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3820"/>
  <bookViews>
    <workbookView xWindow="480" yWindow="15" windowWidth="15120" windowHeight="9285"/>
  </bookViews>
  <sheets>
    <sheet name="Lijst" sheetId="1" r:id="rId1"/>
  </sheets>
  <definedNames>
    <definedName name="_xlnm._FilterDatabase" localSheetId="0" hidden="1">Lijst!$A$2:$AF$28</definedName>
  </definedNames>
  <calcPr calcId="145621"/>
  <webPublishing codePage="1252"/>
</workbook>
</file>

<file path=xl/calcChain.xml><?xml version="1.0" encoding="utf-8"?>
<calcChain xmlns="http://schemas.openxmlformats.org/spreadsheetml/2006/main">
  <c r="G2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<sst xmlns="http://schemas.openxmlformats.org/spreadsheetml/2006/main" count="86" uniqueCount="26">
  <si>
    <t>Onderneming</t>
  </si>
  <si>
    <t>Steuninstrument</t>
  </si>
  <si>
    <t>Dossiernr</t>
  </si>
  <si>
    <t>Datum_aanvraag</t>
  </si>
  <si>
    <t>Datum_goedkeuring</t>
  </si>
  <si>
    <t>Toegekend bedrag</t>
  </si>
  <si>
    <t>EFRO D2 2007-2013 Kenniseconomie innovatie</t>
  </si>
  <si>
    <t>EFRO D2 2007-2013 Kenniseconomie innovatie - Vl Cofinanciering</t>
  </si>
  <si>
    <t>Sirris, het collectief centrum van de technologische industrie</t>
  </si>
  <si>
    <t>01.02-Experimenten met innovatieve business modellen met cleantech inspireren een duurzame productie</t>
  </si>
  <si>
    <t>01.02-Op weg naar de Digitale Fabriek</t>
  </si>
  <si>
    <t>01.05-Open Raam +</t>
  </si>
  <si>
    <t>01.05-Open raam op innovatieve materiaaltechnologie voor een duurzaam Vlaams productielandschap</t>
  </si>
  <si>
    <t>Experimenten met innovatieve business modellen met cleantech inspireren een duurzame productie</t>
  </si>
  <si>
    <t>Op weg naar de Digitale Fabriek</t>
  </si>
  <si>
    <t>Open Raam +</t>
  </si>
  <si>
    <t>Open raam op innovatieve materiaaltechnologie vor een duurzaam Vlaams productielandschap</t>
  </si>
  <si>
    <t>CENTRE SCIENTIFIQUE ET TECHNIQUE DE LA CONSTRUCTION - WETENSCHAPPELIJK EN TECHNISCH CENTRUM VOOR HET BOUWBEDRIJF</t>
  </si>
  <si>
    <t>01.02-ABC-ICT</t>
  </si>
  <si>
    <t>01.02-Betonic@</t>
  </si>
  <si>
    <t>01.03-Vlaams Netwerk Toegankelijk Bouwen</t>
  </si>
  <si>
    <t>ABC-ICT</t>
  </si>
  <si>
    <t>Betonic@</t>
  </si>
  <si>
    <t>Vlaams Platform Toegankelijk Bouwen</t>
  </si>
  <si>
    <t>Lijst subsidiedossiers ingediend bij het Agentschap Ondernemen door instellingen verbonden met VLOOT of UCRC</t>
  </si>
  <si>
    <t>Jaar_goedkeuring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</si>
</sst>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5" x14ac:knownFonts="1">
    <font>
      <sz val="10"/>
      <color theme="1"/>
      <name val="Tahoma"/>
      <family val="2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0"/>
      <color rgb="FF800080"/>
      <name val="Arial"/>
      <family val="2"/>
    </font>
    <font>
      <u/>
      <sz val="10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608BB4"/>
      </left>
      <right/>
      <top style="medium">
        <color rgb="FF608BB4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1" fontId="2" fillId="0" borderId="0" xfId="0" applyNumberFormat="1" applyFont="1"/>
    <xf numFmtId="1" fontId="1" fillId="2" borderId="2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top"/>
    </xf>
    <xf numFmtId="4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B1" workbookViewId="0">
      <pane ySplit="2" topLeftCell="A11" activePane="bottomLeft" state="frozen"/>
      <selection pane="bottomLeft" activeCell="B31" sqref="B31"/>
    </sheetView>
  </sheetViews>
  <sheetFormatPr defaultColWidth="59.42578125" defaultRowHeight="16.5" customHeight="1" x14ac:dyDescent="0.2"/>
  <cols>
    <col min="1" max="1" width="129.42578125" style="2" bestFit="1" customWidth="1"/>
    <col min="2" max="4" width="59.42578125" style="2"/>
    <col min="5" max="5" width="20" style="2" bestFit="1" customWidth="1"/>
    <col min="6" max="6" width="20" style="9" customWidth="1"/>
    <col min="7" max="16384" width="59.42578125" style="2"/>
  </cols>
  <sheetData>
    <row r="1" spans="1:7" ht="16.5" customHeight="1" thickBot="1" x14ac:dyDescent="0.25">
      <c r="A1" s="8" t="s">
        <v>24</v>
      </c>
    </row>
    <row r="2" spans="1:7" ht="16.5" customHeight="1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25</v>
      </c>
      <c r="G2" s="1" t="s">
        <v>5</v>
      </c>
    </row>
    <row r="3" spans="1:7" ht="16.5" customHeight="1" thickBot="1" x14ac:dyDescent="0.25">
      <c r="A3" s="3" t="s">
        <v>8</v>
      </c>
      <c r="B3" s="4" t="s">
        <v>6</v>
      </c>
      <c r="C3" s="4" t="s">
        <v>9</v>
      </c>
      <c r="D3" s="5">
        <v>39961</v>
      </c>
      <c r="E3" s="5">
        <v>40107</v>
      </c>
      <c r="F3" s="11">
        <f t="shared" ref="F3:F19" si="0">YEAR(E3)</f>
        <v>2009</v>
      </c>
      <c r="G3" s="6">
        <v>252481.06</v>
      </c>
    </row>
    <row r="4" spans="1:7" ht="16.5" customHeight="1" thickBot="1" x14ac:dyDescent="0.25">
      <c r="A4" s="3" t="s">
        <v>8</v>
      </c>
      <c r="B4" s="4" t="s">
        <v>6</v>
      </c>
      <c r="C4" s="4" t="s">
        <v>10</v>
      </c>
      <c r="D4" s="5">
        <v>39961</v>
      </c>
      <c r="E4" s="5">
        <v>40107</v>
      </c>
      <c r="F4" s="11">
        <f t="shared" si="0"/>
        <v>2009</v>
      </c>
      <c r="G4" s="6">
        <v>224992.73</v>
      </c>
    </row>
    <row r="5" spans="1:7" ht="16.5" customHeight="1" thickBot="1" x14ac:dyDescent="0.25">
      <c r="A5" s="3" t="s">
        <v>8</v>
      </c>
      <c r="B5" s="4" t="s">
        <v>6</v>
      </c>
      <c r="C5" s="4" t="s">
        <v>11</v>
      </c>
      <c r="D5" s="5">
        <v>40359</v>
      </c>
      <c r="E5" s="5">
        <v>40471</v>
      </c>
      <c r="F5" s="11">
        <f t="shared" si="0"/>
        <v>2010</v>
      </c>
      <c r="G5" s="6">
        <v>339708.18</v>
      </c>
    </row>
    <row r="6" spans="1:7" ht="16.5" customHeight="1" thickBot="1" x14ac:dyDescent="0.25">
      <c r="A6" s="3" t="s">
        <v>8</v>
      </c>
      <c r="B6" s="4" t="s">
        <v>6</v>
      </c>
      <c r="C6" s="4" t="s">
        <v>12</v>
      </c>
      <c r="D6" s="5">
        <v>39507</v>
      </c>
      <c r="E6" s="5">
        <v>39617</v>
      </c>
      <c r="F6" s="11">
        <f t="shared" si="0"/>
        <v>2008</v>
      </c>
      <c r="G6" s="6">
        <v>254260.18</v>
      </c>
    </row>
    <row r="7" spans="1:7" ht="16.5" customHeight="1" thickBot="1" x14ac:dyDescent="0.25">
      <c r="A7" s="3" t="s">
        <v>8</v>
      </c>
      <c r="B7" s="4" t="s">
        <v>7</v>
      </c>
      <c r="C7" s="4" t="s">
        <v>13</v>
      </c>
      <c r="D7" s="5">
        <v>39961</v>
      </c>
      <c r="E7" s="5">
        <v>40107</v>
      </c>
      <c r="F7" s="11">
        <f t="shared" si="0"/>
        <v>2009</v>
      </c>
      <c r="G7" s="6">
        <v>284041</v>
      </c>
    </row>
    <row r="8" spans="1:7" ht="16.5" customHeight="1" thickBot="1" x14ac:dyDescent="0.25">
      <c r="A8" s="3" t="s">
        <v>8</v>
      </c>
      <c r="B8" s="4" t="s">
        <v>7</v>
      </c>
      <c r="C8" s="4" t="s">
        <v>14</v>
      </c>
      <c r="D8" s="5">
        <v>39975</v>
      </c>
      <c r="E8" s="5">
        <v>40107</v>
      </c>
      <c r="F8" s="11">
        <f t="shared" si="0"/>
        <v>2009</v>
      </c>
      <c r="G8" s="6">
        <v>253117</v>
      </c>
    </row>
    <row r="9" spans="1:7" ht="16.5" customHeight="1" thickBot="1" x14ac:dyDescent="0.25">
      <c r="A9" s="3" t="s">
        <v>8</v>
      </c>
      <c r="B9" s="4" t="s">
        <v>7</v>
      </c>
      <c r="C9" s="4" t="s">
        <v>15</v>
      </c>
      <c r="D9" s="5">
        <v>40352</v>
      </c>
      <c r="E9" s="5">
        <v>40471</v>
      </c>
      <c r="F9" s="11">
        <f t="shared" si="0"/>
        <v>2010</v>
      </c>
      <c r="G9" s="6">
        <v>382172</v>
      </c>
    </row>
    <row r="10" spans="1:7" ht="16.5" customHeight="1" thickBot="1" x14ac:dyDescent="0.25">
      <c r="A10" s="3" t="s">
        <v>8</v>
      </c>
      <c r="B10" s="4" t="s">
        <v>7</v>
      </c>
      <c r="C10" s="4" t="s">
        <v>16</v>
      </c>
      <c r="D10" s="5">
        <v>39507</v>
      </c>
      <c r="E10" s="5">
        <v>39617</v>
      </c>
      <c r="F10" s="11">
        <f t="shared" si="0"/>
        <v>2008</v>
      </c>
      <c r="G10" s="6">
        <v>439709</v>
      </c>
    </row>
    <row r="11" spans="1:7" ht="16.5" customHeight="1" thickBot="1" x14ac:dyDescent="0.25">
      <c r="A11" s="7" t="s">
        <v>17</v>
      </c>
      <c r="B11" s="4" t="s">
        <v>6</v>
      </c>
      <c r="C11" s="4" t="s">
        <v>18</v>
      </c>
      <c r="D11" s="5">
        <v>39961</v>
      </c>
      <c r="E11" s="5">
        <v>40107</v>
      </c>
      <c r="F11" s="11">
        <f t="shared" si="0"/>
        <v>2009</v>
      </c>
      <c r="G11" s="6">
        <v>872695.52</v>
      </c>
    </row>
    <row r="12" spans="1:7" ht="16.5" customHeight="1" thickBot="1" x14ac:dyDescent="0.25">
      <c r="A12" s="7" t="s">
        <v>17</v>
      </c>
      <c r="B12" s="4" t="s">
        <v>6</v>
      </c>
      <c r="C12" s="4" t="s">
        <v>19</v>
      </c>
      <c r="D12" s="5">
        <v>39507</v>
      </c>
      <c r="E12" s="5">
        <v>39617</v>
      </c>
      <c r="F12" s="11">
        <f t="shared" si="0"/>
        <v>2008</v>
      </c>
      <c r="G12" s="6">
        <v>467607</v>
      </c>
    </row>
    <row r="13" spans="1:7" ht="16.5" customHeight="1" thickBot="1" x14ac:dyDescent="0.25">
      <c r="A13" s="7" t="s">
        <v>17</v>
      </c>
      <c r="B13" s="4" t="s">
        <v>6</v>
      </c>
      <c r="C13" s="4" t="s">
        <v>19</v>
      </c>
      <c r="D13" s="5">
        <v>40359</v>
      </c>
      <c r="E13" s="5">
        <v>40625</v>
      </c>
      <c r="F13" s="11">
        <f t="shared" si="0"/>
        <v>2011</v>
      </c>
      <c r="G13" s="6">
        <v>423318.8</v>
      </c>
    </row>
    <row r="14" spans="1:7" ht="16.5" customHeight="1" thickBot="1" x14ac:dyDescent="0.25">
      <c r="A14" s="7" t="s">
        <v>17</v>
      </c>
      <c r="B14" s="4" t="s">
        <v>6</v>
      </c>
      <c r="C14" s="4" t="s">
        <v>20</v>
      </c>
      <c r="D14" s="5">
        <v>40359</v>
      </c>
      <c r="E14" s="5">
        <v>40625</v>
      </c>
      <c r="F14" s="11">
        <f t="shared" si="0"/>
        <v>2011</v>
      </c>
      <c r="G14" s="6">
        <v>97918.04</v>
      </c>
    </row>
    <row r="15" spans="1:7" ht="16.5" customHeight="1" thickBot="1" x14ac:dyDescent="0.25">
      <c r="A15" s="7" t="s">
        <v>17</v>
      </c>
      <c r="B15" s="4" t="s">
        <v>6</v>
      </c>
      <c r="C15" s="4" t="s">
        <v>20</v>
      </c>
      <c r="D15" s="5">
        <v>39508</v>
      </c>
      <c r="E15" s="5">
        <v>39862</v>
      </c>
      <c r="F15" s="11">
        <f t="shared" si="0"/>
        <v>2009</v>
      </c>
      <c r="G15" s="6">
        <v>95100.69</v>
      </c>
    </row>
    <row r="16" spans="1:7" ht="16.5" customHeight="1" thickBot="1" x14ac:dyDescent="0.25">
      <c r="A16" s="7" t="s">
        <v>17</v>
      </c>
      <c r="B16" s="4" t="s">
        <v>7</v>
      </c>
      <c r="C16" s="4" t="s">
        <v>21</v>
      </c>
      <c r="D16" s="5">
        <v>40024</v>
      </c>
      <c r="E16" s="5">
        <v>40107</v>
      </c>
      <c r="F16" s="11">
        <f t="shared" si="0"/>
        <v>2009</v>
      </c>
      <c r="G16" s="6">
        <v>981782</v>
      </c>
    </row>
    <row r="17" spans="1:7" ht="16.5" customHeight="1" thickBot="1" x14ac:dyDescent="0.25">
      <c r="A17" s="7" t="s">
        <v>17</v>
      </c>
      <c r="B17" s="4" t="s">
        <v>7</v>
      </c>
      <c r="C17" s="4" t="s">
        <v>22</v>
      </c>
      <c r="D17" s="5">
        <v>40359</v>
      </c>
      <c r="E17" s="5">
        <v>40625</v>
      </c>
      <c r="F17" s="11">
        <f t="shared" si="0"/>
        <v>2011</v>
      </c>
      <c r="G17" s="6">
        <v>333770</v>
      </c>
    </row>
    <row r="18" spans="1:7" ht="16.5" customHeight="1" thickBot="1" x14ac:dyDescent="0.25">
      <c r="A18" s="7" t="s">
        <v>17</v>
      </c>
      <c r="B18" s="4" t="s">
        <v>7</v>
      </c>
      <c r="C18" s="4" t="s">
        <v>22</v>
      </c>
      <c r="D18" s="5">
        <v>39526</v>
      </c>
      <c r="E18" s="5">
        <v>39617</v>
      </c>
      <c r="F18" s="11">
        <f t="shared" si="0"/>
        <v>2008</v>
      </c>
      <c r="G18" s="6">
        <v>351365</v>
      </c>
    </row>
    <row r="19" spans="1:7" ht="16.5" customHeight="1" thickBot="1" x14ac:dyDescent="0.25">
      <c r="A19" s="7" t="s">
        <v>17</v>
      </c>
      <c r="B19" s="4" t="s">
        <v>7</v>
      </c>
      <c r="C19" s="4" t="s">
        <v>23</v>
      </c>
      <c r="D19" s="5">
        <v>39526</v>
      </c>
      <c r="E19" s="5">
        <v>39862</v>
      </c>
      <c r="F19" s="11">
        <f t="shared" si="0"/>
        <v>2009</v>
      </c>
      <c r="G19" s="6">
        <v>0</v>
      </c>
    </row>
    <row r="20" spans="1:7" ht="16.5" customHeight="1" thickBot="1" x14ac:dyDescent="0.25">
      <c r="A20" s="7" t="s">
        <v>17</v>
      </c>
      <c r="B20" s="4" t="s">
        <v>6</v>
      </c>
      <c r="C20" s="4" t="s">
        <v>19</v>
      </c>
      <c r="D20" s="5">
        <v>39617</v>
      </c>
      <c r="E20" s="5">
        <v>39617</v>
      </c>
      <c r="F20" s="11">
        <f t="shared" ref="F20:F28" si="1">YEAR(E20)</f>
        <v>2008</v>
      </c>
      <c r="G20" s="6">
        <v>467607</v>
      </c>
    </row>
    <row r="21" spans="1:7" ht="16.5" customHeight="1" thickBot="1" x14ac:dyDescent="0.25">
      <c r="A21" s="7" t="s">
        <v>17</v>
      </c>
      <c r="B21" s="4" t="s">
        <v>6</v>
      </c>
      <c r="C21" s="4" t="s">
        <v>18</v>
      </c>
      <c r="D21" s="5">
        <v>40107</v>
      </c>
      <c r="E21" s="5">
        <v>40107</v>
      </c>
      <c r="F21" s="11">
        <f t="shared" si="1"/>
        <v>2009</v>
      </c>
      <c r="G21" s="6">
        <v>872695.52</v>
      </c>
    </row>
    <row r="22" spans="1:7" ht="16.5" customHeight="1" thickBot="1" x14ac:dyDescent="0.25">
      <c r="A22" s="7" t="s">
        <v>17</v>
      </c>
      <c r="B22" s="4" t="s">
        <v>6</v>
      </c>
      <c r="C22" s="4" t="s">
        <v>19</v>
      </c>
      <c r="D22" s="5">
        <v>40625</v>
      </c>
      <c r="E22" s="5">
        <v>40625</v>
      </c>
      <c r="F22" s="11">
        <f t="shared" si="1"/>
        <v>2011</v>
      </c>
      <c r="G22" s="6">
        <v>423318.8</v>
      </c>
    </row>
    <row r="23" spans="1:7" ht="16.5" customHeight="1" thickBot="1" x14ac:dyDescent="0.25">
      <c r="A23" s="7" t="s">
        <v>17</v>
      </c>
      <c r="B23" s="4" t="s">
        <v>6</v>
      </c>
      <c r="C23" s="4" t="s">
        <v>20</v>
      </c>
      <c r="D23" s="5">
        <v>40625</v>
      </c>
      <c r="E23" s="5">
        <v>40625</v>
      </c>
      <c r="F23" s="11">
        <f t="shared" si="1"/>
        <v>2011</v>
      </c>
      <c r="G23" s="6">
        <v>97918.04</v>
      </c>
    </row>
    <row r="24" spans="1:7" ht="16.5" customHeight="1" thickBot="1" x14ac:dyDescent="0.25">
      <c r="A24" s="7" t="s">
        <v>17</v>
      </c>
      <c r="B24" s="4" t="s">
        <v>6</v>
      </c>
      <c r="C24" s="4" t="s">
        <v>20</v>
      </c>
      <c r="D24" s="5">
        <v>39862</v>
      </c>
      <c r="E24" s="5">
        <v>39862</v>
      </c>
      <c r="F24" s="11">
        <f t="shared" si="1"/>
        <v>2009</v>
      </c>
      <c r="G24" s="6">
        <v>95100.69</v>
      </c>
    </row>
    <row r="25" spans="1:7" ht="16.5" customHeight="1" thickBot="1" x14ac:dyDescent="0.25">
      <c r="A25" s="7" t="s">
        <v>17</v>
      </c>
      <c r="B25" s="4" t="s">
        <v>7</v>
      </c>
      <c r="C25" s="4" t="s">
        <v>21</v>
      </c>
      <c r="D25" s="5">
        <v>40107</v>
      </c>
      <c r="E25" s="5">
        <v>40107</v>
      </c>
      <c r="F25" s="11">
        <f t="shared" si="1"/>
        <v>2009</v>
      </c>
      <c r="G25" s="6">
        <v>981782</v>
      </c>
    </row>
    <row r="26" spans="1:7" ht="16.5" customHeight="1" thickBot="1" x14ac:dyDescent="0.25">
      <c r="A26" s="7" t="s">
        <v>17</v>
      </c>
      <c r="B26" s="4" t="s">
        <v>7</v>
      </c>
      <c r="C26" s="4" t="s">
        <v>22</v>
      </c>
      <c r="D26" s="5">
        <v>39617</v>
      </c>
      <c r="E26" s="5">
        <v>39617</v>
      </c>
      <c r="F26" s="11">
        <f t="shared" si="1"/>
        <v>2008</v>
      </c>
      <c r="G26" s="6">
        <v>351365</v>
      </c>
    </row>
    <row r="27" spans="1:7" ht="16.5" customHeight="1" thickBot="1" x14ac:dyDescent="0.25">
      <c r="A27" s="7" t="s">
        <v>17</v>
      </c>
      <c r="B27" s="4" t="s">
        <v>7</v>
      </c>
      <c r="C27" s="4" t="s">
        <v>23</v>
      </c>
      <c r="D27" s="5">
        <v>39862</v>
      </c>
      <c r="E27" s="5">
        <v>39862</v>
      </c>
      <c r="F27" s="11">
        <f t="shared" si="1"/>
        <v>2009</v>
      </c>
      <c r="G27" s="6">
        <v>0</v>
      </c>
    </row>
    <row r="28" spans="1:7" ht="16.5" customHeight="1" thickBot="1" x14ac:dyDescent="0.25">
      <c r="A28" s="7" t="s">
        <v>17</v>
      </c>
      <c r="B28" s="4" t="s">
        <v>7</v>
      </c>
      <c r="C28" s="4" t="s">
        <v>22</v>
      </c>
      <c r="D28" s="5">
        <v>40625</v>
      </c>
      <c r="E28" s="5">
        <v>40625</v>
      </c>
      <c r="F28" s="11">
        <f t="shared" si="1"/>
        <v>2011</v>
      </c>
      <c r="G28" s="6">
        <v>333770</v>
      </c>
    </row>
    <row r="29" spans="1:7" ht="16.5" customHeight="1" x14ac:dyDescent="0.2">
      <c r="G29" s="12">
        <f>SUM(G3:G28)</f>
        <v>9677595.25</v>
      </c>
    </row>
  </sheetData>
  <autoFilter ref="A2:AF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Lijst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Meulemeester, Paul</dc:creator>
  <cp:lastModifiedBy>Auwelaert, Ilse</cp:lastModifiedBy>
  <dcterms:created xsi:type="dcterms:W3CDTF">2013-05-31T09:34:31Z</dcterms:created>
  <dcterms:modified xsi:type="dcterms:W3CDTF">2013-06-19T12:31:49Z</dcterms:modified>
</cp:coreProperties>
</file>