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40" windowHeight="1176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'Blad1'!$A$4:$F$312</definedName>
  </definedNames>
  <calcPr fullCalcOnLoad="1"/>
</workbook>
</file>

<file path=xl/sharedStrings.xml><?xml version="1.0" encoding="utf-8"?>
<sst xmlns="http://schemas.openxmlformats.org/spreadsheetml/2006/main" count="350" uniqueCount="316">
  <si>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</si>
  <si>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</si>
  <si>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</si>
  <si>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</si>
  <si>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</si>
  <si>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</si>
  <si>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</si>
  <si>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</si>
  <si>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</si>
  <si>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</si>
  <si>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</si>
  <si>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</si>
  <si>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</si>
  <si>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</si>
  <si>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</si>
  <si>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</si>
  <si>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</si>
  <si>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</si>
  <si>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</si>
  <si>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</si>
  <si>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</si>
  <si>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</si>
  <si>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</si>
  <si>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</si>
  <si>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</si>
  <si>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</si>
  <si>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</si>
  <si>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</si>
  <si>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</si>
  <si>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</si>
  <si>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</si>
  <si>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</si>
  <si>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</si>
  <si>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</si>
  <si>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</si>
  <si>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</si>
  <si>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</si>
  <si>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</si>
  <si>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</si>
  <si>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</si>
  <si>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</si>
  <si>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</si>
  <si>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</si>
  <si>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</si>
  <si>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</si>
  <si>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</si>
  <si>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</si>
  <si>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</si>
  <si>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</si>
  <si>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</si>
  <si>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</si>
  <si>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</si>
  <si>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</si>
  <si>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</si>
  <si>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</si>
  <si>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</si>
  <si>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</si>
  <si>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</si>
  <si>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</si>
  <si>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</si>
  <si>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</si>
  <si>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</si>
  <si>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</si>
  <si>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</si>
  <si>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</si>
  <si>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</si>
  <si>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</si>
  <si>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</si>
  <si>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</si>
  <si>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</si>
  <si>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</si>
  <si>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</si>
  <si>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</si>
  <si>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</si>
  <si>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</si>
  <si>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</si>
  <si>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</si>
  <si>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</si>
  <si>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</si>
  <si>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</si>
  <si>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</si>
  <si>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</si>
  <si>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</si>
  <si>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</si>
  <si>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</si>
  <si>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</si>
  <si>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</si>
  <si>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</si>
  <si>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</si>
  <si>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</si>
  <si>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</si>
  <si>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</si>
  <si>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</si>
  <si>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</si>
  <si>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</si>
  <si>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</si>
  <si>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</si>
  <si>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</si>
  <si>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</si>
  <si>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</si>
  <si>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</si>
  <si>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</si>
  <si>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</si>
  <si>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</si>
  <si>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</si>
  <si>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</si>
  <si>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</si>
  <si>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</si>
  <si>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</si>
  <si>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</si>
  <si>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</si>
  <si>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</si>
  <si>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</si>
  <si>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</si>
  <si>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</si>
  <si>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</si>
  <si>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</si>
  <si>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</si>
  <si>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</si>
  <si>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</si>
  <si>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</si>
  <si>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</si>
  <si>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</si>
  <si>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</si>
  <si>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</si>
  <si>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</si>
  <si>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</si>
  <si>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</si>
  <si>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</si>
  <si>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</si>
  <si>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</si>
  <si>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</si>
  <si>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</si>
  <si>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</si>
  <si>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</si>
  <si>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</si>
  <si>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</si>
  <si>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</si>
  <si>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</si>
  <si>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</si>
  <si>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</si>
  <si>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</si>
  <si>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</si>
  <si>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</si>
  <si>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</si>
  <si>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</si>
  <si>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</si>
  <si>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</si>
  <si>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</si>
  <si>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</si>
  <si>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</si>
  <si>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</si>
  <si>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</si>
  <si>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</si>
  <si>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</si>
  <si>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</si>
  <si>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</si>
  <si>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</si>
  <si>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</si>
  <si>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</si>
  <si>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</si>
  <si>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</si>
  <si>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</si>
  <si>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</si>
  <si>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</si>
  <si>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</si>
  <si>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</si>
  <si>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</si>
  <si>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</si>
  <si>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</si>
  <si>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</si>
  <si>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</si>
  <si>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</si>
  <si>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</si>
  <si>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</si>
  <si>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</si>
  <si>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</si>
  <si>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</si>
  <si>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</si>
  <si>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</si>
  <si>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</si>
  <si>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</si>
  <si>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</si>
  <si>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</si>
  <si>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</si>
  <si>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</si>
  <si>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</si>
  <si>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</si>
  <si>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</si>
  <si>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</si>
  <si>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</si>
  <si>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</si>
  <si>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</si>
  <si>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</si>
  <si>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</si>
  <si>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</si>
  <si>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</si>
  <si>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</si>
  <si>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</si>
  <si>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</si>
  <si>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</si>
  <si>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</si>
  <si>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</si>
  <si>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</si>
  <si>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</si>
  <si>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</si>
  <si>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</si>
  <si>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</si>
  <si>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</si>
  <si>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</si>
  <si>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</si>
  <si>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</si>
  <si>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</si>
  <si>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</si>
  <si>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</si>
  <si>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</si>
  <si>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</si>
  <si>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</si>
  <si>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</si>
  <si>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</si>
  <si>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</si>
  <si>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</si>
  <si>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</si>
  <si>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</si>
  <si>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</si>
  <si>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</si>
  <si>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</si>
  <si>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</si>
  <si>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</si>
  <si>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</si>
  <si>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</si>
  <si>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</si>
  <si>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</si>
  <si>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</si>
  <si>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</si>
  <si>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</si>
  <si>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</si>
  <si>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</si>
  <si>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</si>
  <si>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</si>
  <si>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</si>
  <si>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</si>
  <si>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</si>
  <si>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</si>
  <si>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</si>
  <si>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</si>
  <si>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</si>
  <si>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</si>
  <si>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</si>
  <si>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</si>
  <si>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</si>
  <si>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</si>
  <si>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</si>
  <si>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</si>
  <si>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</si>
  <si>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</si>
  <si>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</si>
  <si>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</si>
  <si>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</si>
  <si>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</si>
  <si>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</si>
  <si>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</si>
  <si>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</si>
  <si>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</si>
  <si>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</si>
  <si>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</si>
  <si>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</si>
  <si>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</si>
  <si>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</si>
  <si>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</si>
  <si>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</si>
  <si>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</si>
  <si>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</si>
  <si>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</si>
  <si>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</si>
  <si>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</si>
  <si>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</si>
  <si>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</si>
  <si>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</si>
  <si>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</si>
  <si>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</si>
  <si>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</si>
  <si>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</si>
  <si>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</si>
  <si>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</si>
  <si>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</si>
  <si>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</si>
  <si>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</si>
  <si>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</si>
  <si>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</si>
  <si>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</si>
  <si>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</si>
  <si>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</si>
  <si>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</si>
  <si>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</si>
  <si>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</si>
  <si>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</si>
  <si>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</si>
  <si>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</si>
  <si>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</si>
  <si>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</si>
  <si>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</si>
  <si>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</si>
  <si>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</si>
  <si>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</si>
  <si>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</si>
  <si>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</si>
  <si>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</si>
  <si>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Totaal Vlaanderen</t>
  </si>
  <si>
    <t>gemeentebelastingen per inwoner</t>
  </si>
  <si>
    <t>totale belastingen 2011</t>
  </si>
  <si>
    <t>Inwoners 2011</t>
  </si>
  <si>
    <t>BBC</t>
  </si>
  <si>
    <t>gemeentebelastingen per inwoner 2011</t>
  </si>
  <si>
    <t>n.b.</t>
  </si>
  <si>
    <t>n.b. (BBC)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</si>
</sst>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#,##0.000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44" applyNumberFormat="1" applyFont="1" applyAlignment="1">
      <alignment/>
    </xf>
    <xf numFmtId="3" fontId="0" fillId="0" borderId="0" xfId="44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4"/>
  <sheetViews>
    <sheetView tabSelected="1" zoomScalePageLayoutView="0" workbookViewId="0" topLeftCell="A1">
      <selection activeCell="C10" sqref="C10"/>
    </sheetView>
  </sheetViews>
  <sheetFormatPr defaultColWidth="26.00390625" defaultRowHeight="12.75"/>
  <cols>
    <col min="1" max="1" width="25.28125" style="0" customWidth="1"/>
    <col min="2" max="2" width="27.57421875" style="0" hidden="1" customWidth="1"/>
    <col min="3" max="3" width="28.140625" style="12" customWidth="1"/>
    <col min="4" max="4" width="18.421875" style="12" customWidth="1"/>
    <col min="5" max="5" width="40.57421875" style="9" hidden="1" customWidth="1"/>
    <col min="6" max="6" width="44.421875" style="11" customWidth="1"/>
    <col min="7" max="7" width="29.7109375" style="3" customWidth="1"/>
  </cols>
  <sheetData>
    <row r="1" spans="2:7" s="1" customFormat="1" ht="15.75">
      <c r="B1" s="1" t="s">
        <v>310</v>
      </c>
      <c r="C1" s="6" t="s">
        <v>310</v>
      </c>
      <c r="D1" s="6" t="s">
        <v>311</v>
      </c>
      <c r="E1" s="7" t="s">
        <v>309</v>
      </c>
      <c r="F1" s="8" t="s">
        <v>313</v>
      </c>
      <c r="G1" s="5"/>
    </row>
    <row r="2" spans="3:7" s="1" customFormat="1" ht="15.75">
      <c r="C2" s="6"/>
      <c r="D2" s="6"/>
      <c r="E2" s="7"/>
      <c r="F2" s="8"/>
      <c r="G2" s="5"/>
    </row>
    <row r="3" spans="1:6" ht="12.75">
      <c r="A3" s="18" t="s">
        <v>308</v>
      </c>
      <c r="B3" s="19">
        <v>2883990895.11</v>
      </c>
      <c r="C3" s="4">
        <f>SUM(C5:C312)</f>
        <v>4294662822.73</v>
      </c>
      <c r="D3" s="20">
        <f>SUM(D5:D312)</f>
        <v>6306498</v>
      </c>
      <c r="E3" s="21">
        <f>B3/D3</f>
        <v>457.30465546964416</v>
      </c>
      <c r="F3" s="21">
        <f>C3/D3</f>
        <v>680.9901188789721</v>
      </c>
    </row>
    <row r="4" spans="1:6" ht="12.75">
      <c r="A4" s="18"/>
      <c r="B4" s="19"/>
      <c r="C4" s="4"/>
      <c r="D4" s="20"/>
      <c r="E4" s="21"/>
      <c r="F4" s="21"/>
    </row>
    <row r="5" spans="1:6" ht="12.75">
      <c r="A5" t="s">
        <v>130</v>
      </c>
      <c r="B5" s="2">
        <v>4576432.67</v>
      </c>
      <c r="C5" s="3">
        <v>4576432.67</v>
      </c>
      <c r="D5" s="12">
        <v>12279</v>
      </c>
      <c r="E5" s="9">
        <f aca="true" t="shared" si="0" ref="E5:E36">B5/D5</f>
        <v>372.7040206857236</v>
      </c>
      <c r="F5" s="10">
        <f aca="true" t="shared" si="1" ref="F5:F68">C5/D5</f>
        <v>372.7040206857236</v>
      </c>
    </row>
    <row r="6" spans="1:6" ht="12.75">
      <c r="A6" t="s">
        <v>102</v>
      </c>
      <c r="B6">
        <v>0</v>
      </c>
      <c r="C6" s="3">
        <v>32609.81</v>
      </c>
      <c r="D6" s="12">
        <v>85</v>
      </c>
      <c r="E6" s="9">
        <f t="shared" si="0"/>
        <v>0</v>
      </c>
      <c r="F6" s="10">
        <f t="shared" si="1"/>
        <v>383.6448235294118</v>
      </c>
    </row>
    <row r="7" spans="1:6" ht="12.75">
      <c r="A7" t="s">
        <v>192</v>
      </c>
      <c r="B7" s="2">
        <v>2374821.66</v>
      </c>
      <c r="C7" s="3">
        <v>2374821.66</v>
      </c>
      <c r="D7" s="12">
        <v>6037</v>
      </c>
      <c r="E7" s="9">
        <f t="shared" si="0"/>
        <v>393.3777803544807</v>
      </c>
      <c r="F7" s="10">
        <f t="shared" si="1"/>
        <v>393.3777803544807</v>
      </c>
    </row>
    <row r="8" spans="1:6" ht="12.75">
      <c r="A8" t="s">
        <v>89</v>
      </c>
      <c r="B8">
        <v>0</v>
      </c>
      <c r="C8" s="3">
        <v>5599870.71</v>
      </c>
      <c r="D8" s="12">
        <v>14180</v>
      </c>
      <c r="E8" s="9">
        <f t="shared" si="0"/>
        <v>0</v>
      </c>
      <c r="F8" s="10">
        <f t="shared" si="1"/>
        <v>394.913308180536</v>
      </c>
    </row>
    <row r="9" spans="1:6" ht="12.75">
      <c r="A9" t="s">
        <v>189</v>
      </c>
      <c r="B9" s="2">
        <v>374119.53</v>
      </c>
      <c r="C9" s="3">
        <v>374119.53</v>
      </c>
      <c r="D9" s="12">
        <v>945</v>
      </c>
      <c r="E9" s="9">
        <f t="shared" si="0"/>
        <v>395.8936825396826</v>
      </c>
      <c r="F9" s="10">
        <f t="shared" si="1"/>
        <v>395.8936825396826</v>
      </c>
    </row>
    <row r="10" spans="1:6" ht="12.75">
      <c r="A10" t="s">
        <v>158</v>
      </c>
      <c r="B10">
        <v>0</v>
      </c>
      <c r="C10" s="3">
        <v>3764080.14</v>
      </c>
      <c r="D10" s="12">
        <v>8490</v>
      </c>
      <c r="E10" s="9">
        <f t="shared" si="0"/>
        <v>0</v>
      </c>
      <c r="F10" s="10">
        <f t="shared" si="1"/>
        <v>443.35455123674916</v>
      </c>
    </row>
    <row r="11" spans="1:6" ht="12.75">
      <c r="A11" t="s">
        <v>212</v>
      </c>
      <c r="B11">
        <v>0</v>
      </c>
      <c r="C11" s="3">
        <v>5808973.19</v>
      </c>
      <c r="D11" s="12">
        <v>12915</v>
      </c>
      <c r="E11" s="9">
        <f t="shared" si="0"/>
        <v>0</v>
      </c>
      <c r="F11" s="10">
        <f t="shared" si="1"/>
        <v>449.7849934185056</v>
      </c>
    </row>
    <row r="12" spans="1:6" ht="12.75">
      <c r="A12" t="s">
        <v>182</v>
      </c>
      <c r="B12" s="2">
        <v>5911762.42</v>
      </c>
      <c r="C12" s="3">
        <v>5911762.42</v>
      </c>
      <c r="D12" s="12">
        <v>12892</v>
      </c>
      <c r="E12" s="9">
        <f t="shared" si="0"/>
        <v>458.5605352156376</v>
      </c>
      <c r="F12" s="10">
        <f t="shared" si="1"/>
        <v>458.5605352156376</v>
      </c>
    </row>
    <row r="13" spans="1:6" ht="12.75">
      <c r="A13" t="s">
        <v>242</v>
      </c>
      <c r="B13">
        <v>0</v>
      </c>
      <c r="C13" s="3">
        <v>3011034.15</v>
      </c>
      <c r="D13" s="12">
        <v>6535</v>
      </c>
      <c r="E13" s="9">
        <f t="shared" si="0"/>
        <v>0</v>
      </c>
      <c r="F13" s="10">
        <f t="shared" si="1"/>
        <v>460.75503442999235</v>
      </c>
    </row>
    <row r="14" spans="1:6" ht="12.75">
      <c r="A14" t="s">
        <v>9</v>
      </c>
      <c r="B14">
        <v>0</v>
      </c>
      <c r="C14" s="3">
        <v>4239488.61</v>
      </c>
      <c r="D14" s="12">
        <v>9060</v>
      </c>
      <c r="E14" s="9">
        <f t="shared" si="0"/>
        <v>0</v>
      </c>
      <c r="F14" s="10">
        <f t="shared" si="1"/>
        <v>467.93472516556295</v>
      </c>
    </row>
    <row r="15" spans="1:6" ht="12.75">
      <c r="A15" t="s">
        <v>84</v>
      </c>
      <c r="B15" s="2">
        <v>8275494.23</v>
      </c>
      <c r="C15" s="3">
        <v>8275494.23</v>
      </c>
      <c r="D15" s="12">
        <v>17668</v>
      </c>
      <c r="E15" s="9">
        <f t="shared" si="0"/>
        <v>468.388851596106</v>
      </c>
      <c r="F15" s="10">
        <f t="shared" si="1"/>
        <v>468.388851596106</v>
      </c>
    </row>
    <row r="16" spans="1:6" ht="12.75">
      <c r="A16" t="s">
        <v>249</v>
      </c>
      <c r="B16" s="2">
        <v>8498231.04</v>
      </c>
      <c r="C16" s="3">
        <v>8498231.04</v>
      </c>
      <c r="D16" s="12">
        <v>17961</v>
      </c>
      <c r="E16" s="9">
        <f t="shared" si="0"/>
        <v>473.1491030566226</v>
      </c>
      <c r="F16" s="10">
        <f t="shared" si="1"/>
        <v>473.1491030566226</v>
      </c>
    </row>
    <row r="17" spans="1:6" ht="12.75">
      <c r="A17" t="s">
        <v>267</v>
      </c>
      <c r="B17">
        <v>0</v>
      </c>
      <c r="C17" s="3">
        <v>2003141.62</v>
      </c>
      <c r="D17" s="12">
        <v>4181</v>
      </c>
      <c r="E17" s="9">
        <f t="shared" si="0"/>
        <v>0</v>
      </c>
      <c r="F17" s="10">
        <f t="shared" si="1"/>
        <v>479.1058646256877</v>
      </c>
    </row>
    <row r="18" spans="1:6" ht="12.75">
      <c r="A18" t="s">
        <v>162</v>
      </c>
      <c r="B18" s="2">
        <v>7919095.94</v>
      </c>
      <c r="C18" s="3">
        <v>7919095.94</v>
      </c>
      <c r="D18" s="12">
        <v>16391</v>
      </c>
      <c r="E18" s="9">
        <f t="shared" si="0"/>
        <v>483.1368397291197</v>
      </c>
      <c r="F18" s="10">
        <f t="shared" si="1"/>
        <v>483.1368397291197</v>
      </c>
    </row>
    <row r="19" spans="1:6" ht="12.75">
      <c r="A19" t="s">
        <v>266</v>
      </c>
      <c r="B19" s="2">
        <v>1801305.9</v>
      </c>
      <c r="C19" s="3">
        <v>1801305.9</v>
      </c>
      <c r="D19" s="12">
        <v>3714</v>
      </c>
      <c r="E19" s="9">
        <f t="shared" si="0"/>
        <v>485.004281098546</v>
      </c>
      <c r="F19" s="10">
        <f t="shared" si="1"/>
        <v>485.004281098546</v>
      </c>
    </row>
    <row r="20" spans="1:6" ht="12.75">
      <c r="A20" t="s">
        <v>22</v>
      </c>
      <c r="B20" s="2">
        <v>21080599.24</v>
      </c>
      <c r="C20" s="3">
        <v>21080599.24</v>
      </c>
      <c r="D20" s="12">
        <v>43203</v>
      </c>
      <c r="E20" s="9">
        <f t="shared" si="0"/>
        <v>487.94294933222227</v>
      </c>
      <c r="F20" s="10">
        <f t="shared" si="1"/>
        <v>487.94294933222227</v>
      </c>
    </row>
    <row r="21" spans="1:6" ht="12.75">
      <c r="A21" t="s">
        <v>303</v>
      </c>
      <c r="B21" s="2">
        <v>7376432.48</v>
      </c>
      <c r="C21" s="3">
        <v>7376432.48</v>
      </c>
      <c r="D21" s="12">
        <v>15112</v>
      </c>
      <c r="E21" s="9">
        <f t="shared" si="0"/>
        <v>488.11755426151404</v>
      </c>
      <c r="F21" s="10">
        <f t="shared" si="1"/>
        <v>488.11755426151404</v>
      </c>
    </row>
    <row r="22" spans="1:6" ht="12.75">
      <c r="A22" t="s">
        <v>13</v>
      </c>
      <c r="B22" s="2">
        <v>6786065.09</v>
      </c>
      <c r="C22" s="3">
        <v>6786065.09</v>
      </c>
      <c r="D22" s="12">
        <v>13867</v>
      </c>
      <c r="E22" s="9">
        <f t="shared" si="0"/>
        <v>489.367930338213</v>
      </c>
      <c r="F22" s="10">
        <f t="shared" si="1"/>
        <v>489.367930338213</v>
      </c>
    </row>
    <row r="23" spans="1:6" ht="12.75">
      <c r="A23" t="s">
        <v>126</v>
      </c>
      <c r="B23">
        <v>0</v>
      </c>
      <c r="C23" s="3">
        <v>12942514.39</v>
      </c>
      <c r="D23" s="12">
        <v>26437</v>
      </c>
      <c r="E23" s="9">
        <f t="shared" si="0"/>
        <v>0</v>
      </c>
      <c r="F23" s="10">
        <f t="shared" si="1"/>
        <v>489.5606305556606</v>
      </c>
    </row>
    <row r="24" spans="1:6" ht="12.75">
      <c r="A24" t="s">
        <v>134</v>
      </c>
      <c r="B24" s="2">
        <v>4143282.13</v>
      </c>
      <c r="C24" s="3">
        <v>4143282.13</v>
      </c>
      <c r="D24" s="12">
        <v>8460</v>
      </c>
      <c r="E24" s="9">
        <f t="shared" si="0"/>
        <v>489.74966075650116</v>
      </c>
      <c r="F24" s="10">
        <f t="shared" si="1"/>
        <v>489.74966075650116</v>
      </c>
    </row>
    <row r="25" spans="1:6" ht="12.75">
      <c r="A25" t="s">
        <v>197</v>
      </c>
      <c r="B25" s="2">
        <v>8145537.41</v>
      </c>
      <c r="C25" s="3">
        <v>8145537.41</v>
      </c>
      <c r="D25" s="12">
        <v>16583</v>
      </c>
      <c r="E25" s="9">
        <f t="shared" si="0"/>
        <v>491.1980588554544</v>
      </c>
      <c r="F25" s="10">
        <f t="shared" si="1"/>
        <v>491.1980588554544</v>
      </c>
    </row>
    <row r="26" spans="1:6" ht="12.75">
      <c r="A26" t="s">
        <v>118</v>
      </c>
      <c r="B26" s="2">
        <v>6822614.91</v>
      </c>
      <c r="C26" s="3">
        <v>6822614.91</v>
      </c>
      <c r="D26" s="12">
        <v>13860</v>
      </c>
      <c r="E26" s="9">
        <f t="shared" si="0"/>
        <v>492.252158008658</v>
      </c>
      <c r="F26" s="10">
        <f t="shared" si="1"/>
        <v>492.252158008658</v>
      </c>
    </row>
    <row r="27" spans="1:6" ht="12.75">
      <c r="A27" t="s">
        <v>40</v>
      </c>
      <c r="B27">
        <v>0</v>
      </c>
      <c r="C27" s="3">
        <v>7028972.32</v>
      </c>
      <c r="D27" s="12">
        <v>14179</v>
      </c>
      <c r="E27" s="9">
        <f t="shared" si="0"/>
        <v>0</v>
      </c>
      <c r="F27" s="10">
        <f t="shared" si="1"/>
        <v>495.73117427181046</v>
      </c>
    </row>
    <row r="28" spans="1:6" ht="12.75">
      <c r="A28" t="s">
        <v>93</v>
      </c>
      <c r="B28" s="2">
        <v>3520594.7</v>
      </c>
      <c r="C28" s="3">
        <v>3520594.7</v>
      </c>
      <c r="D28" s="12">
        <v>7090</v>
      </c>
      <c r="E28" s="9">
        <f t="shared" si="0"/>
        <v>496.5577856135402</v>
      </c>
      <c r="F28" s="10">
        <f t="shared" si="1"/>
        <v>496.5577856135402</v>
      </c>
    </row>
    <row r="29" spans="1:6" ht="12.75">
      <c r="A29" t="s">
        <v>202</v>
      </c>
      <c r="B29">
        <v>0</v>
      </c>
      <c r="C29" s="3">
        <v>10926916.91</v>
      </c>
      <c r="D29" s="12">
        <v>21824</v>
      </c>
      <c r="E29" s="9">
        <f t="shared" si="0"/>
        <v>0</v>
      </c>
      <c r="F29" s="10">
        <f t="shared" si="1"/>
        <v>500.6835094391496</v>
      </c>
    </row>
    <row r="30" spans="1:6" ht="12.75">
      <c r="A30" t="s">
        <v>68</v>
      </c>
      <c r="B30">
        <v>0</v>
      </c>
      <c r="C30" s="3">
        <v>9027687.22</v>
      </c>
      <c r="D30" s="12">
        <v>17919</v>
      </c>
      <c r="E30" s="9">
        <f t="shared" si="0"/>
        <v>0</v>
      </c>
      <c r="F30" s="10">
        <f t="shared" si="1"/>
        <v>503.80530275126966</v>
      </c>
    </row>
    <row r="31" spans="1:6" ht="12.75">
      <c r="A31" t="s">
        <v>268</v>
      </c>
      <c r="B31">
        <v>0</v>
      </c>
      <c r="C31" s="3">
        <v>3815303.67</v>
      </c>
      <c r="D31" s="12">
        <v>7559</v>
      </c>
      <c r="E31" s="9">
        <f t="shared" si="0"/>
        <v>0</v>
      </c>
      <c r="F31" s="10">
        <f t="shared" si="1"/>
        <v>504.7365617145125</v>
      </c>
    </row>
    <row r="32" spans="1:6" ht="12.75">
      <c r="A32" t="s">
        <v>286</v>
      </c>
      <c r="B32" s="2">
        <v>6256630.97</v>
      </c>
      <c r="C32" s="3">
        <v>6256630.97</v>
      </c>
      <c r="D32" s="12">
        <v>12373</v>
      </c>
      <c r="E32" s="9">
        <f t="shared" si="0"/>
        <v>505.6680651418411</v>
      </c>
      <c r="F32" s="10">
        <f t="shared" si="1"/>
        <v>505.6680651418411</v>
      </c>
    </row>
    <row r="33" spans="1:6" ht="12.75">
      <c r="A33" t="s">
        <v>232</v>
      </c>
      <c r="B33" s="2">
        <v>2630691.78</v>
      </c>
      <c r="C33" s="3">
        <v>2630691.78</v>
      </c>
      <c r="D33" s="12">
        <v>5201</v>
      </c>
      <c r="E33" s="9">
        <f t="shared" si="0"/>
        <v>505.80499519323206</v>
      </c>
      <c r="F33" s="10">
        <f t="shared" si="1"/>
        <v>505.80499519323206</v>
      </c>
    </row>
    <row r="34" spans="1:6" ht="12.75">
      <c r="A34" t="s">
        <v>114</v>
      </c>
      <c r="B34" s="2">
        <v>4907776.52</v>
      </c>
      <c r="C34" s="3">
        <v>4907776.52</v>
      </c>
      <c r="D34" s="12">
        <v>9637</v>
      </c>
      <c r="E34" s="9">
        <f t="shared" si="0"/>
        <v>509.26393275915734</v>
      </c>
      <c r="F34" s="10">
        <f t="shared" si="1"/>
        <v>509.26393275915734</v>
      </c>
    </row>
    <row r="35" spans="1:6" ht="12.75">
      <c r="A35" t="s">
        <v>188</v>
      </c>
      <c r="B35" s="2">
        <v>4384470.4</v>
      </c>
      <c r="C35" s="3">
        <v>4384470.4</v>
      </c>
      <c r="D35" s="12">
        <v>8557</v>
      </c>
      <c r="E35" s="9">
        <f t="shared" si="0"/>
        <v>512.384059834054</v>
      </c>
      <c r="F35" s="10">
        <f t="shared" si="1"/>
        <v>512.384059834054</v>
      </c>
    </row>
    <row r="36" spans="1:6" ht="12.75">
      <c r="A36" t="s">
        <v>156</v>
      </c>
      <c r="B36">
        <v>0</v>
      </c>
      <c r="C36" s="3">
        <v>7749174.81</v>
      </c>
      <c r="D36" s="12">
        <v>15070</v>
      </c>
      <c r="E36" s="9">
        <f t="shared" si="0"/>
        <v>0</v>
      </c>
      <c r="F36" s="10">
        <f t="shared" si="1"/>
        <v>514.2119980092899</v>
      </c>
    </row>
    <row r="37" spans="1:6" ht="12.75">
      <c r="A37" t="s">
        <v>31</v>
      </c>
      <c r="B37" s="2">
        <v>6527536.76</v>
      </c>
      <c r="C37" s="3">
        <v>6527536.76</v>
      </c>
      <c r="D37" s="12">
        <v>12693</v>
      </c>
      <c r="E37" s="9">
        <f aca="true" t="shared" si="2" ref="E37:E68">B37/D37</f>
        <v>514.2627243362483</v>
      </c>
      <c r="F37" s="10">
        <f t="shared" si="1"/>
        <v>514.2627243362483</v>
      </c>
    </row>
    <row r="38" spans="1:6" ht="12.75">
      <c r="A38" t="s">
        <v>200</v>
      </c>
      <c r="B38">
        <v>0</v>
      </c>
      <c r="C38" s="3">
        <v>3441650.41</v>
      </c>
      <c r="D38" s="12">
        <v>6687</v>
      </c>
      <c r="E38" s="9">
        <f t="shared" si="2"/>
        <v>0</v>
      </c>
      <c r="F38" s="10">
        <f t="shared" si="1"/>
        <v>514.6777942276058</v>
      </c>
    </row>
    <row r="39" spans="1:6" ht="12.75">
      <c r="A39" t="s">
        <v>225</v>
      </c>
      <c r="B39" s="2">
        <v>5581536.46</v>
      </c>
      <c r="C39" s="3">
        <v>5581536.46</v>
      </c>
      <c r="D39" s="12">
        <v>10806</v>
      </c>
      <c r="E39" s="9">
        <f t="shared" si="2"/>
        <v>516.5219748287988</v>
      </c>
      <c r="F39" s="10">
        <f t="shared" si="1"/>
        <v>516.5219748287988</v>
      </c>
    </row>
    <row r="40" spans="1:6" ht="12.75">
      <c r="A40" t="s">
        <v>99</v>
      </c>
      <c r="B40" s="2">
        <v>6389298.63</v>
      </c>
      <c r="C40" s="3">
        <v>6389298.63</v>
      </c>
      <c r="D40" s="12">
        <v>12264</v>
      </c>
      <c r="E40" s="9">
        <f t="shared" si="2"/>
        <v>520.9799926614481</v>
      </c>
      <c r="F40" s="10">
        <f t="shared" si="1"/>
        <v>520.9799926614481</v>
      </c>
    </row>
    <row r="41" spans="1:6" ht="12.75">
      <c r="A41" t="s">
        <v>305</v>
      </c>
      <c r="B41" s="2">
        <v>4221032.42</v>
      </c>
      <c r="C41" s="3">
        <v>4221032.42</v>
      </c>
      <c r="D41" s="12">
        <v>8095</v>
      </c>
      <c r="E41" s="9">
        <f t="shared" si="2"/>
        <v>521.4369882643607</v>
      </c>
      <c r="F41" s="10">
        <f t="shared" si="1"/>
        <v>521.4369882643607</v>
      </c>
    </row>
    <row r="42" spans="1:6" ht="12.75">
      <c r="A42" t="s">
        <v>152</v>
      </c>
      <c r="B42" s="2">
        <v>9345473.66</v>
      </c>
      <c r="C42" s="3">
        <v>9345473.66</v>
      </c>
      <c r="D42" s="12">
        <v>17889</v>
      </c>
      <c r="E42" s="9">
        <f t="shared" si="2"/>
        <v>522.4145374252334</v>
      </c>
      <c r="F42" s="10">
        <f t="shared" si="1"/>
        <v>522.4145374252334</v>
      </c>
    </row>
    <row r="43" spans="1:6" ht="12.75">
      <c r="A43" t="s">
        <v>194</v>
      </c>
      <c r="B43" s="2">
        <v>5682096.81</v>
      </c>
      <c r="C43" s="3">
        <v>5682096.81</v>
      </c>
      <c r="D43" s="12">
        <v>10859</v>
      </c>
      <c r="E43" s="9">
        <f t="shared" si="2"/>
        <v>523.2615167142462</v>
      </c>
      <c r="F43" s="10">
        <f t="shared" si="1"/>
        <v>523.2615167142462</v>
      </c>
    </row>
    <row r="44" spans="1:6" ht="12.75">
      <c r="A44" t="s">
        <v>112</v>
      </c>
      <c r="B44">
        <v>0</v>
      </c>
      <c r="C44" s="3">
        <v>1087269.47</v>
      </c>
      <c r="D44" s="12">
        <v>2076</v>
      </c>
      <c r="E44" s="9">
        <f t="shared" si="2"/>
        <v>0</v>
      </c>
      <c r="F44" s="10">
        <f t="shared" si="1"/>
        <v>523.7328853564547</v>
      </c>
    </row>
    <row r="45" spans="1:6" ht="12.75">
      <c r="A45" t="s">
        <v>153</v>
      </c>
      <c r="B45" s="2">
        <v>5030606.18</v>
      </c>
      <c r="C45" s="3">
        <v>5030606.18</v>
      </c>
      <c r="D45" s="12">
        <v>9583</v>
      </c>
      <c r="E45" s="9">
        <f t="shared" si="2"/>
        <v>524.9510779505374</v>
      </c>
      <c r="F45" s="10">
        <f t="shared" si="1"/>
        <v>524.9510779505374</v>
      </c>
    </row>
    <row r="46" spans="1:6" ht="12.75">
      <c r="A46" t="s">
        <v>288</v>
      </c>
      <c r="B46" s="2">
        <v>10189958.33</v>
      </c>
      <c r="C46" s="3">
        <v>10189958.33</v>
      </c>
      <c r="D46" s="12">
        <v>19371</v>
      </c>
      <c r="E46" s="9">
        <f t="shared" si="2"/>
        <v>526.0419353673017</v>
      </c>
      <c r="F46" s="10">
        <f t="shared" si="1"/>
        <v>526.0419353673017</v>
      </c>
    </row>
    <row r="47" spans="1:6" ht="12.75">
      <c r="A47" t="s">
        <v>226</v>
      </c>
      <c r="B47" s="2">
        <v>8544718.44</v>
      </c>
      <c r="C47" s="3">
        <v>8544718.44</v>
      </c>
      <c r="D47" s="12">
        <v>16210</v>
      </c>
      <c r="E47" s="9">
        <f t="shared" si="2"/>
        <v>527.1263689080814</v>
      </c>
      <c r="F47" s="10">
        <f t="shared" si="1"/>
        <v>527.1263689080814</v>
      </c>
    </row>
    <row r="48" spans="1:6" ht="12.75">
      <c r="A48" t="s">
        <v>146</v>
      </c>
      <c r="B48" s="2">
        <v>8140478.23</v>
      </c>
      <c r="C48" s="3">
        <v>8140478.23</v>
      </c>
      <c r="D48" s="12">
        <v>15430</v>
      </c>
      <c r="E48" s="9">
        <f t="shared" si="2"/>
        <v>527.5747394685677</v>
      </c>
      <c r="F48" s="10">
        <f t="shared" si="1"/>
        <v>527.5747394685677</v>
      </c>
    </row>
    <row r="49" spans="1:6" ht="12.75">
      <c r="A49" t="s">
        <v>92</v>
      </c>
      <c r="B49">
        <v>0</v>
      </c>
      <c r="C49" s="3">
        <v>6274559.88</v>
      </c>
      <c r="D49" s="12">
        <v>11847</v>
      </c>
      <c r="E49" s="9">
        <f t="shared" si="2"/>
        <v>0</v>
      </c>
      <c r="F49" s="10">
        <f t="shared" si="1"/>
        <v>529.6328083059002</v>
      </c>
    </row>
    <row r="50" spans="1:6" ht="12.75">
      <c r="A50" t="s">
        <v>233</v>
      </c>
      <c r="B50" s="2">
        <v>7818599.09</v>
      </c>
      <c r="C50" s="3">
        <v>7818599.09</v>
      </c>
      <c r="D50" s="12">
        <v>14756</v>
      </c>
      <c r="E50" s="9">
        <f t="shared" si="2"/>
        <v>529.8589787205204</v>
      </c>
      <c r="F50" s="10">
        <f t="shared" si="1"/>
        <v>529.8589787205204</v>
      </c>
    </row>
    <row r="51" spans="1:6" ht="12.75">
      <c r="A51" t="s">
        <v>224</v>
      </c>
      <c r="B51" s="2">
        <v>7656999.07</v>
      </c>
      <c r="C51" s="3">
        <v>7656999.07</v>
      </c>
      <c r="D51" s="12">
        <v>14442</v>
      </c>
      <c r="E51" s="9">
        <f t="shared" si="2"/>
        <v>530.1896600193879</v>
      </c>
      <c r="F51" s="10">
        <f t="shared" si="1"/>
        <v>530.1896600193879</v>
      </c>
    </row>
    <row r="52" spans="1:6" ht="12.75">
      <c r="A52" t="s">
        <v>62</v>
      </c>
      <c r="B52">
        <v>0</v>
      </c>
      <c r="C52" s="3">
        <v>10527180.67</v>
      </c>
      <c r="D52" s="12">
        <v>19837</v>
      </c>
      <c r="E52" s="9">
        <f t="shared" si="2"/>
        <v>0</v>
      </c>
      <c r="F52" s="10">
        <f t="shared" si="1"/>
        <v>530.6841089882543</v>
      </c>
    </row>
    <row r="53" spans="1:6" ht="12.75">
      <c r="A53" t="s">
        <v>104</v>
      </c>
      <c r="B53">
        <v>0</v>
      </c>
      <c r="C53" s="3">
        <v>16973291.73</v>
      </c>
      <c r="D53" s="12">
        <v>31875</v>
      </c>
      <c r="E53" s="9">
        <f t="shared" si="2"/>
        <v>0</v>
      </c>
      <c r="F53" s="10">
        <f t="shared" si="1"/>
        <v>532.4954268235294</v>
      </c>
    </row>
    <row r="54" spans="1:6" ht="12.75">
      <c r="A54" t="s">
        <v>154</v>
      </c>
      <c r="B54">
        <v>0</v>
      </c>
      <c r="C54" s="3">
        <v>3017434.69</v>
      </c>
      <c r="D54" s="12">
        <v>5647</v>
      </c>
      <c r="E54" s="9">
        <f t="shared" si="2"/>
        <v>0</v>
      </c>
      <c r="F54" s="10">
        <f t="shared" si="1"/>
        <v>534.3429590933239</v>
      </c>
    </row>
    <row r="55" spans="1:6" ht="12.75">
      <c r="A55" t="s">
        <v>94</v>
      </c>
      <c r="B55" s="2">
        <v>21504679.28</v>
      </c>
      <c r="C55" s="3">
        <v>21504679.28</v>
      </c>
      <c r="D55" s="12">
        <v>40236</v>
      </c>
      <c r="E55" s="9">
        <f t="shared" si="2"/>
        <v>534.4636464857342</v>
      </c>
      <c r="F55" s="10">
        <f t="shared" si="1"/>
        <v>534.4636464857342</v>
      </c>
    </row>
    <row r="56" spans="1:6" ht="12.75">
      <c r="A56" t="s">
        <v>138</v>
      </c>
      <c r="B56" s="2">
        <v>4170417.93</v>
      </c>
      <c r="C56" s="3">
        <v>4170417.93</v>
      </c>
      <c r="D56" s="12">
        <v>7796</v>
      </c>
      <c r="E56" s="9">
        <f t="shared" si="2"/>
        <v>534.9432952796305</v>
      </c>
      <c r="F56" s="10">
        <f t="shared" si="1"/>
        <v>534.9432952796305</v>
      </c>
    </row>
    <row r="57" spans="1:6" ht="12.75">
      <c r="A57" t="s">
        <v>38</v>
      </c>
      <c r="B57" s="2">
        <v>5493986.13</v>
      </c>
      <c r="C57" s="3">
        <v>5493986.13</v>
      </c>
      <c r="D57" s="12">
        <v>10207</v>
      </c>
      <c r="E57" s="9">
        <f t="shared" si="2"/>
        <v>538.2566993239933</v>
      </c>
      <c r="F57" s="10">
        <f t="shared" si="1"/>
        <v>538.2566993239933</v>
      </c>
    </row>
    <row r="58" spans="1:6" ht="12.75">
      <c r="A58" t="s">
        <v>276</v>
      </c>
      <c r="B58">
        <v>0</v>
      </c>
      <c r="C58" s="3">
        <v>9830977.84</v>
      </c>
      <c r="D58" s="12">
        <v>18264</v>
      </c>
      <c r="E58" s="9">
        <f t="shared" si="2"/>
        <v>0</v>
      </c>
      <c r="F58" s="10">
        <f t="shared" si="1"/>
        <v>538.2707971966711</v>
      </c>
    </row>
    <row r="59" spans="1:6" ht="12.75">
      <c r="A59" t="s">
        <v>24</v>
      </c>
      <c r="B59" s="2">
        <v>7852063.22</v>
      </c>
      <c r="C59" s="3">
        <v>7852063.22</v>
      </c>
      <c r="D59" s="12">
        <v>14584</v>
      </c>
      <c r="E59" s="9">
        <f t="shared" si="2"/>
        <v>538.402579539221</v>
      </c>
      <c r="F59" s="10">
        <f t="shared" si="1"/>
        <v>538.402579539221</v>
      </c>
    </row>
    <row r="60" spans="1:6" ht="12.75">
      <c r="A60" t="s">
        <v>137</v>
      </c>
      <c r="B60" s="2">
        <v>6561319.5</v>
      </c>
      <c r="C60" s="3">
        <v>6561319.5</v>
      </c>
      <c r="D60" s="12">
        <v>12178</v>
      </c>
      <c r="E60" s="9">
        <f t="shared" si="2"/>
        <v>538.7846526523239</v>
      </c>
      <c r="F60" s="10">
        <f t="shared" si="1"/>
        <v>538.7846526523239</v>
      </c>
    </row>
    <row r="61" spans="1:6" ht="12.75">
      <c r="A61" t="s">
        <v>292</v>
      </c>
      <c r="B61" s="2">
        <v>11200236.2</v>
      </c>
      <c r="C61" s="3">
        <v>11200236.2</v>
      </c>
      <c r="D61" s="12">
        <v>20763</v>
      </c>
      <c r="E61" s="9">
        <f t="shared" si="2"/>
        <v>539.4324615903289</v>
      </c>
      <c r="F61" s="10">
        <f t="shared" si="1"/>
        <v>539.4324615903289</v>
      </c>
    </row>
    <row r="62" spans="1:6" ht="12.75">
      <c r="A62" t="s">
        <v>88</v>
      </c>
      <c r="B62" s="2">
        <v>13075855.43</v>
      </c>
      <c r="C62" s="3">
        <v>13075855.43</v>
      </c>
      <c r="D62" s="12">
        <v>24194</v>
      </c>
      <c r="E62" s="9">
        <f t="shared" si="2"/>
        <v>540.4586025460858</v>
      </c>
      <c r="F62" s="10">
        <f t="shared" si="1"/>
        <v>540.4586025460858</v>
      </c>
    </row>
    <row r="63" spans="1:6" ht="12.75">
      <c r="A63" t="s">
        <v>174</v>
      </c>
      <c r="B63" s="2">
        <v>3486642.94</v>
      </c>
      <c r="C63" s="3">
        <v>3486642.94</v>
      </c>
      <c r="D63" s="12">
        <v>6448</v>
      </c>
      <c r="E63" s="9">
        <f t="shared" si="2"/>
        <v>540.7324658808933</v>
      </c>
      <c r="F63" s="10">
        <f t="shared" si="1"/>
        <v>540.7324658808933</v>
      </c>
    </row>
    <row r="64" spans="1:6" ht="12.75">
      <c r="A64" t="s">
        <v>127</v>
      </c>
      <c r="B64" s="2">
        <v>3404766.33</v>
      </c>
      <c r="C64" s="3">
        <v>3404766.33</v>
      </c>
      <c r="D64" s="12">
        <v>6294</v>
      </c>
      <c r="E64" s="9">
        <f t="shared" si="2"/>
        <v>540.9542945662536</v>
      </c>
      <c r="F64" s="10">
        <f t="shared" si="1"/>
        <v>540.9542945662536</v>
      </c>
    </row>
    <row r="65" spans="1:6" ht="12.75">
      <c r="A65" t="s">
        <v>77</v>
      </c>
      <c r="B65">
        <v>0</v>
      </c>
      <c r="C65" s="3">
        <v>4444159.65</v>
      </c>
      <c r="D65" s="12">
        <v>8214</v>
      </c>
      <c r="E65" s="9">
        <f t="shared" si="2"/>
        <v>0</v>
      </c>
      <c r="F65" s="10">
        <f t="shared" si="1"/>
        <v>541.0469503287071</v>
      </c>
    </row>
    <row r="66" spans="1:6" ht="12.75">
      <c r="A66" t="s">
        <v>235</v>
      </c>
      <c r="B66" s="2">
        <v>12249111.59</v>
      </c>
      <c r="C66" s="3">
        <v>12249111.59</v>
      </c>
      <c r="D66" s="12">
        <v>22595</v>
      </c>
      <c r="E66" s="9">
        <f t="shared" si="2"/>
        <v>542.11602522682</v>
      </c>
      <c r="F66" s="10">
        <f t="shared" si="1"/>
        <v>542.11602522682</v>
      </c>
    </row>
    <row r="67" spans="1:6" ht="12.75">
      <c r="A67" t="s">
        <v>70</v>
      </c>
      <c r="B67" s="2">
        <v>4622166.8</v>
      </c>
      <c r="C67" s="3">
        <v>4622166.8</v>
      </c>
      <c r="D67" s="12">
        <v>8515</v>
      </c>
      <c r="E67" s="9">
        <f t="shared" si="2"/>
        <v>542.8264004697593</v>
      </c>
      <c r="F67" s="10">
        <f t="shared" si="1"/>
        <v>542.8264004697593</v>
      </c>
    </row>
    <row r="68" spans="1:6" ht="12.75">
      <c r="A68" t="s">
        <v>85</v>
      </c>
      <c r="B68" s="2">
        <v>5033663.74</v>
      </c>
      <c r="C68" s="3">
        <v>5033663.74</v>
      </c>
      <c r="D68" s="12">
        <v>9242</v>
      </c>
      <c r="E68" s="9">
        <f t="shared" si="2"/>
        <v>544.6509132222463</v>
      </c>
      <c r="F68" s="10">
        <f t="shared" si="1"/>
        <v>544.6509132222463</v>
      </c>
    </row>
    <row r="69" spans="1:6" ht="12.75">
      <c r="A69" t="s">
        <v>42</v>
      </c>
      <c r="B69" s="2">
        <v>15154957.26</v>
      </c>
      <c r="C69" s="3">
        <v>15154957.26</v>
      </c>
      <c r="D69" s="12">
        <v>27801</v>
      </c>
      <c r="E69" s="9">
        <f aca="true" t="shared" si="3" ref="E69:E100">B69/D69</f>
        <v>545.1227387504047</v>
      </c>
      <c r="F69" s="10">
        <f aca="true" t="shared" si="4" ref="F69:F132">C69/D69</f>
        <v>545.1227387504047</v>
      </c>
    </row>
    <row r="70" spans="1:6" ht="12.75">
      <c r="A70" t="s">
        <v>73</v>
      </c>
      <c r="B70">
        <v>0</v>
      </c>
      <c r="C70" s="3">
        <v>3237123.22</v>
      </c>
      <c r="D70" s="12">
        <v>5917</v>
      </c>
      <c r="E70" s="9">
        <f t="shared" si="3"/>
        <v>0</v>
      </c>
      <c r="F70" s="10">
        <f t="shared" si="4"/>
        <v>547.0885955720805</v>
      </c>
    </row>
    <row r="71" spans="1:6" ht="12.75">
      <c r="A71" t="s">
        <v>78</v>
      </c>
      <c r="B71">
        <v>0</v>
      </c>
      <c r="C71" s="3">
        <v>6459455.16</v>
      </c>
      <c r="D71" s="12">
        <v>11782</v>
      </c>
      <c r="E71" s="9">
        <f t="shared" si="3"/>
        <v>0</v>
      </c>
      <c r="F71" s="10">
        <f t="shared" si="4"/>
        <v>548.2477643863521</v>
      </c>
    </row>
    <row r="72" spans="1:6" ht="12.75">
      <c r="A72" t="s">
        <v>178</v>
      </c>
      <c r="B72" s="2">
        <v>12617503.71</v>
      </c>
      <c r="C72" s="3">
        <v>12617503.71</v>
      </c>
      <c r="D72" s="12">
        <v>22997</v>
      </c>
      <c r="E72" s="9">
        <f t="shared" si="3"/>
        <v>548.6586820020003</v>
      </c>
      <c r="F72" s="10">
        <f t="shared" si="4"/>
        <v>548.6586820020003</v>
      </c>
    </row>
    <row r="73" spans="1:6" ht="12.75">
      <c r="A73" t="s">
        <v>166</v>
      </c>
      <c r="B73" s="2">
        <v>1820522.82</v>
      </c>
      <c r="C73" s="3">
        <v>1820522.82</v>
      </c>
      <c r="D73" s="12">
        <v>3318</v>
      </c>
      <c r="E73" s="9">
        <f t="shared" si="3"/>
        <v>548.6807775768535</v>
      </c>
      <c r="F73" s="10">
        <f t="shared" si="4"/>
        <v>548.6807775768535</v>
      </c>
    </row>
    <row r="74" spans="1:6" ht="12.75">
      <c r="A74" t="s">
        <v>57</v>
      </c>
      <c r="B74" s="2">
        <v>9696577.61</v>
      </c>
      <c r="C74" s="3">
        <v>9696577.61</v>
      </c>
      <c r="D74" s="12">
        <v>17636</v>
      </c>
      <c r="E74" s="9">
        <f t="shared" si="3"/>
        <v>549.8172833975958</v>
      </c>
      <c r="F74" s="10">
        <f t="shared" si="4"/>
        <v>549.8172833975958</v>
      </c>
    </row>
    <row r="75" spans="1:6" ht="12.75">
      <c r="A75" t="s">
        <v>71</v>
      </c>
      <c r="B75" s="2">
        <v>6849824.41</v>
      </c>
      <c r="C75" s="3">
        <v>6849824.41</v>
      </c>
      <c r="D75" s="12">
        <v>12451</v>
      </c>
      <c r="E75" s="9">
        <f t="shared" si="3"/>
        <v>550.1425114448639</v>
      </c>
      <c r="F75" s="10">
        <f t="shared" si="4"/>
        <v>550.1425114448639</v>
      </c>
    </row>
    <row r="76" spans="1:6" ht="12.75">
      <c r="A76" t="s">
        <v>262</v>
      </c>
      <c r="B76" s="2">
        <v>8019276.17</v>
      </c>
      <c r="C76" s="3">
        <v>8019276.17</v>
      </c>
      <c r="D76" s="12">
        <v>14576</v>
      </c>
      <c r="E76" s="9">
        <f t="shared" si="3"/>
        <v>550.1698799396268</v>
      </c>
      <c r="F76" s="10">
        <f t="shared" si="4"/>
        <v>550.1698799396268</v>
      </c>
    </row>
    <row r="77" spans="1:6" ht="12.75">
      <c r="A77" t="s">
        <v>3</v>
      </c>
      <c r="B77" s="2">
        <v>7881579.35</v>
      </c>
      <c r="C77" s="3">
        <v>7881579.35</v>
      </c>
      <c r="D77" s="12">
        <v>14311</v>
      </c>
      <c r="E77" s="9">
        <f t="shared" si="3"/>
        <v>550.7357522185731</v>
      </c>
      <c r="F77" s="10">
        <f t="shared" si="4"/>
        <v>550.7357522185731</v>
      </c>
    </row>
    <row r="78" spans="1:6" ht="12.75">
      <c r="A78" t="s">
        <v>101</v>
      </c>
      <c r="B78">
        <v>0</v>
      </c>
      <c r="C78" s="3">
        <v>7932378.74</v>
      </c>
      <c r="D78" s="12">
        <v>14386</v>
      </c>
      <c r="E78" s="9">
        <f t="shared" si="3"/>
        <v>0</v>
      </c>
      <c r="F78" s="10">
        <f t="shared" si="4"/>
        <v>551.3957138885028</v>
      </c>
    </row>
    <row r="79" spans="1:6" ht="12.75">
      <c r="A79" t="s">
        <v>190</v>
      </c>
      <c r="B79">
        <v>0</v>
      </c>
      <c r="C79" s="3">
        <v>6107365.44</v>
      </c>
      <c r="D79" s="12">
        <v>11071</v>
      </c>
      <c r="E79" s="9">
        <f t="shared" si="3"/>
        <v>0</v>
      </c>
      <c r="F79" s="10">
        <f t="shared" si="4"/>
        <v>551.654361846265</v>
      </c>
    </row>
    <row r="80" spans="1:6" ht="12.75">
      <c r="A80" t="s">
        <v>171</v>
      </c>
      <c r="B80">
        <v>0</v>
      </c>
      <c r="C80" s="3">
        <v>5240897.66</v>
      </c>
      <c r="D80" s="12">
        <v>9488</v>
      </c>
      <c r="E80" s="9">
        <f t="shared" si="3"/>
        <v>0</v>
      </c>
      <c r="F80" s="10">
        <f t="shared" si="4"/>
        <v>552.3711698988196</v>
      </c>
    </row>
    <row r="81" spans="1:6" ht="12.75">
      <c r="A81" t="s">
        <v>301</v>
      </c>
      <c r="B81" s="2">
        <v>4554901.58</v>
      </c>
      <c r="C81" s="3">
        <v>4554901.58</v>
      </c>
      <c r="D81" s="12">
        <v>8239</v>
      </c>
      <c r="E81" s="9">
        <f t="shared" si="3"/>
        <v>552.8464109722054</v>
      </c>
      <c r="F81" s="10">
        <f t="shared" si="4"/>
        <v>552.8464109722054</v>
      </c>
    </row>
    <row r="82" spans="1:6" ht="12.75">
      <c r="A82" t="s">
        <v>209</v>
      </c>
      <c r="B82">
        <v>0</v>
      </c>
      <c r="C82" s="3">
        <v>5600890.19</v>
      </c>
      <c r="D82" s="12">
        <v>10120</v>
      </c>
      <c r="E82" s="9">
        <f t="shared" si="3"/>
        <v>0</v>
      </c>
      <c r="F82" s="10">
        <f t="shared" si="4"/>
        <v>553.4476472332017</v>
      </c>
    </row>
    <row r="83" spans="1:6" ht="12.75">
      <c r="A83" t="s">
        <v>128</v>
      </c>
      <c r="B83" s="2">
        <v>10041446.61</v>
      </c>
      <c r="C83" s="3">
        <v>10041446.61</v>
      </c>
      <c r="D83" s="12">
        <v>18138</v>
      </c>
      <c r="E83" s="9">
        <f t="shared" si="3"/>
        <v>553.6137727423089</v>
      </c>
      <c r="F83" s="10">
        <f t="shared" si="4"/>
        <v>553.6137727423089</v>
      </c>
    </row>
    <row r="84" spans="1:6" ht="12.75">
      <c r="A84" t="s">
        <v>297</v>
      </c>
      <c r="B84" s="2">
        <v>4520963.14</v>
      </c>
      <c r="C84" s="3">
        <v>4520963.14</v>
      </c>
      <c r="D84" s="12">
        <v>8158</v>
      </c>
      <c r="E84" s="9">
        <f t="shared" si="3"/>
        <v>554.1754278009315</v>
      </c>
      <c r="F84" s="10">
        <f t="shared" si="4"/>
        <v>554.1754278009315</v>
      </c>
    </row>
    <row r="85" spans="1:6" ht="12.75">
      <c r="A85" t="s">
        <v>165</v>
      </c>
      <c r="B85">
        <v>0</v>
      </c>
      <c r="C85" s="3">
        <v>3945072.93</v>
      </c>
      <c r="D85" s="12">
        <v>7094</v>
      </c>
      <c r="E85" s="9">
        <f t="shared" si="3"/>
        <v>0</v>
      </c>
      <c r="F85" s="10">
        <f t="shared" si="4"/>
        <v>556.1140301663378</v>
      </c>
    </row>
    <row r="86" spans="1:6" ht="12.75">
      <c r="A86" t="s">
        <v>270</v>
      </c>
      <c r="B86" s="2">
        <v>4412934.04</v>
      </c>
      <c r="C86" s="3">
        <v>4412934.04</v>
      </c>
      <c r="D86" s="12">
        <v>7926</v>
      </c>
      <c r="E86" s="9">
        <f t="shared" si="3"/>
        <v>556.7668483472117</v>
      </c>
      <c r="F86" s="10">
        <f t="shared" si="4"/>
        <v>556.7668483472117</v>
      </c>
    </row>
    <row r="87" spans="1:6" ht="12.75">
      <c r="A87" t="s">
        <v>98</v>
      </c>
      <c r="B87" s="2">
        <v>4874653.33</v>
      </c>
      <c r="C87" s="3">
        <v>4874653.33</v>
      </c>
      <c r="D87" s="12">
        <v>8724</v>
      </c>
      <c r="E87" s="9">
        <f t="shared" si="3"/>
        <v>558.7635637322329</v>
      </c>
      <c r="F87" s="10">
        <f t="shared" si="4"/>
        <v>558.7635637322329</v>
      </c>
    </row>
    <row r="88" spans="1:6" ht="12.75">
      <c r="A88" t="s">
        <v>113</v>
      </c>
      <c r="B88">
        <v>0</v>
      </c>
      <c r="C88" s="3">
        <v>16965152.38</v>
      </c>
      <c r="D88" s="12">
        <v>30318</v>
      </c>
      <c r="E88" s="9">
        <f t="shared" si="3"/>
        <v>0</v>
      </c>
      <c r="F88" s="10">
        <f t="shared" si="4"/>
        <v>559.573599182004</v>
      </c>
    </row>
    <row r="89" spans="1:6" ht="12.75">
      <c r="A89" t="s">
        <v>176</v>
      </c>
      <c r="B89" s="2">
        <v>20824446.55</v>
      </c>
      <c r="C89" s="3">
        <v>20824446.55</v>
      </c>
      <c r="D89" s="12">
        <v>37177</v>
      </c>
      <c r="E89" s="9">
        <f t="shared" si="3"/>
        <v>560.1432754122172</v>
      </c>
      <c r="F89" s="10">
        <f t="shared" si="4"/>
        <v>560.1432754122172</v>
      </c>
    </row>
    <row r="90" spans="1:6" ht="12.75">
      <c r="A90" t="s">
        <v>11</v>
      </c>
      <c r="B90" s="2">
        <v>4403981.54</v>
      </c>
      <c r="C90" s="3">
        <v>4403981.54</v>
      </c>
      <c r="D90" s="12">
        <v>7856</v>
      </c>
      <c r="E90" s="9">
        <f t="shared" si="3"/>
        <v>560.5882815682281</v>
      </c>
      <c r="F90" s="10">
        <f t="shared" si="4"/>
        <v>560.5882815682281</v>
      </c>
    </row>
    <row r="91" spans="1:6" ht="12.75">
      <c r="A91" t="s">
        <v>67</v>
      </c>
      <c r="B91" s="2">
        <v>10902018.97</v>
      </c>
      <c r="C91" s="3">
        <v>10902018.97</v>
      </c>
      <c r="D91" s="12">
        <v>19412</v>
      </c>
      <c r="E91" s="9">
        <f t="shared" si="3"/>
        <v>561.612351638162</v>
      </c>
      <c r="F91" s="10">
        <f t="shared" si="4"/>
        <v>561.612351638162</v>
      </c>
    </row>
    <row r="92" spans="1:6" ht="12.75">
      <c r="A92" t="s">
        <v>274</v>
      </c>
      <c r="B92" s="2">
        <v>4148884.1</v>
      </c>
      <c r="C92" s="3">
        <v>4148884.1</v>
      </c>
      <c r="D92" s="12">
        <v>7383</v>
      </c>
      <c r="E92" s="9">
        <f t="shared" si="3"/>
        <v>561.9509819856427</v>
      </c>
      <c r="F92" s="10">
        <f t="shared" si="4"/>
        <v>561.9509819856427</v>
      </c>
    </row>
    <row r="93" spans="1:6" ht="12.75">
      <c r="A93" t="s">
        <v>299</v>
      </c>
      <c r="B93">
        <v>0</v>
      </c>
      <c r="C93" s="3">
        <v>6921458.26</v>
      </c>
      <c r="D93" s="12">
        <v>12307</v>
      </c>
      <c r="E93" s="9">
        <f t="shared" si="3"/>
        <v>0</v>
      </c>
      <c r="F93" s="10">
        <f t="shared" si="4"/>
        <v>562.400118631673</v>
      </c>
    </row>
    <row r="94" spans="1:6" ht="12.75">
      <c r="A94" t="s">
        <v>21</v>
      </c>
      <c r="B94" s="2">
        <v>3429525.08</v>
      </c>
      <c r="C94" s="3">
        <v>3429525.08</v>
      </c>
      <c r="D94" s="12">
        <v>6081</v>
      </c>
      <c r="E94" s="9">
        <f t="shared" si="3"/>
        <v>563.9738661404374</v>
      </c>
      <c r="F94" s="10">
        <f t="shared" si="4"/>
        <v>563.9738661404374</v>
      </c>
    </row>
    <row r="95" spans="1:6" ht="12.75">
      <c r="A95" t="s">
        <v>285</v>
      </c>
      <c r="B95" s="2">
        <v>7838684.1</v>
      </c>
      <c r="C95" s="3">
        <v>7838684.1</v>
      </c>
      <c r="D95" s="12">
        <v>13892</v>
      </c>
      <c r="E95" s="9">
        <f t="shared" si="3"/>
        <v>564.2588612150878</v>
      </c>
      <c r="F95" s="10">
        <f t="shared" si="4"/>
        <v>564.2588612150878</v>
      </c>
    </row>
    <row r="96" spans="1:6" ht="12.75">
      <c r="A96" t="s">
        <v>120</v>
      </c>
      <c r="B96" s="2">
        <v>6040946.26</v>
      </c>
      <c r="C96" s="3">
        <v>6040946.26</v>
      </c>
      <c r="D96" s="12">
        <v>10680</v>
      </c>
      <c r="E96" s="9">
        <f t="shared" si="3"/>
        <v>565.6316722846442</v>
      </c>
      <c r="F96" s="10">
        <f t="shared" si="4"/>
        <v>565.6316722846442</v>
      </c>
    </row>
    <row r="97" spans="1:6" ht="12.75">
      <c r="A97" t="s">
        <v>76</v>
      </c>
      <c r="B97" s="2">
        <v>18347901.75</v>
      </c>
      <c r="C97" s="3">
        <v>18347901.75</v>
      </c>
      <c r="D97" s="12">
        <v>32399</v>
      </c>
      <c r="E97" s="9">
        <f t="shared" si="3"/>
        <v>566.3107426155128</v>
      </c>
      <c r="F97" s="10">
        <f t="shared" si="4"/>
        <v>566.3107426155128</v>
      </c>
    </row>
    <row r="98" spans="1:6" ht="12.75">
      <c r="A98" t="s">
        <v>29</v>
      </c>
      <c r="B98" s="2">
        <v>17695456.07</v>
      </c>
      <c r="C98" s="3">
        <v>17695456.07</v>
      </c>
      <c r="D98" s="12">
        <v>31226</v>
      </c>
      <c r="E98" s="9">
        <f t="shared" si="3"/>
        <v>566.689812015628</v>
      </c>
      <c r="F98" s="10">
        <f t="shared" si="4"/>
        <v>566.689812015628</v>
      </c>
    </row>
    <row r="99" spans="1:6" ht="12.75">
      <c r="A99" t="s">
        <v>17</v>
      </c>
      <c r="B99" s="2">
        <v>8661514.35</v>
      </c>
      <c r="C99" s="3">
        <v>8661514.35</v>
      </c>
      <c r="D99" s="12">
        <v>15214</v>
      </c>
      <c r="E99" s="9">
        <f t="shared" si="3"/>
        <v>569.3121039831734</v>
      </c>
      <c r="F99" s="10">
        <f t="shared" si="4"/>
        <v>569.3121039831734</v>
      </c>
    </row>
    <row r="100" spans="1:6" ht="12.75">
      <c r="A100" t="s">
        <v>55</v>
      </c>
      <c r="B100" s="2">
        <v>4735638.97</v>
      </c>
      <c r="C100" s="3">
        <v>4735638.97</v>
      </c>
      <c r="D100" s="12">
        <v>8311</v>
      </c>
      <c r="E100" s="9">
        <f t="shared" si="3"/>
        <v>569.8037504512092</v>
      </c>
      <c r="F100" s="10">
        <f t="shared" si="4"/>
        <v>569.8037504512092</v>
      </c>
    </row>
    <row r="101" spans="1:6" ht="12.75">
      <c r="A101" t="s">
        <v>15</v>
      </c>
      <c r="B101" s="2">
        <v>1479905.11</v>
      </c>
      <c r="C101" s="3">
        <v>1479905.11</v>
      </c>
      <c r="D101" s="12">
        <v>2594</v>
      </c>
      <c r="E101" s="9">
        <f aca="true" t="shared" si="5" ref="E101:E117">B101/D101</f>
        <v>570.5108365458751</v>
      </c>
      <c r="F101" s="10">
        <f t="shared" si="4"/>
        <v>570.5108365458751</v>
      </c>
    </row>
    <row r="102" spans="1:6" ht="12.75">
      <c r="A102" t="s">
        <v>269</v>
      </c>
      <c r="B102" s="2">
        <v>5995312.5</v>
      </c>
      <c r="C102" s="3">
        <v>5995312.5</v>
      </c>
      <c r="D102" s="12">
        <v>10475</v>
      </c>
      <c r="E102" s="9">
        <f t="shared" si="5"/>
        <v>572.3448687350835</v>
      </c>
      <c r="F102" s="10">
        <f t="shared" si="4"/>
        <v>572.3448687350835</v>
      </c>
    </row>
    <row r="103" spans="1:6" ht="12.75">
      <c r="A103" t="s">
        <v>168</v>
      </c>
      <c r="B103" s="2">
        <v>22708935.74</v>
      </c>
      <c r="C103" s="3">
        <v>22708935.74</v>
      </c>
      <c r="D103" s="12">
        <v>39456</v>
      </c>
      <c r="E103" s="9">
        <f t="shared" si="5"/>
        <v>575.5508855433901</v>
      </c>
      <c r="F103" s="10">
        <f t="shared" si="4"/>
        <v>575.5508855433901</v>
      </c>
    </row>
    <row r="104" spans="1:6" ht="12.75">
      <c r="A104" t="s">
        <v>199</v>
      </c>
      <c r="B104" s="2">
        <v>5450420.74</v>
      </c>
      <c r="C104" s="3">
        <v>5450420.74</v>
      </c>
      <c r="D104" s="12">
        <v>9387</v>
      </c>
      <c r="E104" s="9">
        <f t="shared" si="5"/>
        <v>580.6349994673485</v>
      </c>
      <c r="F104" s="10">
        <f t="shared" si="4"/>
        <v>580.6349994673485</v>
      </c>
    </row>
    <row r="105" spans="1:6" ht="12.75">
      <c r="A105" t="s">
        <v>293</v>
      </c>
      <c r="B105" s="2">
        <v>7309628.92</v>
      </c>
      <c r="C105" s="3">
        <v>7309628.92</v>
      </c>
      <c r="D105" s="12">
        <v>12578</v>
      </c>
      <c r="E105" s="9">
        <f t="shared" si="5"/>
        <v>581.1439751947845</v>
      </c>
      <c r="F105" s="10">
        <f t="shared" si="4"/>
        <v>581.1439751947845</v>
      </c>
    </row>
    <row r="106" spans="1:6" ht="12.75">
      <c r="A106" t="s">
        <v>295</v>
      </c>
      <c r="B106" s="2">
        <v>4194637.35</v>
      </c>
      <c r="C106" s="3">
        <v>4194637.35</v>
      </c>
      <c r="D106" s="12">
        <v>7204</v>
      </c>
      <c r="E106" s="9">
        <f t="shared" si="5"/>
        <v>582.2650402554136</v>
      </c>
      <c r="F106" s="10">
        <f t="shared" si="4"/>
        <v>582.2650402554136</v>
      </c>
    </row>
    <row r="107" spans="1:6" ht="12.75">
      <c r="A107" t="s">
        <v>206</v>
      </c>
      <c r="B107" s="2">
        <v>7775955.17</v>
      </c>
      <c r="C107" s="3">
        <v>7775955.17</v>
      </c>
      <c r="D107" s="12">
        <v>13353</v>
      </c>
      <c r="E107" s="9">
        <f t="shared" si="5"/>
        <v>582.3376896577548</v>
      </c>
      <c r="F107" s="10">
        <f t="shared" si="4"/>
        <v>582.3376896577548</v>
      </c>
    </row>
    <row r="108" spans="1:6" ht="12.75">
      <c r="A108" t="s">
        <v>80</v>
      </c>
      <c r="B108" s="2">
        <v>5304442.9</v>
      </c>
      <c r="C108" s="3">
        <v>5304442.9</v>
      </c>
      <c r="D108" s="12">
        <v>9104</v>
      </c>
      <c r="E108" s="9">
        <f t="shared" si="5"/>
        <v>582.6497034270651</v>
      </c>
      <c r="F108" s="10">
        <f t="shared" si="4"/>
        <v>582.6497034270651</v>
      </c>
    </row>
    <row r="109" spans="1:6" ht="12.75">
      <c r="A109" t="s">
        <v>289</v>
      </c>
      <c r="B109" s="2">
        <v>7316944.39</v>
      </c>
      <c r="C109" s="3">
        <v>7316944.39</v>
      </c>
      <c r="D109" s="12">
        <v>12533</v>
      </c>
      <c r="E109" s="9">
        <f t="shared" si="5"/>
        <v>583.8142814968483</v>
      </c>
      <c r="F109" s="10">
        <f t="shared" si="4"/>
        <v>583.8142814968483</v>
      </c>
    </row>
    <row r="110" spans="1:6" ht="12.75">
      <c r="A110" t="s">
        <v>230</v>
      </c>
      <c r="B110" s="2">
        <v>6597635.96</v>
      </c>
      <c r="C110" s="3">
        <v>6597635.96</v>
      </c>
      <c r="D110" s="12">
        <v>11297</v>
      </c>
      <c r="E110" s="9">
        <f t="shared" si="5"/>
        <v>584.0166380454988</v>
      </c>
      <c r="F110" s="10">
        <f t="shared" si="4"/>
        <v>584.0166380454988</v>
      </c>
    </row>
    <row r="111" spans="1:6" ht="12.75">
      <c r="A111" t="s">
        <v>108</v>
      </c>
      <c r="B111" s="2">
        <v>5617245.04</v>
      </c>
      <c r="C111" s="3">
        <v>5617245.04</v>
      </c>
      <c r="D111" s="12">
        <v>9602</v>
      </c>
      <c r="E111" s="9">
        <f t="shared" si="5"/>
        <v>585.0078150385336</v>
      </c>
      <c r="F111" s="10">
        <f t="shared" si="4"/>
        <v>585.0078150385336</v>
      </c>
    </row>
    <row r="112" spans="1:6" ht="12.75">
      <c r="A112" t="s">
        <v>140</v>
      </c>
      <c r="B112">
        <v>0</v>
      </c>
      <c r="C112" s="3">
        <v>4876954.31</v>
      </c>
      <c r="D112" s="12">
        <v>8322</v>
      </c>
      <c r="E112" s="9">
        <f t="shared" si="5"/>
        <v>0</v>
      </c>
      <c r="F112" s="10">
        <f t="shared" si="4"/>
        <v>586.0315200672915</v>
      </c>
    </row>
    <row r="113" spans="1:6" ht="12.75">
      <c r="A113" t="s">
        <v>53</v>
      </c>
      <c r="B113" s="2">
        <v>11065514.28</v>
      </c>
      <c r="C113" s="3">
        <v>11065514.28</v>
      </c>
      <c r="D113" s="12">
        <v>18862</v>
      </c>
      <c r="E113" s="9">
        <f t="shared" si="5"/>
        <v>586.6564669706288</v>
      </c>
      <c r="F113" s="10">
        <f t="shared" si="4"/>
        <v>586.6564669706288</v>
      </c>
    </row>
    <row r="114" spans="1:6" ht="12.75">
      <c r="A114" t="s">
        <v>105</v>
      </c>
      <c r="B114" s="2">
        <v>4697272.1</v>
      </c>
      <c r="C114" s="3">
        <v>4697272.1</v>
      </c>
      <c r="D114" s="12">
        <v>7994</v>
      </c>
      <c r="E114" s="9">
        <f t="shared" si="5"/>
        <v>587.5997122842131</v>
      </c>
      <c r="F114" s="10">
        <f t="shared" si="4"/>
        <v>587.5997122842131</v>
      </c>
    </row>
    <row r="115" spans="1:6" ht="12.75">
      <c r="A115" t="s">
        <v>110</v>
      </c>
      <c r="B115" s="2">
        <v>5856985.7</v>
      </c>
      <c r="C115" s="3">
        <v>5856985.7</v>
      </c>
      <c r="D115" s="12">
        <v>9967</v>
      </c>
      <c r="E115" s="9">
        <f t="shared" si="5"/>
        <v>587.637774656366</v>
      </c>
      <c r="F115" s="10">
        <f t="shared" si="4"/>
        <v>587.637774656366</v>
      </c>
    </row>
    <row r="116" spans="1:6" ht="12.75">
      <c r="A116" t="s">
        <v>6</v>
      </c>
      <c r="B116" s="2">
        <v>2911122.53</v>
      </c>
      <c r="C116" s="3">
        <v>2911122.53</v>
      </c>
      <c r="D116" s="12">
        <v>4949</v>
      </c>
      <c r="E116" s="9">
        <f t="shared" si="5"/>
        <v>588.2243948272378</v>
      </c>
      <c r="F116" s="10">
        <f t="shared" si="4"/>
        <v>588.2243948272378</v>
      </c>
    </row>
    <row r="117" spans="1:6" ht="12.75">
      <c r="A117" t="s">
        <v>159</v>
      </c>
      <c r="B117" s="2">
        <v>7373802.14</v>
      </c>
      <c r="C117" s="3">
        <v>7373802.14</v>
      </c>
      <c r="D117" s="12">
        <v>12526</v>
      </c>
      <c r="E117" s="9">
        <f t="shared" si="5"/>
        <v>588.6797173878333</v>
      </c>
      <c r="F117" s="10">
        <f t="shared" si="4"/>
        <v>588.6797173878333</v>
      </c>
    </row>
    <row r="118" spans="1:6" ht="12.75">
      <c r="A118" t="s">
        <v>220</v>
      </c>
      <c r="B118" t="s">
        <v>312</v>
      </c>
      <c r="C118" s="15">
        <v>11778056</v>
      </c>
      <c r="D118" s="12">
        <v>19983</v>
      </c>
      <c r="E118" s="9" t="s">
        <v>312</v>
      </c>
      <c r="F118" s="10">
        <f t="shared" si="4"/>
        <v>589.4037932242406</v>
      </c>
    </row>
    <row r="119" spans="1:6" ht="12.75">
      <c r="A119" t="s">
        <v>250</v>
      </c>
      <c r="B119" s="2">
        <v>6472633.18</v>
      </c>
      <c r="C119" s="3">
        <v>6472633.18</v>
      </c>
      <c r="D119" s="12">
        <v>10979</v>
      </c>
      <c r="E119" s="9">
        <f aca="true" t="shared" si="6" ref="E119:E124">B119/D119</f>
        <v>589.546696420439</v>
      </c>
      <c r="F119" s="10">
        <f t="shared" si="4"/>
        <v>589.546696420439</v>
      </c>
    </row>
    <row r="120" spans="1:6" ht="12.75">
      <c r="A120" t="s">
        <v>257</v>
      </c>
      <c r="B120">
        <v>0</v>
      </c>
      <c r="C120" s="3">
        <v>11626653.04</v>
      </c>
      <c r="D120" s="12">
        <v>19714</v>
      </c>
      <c r="E120" s="9">
        <f t="shared" si="6"/>
        <v>0</v>
      </c>
      <c r="F120" s="10">
        <f t="shared" si="4"/>
        <v>589.7663102363801</v>
      </c>
    </row>
    <row r="121" spans="1:6" ht="12.75">
      <c r="A121" t="s">
        <v>169</v>
      </c>
      <c r="B121">
        <v>0</v>
      </c>
      <c r="C121" s="3">
        <v>19582727.63</v>
      </c>
      <c r="D121" s="12">
        <v>33193</v>
      </c>
      <c r="E121" s="9">
        <f t="shared" si="6"/>
        <v>0</v>
      </c>
      <c r="F121" s="10">
        <f t="shared" si="4"/>
        <v>589.9655840086765</v>
      </c>
    </row>
    <row r="122" spans="1:6" ht="12.75">
      <c r="A122" t="s">
        <v>223</v>
      </c>
      <c r="B122" s="2">
        <v>10877276.64</v>
      </c>
      <c r="C122" s="3">
        <v>10877276.64</v>
      </c>
      <c r="D122" s="12">
        <v>18424</v>
      </c>
      <c r="E122" s="9">
        <f t="shared" si="6"/>
        <v>590.3862700825011</v>
      </c>
      <c r="F122" s="10">
        <f t="shared" si="4"/>
        <v>590.3862700825011</v>
      </c>
    </row>
    <row r="123" spans="1:6" ht="12.75">
      <c r="A123" t="s">
        <v>10</v>
      </c>
      <c r="B123" s="2">
        <v>7597712.7</v>
      </c>
      <c r="C123" s="3">
        <v>7597712.7</v>
      </c>
      <c r="D123" s="12">
        <v>12855</v>
      </c>
      <c r="E123" s="9">
        <f t="shared" si="6"/>
        <v>591.031715285881</v>
      </c>
      <c r="F123" s="10">
        <f t="shared" si="4"/>
        <v>591.031715285881</v>
      </c>
    </row>
    <row r="124" spans="1:6" ht="12.75">
      <c r="A124" t="s">
        <v>227</v>
      </c>
      <c r="B124" s="2">
        <v>6674512.72</v>
      </c>
      <c r="C124" s="3">
        <v>6674512.72</v>
      </c>
      <c r="D124" s="12">
        <v>11271</v>
      </c>
      <c r="E124" s="9">
        <f t="shared" si="6"/>
        <v>592.1846082867536</v>
      </c>
      <c r="F124" s="10">
        <f t="shared" si="4"/>
        <v>592.1846082867536</v>
      </c>
    </row>
    <row r="125" spans="1:6" ht="12.75">
      <c r="A125" t="s">
        <v>61</v>
      </c>
      <c r="B125" t="s">
        <v>312</v>
      </c>
      <c r="C125" s="15">
        <v>23833189</v>
      </c>
      <c r="D125" s="12">
        <v>40201</v>
      </c>
      <c r="E125" s="9" t="s">
        <v>312</v>
      </c>
      <c r="F125" s="10">
        <f t="shared" si="4"/>
        <v>592.8506504813313</v>
      </c>
    </row>
    <row r="126" spans="1:6" ht="12.75">
      <c r="A126" t="s">
        <v>185</v>
      </c>
      <c r="B126" s="2">
        <v>19407650.14</v>
      </c>
      <c r="C126" s="3">
        <v>19407650.14</v>
      </c>
      <c r="D126" s="12">
        <v>32731</v>
      </c>
      <c r="E126" s="9">
        <f aca="true" t="shared" si="7" ref="E126:E131">B126/D126</f>
        <v>592.9440023219578</v>
      </c>
      <c r="F126" s="10">
        <f t="shared" si="4"/>
        <v>592.9440023219578</v>
      </c>
    </row>
    <row r="127" spans="1:6" ht="12.75">
      <c r="A127" t="s">
        <v>238</v>
      </c>
      <c r="B127" s="2">
        <v>4831305.59</v>
      </c>
      <c r="C127" s="3">
        <v>4831305.59</v>
      </c>
      <c r="D127" s="12">
        <v>8144</v>
      </c>
      <c r="E127" s="9">
        <f t="shared" si="7"/>
        <v>593.234969302554</v>
      </c>
      <c r="F127" s="10">
        <f t="shared" si="4"/>
        <v>593.234969302554</v>
      </c>
    </row>
    <row r="128" spans="1:6" ht="12.75">
      <c r="A128" t="s">
        <v>119</v>
      </c>
      <c r="B128" s="2">
        <v>20857174.87</v>
      </c>
      <c r="C128" s="3">
        <v>20857174.87</v>
      </c>
      <c r="D128" s="12">
        <v>35102</v>
      </c>
      <c r="E128" s="9">
        <f t="shared" si="7"/>
        <v>594.1876494216854</v>
      </c>
      <c r="F128" s="10">
        <f t="shared" si="4"/>
        <v>594.1876494216854</v>
      </c>
    </row>
    <row r="129" spans="1:6" ht="12.75">
      <c r="A129" t="s">
        <v>132</v>
      </c>
      <c r="B129" s="2">
        <v>4872740.15</v>
      </c>
      <c r="C129" s="3">
        <v>4872740.15</v>
      </c>
      <c r="D129" s="12">
        <v>8185</v>
      </c>
      <c r="E129" s="9">
        <f t="shared" si="7"/>
        <v>595.325613927917</v>
      </c>
      <c r="F129" s="10">
        <f t="shared" si="4"/>
        <v>595.325613927917</v>
      </c>
    </row>
    <row r="130" spans="1:6" ht="12.75">
      <c r="A130" t="s">
        <v>287</v>
      </c>
      <c r="B130" s="2">
        <v>3741734.41</v>
      </c>
      <c r="C130" s="3">
        <v>3741734.41</v>
      </c>
      <c r="D130" s="12">
        <v>6273</v>
      </c>
      <c r="E130" s="9">
        <f t="shared" si="7"/>
        <v>596.4824501833253</v>
      </c>
      <c r="F130" s="10">
        <f t="shared" si="4"/>
        <v>596.4824501833253</v>
      </c>
    </row>
    <row r="131" spans="1:6" ht="12.75">
      <c r="A131" t="s">
        <v>173</v>
      </c>
      <c r="B131" s="2">
        <v>8557830.72</v>
      </c>
      <c r="C131" s="3">
        <v>8557830.72</v>
      </c>
      <c r="D131" s="12">
        <v>14322</v>
      </c>
      <c r="E131" s="9">
        <f t="shared" si="7"/>
        <v>597.5304231252619</v>
      </c>
      <c r="F131" s="10">
        <f t="shared" si="4"/>
        <v>597.5304231252619</v>
      </c>
    </row>
    <row r="132" spans="1:6" ht="12.75">
      <c r="A132" t="s">
        <v>208</v>
      </c>
      <c r="B132" t="s">
        <v>312</v>
      </c>
      <c r="C132" s="15">
        <v>4497285.73</v>
      </c>
      <c r="D132" s="12">
        <v>7526</v>
      </c>
      <c r="E132" s="9" t="s">
        <v>312</v>
      </c>
      <c r="F132" s="10">
        <f t="shared" si="4"/>
        <v>597.5665333510498</v>
      </c>
    </row>
    <row r="133" spans="1:6" ht="12.75">
      <c r="A133" t="s">
        <v>261</v>
      </c>
      <c r="B133" s="2">
        <v>11951011.33</v>
      </c>
      <c r="C133" s="3">
        <v>11951011.33</v>
      </c>
      <c r="D133" s="12">
        <v>19974</v>
      </c>
      <c r="E133" s="9">
        <f aca="true" t="shared" si="8" ref="E133:E164">B133/D133</f>
        <v>598.3283934114348</v>
      </c>
      <c r="F133" s="10">
        <f aca="true" t="shared" si="9" ref="F133:F196">C133/D133</f>
        <v>598.3283934114348</v>
      </c>
    </row>
    <row r="134" spans="1:6" ht="12.75">
      <c r="A134" t="s">
        <v>79</v>
      </c>
      <c r="B134">
        <v>0</v>
      </c>
      <c r="C134" s="3">
        <v>3180743.17</v>
      </c>
      <c r="D134" s="12">
        <v>5312</v>
      </c>
      <c r="E134" s="9">
        <f t="shared" si="8"/>
        <v>0</v>
      </c>
      <c r="F134" s="10">
        <f t="shared" si="9"/>
        <v>598.7844823042169</v>
      </c>
    </row>
    <row r="135" spans="1:6" ht="12.75">
      <c r="A135" t="s">
        <v>58</v>
      </c>
      <c r="B135" s="2">
        <v>10930425.72</v>
      </c>
      <c r="C135" s="3">
        <v>10930425.72</v>
      </c>
      <c r="D135" s="12">
        <v>18242</v>
      </c>
      <c r="E135" s="9">
        <f t="shared" si="8"/>
        <v>599.190095384278</v>
      </c>
      <c r="F135" s="10">
        <f t="shared" si="9"/>
        <v>599.190095384278</v>
      </c>
    </row>
    <row r="136" spans="1:6" ht="12.75">
      <c r="A136" t="s">
        <v>44</v>
      </c>
      <c r="B136" s="2">
        <v>9131749.9</v>
      </c>
      <c r="C136" s="3">
        <v>9131749.9</v>
      </c>
      <c r="D136" s="12">
        <v>15238</v>
      </c>
      <c r="E136" s="9">
        <f t="shared" si="8"/>
        <v>599.2748326552041</v>
      </c>
      <c r="F136" s="10">
        <f t="shared" si="9"/>
        <v>599.2748326552041</v>
      </c>
    </row>
    <row r="137" spans="1:6" ht="12.75">
      <c r="A137" t="s">
        <v>240</v>
      </c>
      <c r="B137" s="2">
        <v>11258088.61</v>
      </c>
      <c r="C137" s="3">
        <v>11258088.61</v>
      </c>
      <c r="D137" s="12">
        <v>18780</v>
      </c>
      <c r="E137" s="9">
        <f t="shared" si="8"/>
        <v>599.4722369542066</v>
      </c>
      <c r="F137" s="10">
        <f t="shared" si="9"/>
        <v>599.4722369542066</v>
      </c>
    </row>
    <row r="138" spans="1:6" ht="12.75">
      <c r="A138" t="s">
        <v>272</v>
      </c>
      <c r="B138" s="2">
        <v>4328391.59</v>
      </c>
      <c r="C138" s="3">
        <v>4328391.59</v>
      </c>
      <c r="D138" s="12">
        <v>7212</v>
      </c>
      <c r="E138" s="9">
        <f t="shared" si="8"/>
        <v>600.165223239046</v>
      </c>
      <c r="F138" s="10">
        <f t="shared" si="9"/>
        <v>600.165223239046</v>
      </c>
    </row>
    <row r="139" spans="1:6" ht="12.75">
      <c r="A139" t="s">
        <v>252</v>
      </c>
      <c r="B139" s="2">
        <v>10466769.06</v>
      </c>
      <c r="C139" s="3">
        <v>10466769.06</v>
      </c>
      <c r="D139" s="12">
        <v>17439</v>
      </c>
      <c r="E139" s="9">
        <f t="shared" si="8"/>
        <v>600.1931911233443</v>
      </c>
      <c r="F139" s="10">
        <f t="shared" si="9"/>
        <v>600.1931911233443</v>
      </c>
    </row>
    <row r="140" spans="1:6" ht="12.75">
      <c r="A140" t="s">
        <v>51</v>
      </c>
      <c r="B140" s="2">
        <v>6781062.3</v>
      </c>
      <c r="C140" s="3">
        <v>6781062.3</v>
      </c>
      <c r="D140" s="12">
        <v>11285</v>
      </c>
      <c r="E140" s="9">
        <f t="shared" si="8"/>
        <v>600.8916526362428</v>
      </c>
      <c r="F140" s="10">
        <f t="shared" si="9"/>
        <v>600.8916526362428</v>
      </c>
    </row>
    <row r="141" spans="1:6" ht="12.75">
      <c r="A141" t="s">
        <v>253</v>
      </c>
      <c r="B141" s="2">
        <v>17140270.32</v>
      </c>
      <c r="C141" s="3">
        <v>17140270.32</v>
      </c>
      <c r="D141" s="12">
        <v>28502</v>
      </c>
      <c r="E141" s="9">
        <f t="shared" si="8"/>
        <v>601.370792225107</v>
      </c>
      <c r="F141" s="10">
        <f t="shared" si="9"/>
        <v>601.370792225107</v>
      </c>
    </row>
    <row r="142" spans="1:6" ht="12.75">
      <c r="A142" t="s">
        <v>167</v>
      </c>
      <c r="B142" s="2">
        <v>13005775.06</v>
      </c>
      <c r="C142" s="3">
        <v>13005775.06</v>
      </c>
      <c r="D142" s="12">
        <v>21609</v>
      </c>
      <c r="E142" s="9">
        <f t="shared" si="8"/>
        <v>601.8684372252302</v>
      </c>
      <c r="F142" s="10">
        <f t="shared" si="9"/>
        <v>601.8684372252302</v>
      </c>
    </row>
    <row r="143" spans="1:6" ht="12.75">
      <c r="A143" t="s">
        <v>64</v>
      </c>
      <c r="B143" s="2">
        <v>10111818.26</v>
      </c>
      <c r="C143" s="3">
        <v>10111818.26</v>
      </c>
      <c r="D143" s="12">
        <v>16770</v>
      </c>
      <c r="E143" s="9">
        <f t="shared" si="8"/>
        <v>602.9706774001193</v>
      </c>
      <c r="F143" s="10">
        <f t="shared" si="9"/>
        <v>602.9706774001193</v>
      </c>
    </row>
    <row r="144" spans="1:6" ht="12.75">
      <c r="A144" t="s">
        <v>8</v>
      </c>
      <c r="B144" s="2">
        <v>8647489.18</v>
      </c>
      <c r="C144" s="3">
        <v>8647489.18</v>
      </c>
      <c r="D144" s="12">
        <v>14331</v>
      </c>
      <c r="E144" s="9">
        <f t="shared" si="8"/>
        <v>603.4114283720605</v>
      </c>
      <c r="F144" s="10">
        <f t="shared" si="9"/>
        <v>603.4114283720605</v>
      </c>
    </row>
    <row r="145" spans="1:6" ht="12.75">
      <c r="A145" t="s">
        <v>103</v>
      </c>
      <c r="B145">
        <v>0</v>
      </c>
      <c r="C145" s="3">
        <v>10390293.2</v>
      </c>
      <c r="D145" s="12">
        <v>17216</v>
      </c>
      <c r="E145" s="9">
        <f t="shared" si="8"/>
        <v>0</v>
      </c>
      <c r="F145" s="10">
        <f t="shared" si="9"/>
        <v>603.5253949814125</v>
      </c>
    </row>
    <row r="146" spans="1:6" ht="12.75">
      <c r="A146" t="s">
        <v>20</v>
      </c>
      <c r="B146">
        <v>0</v>
      </c>
      <c r="C146" s="3">
        <v>5954006</v>
      </c>
      <c r="D146" s="12">
        <v>9848</v>
      </c>
      <c r="E146" s="9">
        <f t="shared" si="8"/>
        <v>0</v>
      </c>
      <c r="F146" s="10">
        <f t="shared" si="9"/>
        <v>604.590373679935</v>
      </c>
    </row>
    <row r="147" spans="1:6" ht="12.75">
      <c r="A147" t="s">
        <v>203</v>
      </c>
      <c r="B147" s="2">
        <v>22457033.28</v>
      </c>
      <c r="C147" s="3">
        <v>22457033.28</v>
      </c>
      <c r="D147" s="12">
        <v>37101</v>
      </c>
      <c r="E147" s="9">
        <f t="shared" si="8"/>
        <v>605.2945548637504</v>
      </c>
      <c r="F147" s="10">
        <f t="shared" si="9"/>
        <v>605.2945548637504</v>
      </c>
    </row>
    <row r="148" spans="1:6" ht="12.75">
      <c r="A148" t="s">
        <v>179</v>
      </c>
      <c r="B148">
        <v>0</v>
      </c>
      <c r="C148" s="3">
        <v>8861369.83</v>
      </c>
      <c r="D148" s="12">
        <v>14616</v>
      </c>
      <c r="E148" s="9">
        <f t="shared" si="8"/>
        <v>0</v>
      </c>
      <c r="F148" s="10">
        <f t="shared" si="9"/>
        <v>606.2787240010947</v>
      </c>
    </row>
    <row r="149" spans="1:6" ht="12.75">
      <c r="A149" t="s">
        <v>87</v>
      </c>
      <c r="B149" s="2">
        <v>6307795.76</v>
      </c>
      <c r="C149" s="3">
        <v>6307795.76</v>
      </c>
      <c r="D149" s="12">
        <v>10375</v>
      </c>
      <c r="E149" s="9">
        <f t="shared" si="8"/>
        <v>607.9803142168674</v>
      </c>
      <c r="F149" s="10">
        <f t="shared" si="9"/>
        <v>607.9803142168674</v>
      </c>
    </row>
    <row r="150" spans="1:6" ht="12.75">
      <c r="A150" t="s">
        <v>121</v>
      </c>
      <c r="B150" s="2">
        <v>16570538.08</v>
      </c>
      <c r="C150" s="3">
        <v>16570538.08</v>
      </c>
      <c r="D150" s="12">
        <v>27238</v>
      </c>
      <c r="E150" s="9">
        <f t="shared" si="8"/>
        <v>608.3610426609883</v>
      </c>
      <c r="F150" s="10">
        <f t="shared" si="9"/>
        <v>608.3610426609883</v>
      </c>
    </row>
    <row r="151" spans="1:6" ht="12.75">
      <c r="A151" t="s">
        <v>231</v>
      </c>
      <c r="B151" s="2">
        <v>9601600.16</v>
      </c>
      <c r="C151" s="3">
        <v>9601600.16</v>
      </c>
      <c r="D151" s="12">
        <v>15761</v>
      </c>
      <c r="E151" s="9">
        <f t="shared" si="8"/>
        <v>609.1999340143392</v>
      </c>
      <c r="F151" s="10">
        <f t="shared" si="9"/>
        <v>609.1999340143392</v>
      </c>
    </row>
    <row r="152" spans="1:6" ht="12.75">
      <c r="A152" t="s">
        <v>41</v>
      </c>
      <c r="B152" s="2">
        <v>22670896.93</v>
      </c>
      <c r="C152" s="3">
        <v>22670896.93</v>
      </c>
      <c r="D152" s="12">
        <v>37189</v>
      </c>
      <c r="E152" s="9">
        <f t="shared" si="8"/>
        <v>609.6129750732744</v>
      </c>
      <c r="F152" s="10">
        <f t="shared" si="9"/>
        <v>609.6129750732744</v>
      </c>
    </row>
    <row r="153" spans="1:6" ht="12.75">
      <c r="A153" t="s">
        <v>217</v>
      </c>
      <c r="B153">
        <v>0</v>
      </c>
      <c r="C153" s="3">
        <v>9872789.15</v>
      </c>
      <c r="D153" s="12">
        <v>16168</v>
      </c>
      <c r="E153" s="9">
        <f t="shared" si="8"/>
        <v>0</v>
      </c>
      <c r="F153" s="10">
        <f t="shared" si="9"/>
        <v>610.6376267936665</v>
      </c>
    </row>
    <row r="154" spans="1:6" ht="12.75">
      <c r="A154" t="s">
        <v>221</v>
      </c>
      <c r="B154" s="2">
        <v>10131414.65</v>
      </c>
      <c r="C154" s="3">
        <v>10131414.65</v>
      </c>
      <c r="D154" s="12">
        <v>16557</v>
      </c>
      <c r="E154" s="9">
        <f t="shared" si="8"/>
        <v>611.9112550582835</v>
      </c>
      <c r="F154" s="10">
        <f t="shared" si="9"/>
        <v>611.9112550582835</v>
      </c>
    </row>
    <row r="155" spans="1:6" ht="12.75">
      <c r="A155" t="s">
        <v>281</v>
      </c>
      <c r="B155">
        <v>0</v>
      </c>
      <c r="C155" s="3">
        <v>6905418.42</v>
      </c>
      <c r="D155" s="12">
        <v>11284</v>
      </c>
      <c r="E155" s="9">
        <f t="shared" si="8"/>
        <v>0</v>
      </c>
      <c r="F155" s="10">
        <f t="shared" si="9"/>
        <v>611.9654750088621</v>
      </c>
    </row>
    <row r="156" spans="1:6" ht="12.75">
      <c r="A156" t="s">
        <v>66</v>
      </c>
      <c r="B156">
        <v>0</v>
      </c>
      <c r="C156" s="3">
        <v>12369805.38</v>
      </c>
      <c r="D156" s="12">
        <v>20187</v>
      </c>
      <c r="E156" s="9">
        <f t="shared" si="8"/>
        <v>0</v>
      </c>
      <c r="F156" s="10">
        <f t="shared" si="9"/>
        <v>612.760954079358</v>
      </c>
    </row>
    <row r="157" spans="1:6" ht="12.75">
      <c r="A157" t="s">
        <v>219</v>
      </c>
      <c r="B157">
        <v>0</v>
      </c>
      <c r="C157" s="3">
        <v>4119047.34</v>
      </c>
      <c r="D157" s="12">
        <v>6720</v>
      </c>
      <c r="E157" s="9">
        <f t="shared" si="8"/>
        <v>0</v>
      </c>
      <c r="F157" s="10">
        <f t="shared" si="9"/>
        <v>612.9534732142857</v>
      </c>
    </row>
    <row r="158" spans="1:6" ht="12.75">
      <c r="A158" t="s">
        <v>260</v>
      </c>
      <c r="B158" s="2">
        <v>18636196.32</v>
      </c>
      <c r="C158" s="3">
        <v>18636196.32</v>
      </c>
      <c r="D158" s="12">
        <v>30301</v>
      </c>
      <c r="E158" s="9">
        <f t="shared" si="8"/>
        <v>615.0356859509587</v>
      </c>
      <c r="F158" s="10">
        <f t="shared" si="9"/>
        <v>615.0356859509587</v>
      </c>
    </row>
    <row r="159" spans="1:6" ht="12.75">
      <c r="A159" t="s">
        <v>243</v>
      </c>
      <c r="B159" s="2">
        <v>6073776.21</v>
      </c>
      <c r="C159" s="3">
        <v>6073776.21</v>
      </c>
      <c r="D159" s="12">
        <v>9868</v>
      </c>
      <c r="E159" s="9">
        <f t="shared" si="8"/>
        <v>615.5022507093636</v>
      </c>
      <c r="F159" s="10">
        <f t="shared" si="9"/>
        <v>615.5022507093636</v>
      </c>
    </row>
    <row r="160" spans="1:6" ht="12.75">
      <c r="A160" t="s">
        <v>4</v>
      </c>
      <c r="B160" s="2">
        <v>7669853.12</v>
      </c>
      <c r="C160" s="3">
        <v>7669853.12</v>
      </c>
      <c r="D160" s="12">
        <v>12461</v>
      </c>
      <c r="E160" s="9">
        <f t="shared" si="8"/>
        <v>615.5086365460236</v>
      </c>
      <c r="F160" s="10">
        <f t="shared" si="9"/>
        <v>615.5086365460236</v>
      </c>
    </row>
    <row r="161" spans="1:6" ht="12.75">
      <c r="A161" t="s">
        <v>14</v>
      </c>
      <c r="B161" s="2">
        <v>5943869.24</v>
      </c>
      <c r="C161" s="3">
        <v>5943869.24</v>
      </c>
      <c r="D161" s="12">
        <v>9655</v>
      </c>
      <c r="E161" s="9">
        <f t="shared" si="8"/>
        <v>615.6260217503884</v>
      </c>
      <c r="F161" s="10">
        <f t="shared" si="9"/>
        <v>615.6260217503884</v>
      </c>
    </row>
    <row r="162" spans="1:6" ht="12.75">
      <c r="A162" t="s">
        <v>214</v>
      </c>
      <c r="B162" s="2">
        <v>5600091.61</v>
      </c>
      <c r="C162" s="3">
        <v>5600091.61</v>
      </c>
      <c r="D162" s="12">
        <v>9042</v>
      </c>
      <c r="E162" s="9">
        <f t="shared" si="8"/>
        <v>619.3421378013715</v>
      </c>
      <c r="F162" s="10">
        <f t="shared" si="9"/>
        <v>619.3421378013715</v>
      </c>
    </row>
    <row r="163" spans="1:6" ht="12.75">
      <c r="A163" t="s">
        <v>246</v>
      </c>
      <c r="B163" s="2">
        <v>19738026.32</v>
      </c>
      <c r="C163" s="3">
        <v>19738026.32</v>
      </c>
      <c r="D163" s="12">
        <v>31868</v>
      </c>
      <c r="E163" s="9">
        <f t="shared" si="8"/>
        <v>619.3682163926196</v>
      </c>
      <c r="F163" s="10">
        <f t="shared" si="9"/>
        <v>619.3682163926196</v>
      </c>
    </row>
    <row r="164" spans="1:6" ht="12.75">
      <c r="A164" t="s">
        <v>39</v>
      </c>
      <c r="B164" s="2">
        <v>4775067.64</v>
      </c>
      <c r="C164" s="3">
        <v>4775067.64</v>
      </c>
      <c r="D164" s="12">
        <v>7691</v>
      </c>
      <c r="E164" s="9">
        <f t="shared" si="8"/>
        <v>620.8643401378234</v>
      </c>
      <c r="F164" s="10">
        <f t="shared" si="9"/>
        <v>620.8643401378234</v>
      </c>
    </row>
    <row r="165" spans="1:6" ht="12.75">
      <c r="A165" t="s">
        <v>16</v>
      </c>
      <c r="B165" s="2">
        <v>13230887.21</v>
      </c>
      <c r="C165" s="3">
        <v>13230887.21</v>
      </c>
      <c r="D165" s="12">
        <v>21305</v>
      </c>
      <c r="E165" s="9">
        <f aca="true" t="shared" si="10" ref="E165:E196">B165/D165</f>
        <v>621.0226336540719</v>
      </c>
      <c r="F165" s="10">
        <f t="shared" si="9"/>
        <v>621.0226336540719</v>
      </c>
    </row>
    <row r="166" spans="1:6" ht="12.75">
      <c r="A166" t="s">
        <v>34</v>
      </c>
      <c r="B166">
        <v>0</v>
      </c>
      <c r="C166" s="3">
        <v>10559485.44</v>
      </c>
      <c r="D166" s="12">
        <v>16989</v>
      </c>
      <c r="E166" s="9">
        <f t="shared" si="10"/>
        <v>0</v>
      </c>
      <c r="F166" s="10">
        <f t="shared" si="9"/>
        <v>621.5483807169345</v>
      </c>
    </row>
    <row r="167" spans="1:6" ht="12.75">
      <c r="A167" t="s">
        <v>298</v>
      </c>
      <c r="B167" s="2">
        <v>12956573.71</v>
      </c>
      <c r="C167" s="3">
        <v>12956573.71</v>
      </c>
      <c r="D167" s="12">
        <v>20816</v>
      </c>
      <c r="E167" s="9">
        <f t="shared" si="10"/>
        <v>622.4334026710223</v>
      </c>
      <c r="F167" s="10">
        <f t="shared" si="9"/>
        <v>622.4334026710223</v>
      </c>
    </row>
    <row r="168" spans="1:6" ht="12.75">
      <c r="A168" t="s">
        <v>60</v>
      </c>
      <c r="B168">
        <v>0</v>
      </c>
      <c r="C168" s="3">
        <v>10200554.29</v>
      </c>
      <c r="D168" s="12">
        <v>16365</v>
      </c>
      <c r="E168" s="9">
        <f t="shared" si="10"/>
        <v>0</v>
      </c>
      <c r="F168" s="10">
        <f t="shared" si="9"/>
        <v>623.3152636724717</v>
      </c>
    </row>
    <row r="169" spans="1:6" ht="12.75">
      <c r="A169" t="s">
        <v>106</v>
      </c>
      <c r="B169">
        <v>0</v>
      </c>
      <c r="C169" s="3">
        <v>4135797.79</v>
      </c>
      <c r="D169" s="12">
        <v>6632</v>
      </c>
      <c r="E169" s="9">
        <f t="shared" si="10"/>
        <v>0</v>
      </c>
      <c r="F169" s="10">
        <f t="shared" si="9"/>
        <v>623.6124532569361</v>
      </c>
    </row>
    <row r="170" spans="1:6" ht="12.75">
      <c r="A170" t="s">
        <v>5</v>
      </c>
      <c r="B170" s="2">
        <v>7034688.13</v>
      </c>
      <c r="C170" s="3">
        <v>7034688.13</v>
      </c>
      <c r="D170" s="12">
        <v>11277</v>
      </c>
      <c r="E170" s="9">
        <f t="shared" si="10"/>
        <v>623.8084712246165</v>
      </c>
      <c r="F170" s="10">
        <f t="shared" si="9"/>
        <v>623.8084712246165</v>
      </c>
    </row>
    <row r="171" spans="1:6" ht="12.75">
      <c r="A171" t="s">
        <v>32</v>
      </c>
      <c r="B171" s="2">
        <v>7949832.33</v>
      </c>
      <c r="C171" s="3">
        <v>7949832.33</v>
      </c>
      <c r="D171" s="12">
        <v>12728</v>
      </c>
      <c r="E171" s="9">
        <f t="shared" si="10"/>
        <v>624.5939919861722</v>
      </c>
      <c r="F171" s="10">
        <f t="shared" si="9"/>
        <v>624.5939919861722</v>
      </c>
    </row>
    <row r="172" spans="1:6" ht="12.75">
      <c r="A172" t="s">
        <v>218</v>
      </c>
      <c r="B172" s="2">
        <v>2786062.37</v>
      </c>
      <c r="C172" s="3">
        <v>2786062.37</v>
      </c>
      <c r="D172" s="12">
        <v>4445</v>
      </c>
      <c r="E172" s="9">
        <f t="shared" si="10"/>
        <v>626.7856850393702</v>
      </c>
      <c r="F172" s="10">
        <f t="shared" si="9"/>
        <v>626.7856850393702</v>
      </c>
    </row>
    <row r="173" spans="1:6" ht="12.75">
      <c r="A173" t="s">
        <v>277</v>
      </c>
      <c r="B173" s="2">
        <v>15175153.37</v>
      </c>
      <c r="C173" s="3">
        <v>15175153.37</v>
      </c>
      <c r="D173" s="12">
        <v>24200</v>
      </c>
      <c r="E173" s="9">
        <f t="shared" si="10"/>
        <v>627.0724533057851</v>
      </c>
      <c r="F173" s="10">
        <f t="shared" si="9"/>
        <v>627.0724533057851</v>
      </c>
    </row>
    <row r="174" spans="1:6" ht="12.75">
      <c r="A174" t="s">
        <v>291</v>
      </c>
      <c r="B174" s="2">
        <v>14022495.95</v>
      </c>
      <c r="C174" s="3">
        <v>14022495.95</v>
      </c>
      <c r="D174" s="12">
        <v>22357</v>
      </c>
      <c r="E174" s="9">
        <f t="shared" si="10"/>
        <v>627.2082994140537</v>
      </c>
      <c r="F174" s="10">
        <f t="shared" si="9"/>
        <v>627.2082994140537</v>
      </c>
    </row>
    <row r="175" spans="1:6" ht="12.75">
      <c r="A175" t="s">
        <v>175</v>
      </c>
      <c r="B175" s="2">
        <v>15522699.43</v>
      </c>
      <c r="C175" s="3">
        <v>15522699.43</v>
      </c>
      <c r="D175" s="12">
        <v>24724</v>
      </c>
      <c r="E175" s="9">
        <f t="shared" si="10"/>
        <v>627.8393233295583</v>
      </c>
      <c r="F175" s="10">
        <f t="shared" si="9"/>
        <v>627.8393233295583</v>
      </c>
    </row>
    <row r="176" spans="1:6" ht="12.75">
      <c r="A176" t="s">
        <v>36</v>
      </c>
      <c r="B176" s="2">
        <v>6561259.42</v>
      </c>
      <c r="C176" s="3">
        <v>6561259.42</v>
      </c>
      <c r="D176" s="12">
        <v>10450</v>
      </c>
      <c r="E176" s="9">
        <f t="shared" si="10"/>
        <v>627.8717148325359</v>
      </c>
      <c r="F176" s="10">
        <f t="shared" si="9"/>
        <v>627.8717148325359</v>
      </c>
    </row>
    <row r="177" spans="1:6" ht="12.75">
      <c r="A177" t="s">
        <v>304</v>
      </c>
      <c r="B177">
        <v>0</v>
      </c>
      <c r="C177" s="3">
        <v>4433660.1</v>
      </c>
      <c r="D177" s="12">
        <v>7047</v>
      </c>
      <c r="E177" s="9">
        <f t="shared" si="10"/>
        <v>0</v>
      </c>
      <c r="F177" s="10">
        <f t="shared" si="9"/>
        <v>629.1556832694763</v>
      </c>
    </row>
    <row r="178" spans="1:6" ht="12.75">
      <c r="A178" t="s">
        <v>26</v>
      </c>
      <c r="B178" s="2">
        <v>1359004.28</v>
      </c>
      <c r="C178" s="3">
        <v>1359004.28</v>
      </c>
      <c r="D178" s="12">
        <v>2155</v>
      </c>
      <c r="E178" s="9">
        <f t="shared" si="10"/>
        <v>630.6284361948956</v>
      </c>
      <c r="F178" s="10">
        <f t="shared" si="9"/>
        <v>630.6284361948956</v>
      </c>
    </row>
    <row r="179" spans="1:6" ht="12.75">
      <c r="A179" t="s">
        <v>54</v>
      </c>
      <c r="B179" s="2">
        <v>27916511.58</v>
      </c>
      <c r="C179" s="3">
        <v>27916511.58</v>
      </c>
      <c r="D179" s="12">
        <v>44257</v>
      </c>
      <c r="E179" s="9">
        <f t="shared" si="10"/>
        <v>630.7818329303839</v>
      </c>
      <c r="F179" s="10">
        <f t="shared" si="9"/>
        <v>630.7818329303839</v>
      </c>
    </row>
    <row r="180" spans="1:6" ht="12.75">
      <c r="A180" t="s">
        <v>211</v>
      </c>
      <c r="B180" s="2">
        <v>6909930.87</v>
      </c>
      <c r="C180" s="3">
        <v>6909930.87</v>
      </c>
      <c r="D180" s="12">
        <v>10944</v>
      </c>
      <c r="E180" s="9">
        <f t="shared" si="10"/>
        <v>631.389882127193</v>
      </c>
      <c r="F180" s="10">
        <f t="shared" si="9"/>
        <v>631.389882127193</v>
      </c>
    </row>
    <row r="181" spans="1:6" ht="12.75">
      <c r="A181" t="s">
        <v>279</v>
      </c>
      <c r="B181">
        <v>0</v>
      </c>
      <c r="C181" s="3">
        <v>19640944.37</v>
      </c>
      <c r="D181" s="12">
        <v>31066</v>
      </c>
      <c r="E181" s="9">
        <f t="shared" si="10"/>
        <v>0</v>
      </c>
      <c r="F181" s="10">
        <f t="shared" si="9"/>
        <v>632.232806605292</v>
      </c>
    </row>
    <row r="182" spans="1:6" ht="12.75">
      <c r="A182" t="s">
        <v>248</v>
      </c>
      <c r="B182" s="2">
        <v>1344928.37</v>
      </c>
      <c r="C182" s="3">
        <v>1344928.37</v>
      </c>
      <c r="D182" s="12">
        <v>2126</v>
      </c>
      <c r="E182" s="9">
        <f t="shared" si="10"/>
        <v>632.6097695202259</v>
      </c>
      <c r="F182" s="10">
        <f t="shared" si="9"/>
        <v>632.6097695202259</v>
      </c>
    </row>
    <row r="183" spans="1:6" ht="12.75">
      <c r="A183" t="s">
        <v>52</v>
      </c>
      <c r="B183" s="2">
        <v>18656995.14</v>
      </c>
      <c r="C183" s="3">
        <v>18656995.14</v>
      </c>
      <c r="D183" s="12">
        <v>29471</v>
      </c>
      <c r="E183" s="9">
        <f t="shared" si="10"/>
        <v>633.0628461877778</v>
      </c>
      <c r="F183" s="10">
        <f t="shared" si="9"/>
        <v>633.0628461877778</v>
      </c>
    </row>
    <row r="184" spans="1:6" ht="12.75">
      <c r="A184" t="s">
        <v>150</v>
      </c>
      <c r="B184" s="2">
        <v>4972779.95</v>
      </c>
      <c r="C184" s="3">
        <v>4972779.95</v>
      </c>
      <c r="D184" s="12">
        <v>7846</v>
      </c>
      <c r="E184" s="9">
        <f t="shared" si="10"/>
        <v>633.7981073158297</v>
      </c>
      <c r="F184" s="10">
        <f t="shared" si="9"/>
        <v>633.7981073158297</v>
      </c>
    </row>
    <row r="185" spans="1:6" ht="12.75">
      <c r="A185" t="s">
        <v>90</v>
      </c>
      <c r="B185" s="2">
        <v>17025141.03</v>
      </c>
      <c r="C185" s="3">
        <v>17025141.03</v>
      </c>
      <c r="D185" s="12">
        <v>26761</v>
      </c>
      <c r="E185" s="9">
        <f t="shared" si="10"/>
        <v>636.1922585105191</v>
      </c>
      <c r="F185" s="10">
        <f t="shared" si="9"/>
        <v>636.1922585105191</v>
      </c>
    </row>
    <row r="186" spans="1:6" ht="12.75">
      <c r="A186" t="s">
        <v>117</v>
      </c>
      <c r="B186" s="2">
        <v>6345902.52</v>
      </c>
      <c r="C186" s="3">
        <v>6345902.52</v>
      </c>
      <c r="D186" s="12">
        <v>9968</v>
      </c>
      <c r="E186" s="9">
        <f t="shared" si="10"/>
        <v>636.627459871589</v>
      </c>
      <c r="F186" s="10">
        <f t="shared" si="9"/>
        <v>636.627459871589</v>
      </c>
    </row>
    <row r="187" spans="1:6" ht="12.75">
      <c r="A187" t="s">
        <v>65</v>
      </c>
      <c r="B187" s="2">
        <v>13451473.49</v>
      </c>
      <c r="C187" s="3">
        <v>13451473.49</v>
      </c>
      <c r="D187" s="12">
        <v>21103</v>
      </c>
      <c r="E187" s="9">
        <f t="shared" si="10"/>
        <v>637.4199635122968</v>
      </c>
      <c r="F187" s="10">
        <f t="shared" si="9"/>
        <v>637.4199635122968</v>
      </c>
    </row>
    <row r="188" spans="1:6" ht="12.75">
      <c r="A188" t="s">
        <v>83</v>
      </c>
      <c r="B188">
        <v>0</v>
      </c>
      <c r="C188" s="3">
        <v>9132539.54</v>
      </c>
      <c r="D188" s="12">
        <v>14183</v>
      </c>
      <c r="E188" s="9">
        <f t="shared" si="10"/>
        <v>0</v>
      </c>
      <c r="F188" s="10">
        <f t="shared" si="9"/>
        <v>643.9074624550518</v>
      </c>
    </row>
    <row r="189" spans="1:6" ht="12.75">
      <c r="A189" t="s">
        <v>198</v>
      </c>
      <c r="B189" s="2">
        <v>7694481.05</v>
      </c>
      <c r="C189" s="3">
        <v>7694481.05</v>
      </c>
      <c r="D189" s="12">
        <v>11920</v>
      </c>
      <c r="E189" s="9">
        <f t="shared" si="10"/>
        <v>645.5101552013423</v>
      </c>
      <c r="F189" s="10">
        <f t="shared" si="9"/>
        <v>645.5101552013423</v>
      </c>
    </row>
    <row r="190" spans="1:6" ht="12.75">
      <c r="A190" t="s">
        <v>207</v>
      </c>
      <c r="B190" s="2">
        <v>14547393.97</v>
      </c>
      <c r="C190" s="3">
        <v>14547393.97</v>
      </c>
      <c r="D190" s="12">
        <v>22536</v>
      </c>
      <c r="E190" s="9">
        <f t="shared" si="10"/>
        <v>645.5180142882499</v>
      </c>
      <c r="F190" s="10">
        <f t="shared" si="9"/>
        <v>645.5180142882499</v>
      </c>
    </row>
    <row r="191" spans="1:6" ht="12.75">
      <c r="A191" t="s">
        <v>69</v>
      </c>
      <c r="B191" s="2">
        <v>21522546.19</v>
      </c>
      <c r="C191" s="3">
        <v>21522546.19</v>
      </c>
      <c r="D191" s="12">
        <v>33240</v>
      </c>
      <c r="E191" s="9">
        <f t="shared" si="10"/>
        <v>647.4893558965102</v>
      </c>
      <c r="F191" s="10">
        <f t="shared" si="9"/>
        <v>647.4893558965102</v>
      </c>
    </row>
    <row r="192" spans="1:6" ht="12.75">
      <c r="A192" t="s">
        <v>294</v>
      </c>
      <c r="B192" s="2">
        <v>14253952.21</v>
      </c>
      <c r="C192" s="3">
        <v>14253952.21</v>
      </c>
      <c r="D192" s="12">
        <v>21960</v>
      </c>
      <c r="E192" s="9">
        <f t="shared" si="10"/>
        <v>649.0870769581057</v>
      </c>
      <c r="F192" s="10">
        <f t="shared" si="9"/>
        <v>649.0870769581057</v>
      </c>
    </row>
    <row r="193" spans="1:6" ht="12.75">
      <c r="A193" t="s">
        <v>23</v>
      </c>
      <c r="B193" s="2">
        <v>7083583.58</v>
      </c>
      <c r="C193" s="3">
        <v>7083583.58</v>
      </c>
      <c r="D193" s="12">
        <v>10891</v>
      </c>
      <c r="E193" s="9">
        <f t="shared" si="10"/>
        <v>650.4070865852539</v>
      </c>
      <c r="F193" s="10">
        <f t="shared" si="9"/>
        <v>650.4070865852539</v>
      </c>
    </row>
    <row r="194" spans="1:6" ht="12.75">
      <c r="A194" t="s">
        <v>82</v>
      </c>
      <c r="B194" s="2">
        <v>7212900.69</v>
      </c>
      <c r="C194" s="3">
        <v>7212900.69</v>
      </c>
      <c r="D194" s="12">
        <v>11051</v>
      </c>
      <c r="E194" s="9">
        <f t="shared" si="10"/>
        <v>652.6921265043887</v>
      </c>
      <c r="F194" s="10">
        <f t="shared" si="9"/>
        <v>652.6921265043887</v>
      </c>
    </row>
    <row r="195" spans="1:6" ht="12.75">
      <c r="A195" t="s">
        <v>149</v>
      </c>
      <c r="B195" s="2">
        <v>10086849.22</v>
      </c>
      <c r="C195" s="3">
        <v>10086849.22</v>
      </c>
      <c r="D195" s="12">
        <v>15441</v>
      </c>
      <c r="E195" s="9">
        <f t="shared" si="10"/>
        <v>653.2510342594392</v>
      </c>
      <c r="F195" s="10">
        <f t="shared" si="9"/>
        <v>653.2510342594392</v>
      </c>
    </row>
    <row r="196" spans="1:6" ht="12.75">
      <c r="A196" t="s">
        <v>143</v>
      </c>
      <c r="B196">
        <v>0</v>
      </c>
      <c r="C196" s="3">
        <v>10447472.59</v>
      </c>
      <c r="D196" s="12">
        <v>15946</v>
      </c>
      <c r="E196" s="9">
        <f t="shared" si="10"/>
        <v>0</v>
      </c>
      <c r="F196" s="10">
        <f t="shared" si="9"/>
        <v>655.178263514361</v>
      </c>
    </row>
    <row r="197" spans="1:6" ht="12.75">
      <c r="A197" t="s">
        <v>122</v>
      </c>
      <c r="B197">
        <v>0</v>
      </c>
      <c r="C197" s="3">
        <v>8971352.02</v>
      </c>
      <c r="D197" s="12">
        <v>13688</v>
      </c>
      <c r="E197" s="9">
        <f aca="true" t="shared" si="11" ref="E197:E222">B197/D197</f>
        <v>0</v>
      </c>
      <c r="F197" s="10">
        <f aca="true" t="shared" si="12" ref="F197:F260">C197/D197</f>
        <v>655.4173012857977</v>
      </c>
    </row>
    <row r="198" spans="1:6" ht="12.75">
      <c r="A198" t="s">
        <v>229</v>
      </c>
      <c r="B198" s="2">
        <v>16605119.91</v>
      </c>
      <c r="C198" s="3">
        <v>16605119.91</v>
      </c>
      <c r="D198" s="12">
        <v>25176</v>
      </c>
      <c r="E198" s="9">
        <f t="shared" si="11"/>
        <v>659.5614835557674</v>
      </c>
      <c r="F198" s="10">
        <f t="shared" si="12"/>
        <v>659.5614835557674</v>
      </c>
    </row>
    <row r="199" spans="1:6" ht="12.75">
      <c r="A199" t="s">
        <v>275</v>
      </c>
      <c r="B199">
        <v>0</v>
      </c>
      <c r="C199" s="3">
        <v>10088239.1</v>
      </c>
      <c r="D199" s="12">
        <v>15288</v>
      </c>
      <c r="E199" s="9">
        <f t="shared" si="11"/>
        <v>0</v>
      </c>
      <c r="F199" s="10">
        <f t="shared" si="12"/>
        <v>659.8795852956567</v>
      </c>
    </row>
    <row r="200" spans="1:6" ht="12.75">
      <c r="A200" t="s">
        <v>144</v>
      </c>
      <c r="B200" s="2">
        <v>5385326.68</v>
      </c>
      <c r="C200" s="3">
        <v>5385326.68</v>
      </c>
      <c r="D200" s="12">
        <v>8140</v>
      </c>
      <c r="E200" s="9">
        <f t="shared" si="11"/>
        <v>661.5880442260442</v>
      </c>
      <c r="F200" s="10">
        <f t="shared" si="12"/>
        <v>661.5880442260442</v>
      </c>
    </row>
    <row r="201" spans="1:6" ht="12.75">
      <c r="A201" t="s">
        <v>1</v>
      </c>
      <c r="B201">
        <v>0</v>
      </c>
      <c r="C201" s="3">
        <v>13080225.73</v>
      </c>
      <c r="D201" s="12">
        <v>19719</v>
      </c>
      <c r="E201" s="9">
        <f t="shared" si="11"/>
        <v>0</v>
      </c>
      <c r="F201" s="10">
        <f t="shared" si="12"/>
        <v>663.3310882904813</v>
      </c>
    </row>
    <row r="202" spans="1:6" ht="12.75">
      <c r="A202" t="s">
        <v>186</v>
      </c>
      <c r="B202" s="2">
        <v>10326988.19</v>
      </c>
      <c r="C202" s="3">
        <v>10326988.19</v>
      </c>
      <c r="D202" s="12">
        <v>15558</v>
      </c>
      <c r="E202" s="9">
        <f t="shared" si="11"/>
        <v>663.7735049492222</v>
      </c>
      <c r="F202" s="10">
        <f t="shared" si="12"/>
        <v>663.7735049492222</v>
      </c>
    </row>
    <row r="203" spans="1:6" ht="12.75">
      <c r="A203" t="s">
        <v>151</v>
      </c>
      <c r="B203" s="2">
        <v>12124516.38</v>
      </c>
      <c r="C203" s="3">
        <v>12124516.38</v>
      </c>
      <c r="D203" s="12">
        <v>18241</v>
      </c>
      <c r="E203" s="9">
        <f t="shared" si="11"/>
        <v>664.6848517076916</v>
      </c>
      <c r="F203" s="10">
        <f t="shared" si="12"/>
        <v>664.6848517076916</v>
      </c>
    </row>
    <row r="204" spans="1:6" ht="12.75">
      <c r="A204" t="s">
        <v>184</v>
      </c>
      <c r="B204" s="2">
        <v>7229365.85</v>
      </c>
      <c r="C204" s="3">
        <v>7229365.85</v>
      </c>
      <c r="D204" s="12">
        <v>10873</v>
      </c>
      <c r="E204" s="9">
        <f t="shared" si="11"/>
        <v>664.8915524694196</v>
      </c>
      <c r="F204" s="10">
        <f t="shared" si="12"/>
        <v>664.8915524694196</v>
      </c>
    </row>
    <row r="205" spans="1:6" ht="12.75">
      <c r="A205" t="s">
        <v>111</v>
      </c>
      <c r="B205" s="2">
        <v>13347229.63</v>
      </c>
      <c r="C205" s="3">
        <v>13347229.63</v>
      </c>
      <c r="D205" s="12">
        <v>20054</v>
      </c>
      <c r="E205" s="9">
        <f t="shared" si="11"/>
        <v>665.564457464845</v>
      </c>
      <c r="F205" s="10">
        <f t="shared" si="12"/>
        <v>665.564457464845</v>
      </c>
    </row>
    <row r="206" spans="1:6" ht="12.75">
      <c r="A206" t="s">
        <v>236</v>
      </c>
      <c r="B206" s="2">
        <v>13001695.83</v>
      </c>
      <c r="C206" s="3">
        <v>13001695.83</v>
      </c>
      <c r="D206" s="12">
        <v>19429</v>
      </c>
      <c r="E206" s="9">
        <f t="shared" si="11"/>
        <v>669.1901708785836</v>
      </c>
      <c r="F206" s="10">
        <f t="shared" si="12"/>
        <v>669.1901708785836</v>
      </c>
    </row>
    <row r="207" spans="1:6" ht="12.75">
      <c r="A207" t="s">
        <v>136</v>
      </c>
      <c r="B207" s="2">
        <v>13781995.62</v>
      </c>
      <c r="C207" s="3">
        <v>13781995.62</v>
      </c>
      <c r="D207" s="12">
        <v>20584</v>
      </c>
      <c r="E207" s="9">
        <f t="shared" si="11"/>
        <v>669.5489516129032</v>
      </c>
      <c r="F207" s="10">
        <f t="shared" si="12"/>
        <v>669.5489516129032</v>
      </c>
    </row>
    <row r="208" spans="1:6" ht="12.75">
      <c r="A208" t="s">
        <v>56</v>
      </c>
      <c r="B208" s="2">
        <v>6170960.58</v>
      </c>
      <c r="C208" s="3">
        <v>6170960.58</v>
      </c>
      <c r="D208" s="12">
        <v>9177</v>
      </c>
      <c r="E208" s="9">
        <f t="shared" si="11"/>
        <v>672.4376789800589</v>
      </c>
      <c r="F208" s="10">
        <f t="shared" si="12"/>
        <v>672.4376789800589</v>
      </c>
    </row>
    <row r="209" spans="1:6" ht="12.75">
      <c r="A209" t="s">
        <v>123</v>
      </c>
      <c r="B209">
        <v>0</v>
      </c>
      <c r="C209" s="3">
        <v>12097205.86</v>
      </c>
      <c r="D209" s="12">
        <v>17952</v>
      </c>
      <c r="E209" s="9">
        <f t="shared" si="11"/>
        <v>0</v>
      </c>
      <c r="F209" s="10">
        <f t="shared" si="12"/>
        <v>673.8639627896613</v>
      </c>
    </row>
    <row r="210" spans="1:6" ht="12.75">
      <c r="A210" t="s">
        <v>35</v>
      </c>
      <c r="B210">
        <v>0</v>
      </c>
      <c r="C210" s="3">
        <v>8037517.11</v>
      </c>
      <c r="D210" s="12">
        <v>11878</v>
      </c>
      <c r="E210" s="9">
        <f t="shared" si="11"/>
        <v>0</v>
      </c>
      <c r="F210" s="10">
        <f t="shared" si="12"/>
        <v>676.6725972385924</v>
      </c>
    </row>
    <row r="211" spans="1:6" ht="12.75">
      <c r="A211" t="s">
        <v>109</v>
      </c>
      <c r="B211">
        <v>0</v>
      </c>
      <c r="C211" s="3">
        <v>6574730.14</v>
      </c>
      <c r="D211" s="12">
        <v>9695</v>
      </c>
      <c r="E211" s="9">
        <f t="shared" si="11"/>
        <v>0</v>
      </c>
      <c r="F211" s="10">
        <f t="shared" si="12"/>
        <v>678.1567962867457</v>
      </c>
    </row>
    <row r="212" spans="1:6" ht="12.75">
      <c r="A212" t="s">
        <v>245</v>
      </c>
      <c r="B212" s="2">
        <v>49095653.41</v>
      </c>
      <c r="C212" s="3">
        <v>49095653.41</v>
      </c>
      <c r="D212" s="12">
        <v>72366</v>
      </c>
      <c r="E212" s="9">
        <f t="shared" si="11"/>
        <v>678.4353620484758</v>
      </c>
      <c r="F212" s="10">
        <f t="shared" si="12"/>
        <v>678.4353620484758</v>
      </c>
    </row>
    <row r="213" spans="1:6" ht="12.75">
      <c r="A213" t="s">
        <v>204</v>
      </c>
      <c r="B213" s="2">
        <v>8007895.93</v>
      </c>
      <c r="C213" s="3">
        <v>8007895.93</v>
      </c>
      <c r="D213" s="12">
        <v>11784</v>
      </c>
      <c r="E213" s="9">
        <f t="shared" si="11"/>
        <v>679.5566810930075</v>
      </c>
      <c r="F213" s="10">
        <f t="shared" si="12"/>
        <v>679.5566810930075</v>
      </c>
    </row>
    <row r="214" spans="1:6" ht="12.75">
      <c r="A214" t="s">
        <v>147</v>
      </c>
      <c r="B214" s="2">
        <v>8321696.03</v>
      </c>
      <c r="C214" s="3">
        <v>8321696.03</v>
      </c>
      <c r="D214" s="12">
        <v>12207</v>
      </c>
      <c r="E214" s="9">
        <f t="shared" si="11"/>
        <v>681.715083968215</v>
      </c>
      <c r="F214" s="10">
        <f t="shared" si="12"/>
        <v>681.715083968215</v>
      </c>
    </row>
    <row r="215" spans="1:6" ht="12.75">
      <c r="A215" t="s">
        <v>213</v>
      </c>
      <c r="B215" s="2">
        <v>20454914.45</v>
      </c>
      <c r="C215" s="3">
        <v>20454914.45</v>
      </c>
      <c r="D215" s="12">
        <v>29967</v>
      </c>
      <c r="E215" s="9">
        <f t="shared" si="11"/>
        <v>682.5813211198986</v>
      </c>
      <c r="F215" s="10">
        <f t="shared" si="12"/>
        <v>682.5813211198986</v>
      </c>
    </row>
    <row r="216" spans="1:6" ht="12.75">
      <c r="A216" t="s">
        <v>164</v>
      </c>
      <c r="B216" s="2">
        <v>5832167.76</v>
      </c>
      <c r="C216" s="3">
        <v>5832167.76</v>
      </c>
      <c r="D216" s="12">
        <v>8522</v>
      </c>
      <c r="E216" s="9">
        <f t="shared" si="11"/>
        <v>684.3660830790894</v>
      </c>
      <c r="F216" s="10">
        <f t="shared" si="12"/>
        <v>684.3660830790894</v>
      </c>
    </row>
    <row r="217" spans="1:6" ht="12.75">
      <c r="A217" t="s">
        <v>148</v>
      </c>
      <c r="B217">
        <v>0</v>
      </c>
      <c r="C217" s="3">
        <v>17504470.19</v>
      </c>
      <c r="D217" s="12">
        <v>25492</v>
      </c>
      <c r="E217" s="9">
        <f t="shared" si="11"/>
        <v>0</v>
      </c>
      <c r="F217" s="10">
        <f t="shared" si="12"/>
        <v>686.6652357602386</v>
      </c>
    </row>
    <row r="218" spans="1:6" ht="12.75">
      <c r="A218" t="s">
        <v>47</v>
      </c>
      <c r="B218" s="2">
        <v>7451960.49</v>
      </c>
      <c r="C218" s="3">
        <v>7451960.49</v>
      </c>
      <c r="D218" s="12">
        <v>10845</v>
      </c>
      <c r="E218" s="9">
        <f t="shared" si="11"/>
        <v>687.1332863070539</v>
      </c>
      <c r="F218" s="10">
        <f t="shared" si="12"/>
        <v>687.1332863070539</v>
      </c>
    </row>
    <row r="219" spans="1:6" ht="12.75">
      <c r="A219" t="s">
        <v>300</v>
      </c>
      <c r="B219">
        <v>0</v>
      </c>
      <c r="C219" s="3">
        <v>17244580.89</v>
      </c>
      <c r="D219" s="12">
        <v>25073</v>
      </c>
      <c r="E219" s="9">
        <f t="shared" si="11"/>
        <v>0</v>
      </c>
      <c r="F219" s="10">
        <f t="shared" si="12"/>
        <v>687.774932796235</v>
      </c>
    </row>
    <row r="220" spans="1:6" ht="12.75">
      <c r="A220" t="s">
        <v>129</v>
      </c>
      <c r="B220" s="2">
        <v>8769839.84</v>
      </c>
      <c r="C220" s="3">
        <v>8769839.84</v>
      </c>
      <c r="D220" s="12">
        <v>12743</v>
      </c>
      <c r="E220" s="9">
        <f t="shared" si="11"/>
        <v>688.208415600722</v>
      </c>
      <c r="F220" s="10">
        <f t="shared" si="12"/>
        <v>688.208415600722</v>
      </c>
    </row>
    <row r="221" spans="1:6" ht="12.75">
      <c r="A221" t="s">
        <v>45</v>
      </c>
      <c r="B221" s="2">
        <v>80786003.97</v>
      </c>
      <c r="C221" s="3">
        <v>80786003.97</v>
      </c>
      <c r="D221" s="12">
        <v>116885</v>
      </c>
      <c r="E221" s="9">
        <f t="shared" si="11"/>
        <v>691.1580097531762</v>
      </c>
      <c r="F221" s="10">
        <f t="shared" si="12"/>
        <v>691.1580097531762</v>
      </c>
    </row>
    <row r="222" spans="1:6" ht="12.75">
      <c r="A222" t="s">
        <v>247</v>
      </c>
      <c r="B222">
        <v>0</v>
      </c>
      <c r="C222" s="3">
        <v>27468374.63</v>
      </c>
      <c r="D222" s="12">
        <v>39579</v>
      </c>
      <c r="E222" s="9">
        <f t="shared" si="11"/>
        <v>0</v>
      </c>
      <c r="F222" s="10">
        <f t="shared" si="12"/>
        <v>694.013861643801</v>
      </c>
    </row>
    <row r="223" spans="1:6" ht="12.75">
      <c r="A223" t="s">
        <v>0</v>
      </c>
      <c r="B223" t="s">
        <v>312</v>
      </c>
      <c r="C223" s="14">
        <v>56271298</v>
      </c>
      <c r="D223" s="12">
        <v>81062</v>
      </c>
      <c r="E223" s="9" t="s">
        <v>312</v>
      </c>
      <c r="F223" s="10">
        <f t="shared" si="12"/>
        <v>694.1760380942982</v>
      </c>
    </row>
    <row r="224" spans="1:6" ht="12.75">
      <c r="A224" t="s">
        <v>237</v>
      </c>
      <c r="B224">
        <v>0</v>
      </c>
      <c r="C224" s="3">
        <v>23404035.09</v>
      </c>
      <c r="D224" s="12">
        <v>33600</v>
      </c>
      <c r="E224" s="9">
        <f aca="true" t="shared" si="13" ref="E224:E253">B224/D224</f>
        <v>0</v>
      </c>
      <c r="F224" s="10">
        <f t="shared" si="12"/>
        <v>696.5486633928572</v>
      </c>
    </row>
    <row r="225" spans="1:6" ht="12.75">
      <c r="A225" t="s">
        <v>145</v>
      </c>
      <c r="B225" s="2">
        <v>9032528.34</v>
      </c>
      <c r="C225" s="3">
        <v>9032528.34</v>
      </c>
      <c r="D225" s="12">
        <v>12967</v>
      </c>
      <c r="E225" s="9">
        <f t="shared" si="13"/>
        <v>696.5781090460399</v>
      </c>
      <c r="F225" s="10">
        <f t="shared" si="12"/>
        <v>696.5781090460399</v>
      </c>
    </row>
    <row r="226" spans="1:6" ht="12.75">
      <c r="A226" t="s">
        <v>258</v>
      </c>
      <c r="B226" s="2">
        <v>7267545.81</v>
      </c>
      <c r="C226" s="3">
        <v>7267545.81</v>
      </c>
      <c r="D226" s="12">
        <v>10424</v>
      </c>
      <c r="E226" s="9">
        <f t="shared" si="13"/>
        <v>697.1935734842671</v>
      </c>
      <c r="F226" s="10">
        <f t="shared" si="12"/>
        <v>697.1935734842671</v>
      </c>
    </row>
    <row r="227" spans="1:6" ht="12.75">
      <c r="A227" t="s">
        <v>2</v>
      </c>
      <c r="B227" s="2">
        <v>19983392.01</v>
      </c>
      <c r="C227" s="3">
        <v>19983392.01</v>
      </c>
      <c r="D227" s="12">
        <v>28636</v>
      </c>
      <c r="E227" s="9">
        <f t="shared" si="13"/>
        <v>697.8415983377567</v>
      </c>
      <c r="F227" s="10">
        <f t="shared" si="12"/>
        <v>697.8415983377567</v>
      </c>
    </row>
    <row r="228" spans="1:6" ht="12.75">
      <c r="A228" t="s">
        <v>124</v>
      </c>
      <c r="B228" s="2">
        <v>7888527.94</v>
      </c>
      <c r="C228" s="3">
        <v>7888527.94</v>
      </c>
      <c r="D228" s="12">
        <v>11243</v>
      </c>
      <c r="E228" s="9">
        <f t="shared" si="13"/>
        <v>701.6390589700259</v>
      </c>
      <c r="F228" s="10">
        <f t="shared" si="12"/>
        <v>701.6390589700259</v>
      </c>
    </row>
    <row r="229" spans="1:6" ht="12.75">
      <c r="A229" t="s">
        <v>234</v>
      </c>
      <c r="B229" s="2">
        <v>5694014.79</v>
      </c>
      <c r="C229" s="3">
        <v>5694014.79</v>
      </c>
      <c r="D229" s="12">
        <v>8080</v>
      </c>
      <c r="E229" s="9">
        <f t="shared" si="13"/>
        <v>704.7048007425742</v>
      </c>
      <c r="F229" s="10">
        <f t="shared" si="12"/>
        <v>704.7048007425742</v>
      </c>
    </row>
    <row r="230" spans="1:6" ht="12.75">
      <c r="A230" t="s">
        <v>107</v>
      </c>
      <c r="B230" s="2">
        <v>7362276.23</v>
      </c>
      <c r="C230" s="3">
        <v>7362276.23</v>
      </c>
      <c r="D230" s="12">
        <v>10419</v>
      </c>
      <c r="E230" s="9">
        <f t="shared" si="13"/>
        <v>706.6202351473271</v>
      </c>
      <c r="F230" s="10">
        <f t="shared" si="12"/>
        <v>706.6202351473271</v>
      </c>
    </row>
    <row r="231" spans="1:6" ht="12.75">
      <c r="A231" t="s">
        <v>12</v>
      </c>
      <c r="B231" s="2">
        <v>21631490.12</v>
      </c>
      <c r="C231" s="3">
        <v>21631490.12</v>
      </c>
      <c r="D231" s="12">
        <v>30557</v>
      </c>
      <c r="E231" s="9">
        <f t="shared" si="13"/>
        <v>707.906211997251</v>
      </c>
      <c r="F231" s="10">
        <f t="shared" si="12"/>
        <v>707.906211997251</v>
      </c>
    </row>
    <row r="232" spans="1:6" ht="12.75">
      <c r="A232" t="s">
        <v>251</v>
      </c>
      <c r="B232" s="2">
        <v>8211556.59</v>
      </c>
      <c r="C232" s="3">
        <v>8211556.59</v>
      </c>
      <c r="D232" s="12">
        <v>11589</v>
      </c>
      <c r="E232" s="9">
        <f t="shared" si="13"/>
        <v>708.564724307533</v>
      </c>
      <c r="F232" s="10">
        <f t="shared" si="12"/>
        <v>708.564724307533</v>
      </c>
    </row>
    <row r="233" spans="1:6" ht="12.75">
      <c r="A233" t="s">
        <v>170</v>
      </c>
      <c r="B233" s="2">
        <v>12605921.24</v>
      </c>
      <c r="C233" s="3">
        <v>12605921.24</v>
      </c>
      <c r="D233" s="12">
        <v>17778</v>
      </c>
      <c r="E233" s="9">
        <f t="shared" si="13"/>
        <v>709.074206322421</v>
      </c>
      <c r="F233" s="10">
        <f t="shared" si="12"/>
        <v>709.074206322421</v>
      </c>
    </row>
    <row r="234" spans="1:6" ht="12.75">
      <c r="A234" t="s">
        <v>284</v>
      </c>
      <c r="B234" s="2">
        <v>17392858.04</v>
      </c>
      <c r="C234" s="3">
        <v>17392858.04</v>
      </c>
      <c r="D234" s="12">
        <v>24527</v>
      </c>
      <c r="E234" s="9">
        <f t="shared" si="13"/>
        <v>709.1310816651037</v>
      </c>
      <c r="F234" s="10">
        <f t="shared" si="12"/>
        <v>709.1310816651037</v>
      </c>
    </row>
    <row r="235" spans="1:6" ht="12.75">
      <c r="A235" t="s">
        <v>172</v>
      </c>
      <c r="B235">
        <v>0</v>
      </c>
      <c r="C235" s="3">
        <v>9851413.81</v>
      </c>
      <c r="D235" s="12">
        <v>13885</v>
      </c>
      <c r="E235" s="9">
        <f t="shared" si="13"/>
        <v>0</v>
      </c>
      <c r="F235" s="10">
        <f t="shared" si="12"/>
        <v>709.5004544472453</v>
      </c>
    </row>
    <row r="236" spans="1:6" ht="12.75">
      <c r="A236" t="s">
        <v>59</v>
      </c>
      <c r="B236" s="2">
        <v>16425645.3</v>
      </c>
      <c r="C236" s="3">
        <v>16425645.3</v>
      </c>
      <c r="D236" s="12">
        <v>23150</v>
      </c>
      <c r="E236" s="9">
        <f t="shared" si="13"/>
        <v>709.5311144708423</v>
      </c>
      <c r="F236" s="10">
        <f t="shared" si="12"/>
        <v>709.5311144708423</v>
      </c>
    </row>
    <row r="237" spans="1:6" ht="12.75">
      <c r="A237" t="s">
        <v>18</v>
      </c>
      <c r="B237" s="2">
        <v>12091920.75</v>
      </c>
      <c r="C237" s="3">
        <v>12091920.75</v>
      </c>
      <c r="D237" s="12">
        <v>17035</v>
      </c>
      <c r="E237" s="9">
        <f t="shared" si="13"/>
        <v>709.8280452010566</v>
      </c>
      <c r="F237" s="10">
        <f t="shared" si="12"/>
        <v>709.8280452010566</v>
      </c>
    </row>
    <row r="238" spans="1:6" ht="12.75">
      <c r="A238" t="s">
        <v>282</v>
      </c>
      <c r="B238">
        <v>0</v>
      </c>
      <c r="C238" s="3">
        <v>6514706.19</v>
      </c>
      <c r="D238" s="12">
        <v>9177</v>
      </c>
      <c r="E238" s="9">
        <f t="shared" si="13"/>
        <v>0</v>
      </c>
      <c r="F238" s="10">
        <f t="shared" si="12"/>
        <v>709.8949754821838</v>
      </c>
    </row>
    <row r="239" spans="1:6" ht="12.75">
      <c r="A239" t="s">
        <v>28</v>
      </c>
      <c r="B239" s="2">
        <v>6753603.7</v>
      </c>
      <c r="C239" s="3">
        <v>6753603.7</v>
      </c>
      <c r="D239" s="12">
        <v>9503</v>
      </c>
      <c r="E239" s="9">
        <f t="shared" si="13"/>
        <v>710.6812269809534</v>
      </c>
      <c r="F239" s="10">
        <f t="shared" si="12"/>
        <v>710.6812269809534</v>
      </c>
    </row>
    <row r="240" spans="1:6" ht="12.75">
      <c r="A240" t="s">
        <v>160</v>
      </c>
      <c r="B240" s="2">
        <v>24262058.55</v>
      </c>
      <c r="C240" s="3">
        <v>24262058.55</v>
      </c>
      <c r="D240" s="12">
        <v>34123</v>
      </c>
      <c r="E240" s="9">
        <f t="shared" si="13"/>
        <v>711.0177460950092</v>
      </c>
      <c r="F240" s="10">
        <f t="shared" si="12"/>
        <v>711.0177460950092</v>
      </c>
    </row>
    <row r="241" spans="1:6" ht="12.75">
      <c r="A241" t="s">
        <v>306</v>
      </c>
      <c r="B241" s="2">
        <v>17277092.68</v>
      </c>
      <c r="C241" s="3">
        <v>17277092.68</v>
      </c>
      <c r="D241" s="12">
        <v>24100</v>
      </c>
      <c r="E241" s="9">
        <f t="shared" si="13"/>
        <v>716.8918124481328</v>
      </c>
      <c r="F241" s="10">
        <f t="shared" si="12"/>
        <v>716.8918124481328</v>
      </c>
    </row>
    <row r="242" spans="1:6" ht="12.75">
      <c r="A242" t="s">
        <v>116</v>
      </c>
      <c r="B242" s="2">
        <v>6805755.26</v>
      </c>
      <c r="C242" s="3">
        <v>6805755.26</v>
      </c>
      <c r="D242" s="12">
        <v>9464</v>
      </c>
      <c r="E242" s="9">
        <f t="shared" si="13"/>
        <v>719.1203782755706</v>
      </c>
      <c r="F242" s="10">
        <f t="shared" si="12"/>
        <v>719.1203782755706</v>
      </c>
    </row>
    <row r="243" spans="1:6" ht="12.75">
      <c r="A243" t="s">
        <v>278</v>
      </c>
      <c r="B243" s="2">
        <v>17148857.66</v>
      </c>
      <c r="C243" s="3">
        <v>17148857.66</v>
      </c>
      <c r="D243" s="12">
        <v>23819</v>
      </c>
      <c r="E243" s="9">
        <f t="shared" si="13"/>
        <v>719.9654754607666</v>
      </c>
      <c r="F243" s="10">
        <f t="shared" si="12"/>
        <v>719.9654754607666</v>
      </c>
    </row>
    <row r="244" spans="1:6" ht="12.75">
      <c r="A244" t="s">
        <v>241</v>
      </c>
      <c r="B244" s="2">
        <v>14811242.07</v>
      </c>
      <c r="C244" s="3">
        <v>14811242.07</v>
      </c>
      <c r="D244" s="12">
        <v>20341</v>
      </c>
      <c r="E244" s="9">
        <f t="shared" si="13"/>
        <v>728.1471938449437</v>
      </c>
      <c r="F244" s="10">
        <f t="shared" si="12"/>
        <v>728.1471938449437</v>
      </c>
    </row>
    <row r="245" spans="1:6" ht="12.75">
      <c r="A245" t="s">
        <v>273</v>
      </c>
      <c r="B245" s="2">
        <v>26658084.75</v>
      </c>
      <c r="C245" s="3">
        <v>26658084.75</v>
      </c>
      <c r="D245" s="12">
        <v>36593</v>
      </c>
      <c r="E245" s="9">
        <f t="shared" si="13"/>
        <v>728.502302352909</v>
      </c>
      <c r="F245" s="10">
        <f t="shared" si="12"/>
        <v>728.502302352909</v>
      </c>
    </row>
    <row r="246" spans="1:6" ht="12.75">
      <c r="A246" t="s">
        <v>210</v>
      </c>
      <c r="B246" s="2">
        <v>9816872.79</v>
      </c>
      <c r="C246" s="3">
        <v>9816872.79</v>
      </c>
      <c r="D246" s="12">
        <v>13450</v>
      </c>
      <c r="E246" s="9">
        <f t="shared" si="13"/>
        <v>729.8790178438661</v>
      </c>
      <c r="F246" s="10">
        <f t="shared" si="12"/>
        <v>729.8790178438661</v>
      </c>
    </row>
    <row r="247" spans="1:6" ht="12.75">
      <c r="A247" t="s">
        <v>155</v>
      </c>
      <c r="B247" s="2">
        <v>6511588.42</v>
      </c>
      <c r="C247" s="3">
        <v>6511588.42</v>
      </c>
      <c r="D247" s="12">
        <v>8873</v>
      </c>
      <c r="E247" s="9">
        <f t="shared" si="13"/>
        <v>733.8654817987152</v>
      </c>
      <c r="F247" s="10">
        <f t="shared" si="12"/>
        <v>733.8654817987152</v>
      </c>
    </row>
    <row r="248" spans="1:6" ht="12.75">
      <c r="A248" t="s">
        <v>91</v>
      </c>
      <c r="B248" s="2">
        <v>54376607.11</v>
      </c>
      <c r="C248" s="3">
        <v>54376607.11</v>
      </c>
      <c r="D248" s="12">
        <v>73807</v>
      </c>
      <c r="E248" s="9">
        <f t="shared" si="13"/>
        <v>736.7405139078949</v>
      </c>
      <c r="F248" s="10">
        <f t="shared" si="12"/>
        <v>736.7405139078949</v>
      </c>
    </row>
    <row r="249" spans="1:6" ht="12.75">
      <c r="A249" t="s">
        <v>81</v>
      </c>
      <c r="B249">
        <v>0</v>
      </c>
      <c r="C249" s="3">
        <v>26154099.68</v>
      </c>
      <c r="D249" s="12">
        <v>35443</v>
      </c>
      <c r="E249" s="9">
        <f t="shared" si="13"/>
        <v>0</v>
      </c>
      <c r="F249" s="10">
        <f t="shared" si="12"/>
        <v>737.9200316000339</v>
      </c>
    </row>
    <row r="250" spans="1:6" ht="12.75">
      <c r="A250" t="s">
        <v>125</v>
      </c>
      <c r="B250">
        <v>0</v>
      </c>
      <c r="C250" s="3">
        <v>6724777.8</v>
      </c>
      <c r="D250" s="12">
        <v>9083</v>
      </c>
      <c r="E250" s="9">
        <f t="shared" si="13"/>
        <v>0</v>
      </c>
      <c r="F250" s="10">
        <f t="shared" si="12"/>
        <v>740.3696796212705</v>
      </c>
    </row>
    <row r="251" spans="1:6" ht="12.75">
      <c r="A251" t="s">
        <v>86</v>
      </c>
      <c r="B251">
        <v>0</v>
      </c>
      <c r="C251" s="3">
        <v>26877369.46</v>
      </c>
      <c r="D251" s="12">
        <v>36277</v>
      </c>
      <c r="E251" s="9">
        <f t="shared" si="13"/>
        <v>0</v>
      </c>
      <c r="F251" s="10">
        <f t="shared" si="12"/>
        <v>740.8928373349505</v>
      </c>
    </row>
    <row r="252" spans="1:6" ht="12.75">
      <c r="A252" t="s">
        <v>37</v>
      </c>
      <c r="B252" s="2">
        <v>15375364.6</v>
      </c>
      <c r="C252" s="3">
        <v>15375364.6</v>
      </c>
      <c r="D252" s="12">
        <v>20727</v>
      </c>
      <c r="E252" s="9">
        <f t="shared" si="13"/>
        <v>741.8036667149129</v>
      </c>
      <c r="F252" s="10">
        <f t="shared" si="12"/>
        <v>741.8036667149129</v>
      </c>
    </row>
    <row r="253" spans="1:6" ht="12.75">
      <c r="A253" t="s">
        <v>263</v>
      </c>
      <c r="B253" s="2">
        <v>30735718.24</v>
      </c>
      <c r="C253" s="3">
        <v>30735718.24</v>
      </c>
      <c r="D253" s="12">
        <v>41266</v>
      </c>
      <c r="E253" s="9">
        <f t="shared" si="13"/>
        <v>744.8194213153686</v>
      </c>
      <c r="F253" s="10">
        <f t="shared" si="12"/>
        <v>744.8194213153686</v>
      </c>
    </row>
    <row r="254" spans="1:6" ht="12.75">
      <c r="A254" t="s">
        <v>50</v>
      </c>
      <c r="B254" t="s">
        <v>312</v>
      </c>
      <c r="C254" s="15">
        <v>7661849.339999999</v>
      </c>
      <c r="D254" s="12">
        <v>10281</v>
      </c>
      <c r="E254" s="9" t="s">
        <v>312</v>
      </c>
      <c r="F254" s="10">
        <f t="shared" si="12"/>
        <v>745.2435891450247</v>
      </c>
    </row>
    <row r="255" spans="1:6" ht="12.75">
      <c r="A255" t="s">
        <v>25</v>
      </c>
      <c r="B255" s="2">
        <v>7127601.29</v>
      </c>
      <c r="C255" s="3">
        <v>7127601.29</v>
      </c>
      <c r="D255" s="12">
        <v>9558</v>
      </c>
      <c r="E255" s="9">
        <f>B255/D255</f>
        <v>745.7209970705169</v>
      </c>
      <c r="F255" s="10">
        <f t="shared" si="12"/>
        <v>745.7209970705169</v>
      </c>
    </row>
    <row r="256" spans="1:6" ht="12.75">
      <c r="A256" t="s">
        <v>254</v>
      </c>
      <c r="B256">
        <v>0</v>
      </c>
      <c r="C256" s="3">
        <v>11261203.71</v>
      </c>
      <c r="D256" s="12">
        <v>15071</v>
      </c>
      <c r="E256" s="9">
        <f>B256/D256</f>
        <v>0</v>
      </c>
      <c r="F256" s="10">
        <f t="shared" si="12"/>
        <v>747.2101194346759</v>
      </c>
    </row>
    <row r="257" spans="1:6" ht="12.75">
      <c r="A257" t="s">
        <v>33</v>
      </c>
      <c r="B257">
        <v>0</v>
      </c>
      <c r="C257" s="3">
        <v>10981532.58</v>
      </c>
      <c r="D257" s="12">
        <v>14656</v>
      </c>
      <c r="E257" s="9">
        <f>B257/D257</f>
        <v>0</v>
      </c>
      <c r="F257" s="10">
        <f t="shared" si="12"/>
        <v>749.285792849345</v>
      </c>
    </row>
    <row r="258" spans="1:6" ht="12.75">
      <c r="A258" t="s">
        <v>196</v>
      </c>
      <c r="B258">
        <v>0</v>
      </c>
      <c r="C258" s="3">
        <v>8438114.8</v>
      </c>
      <c r="D258" s="12">
        <v>11252</v>
      </c>
      <c r="E258" s="9">
        <f>B258/D258</f>
        <v>0</v>
      </c>
      <c r="F258" s="10">
        <f t="shared" si="12"/>
        <v>749.9213295414149</v>
      </c>
    </row>
    <row r="259" spans="1:6" ht="12.75">
      <c r="A259" t="s">
        <v>72</v>
      </c>
      <c r="B259" t="s">
        <v>312</v>
      </c>
      <c r="C259" s="15">
        <v>28118800</v>
      </c>
      <c r="D259" s="12">
        <v>37483</v>
      </c>
      <c r="E259" s="9" t="s">
        <v>312</v>
      </c>
      <c r="F259" s="10">
        <f t="shared" si="12"/>
        <v>750.1747458848012</v>
      </c>
    </row>
    <row r="260" spans="1:6" ht="12.75">
      <c r="A260" t="s">
        <v>46</v>
      </c>
      <c r="B260" s="2">
        <v>10663085.25</v>
      </c>
      <c r="C260" s="3">
        <v>10663085.25</v>
      </c>
      <c r="D260" s="12">
        <v>14167</v>
      </c>
      <c r="E260" s="9">
        <f aca="true" t="shared" si="14" ref="E260:E291">B260/D260</f>
        <v>752.6706606903367</v>
      </c>
      <c r="F260" s="10">
        <f t="shared" si="12"/>
        <v>752.6706606903367</v>
      </c>
    </row>
    <row r="261" spans="1:6" ht="12.75">
      <c r="A261" t="s">
        <v>255</v>
      </c>
      <c r="B261" s="2">
        <v>16199172.25</v>
      </c>
      <c r="C261" s="3">
        <v>16199172.25</v>
      </c>
      <c r="D261" s="12">
        <v>21214</v>
      </c>
      <c r="E261" s="9">
        <f t="shared" si="14"/>
        <v>763.6076293956821</v>
      </c>
      <c r="F261" s="10">
        <f aca="true" t="shared" si="15" ref="F261:F306">C261/D261</f>
        <v>763.6076293956821</v>
      </c>
    </row>
    <row r="262" spans="1:6" ht="12.75">
      <c r="A262" t="s">
        <v>141</v>
      </c>
      <c r="B262" s="2">
        <v>57206264.87</v>
      </c>
      <c r="C262" s="3">
        <v>57206264.87</v>
      </c>
      <c r="D262" s="12">
        <v>74868</v>
      </c>
      <c r="E262" s="9">
        <f t="shared" si="14"/>
        <v>764.0950054763049</v>
      </c>
      <c r="F262" s="10">
        <f t="shared" si="15"/>
        <v>764.0950054763049</v>
      </c>
    </row>
    <row r="263" spans="1:6" ht="12.75">
      <c r="A263" t="s">
        <v>187</v>
      </c>
      <c r="B263" s="2">
        <v>17907524.84</v>
      </c>
      <c r="C263" s="3">
        <v>17907524.84</v>
      </c>
      <c r="D263" s="12">
        <v>23391</v>
      </c>
      <c r="E263" s="9">
        <f t="shared" si="14"/>
        <v>765.5732905818477</v>
      </c>
      <c r="F263" s="10">
        <f t="shared" si="15"/>
        <v>765.5732905818477</v>
      </c>
    </row>
    <row r="264" spans="1:6" ht="12.75">
      <c r="A264" t="s">
        <v>19</v>
      </c>
      <c r="B264" s="2">
        <v>18549787.89</v>
      </c>
      <c r="C264" s="3">
        <v>18549787.89</v>
      </c>
      <c r="D264" s="12">
        <v>24209</v>
      </c>
      <c r="E264" s="9">
        <f t="shared" si="14"/>
        <v>766.2351972406956</v>
      </c>
      <c r="F264" s="10">
        <f t="shared" si="15"/>
        <v>766.2351972406956</v>
      </c>
    </row>
    <row r="265" spans="1:6" ht="12.75">
      <c r="A265" t="s">
        <v>302</v>
      </c>
      <c r="B265" s="2">
        <v>2116375.06</v>
      </c>
      <c r="C265" s="3">
        <v>2116375.06</v>
      </c>
      <c r="D265" s="12">
        <v>2761</v>
      </c>
      <c r="E265" s="9">
        <f t="shared" si="14"/>
        <v>766.5248315827599</v>
      </c>
      <c r="F265" s="10">
        <f t="shared" si="15"/>
        <v>766.5248315827599</v>
      </c>
    </row>
    <row r="266" spans="1:6" ht="12.75">
      <c r="A266" t="s">
        <v>307</v>
      </c>
      <c r="B266">
        <v>0</v>
      </c>
      <c r="C266" s="3">
        <v>14300556.68</v>
      </c>
      <c r="D266" s="12">
        <v>18656</v>
      </c>
      <c r="E266" s="9">
        <f t="shared" si="14"/>
        <v>0</v>
      </c>
      <c r="F266" s="10">
        <f t="shared" si="15"/>
        <v>766.5392731560892</v>
      </c>
    </row>
    <row r="267" spans="1:6" ht="12.75">
      <c r="A267" t="s">
        <v>100</v>
      </c>
      <c r="B267" s="2">
        <v>5079389.79</v>
      </c>
      <c r="C267" s="3">
        <v>5079389.79</v>
      </c>
      <c r="D267" s="12">
        <v>6618</v>
      </c>
      <c r="E267" s="9">
        <f t="shared" si="14"/>
        <v>767.5113009972802</v>
      </c>
      <c r="F267" s="10">
        <f t="shared" si="15"/>
        <v>767.5113009972802</v>
      </c>
    </row>
    <row r="268" spans="1:6" ht="12.75">
      <c r="A268" t="s">
        <v>271</v>
      </c>
      <c r="B268" s="2">
        <v>8092192.31</v>
      </c>
      <c r="C268" s="3">
        <v>8092192.31</v>
      </c>
      <c r="D268" s="12">
        <v>10499</v>
      </c>
      <c r="E268" s="9">
        <f t="shared" si="14"/>
        <v>770.7583874654729</v>
      </c>
      <c r="F268" s="10">
        <f t="shared" si="15"/>
        <v>770.7583874654729</v>
      </c>
    </row>
    <row r="269" spans="1:6" ht="12.75">
      <c r="A269" t="s">
        <v>180</v>
      </c>
      <c r="B269" s="2">
        <v>63282729.63</v>
      </c>
      <c r="C269" s="3">
        <v>63282729.63</v>
      </c>
      <c r="D269" s="12">
        <v>81927</v>
      </c>
      <c r="E269" s="9">
        <f t="shared" si="14"/>
        <v>772.4282547877989</v>
      </c>
      <c r="F269" s="10">
        <f t="shared" si="15"/>
        <v>772.4282547877989</v>
      </c>
    </row>
    <row r="270" spans="1:6" ht="12.75">
      <c r="A270" t="s">
        <v>74</v>
      </c>
      <c r="B270" s="2">
        <v>50411913.87</v>
      </c>
      <c r="C270" s="3">
        <v>50411913.87</v>
      </c>
      <c r="D270" s="12">
        <v>64987</v>
      </c>
      <c r="E270" s="9">
        <f t="shared" si="14"/>
        <v>775.7230503023682</v>
      </c>
      <c r="F270" s="10">
        <f t="shared" si="15"/>
        <v>775.7230503023682</v>
      </c>
    </row>
    <row r="271" spans="1:6" ht="12.75">
      <c r="A271" t="s">
        <v>228</v>
      </c>
      <c r="B271" s="2">
        <v>45136546.82</v>
      </c>
      <c r="C271" s="3">
        <v>45136546.82</v>
      </c>
      <c r="D271" s="12">
        <v>58137</v>
      </c>
      <c r="E271" s="9">
        <f t="shared" si="14"/>
        <v>776.3824555790633</v>
      </c>
      <c r="F271" s="10">
        <f t="shared" si="15"/>
        <v>776.3824555790633</v>
      </c>
    </row>
    <row r="272" spans="1:6" ht="12.75">
      <c r="A272" t="s">
        <v>183</v>
      </c>
      <c r="B272" s="2">
        <v>14285180.12</v>
      </c>
      <c r="C272" s="3">
        <v>14285180.12</v>
      </c>
      <c r="D272" s="12">
        <v>18338</v>
      </c>
      <c r="E272" s="9">
        <f t="shared" si="14"/>
        <v>778.9933536917875</v>
      </c>
      <c r="F272" s="10">
        <f t="shared" si="15"/>
        <v>778.9933536917875</v>
      </c>
    </row>
    <row r="273" spans="1:6" ht="12.75">
      <c r="A273" t="s">
        <v>163</v>
      </c>
      <c r="B273">
        <v>0</v>
      </c>
      <c r="C273" s="3">
        <v>3800932.9</v>
      </c>
      <c r="D273" s="12">
        <v>4805</v>
      </c>
      <c r="E273" s="9">
        <f t="shared" si="14"/>
        <v>0</v>
      </c>
      <c r="F273" s="10">
        <f t="shared" si="15"/>
        <v>791.0370239334027</v>
      </c>
    </row>
    <row r="274" spans="1:6" ht="12.75">
      <c r="A274" t="s">
        <v>256</v>
      </c>
      <c r="B274" s="2">
        <v>14277688.41</v>
      </c>
      <c r="C274" s="3">
        <v>14277688.41</v>
      </c>
      <c r="D274" s="12">
        <v>17942</v>
      </c>
      <c r="E274" s="9">
        <f t="shared" si="14"/>
        <v>795.7690564039683</v>
      </c>
      <c r="F274" s="10">
        <f t="shared" si="15"/>
        <v>795.7690564039683</v>
      </c>
    </row>
    <row r="275" spans="1:6" ht="12.75">
      <c r="A275" t="s">
        <v>75</v>
      </c>
      <c r="B275" s="2">
        <v>197832719.44</v>
      </c>
      <c r="C275" s="3">
        <v>197832719.44</v>
      </c>
      <c r="D275" s="12">
        <v>247486</v>
      </c>
      <c r="E275" s="9">
        <f t="shared" si="14"/>
        <v>799.369335800813</v>
      </c>
      <c r="F275" s="10">
        <f t="shared" si="15"/>
        <v>799.369335800813</v>
      </c>
    </row>
    <row r="276" spans="1:6" ht="12.75">
      <c r="A276" t="s">
        <v>215</v>
      </c>
      <c r="B276" s="2">
        <v>19771621.31</v>
      </c>
      <c r="C276" s="3">
        <v>19771621.31</v>
      </c>
      <c r="D276" s="12">
        <v>24517</v>
      </c>
      <c r="E276" s="9">
        <f t="shared" si="14"/>
        <v>806.4453770852878</v>
      </c>
      <c r="F276" s="10">
        <f t="shared" si="15"/>
        <v>806.4453770852878</v>
      </c>
    </row>
    <row r="277" spans="1:6" ht="12.75">
      <c r="A277" t="s">
        <v>259</v>
      </c>
      <c r="B277" s="2">
        <v>26561513.58</v>
      </c>
      <c r="C277" s="3">
        <v>26561513.58</v>
      </c>
      <c r="D277" s="12">
        <v>32703</v>
      </c>
      <c r="E277" s="9">
        <f t="shared" si="14"/>
        <v>812.2041886065498</v>
      </c>
      <c r="F277" s="10">
        <f t="shared" si="15"/>
        <v>812.2041886065498</v>
      </c>
    </row>
    <row r="278" spans="1:6" ht="12.75">
      <c r="A278" t="s">
        <v>181</v>
      </c>
      <c r="B278">
        <v>0</v>
      </c>
      <c r="C278" s="3">
        <v>8038883.57</v>
      </c>
      <c r="D278" s="12">
        <v>9803</v>
      </c>
      <c r="E278" s="9">
        <f t="shared" si="14"/>
        <v>0</v>
      </c>
      <c r="F278" s="10">
        <f t="shared" si="15"/>
        <v>820.043208201571</v>
      </c>
    </row>
    <row r="279" spans="1:6" ht="12.75">
      <c r="A279" t="s">
        <v>139</v>
      </c>
      <c r="B279" s="2">
        <v>15700511.37</v>
      </c>
      <c r="C279" s="3">
        <v>15700511.37</v>
      </c>
      <c r="D279" s="12">
        <v>19132</v>
      </c>
      <c r="E279" s="9">
        <f t="shared" si="14"/>
        <v>820.641405498641</v>
      </c>
      <c r="F279" s="10">
        <f t="shared" si="15"/>
        <v>820.641405498641</v>
      </c>
    </row>
    <row r="280" spans="1:6" ht="12.75">
      <c r="A280" t="s">
        <v>283</v>
      </c>
      <c r="B280" s="2">
        <v>7440201.7</v>
      </c>
      <c r="C280" s="3">
        <v>7440201.7</v>
      </c>
      <c r="D280" s="12">
        <v>9039</v>
      </c>
      <c r="E280" s="9">
        <f t="shared" si="14"/>
        <v>823.1222148467751</v>
      </c>
      <c r="F280" s="10">
        <f t="shared" si="15"/>
        <v>823.1222148467751</v>
      </c>
    </row>
    <row r="281" spans="1:6" ht="12.75">
      <c r="A281" t="s">
        <v>157</v>
      </c>
      <c r="B281" s="2">
        <v>80207578.64</v>
      </c>
      <c r="C281" s="3">
        <v>80207578.64</v>
      </c>
      <c r="D281" s="12">
        <v>96942</v>
      </c>
      <c r="E281" s="9">
        <f t="shared" si="14"/>
        <v>827.3769742732768</v>
      </c>
      <c r="F281" s="10">
        <f t="shared" si="15"/>
        <v>827.3769742732768</v>
      </c>
    </row>
    <row r="282" spans="1:6" ht="12.75">
      <c r="A282" t="s">
        <v>244</v>
      </c>
      <c r="B282" s="2">
        <v>6937866.63</v>
      </c>
      <c r="C282" s="3">
        <v>6937866.63</v>
      </c>
      <c r="D282" s="12">
        <v>8378</v>
      </c>
      <c r="E282" s="9">
        <f t="shared" si="14"/>
        <v>828.1053509190738</v>
      </c>
      <c r="F282" s="10">
        <f t="shared" si="15"/>
        <v>828.1053509190738</v>
      </c>
    </row>
    <row r="283" spans="1:6" ht="12.75">
      <c r="A283" t="s">
        <v>195</v>
      </c>
      <c r="B283">
        <v>0</v>
      </c>
      <c r="C283" s="3">
        <v>20702022.41</v>
      </c>
      <c r="D283" s="12">
        <v>24804</v>
      </c>
      <c r="E283" s="9">
        <f t="shared" si="14"/>
        <v>0</v>
      </c>
      <c r="F283" s="10">
        <f t="shared" si="15"/>
        <v>834.6243513143041</v>
      </c>
    </row>
    <row r="284" spans="1:6" ht="12.75">
      <c r="A284" t="s">
        <v>131</v>
      </c>
      <c r="B284" s="2">
        <v>5406836.01</v>
      </c>
      <c r="C284" s="3">
        <v>5406836.01</v>
      </c>
      <c r="D284" s="12">
        <v>6478</v>
      </c>
      <c r="E284" s="9">
        <f t="shared" si="14"/>
        <v>834.645879901204</v>
      </c>
      <c r="F284" s="10">
        <f t="shared" si="15"/>
        <v>834.645879901204</v>
      </c>
    </row>
    <row r="285" spans="1:6" ht="12.75">
      <c r="A285" t="s">
        <v>142</v>
      </c>
      <c r="B285">
        <v>0</v>
      </c>
      <c r="C285" s="3">
        <v>11191704.26</v>
      </c>
      <c r="D285" s="12">
        <v>13402</v>
      </c>
      <c r="E285" s="9">
        <f t="shared" si="14"/>
        <v>0</v>
      </c>
      <c r="F285" s="10">
        <f t="shared" si="15"/>
        <v>835.0771720638711</v>
      </c>
    </row>
    <row r="286" spans="1:6" ht="12.75">
      <c r="A286" t="s">
        <v>96</v>
      </c>
      <c r="B286" s="2">
        <v>17130243.84</v>
      </c>
      <c r="C286" s="3">
        <v>17130243.84</v>
      </c>
      <c r="D286" s="12">
        <v>20415</v>
      </c>
      <c r="E286" s="9">
        <f t="shared" si="14"/>
        <v>839.1008493754592</v>
      </c>
      <c r="F286" s="10">
        <f t="shared" si="15"/>
        <v>839.1008493754592</v>
      </c>
    </row>
    <row r="287" spans="1:6" ht="12.75">
      <c r="A287" t="s">
        <v>264</v>
      </c>
      <c r="B287" s="2">
        <v>9785902.12</v>
      </c>
      <c r="C287" s="3">
        <v>9785902.12</v>
      </c>
      <c r="D287" s="12">
        <v>11544</v>
      </c>
      <c r="E287" s="9">
        <f t="shared" si="14"/>
        <v>847.7046188496188</v>
      </c>
      <c r="F287" s="10">
        <f t="shared" si="15"/>
        <v>847.7046188496188</v>
      </c>
    </row>
    <row r="288" spans="1:6" ht="12.75">
      <c r="A288" t="s">
        <v>239</v>
      </c>
      <c r="B288" s="2">
        <v>15254363.83</v>
      </c>
      <c r="C288" s="3">
        <v>15254363.83</v>
      </c>
      <c r="D288" s="12">
        <v>17952</v>
      </c>
      <c r="E288" s="9">
        <f t="shared" si="14"/>
        <v>849.730605503565</v>
      </c>
      <c r="F288" s="10">
        <f t="shared" si="15"/>
        <v>849.730605503565</v>
      </c>
    </row>
    <row r="289" spans="1:6" ht="12.75">
      <c r="A289" t="s">
        <v>280</v>
      </c>
      <c r="B289">
        <v>0</v>
      </c>
      <c r="C289" s="3">
        <v>11741977.92</v>
      </c>
      <c r="D289" s="12">
        <v>13705</v>
      </c>
      <c r="E289" s="9">
        <f t="shared" si="14"/>
        <v>0</v>
      </c>
      <c r="F289" s="10">
        <f t="shared" si="15"/>
        <v>856.7659919737322</v>
      </c>
    </row>
    <row r="290" spans="1:6" ht="12.75">
      <c r="A290" t="s">
        <v>205</v>
      </c>
      <c r="B290">
        <v>0</v>
      </c>
      <c r="C290" s="3">
        <v>60087601.45</v>
      </c>
      <c r="D290" s="12">
        <v>69732</v>
      </c>
      <c r="E290" s="9">
        <f t="shared" si="14"/>
        <v>0</v>
      </c>
      <c r="F290" s="10">
        <f t="shared" si="15"/>
        <v>861.6933610107268</v>
      </c>
    </row>
    <row r="291" spans="1:6" ht="12.75">
      <c r="A291" t="s">
        <v>115</v>
      </c>
      <c r="B291" s="2">
        <v>7077009.07</v>
      </c>
      <c r="C291" s="3">
        <v>7077009.07</v>
      </c>
      <c r="D291" s="12">
        <v>8190</v>
      </c>
      <c r="E291" s="9">
        <f t="shared" si="14"/>
        <v>864.1036715506716</v>
      </c>
      <c r="F291" s="10">
        <f t="shared" si="15"/>
        <v>864.1036715506716</v>
      </c>
    </row>
    <row r="292" spans="1:6" ht="12.75">
      <c r="A292" t="s">
        <v>7</v>
      </c>
      <c r="B292" t="s">
        <v>312</v>
      </c>
      <c r="C292" s="15">
        <v>428375272</v>
      </c>
      <c r="D292" s="12">
        <v>493517</v>
      </c>
      <c r="E292" s="9" t="s">
        <v>312</v>
      </c>
      <c r="F292" s="10">
        <f t="shared" si="15"/>
        <v>868.0050981019904</v>
      </c>
    </row>
    <row r="293" spans="1:6" ht="12.75">
      <c r="A293" t="s">
        <v>43</v>
      </c>
      <c r="B293" s="2">
        <v>14342020.62</v>
      </c>
      <c r="C293" s="3">
        <v>14342020.62</v>
      </c>
      <c r="D293" s="12">
        <v>16383</v>
      </c>
      <c r="E293" s="9">
        <f aca="true" t="shared" si="16" ref="E293:E307">B293/D293</f>
        <v>875.4209009338948</v>
      </c>
      <c r="F293" s="10">
        <f t="shared" si="15"/>
        <v>875.4209009338948</v>
      </c>
    </row>
    <row r="294" spans="1:6" ht="12.75">
      <c r="A294" t="s">
        <v>222</v>
      </c>
      <c r="B294" s="2">
        <v>14656856.06</v>
      </c>
      <c r="C294" s="3">
        <v>14656856.06</v>
      </c>
      <c r="D294" s="12">
        <v>16600</v>
      </c>
      <c r="E294" s="9">
        <f t="shared" si="16"/>
        <v>882.9431361445784</v>
      </c>
      <c r="F294" s="10">
        <f t="shared" si="15"/>
        <v>882.9431361445784</v>
      </c>
    </row>
    <row r="295" spans="1:6" ht="12.75">
      <c r="A295" t="s">
        <v>97</v>
      </c>
      <c r="B295">
        <v>0</v>
      </c>
      <c r="C295" s="3">
        <v>24133326.27</v>
      </c>
      <c r="D295" s="12">
        <v>27124</v>
      </c>
      <c r="E295" s="9">
        <f t="shared" si="16"/>
        <v>0</v>
      </c>
      <c r="F295" s="10">
        <f t="shared" si="15"/>
        <v>889.7406824214718</v>
      </c>
    </row>
    <row r="296" spans="1:6" ht="12.75">
      <c r="A296" t="s">
        <v>177</v>
      </c>
      <c r="B296">
        <v>0</v>
      </c>
      <c r="C296" s="3">
        <v>12653334.48</v>
      </c>
      <c r="D296" s="12">
        <v>13566</v>
      </c>
      <c r="E296" s="9">
        <f t="shared" si="16"/>
        <v>0</v>
      </c>
      <c r="F296" s="10">
        <f t="shared" si="15"/>
        <v>932.7240513047325</v>
      </c>
    </row>
    <row r="297" spans="1:6" ht="12.75">
      <c r="A297" t="s">
        <v>290</v>
      </c>
      <c r="B297">
        <v>0</v>
      </c>
      <c r="C297" s="3">
        <v>29394177.8</v>
      </c>
      <c r="D297" s="12">
        <v>31243</v>
      </c>
      <c r="E297" s="9">
        <f t="shared" si="16"/>
        <v>0</v>
      </c>
      <c r="F297" s="10">
        <f t="shared" si="15"/>
        <v>940.8244342732772</v>
      </c>
    </row>
    <row r="298" spans="1:6" ht="12.75">
      <c r="A298" t="s">
        <v>27</v>
      </c>
      <c r="B298" s="2">
        <v>44149016.71</v>
      </c>
      <c r="C298" s="3">
        <v>44149016.71</v>
      </c>
      <c r="D298" s="12">
        <v>46518</v>
      </c>
      <c r="E298" s="9">
        <f t="shared" si="16"/>
        <v>949.0738361494475</v>
      </c>
      <c r="F298" s="10">
        <f t="shared" si="15"/>
        <v>949.0738361494475</v>
      </c>
    </row>
    <row r="299" spans="1:6" ht="12.75">
      <c r="A299" t="s">
        <v>63</v>
      </c>
      <c r="B299">
        <v>0</v>
      </c>
      <c r="C299" s="3">
        <v>4857970.43</v>
      </c>
      <c r="D299" s="12">
        <v>4935</v>
      </c>
      <c r="E299" s="9">
        <f t="shared" si="16"/>
        <v>0</v>
      </c>
      <c r="F299" s="10">
        <f t="shared" si="15"/>
        <v>984.3911712259371</v>
      </c>
    </row>
    <row r="300" spans="1:6" ht="12.75">
      <c r="A300" t="s">
        <v>30</v>
      </c>
      <c r="B300">
        <v>0</v>
      </c>
      <c r="C300" s="3">
        <v>21745844.92</v>
      </c>
      <c r="D300" s="12">
        <v>19096</v>
      </c>
      <c r="E300" s="9">
        <f t="shared" si="16"/>
        <v>0</v>
      </c>
      <c r="F300" s="10">
        <f t="shared" si="15"/>
        <v>1138.7643967323002</v>
      </c>
    </row>
    <row r="301" spans="1:6" ht="12.75">
      <c r="A301" t="s">
        <v>48</v>
      </c>
      <c r="B301" s="2">
        <v>17630781.86</v>
      </c>
      <c r="C301" s="3">
        <v>17630781.86</v>
      </c>
      <c r="D301" s="12">
        <v>12518</v>
      </c>
      <c r="E301" s="9">
        <f t="shared" si="16"/>
        <v>1408.4344032593065</v>
      </c>
      <c r="F301" s="10">
        <f t="shared" si="15"/>
        <v>1408.4344032593065</v>
      </c>
    </row>
    <row r="302" spans="1:6" ht="12.75">
      <c r="A302" t="s">
        <v>49</v>
      </c>
      <c r="B302">
        <v>0</v>
      </c>
      <c r="C302" s="3">
        <v>15967548.21</v>
      </c>
      <c r="D302" s="12">
        <v>10728</v>
      </c>
      <c r="E302" s="9">
        <f t="shared" si="16"/>
        <v>0</v>
      </c>
      <c r="F302" s="10">
        <f t="shared" si="15"/>
        <v>1488.3993484340047</v>
      </c>
    </row>
    <row r="303" spans="1:6" ht="12.75">
      <c r="A303" t="s">
        <v>201</v>
      </c>
      <c r="B303" s="2">
        <v>18399376.74</v>
      </c>
      <c r="C303" s="3">
        <v>18399376.74</v>
      </c>
      <c r="D303" s="12">
        <v>11377</v>
      </c>
      <c r="E303" s="9">
        <f t="shared" si="16"/>
        <v>1617.2432750285664</v>
      </c>
      <c r="F303" s="10">
        <f t="shared" si="15"/>
        <v>1617.2432750285664</v>
      </c>
    </row>
    <row r="304" spans="1:6" ht="12.75">
      <c r="A304" t="s">
        <v>191</v>
      </c>
      <c r="B304" s="2">
        <v>30613627.18</v>
      </c>
      <c r="C304" s="3">
        <v>30613627.18</v>
      </c>
      <c r="D304" s="12">
        <v>18893</v>
      </c>
      <c r="E304" s="9">
        <f t="shared" si="16"/>
        <v>1620.3687704440797</v>
      </c>
      <c r="F304" s="10">
        <f t="shared" si="15"/>
        <v>1620.3687704440797</v>
      </c>
    </row>
    <row r="305" spans="1:6" ht="12.75">
      <c r="A305" t="s">
        <v>135</v>
      </c>
      <c r="B305" s="2">
        <v>35958824.76</v>
      </c>
      <c r="C305" s="3">
        <v>35958824.76</v>
      </c>
      <c r="D305" s="12">
        <v>21968</v>
      </c>
      <c r="E305" s="9">
        <f t="shared" si="16"/>
        <v>1636.8729406409323</v>
      </c>
      <c r="F305" s="10">
        <f t="shared" si="15"/>
        <v>1636.8729406409323</v>
      </c>
    </row>
    <row r="306" spans="1:6" ht="12.75">
      <c r="A306" t="s">
        <v>133</v>
      </c>
      <c r="B306" s="2">
        <v>57842009.34</v>
      </c>
      <c r="C306" s="3">
        <v>57842009.34</v>
      </c>
      <c r="D306" s="12">
        <v>33987</v>
      </c>
      <c r="E306" s="9">
        <f t="shared" si="16"/>
        <v>1701.886290052079</v>
      </c>
      <c r="F306" s="10">
        <f t="shared" si="15"/>
        <v>1701.886290052079</v>
      </c>
    </row>
    <row r="307" spans="1:6" ht="12.75">
      <c r="A307" t="s">
        <v>161</v>
      </c>
      <c r="B307">
        <v>0</v>
      </c>
      <c r="C307" s="16" t="s">
        <v>314</v>
      </c>
      <c r="D307" s="12">
        <v>6497</v>
      </c>
      <c r="E307" s="9">
        <f t="shared" si="16"/>
        <v>0</v>
      </c>
      <c r="F307" s="17" t="s">
        <v>314</v>
      </c>
    </row>
    <row r="308" spans="1:6" ht="12.75">
      <c r="A308" t="s">
        <v>95</v>
      </c>
      <c r="B308" t="s">
        <v>312</v>
      </c>
      <c r="C308" s="16" t="s">
        <v>315</v>
      </c>
      <c r="D308" s="12">
        <v>10318</v>
      </c>
      <c r="E308" s="9" t="s">
        <v>312</v>
      </c>
      <c r="F308" s="17" t="s">
        <v>315</v>
      </c>
    </row>
    <row r="309" spans="1:6" ht="12.75">
      <c r="A309" t="s">
        <v>193</v>
      </c>
      <c r="B309" t="s">
        <v>312</v>
      </c>
      <c r="C309" s="16" t="s">
        <v>315</v>
      </c>
      <c r="D309" s="12">
        <v>34446</v>
      </c>
      <c r="E309" s="9" t="s">
        <v>312</v>
      </c>
      <c r="F309" s="17" t="s">
        <v>315</v>
      </c>
    </row>
    <row r="310" spans="1:6" ht="12.75">
      <c r="A310" t="s">
        <v>216</v>
      </c>
      <c r="B310" t="s">
        <v>312</v>
      </c>
      <c r="C310" s="16" t="s">
        <v>315</v>
      </c>
      <c r="D310" s="12">
        <v>14225</v>
      </c>
      <c r="E310" s="9" t="s">
        <v>312</v>
      </c>
      <c r="F310" s="17" t="s">
        <v>315</v>
      </c>
    </row>
    <row r="311" spans="1:6" ht="12.75">
      <c r="A311" t="s">
        <v>265</v>
      </c>
      <c r="B311" t="s">
        <v>312</v>
      </c>
      <c r="C311" s="16" t="s">
        <v>315</v>
      </c>
      <c r="D311" s="12">
        <v>40493</v>
      </c>
      <c r="E311" s="9" t="s">
        <v>312</v>
      </c>
      <c r="F311" s="17" t="s">
        <v>315</v>
      </c>
    </row>
    <row r="312" spans="1:6" ht="12.75">
      <c r="A312" t="s">
        <v>296</v>
      </c>
      <c r="B312" t="s">
        <v>312</v>
      </c>
      <c r="C312" s="16" t="s">
        <v>315</v>
      </c>
      <c r="D312" s="12">
        <v>21415</v>
      </c>
      <c r="E312" s="9" t="s">
        <v>312</v>
      </c>
      <c r="F312" s="17" t="s">
        <v>315</v>
      </c>
    </row>
    <row r="313" spans="6:7" ht="12.75">
      <c r="F313" s="12"/>
      <c r="G313" s="4"/>
    </row>
    <row r="314" ht="12.75">
      <c r="D314" s="13">
        <f>SUM(D5:D313)</f>
        <v>6306498</v>
      </c>
    </row>
  </sheetData>
  <sheetProtection/>
  <autoFilter ref="A4:F312">
    <sortState ref="A5:F314">
      <sortCondition sortBy="value" ref="F5:F314"/>
    </sortState>
  </autoFilter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deboevst</dc:creator>
  <cp:keywords/>
  <dc:description/>
  <cp:lastModifiedBy>Sandra Quaethoven</cp:lastModifiedBy>
  <cp:lastPrinted>2013-05-31T09:49:16Z</cp:lastPrinted>
  <dcterms:created xsi:type="dcterms:W3CDTF">2012-02-21T12:58:47Z</dcterms:created>
  <dcterms:modified xsi:type="dcterms:W3CDTF">2013-06-05T16:38:50Z</dcterms:modified>
  <cp:category/>
  <cp:version/>
  <cp:contentType/>
  <cp:contentStatus/>
</cp:coreProperties>
</file>