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35" windowHeight="9240" activeTab="0"/>
  </bookViews>
  <sheets>
    <sheet name="verdeling 2012" sheetId="1" r:id="rId1"/>
  </sheets>
  <definedNames>
    <definedName name="_xlnm.Print_Area" localSheetId="0">'verdeling 2012'!#REF!</definedName>
  </definedNames>
  <calcPr fullCalcOnLoad="1"/>
</workbook>
</file>

<file path=xl/sharedStrings.xml><?xml version="1.0" encoding="utf-8"?>
<sst xmlns="http://schemas.openxmlformats.org/spreadsheetml/2006/main" count="223" uniqueCount="129">
  <si>
    <t>HB0</t>
  </si>
  <si>
    <t>HH035 3200</t>
  </si>
  <si>
    <t>EB0</t>
  </si>
  <si>
    <t>EE137 4170</t>
  </si>
  <si>
    <t>GB0</t>
  </si>
  <si>
    <t>GG001 4141</t>
  </si>
  <si>
    <t>GE0</t>
  </si>
  <si>
    <t>GD329 3432</t>
  </si>
  <si>
    <t xml:space="preserve">LD0 </t>
  </si>
  <si>
    <t>LD312 5210</t>
  </si>
  <si>
    <t xml:space="preserve">HB0 </t>
  </si>
  <si>
    <t>HF030 4140</t>
  </si>
  <si>
    <t>HC030 3300</t>
  </si>
  <si>
    <t xml:space="preserve">DB0 </t>
  </si>
  <si>
    <t>DG014 4140</t>
  </si>
  <si>
    <t xml:space="preserve">FC0 </t>
  </si>
  <si>
    <t>FC115 3300</t>
  </si>
  <si>
    <t xml:space="preserve">JC0 </t>
  </si>
  <si>
    <t>JE209 5210</t>
  </si>
  <si>
    <t>GE000 4141</t>
  </si>
  <si>
    <t>GC038 3300</t>
  </si>
  <si>
    <t>GF001 4142</t>
  </si>
  <si>
    <t>GC028 3300</t>
  </si>
  <si>
    <t>GC020 3300</t>
  </si>
  <si>
    <t>GC040 3300</t>
  </si>
  <si>
    <t>GD322 3300</t>
  </si>
  <si>
    <t>LD309 3300</t>
  </si>
  <si>
    <t>LD310 3300</t>
  </si>
  <si>
    <t xml:space="preserve">HC0 </t>
  </si>
  <si>
    <t>HD127 3300</t>
  </si>
  <si>
    <t>HD0</t>
  </si>
  <si>
    <t>HE244 3300</t>
  </si>
  <si>
    <t>LD0</t>
  </si>
  <si>
    <t>HE262 4142</t>
  </si>
  <si>
    <t>INKOMENSOVERDRACHTEN BINNEN EEN INSTITUTIONELE GROEP - AAN ADMINISTRATIEVE OPENBARE INSTELLINGEN (AOI) - ANDERE DOTATIES DIE EEN SPECIFIEKE LINK HEBBEN MET DE BEGROTING - I.V.A. KIND EN GEZIN GEFINANCIERD MET DE NETTO-OPBRENGST VAN DE NATIONALE LOTERIJ</t>
  </si>
  <si>
    <t>INKOMENSOVERDRACHTEN BINNEN EEN INSTITUTIONELE GROEP - AAN ADMINISTRATIEVE OPENBARE INSTELLINGEN (AOI) - WERKING ALGEMEEN - I.V.A. VLAAMS AGENTSCHAP VOOR PERSONEN MET EEN HANDICAP GEFINANCIERD MET DE NETTO OPBRENGST VAN DE WINST VAN DE NATIONALE LOTERIJ</t>
  </si>
  <si>
    <t>INKOMENSOVERDRACHTEN AAN VZW'S TEN BEHOEVE VAN DE GEZINNEN - ALGEMEEN WELZIJNSBELEID GEFINANCIERD MET DE NETTO OPBRENGST VAN DE WINST VAN DE NATIONALE LOTERIJ</t>
  </si>
  <si>
    <t>INKOMENSOVERDRACHTEN AAN VZW'S TEN BEHOEVE VAN DE GEZINNEN - HET ZORG- EN GEZONDHEIDSBELEID, GEFINANCIERD MET DE NETTO-OPBRENGST VAN DE WINST VAN DE NATIONALE LOTERIJ</t>
  </si>
  <si>
    <t>INKOMENSOVERDRACHTEN AAN VZW'S TEN BEHOEVE VAN DE GEZINNEN - WELZIJNSBELEID</t>
  </si>
  <si>
    <t>INKOMENSOVERDRACHTEN AAN VZW'S TEN BEHOEVE VAN DE GEZINNEN - ALGEMEEN EN FORENSISCH WELZIJNSWERK</t>
  </si>
  <si>
    <t>INKOMENSOVERDRACHTEN AAN VZW'S TEN BEHOEVE VAN DE GEZINNEN - GEORGANISEERD VRIJWILLIGERSWERK IN HET KADER VAN DE WELZIJNS- EN DE GEZONDHEIDSSECTOR</t>
  </si>
  <si>
    <t>INKOMENSOVERDRACHTEN AAN VZW'S TEN BEHOEVE VAN DE GEZINNEN - ANDERE INITIATIEVEN IN DE RESIDENTIELE EN GESPECIALISEERDE ZORG</t>
  </si>
  <si>
    <t>OVERIGE SOCIALE UITKERINGEN - UITKERINGEN IN NATURA - SOMMIGE ERKENDE EN GESUBSIDIEERDE WOONZORGVOORZIENINGEN EN VERENIGINGEN (INCL. ONDERHOUDSKOSTEN VESTA)</t>
  </si>
  <si>
    <t>INKOMENSOVERDRACHTEN BINNEN EEN INSTITUTIONELE GROEP - AAN ADMINISTRATIEVE OPENBARE INSTELLINGEN (AOI) - WERKING ALGEMEEN - I.V.A. FONDS JONGERENWELZIJN VOOR UITGAVEN I.V.M. BEGELEIDINGSMAATREGELEN IN HET KADER VAN DE BIJZONDERE JEUGDBIJSTAND</t>
  </si>
  <si>
    <t>INKOMENSOVERDRACHTEN AAN VZW'S TEN BEHOEVE VAN DE GEZINNEN - NETTO OPBRENGST VAN DE WINST VAN DE NATIONALE LOTERIJ VOOR DIERENWELZIJN</t>
  </si>
  <si>
    <t>INKOMENSOVERDRACHTEN AAN VZW'S TEN BEHOEVE VAN DE GEZINNEN - NETTO OPBRENGST VAN DE WINST VAN DE NATIONALE LOTERIJ VOOR ONDERSTEUNING VAN BOSGROEPEN EN PROJECTEN BEHEERSEENHEDEN EN DE PROMOTIE VAN DE VINKENKWEEK</t>
  </si>
  <si>
    <t>INVESTERINGSBIJDRAGEN AAN VZW'S TEN BEHOEVE VAN DE GEZINNEN - NETTO OPBRENGST VAN DE WINST VAN DE NATIONALE LOTERIJ VOOR DE AANKOOP EN BEHEER/INRICHTING VAN NATUURGEBIEDEN</t>
  </si>
  <si>
    <t>INKOMENSOVERDRACHTEN, DIE GEEN EXPLOITATIESUBSIDIES ZIJN, AAN BEDRIJVEN EN FINANCIËLE INSTELLINGEN - ONDERSTEUNING INITIATIEVEN TOEGANKELIJKHEID TELEVISIEPROGRAMMA'S CONFORM ART. 151 VAN HET MEDIADECREET</t>
  </si>
  <si>
    <t>INKOMENSOVERDRACHTEN BINNEN EEN INSTITUTIONELE GROEP - AAN ADMINISTRATIEVE OPENBARE INSTELLINGEN (AOI) - I.V.A. BLOSO GEFINANCIERD IN UITVOERING VAN ARTIKEL 62 BIS FINANCIERINGSWET</t>
  </si>
  <si>
    <t>INKOMENSOVERDRACHTEN AAN VZW'S TEN BEHOEVE VAN DE GEZINNEN - UITVOERING VAN ARTIKEL 62 BIS FINANCIERINGSWET VOOR ALGEMEEN CULTUURBELEID</t>
  </si>
  <si>
    <t>INKOMENSOVERDRACHTEN AAN VZW'S TEN BEHOEVE VAN DE GEZINNEN - UITVOERING VAN ARTIKEL 62 BIS FINANCIERINGSWET VOOR HET PARTICIPATIEBELEID</t>
  </si>
  <si>
    <t>INKOMENSOVERDRACHTEN AAN VZW'S TEN BEHOEVE VAN DE GEZINNEN - UITVOERING VAN ARTIKEL 62 BIS FINANCIERINGSWET VOOR ERFGOED</t>
  </si>
  <si>
    <t>INKOMENSOVERDRACHTEN BINNEN EEN INSTITUTIONELE GROEP - AAN ADMINISTRATIEVE OPENBARE INSTELLINGEN (AOI) - ANDERE DOTATIES DIE EEN SPECIFIEKE LINK HEBBEN MET DE BEGROTING - VLAAMSE OPERA GEFINANCIERD IN UITVOERING VAN ARTIKEL 62 BIS FINANCIERINGSWET</t>
  </si>
  <si>
    <t>INKOMENSOVERDRACHTEN BINNEN EEN INSTITUTIONELE GROEP - AAN ADMINISTRATIEVE OPENBARE INSTELLINGEN (AOI) - I.V.A. TOERISME VLAANDEREN GEFINANCIERD MET DE NETTO OPBRENGST VAN DE WINST VAN DE NATIONALE LOTERIJ VOOR TOERISME</t>
  </si>
  <si>
    <t>INKOMENSOVERDRACHTEN BINNEN EEN INSTITUTIONELE GROEP - AAN ANDERE EENHEDEN VAN DE OVERHEID - GEFINANCIERD MET DE NETTO OPBRENGST VAN DE WINST VAN DE NATIONALE LOTERIJ VOOR F.W.O.</t>
  </si>
  <si>
    <t>INKOMENSOVERDRACHTEN AAN VZW'S TEN BEHOEVE VAN DE GEZINNEN - PROJECTEN GEFINANCIERD MET DE NETTO OPBRENGST VAN DE WINST VAN DE NATIONALE LOTERIJ</t>
  </si>
  <si>
    <t>INVESTERINGSBIJDRAGEN AAN VZW'S TEN BEHOEVE VAN DE GEZINNEN - NATIONALE LOTERIJMIDDELEN  VOOR INVESTERINGSUITGAVEN BOUW EN UITRUSTING VAN BESCHUTTE WERKPLAATSEN</t>
  </si>
  <si>
    <t>krediet in k euro</t>
  </si>
  <si>
    <t>vraag 1:  overzicht van de projecten per provincie</t>
  </si>
  <si>
    <t>naam project</t>
  </si>
  <si>
    <t>korte toelichting van project</t>
  </si>
  <si>
    <t>initiatiefnemer</t>
  </si>
  <si>
    <t>subsidiebedrag in euro</t>
  </si>
  <si>
    <t>1ste maal subsidiëring =  'ja'</t>
  </si>
  <si>
    <t>1ste maal subsidiëring =  ' nee' -&gt; vroeger subsidiebedrag</t>
  </si>
  <si>
    <t>ja</t>
  </si>
  <si>
    <t>project x provincie A</t>
  </si>
  <si>
    <t>toelichting project x</t>
  </si>
  <si>
    <t>doorslaggevende factor om subsidie toe te kennen</t>
  </si>
  <si>
    <t>project y provincie A</t>
  </si>
  <si>
    <t>toelichting project y</t>
  </si>
  <si>
    <t>nee, vanaf 2006 subsidie van x euro</t>
  </si>
  <si>
    <t>project z provincie B</t>
  </si>
  <si>
    <t>toelichting project z</t>
  </si>
  <si>
    <t>beleidsdomein</t>
  </si>
  <si>
    <t>entiteit</t>
  </si>
  <si>
    <t xml:space="preserve">basisallocatie </t>
  </si>
  <si>
    <t>Welzijn, Volksgezondheid en Gezin</t>
  </si>
  <si>
    <t>Leefmilieu, Natuur en Energie</t>
  </si>
  <si>
    <t>Cultuur, Jeugd, Sport en Media</t>
  </si>
  <si>
    <t>Internationaal Vlaanderen</t>
  </si>
  <si>
    <t>Economie, Wetenschappen en Innovatie</t>
  </si>
  <si>
    <t>Onderwijs en Vorming</t>
  </si>
  <si>
    <t>Werk en Sociale Economie</t>
  </si>
  <si>
    <t>subsidiebedrag 2012 &gt; subsidiebedrag 2011</t>
  </si>
  <si>
    <t>subsidiebedrag 2012 &lt; subsidiebedrag 2011</t>
  </si>
  <si>
    <t>vraag 2 : doorslaggevend argument om al dan niet toe te kennen?</t>
  </si>
  <si>
    <t>GD309 3300</t>
  </si>
  <si>
    <t>HE243 3300</t>
  </si>
  <si>
    <t>Ondersteunen Opvangcentrum voor vogels en wilde dieren - Limburg</t>
  </si>
  <si>
    <t>Ondersteunen Opvangcentrum voor vogels en wilde dieren - West-Vlaanderen</t>
  </si>
  <si>
    <t>Ondersteunen Opvangcentrum voor vogels en wilde dieren - Antwerpen</t>
  </si>
  <si>
    <t>Ondersteunen Opvangcentrum voor vogels en wilde dieren - Oost-Vlaanderen</t>
  </si>
  <si>
    <t xml:space="preserve">Behoud van biodiversiteit is een belangrijke opdracht.  Binnen deze opdracht past het verzorgen van in het wild levende vogels en andere dieren die om een of andere reden gewond raken en niet meer voor zichzelf kunnen instaan.  Indien dergelijke dieren worden waargenomen, worden zij opgehaald of bezorgd aan de Vlaamse opvangcentra voor vogels en wilde dieren die instaan om de dieren na revalidatie terug uit te zetten in de natuur. Het opvangen, verzorgen en terug loslaten van deze (beschermde) dieren levert een wezenlijke bijdrage aan de soortenbescherming. </t>
  </si>
  <si>
    <t>idem</t>
  </si>
  <si>
    <t>OPVANGCENTRUM VOOR VOGELS EN WILDE DIEREN OOSTENDE</t>
  </si>
  <si>
    <t>VOGEL- EN ZOOGDIERENOPVANGCENTRUM HEUSDEN-ZOLDER</t>
  </si>
  <si>
    <t>OPVANGCENTRUM VOOR VOGELS EN WILDE DIEREN GERAARDSBERGEN</t>
  </si>
  <si>
    <t>OPVANGCENTRUM VOOR VOGELS EN WILDE DIEREN BRASSCHAAT</t>
  </si>
  <si>
    <t>OPVANGCENTRUM VOOR VOGELS EN WILDE DIEREN KIELDRECHT</t>
  </si>
  <si>
    <t>OPVANGCENTRUM VOOR VOGELS EN WILDE DIEREN MALDEREN</t>
  </si>
  <si>
    <t>Opvangcentrum voor Vogels en Wilde Dieren Beernem</t>
  </si>
  <si>
    <t>Opvangcentrum voor Vogels en Wilde Dieren Herenthout</t>
  </si>
  <si>
    <t>Opvangcentrum voor Vogels en Wilde Dieren,Merelbeke (Het Reservaat)</t>
  </si>
  <si>
    <t>Neen</t>
  </si>
  <si>
    <t>Natuurhulpcentrum Opglabbeek</t>
  </si>
  <si>
    <t>Ja</t>
  </si>
  <si>
    <t>Koninklijke Nationale Federatie Algemene Vinkeniersbond</t>
  </si>
  <si>
    <t>Financiële ondersteuning van de technische en organisatorische uitbouw van de vinkenkweek in Vlaanderen</t>
  </si>
  <si>
    <t>Ondersteuning vinkenkweek in Vlaamse gewest</t>
  </si>
  <si>
    <t>Durme</t>
  </si>
  <si>
    <t>Limburgs Landschap</t>
  </si>
  <si>
    <t>Kempens Landschap</t>
  </si>
  <si>
    <t>Subsidie voor de aankoop van natuurgebied door erkende terreinbeherende verenigingen met het oog op de uitbreiding van de oppervlakte onder effectief natuurbeheer</t>
  </si>
  <si>
    <t>Subsidie aankoop natuurgebied door erkende terreinbeherende verenigingen - Oost-Vlaanderen</t>
  </si>
  <si>
    <t>Subsidie aankoop natuurgebied door erkende terreinbeherende verenigingen - Limburg</t>
  </si>
  <si>
    <t>Subsidie aankoop natuurgebied door erkende terreinbeherende verenigingen - Antwerpen</t>
  </si>
  <si>
    <t>Subsidie aankoop natuurgebied door erkende terreinbeherende verenigingen - Vlaams Gewest</t>
  </si>
  <si>
    <t>=</t>
  </si>
  <si>
    <t>Het erkend opvangcentrum dient aan te tonen dat de taken waarvoor het werd erkend, naar behoren werden uitgevoerd en dient via een financieel verantwoordingsdossier aan te tonen dat de kosten die gemaakt werden bij uitvoering van deze taken niet gedekt worden door de inkomsten (lidgelden, sponsoring, facturatie dienstverlenging,...)</t>
  </si>
  <si>
    <t>Via Lotto wordt de vinkenkweek gesubsidieerd. De verenigingen dienen een inhoudelijk en financieel verantwoordingsdossier voor te leggen waaruit blijkt dat ze voldoen aan de criteria om de subsidie te kunnen ontvangen.</t>
  </si>
  <si>
    <t>Natuurpunt Beheer</t>
  </si>
  <si>
    <t>sv222(PM)-sv176(JS)-bijlage</t>
  </si>
  <si>
    <t>Het totaal te verdelen bedrag bleef voor beide begrotingsjaren gelijk. De verdeling van deze subsidie wordt echter berekend aan de hand van de gekochte oppervlakte in voorgaande jaren; het bedrag aan een bepaalde vereniging toegekend kan daardoor schommelen.</t>
  </si>
  <si>
    <t xml:space="preserve">Via begrotingsartikel LD0 LD312 5210 wordt met kredieten afkomstig van de opbrengst van de Nationale Loterij de aankoop van natuurgebieden door de terreinbeherende verenigingen gesubsidieerd, dit gebeurt op basis van realisaties in het voorbije jaar. De verenigingen tonen dit met een verantwoordingsdossier aan. </t>
  </si>
  <si>
    <t>Lottosubsidie is proportioneel gekoppeld aan de werkings- en loonsubsidie dewelke in uitvoering van het soortenbesluit wordt toegekend. Een lagere subsidie is dan te wijten aan een lagere score op één van de criteria uit art.38 of art.39 van het Soortenbesluit, bijvoorbeeld een afname in het aantal tewerkgestelde personeelsleden.</t>
  </si>
  <si>
    <t xml:space="preserve">Via begrotingsartikel LD0 LD312 5210 wordt met kredieten afkomstig van de opbrengst van de Nationale Loterij de aankoop van natuurgebieden door de terreinbeherende verenigingen gesubsidieerd; dat gebeurt op basis van realisaties in het voorbije jaar. De verenigingen tonen dit met een verantwoordingsdossier aan. </t>
  </si>
  <si>
    <t>subsidiebedrag &gt; of &lt; dan in 2011 ?</t>
  </si>
  <si>
    <t>De financiële ondersteuning van de vinkenkweeksport is een tijdelijke maatregel. Dit in de veronderstelling dat de vinkenkweek op termijn over voldoende know-how en kweekmateriaal beschikt om met een minimum aan overheidssteun te kunnen functioneren.</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</si>
</sst>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quot;Ja&quot;;&quot;Ja&quot;;&quot;Nee&quot;"/>
    <numFmt numFmtId="183" formatCode="&quot;Waar&quot;;&quot;Waar&quot;;&quot;Niet waar&quot;"/>
    <numFmt numFmtId="184" formatCode="&quot;Aan&quot;;&quot;Aan&quot;;&quot;Uit&quot;"/>
    <numFmt numFmtId="185" formatCode="[$€-2]\ #.##000_);[Red]\([$€-2]\ #.##000\)"/>
    <numFmt numFmtId="186" formatCode="#,##0.000"/>
    <numFmt numFmtId="187" formatCode="#,##0.0"/>
  </numFmts>
  <fonts count="41">
    <font>
      <sz val="10"/>
      <name val="Arial"/>
      <family val="0"/>
    </font>
    <font>
      <u val="single"/>
      <sz val="10"/>
      <color indexed="12"/>
      <name val="Arial"/>
      <family val="2"/>
    </font>
    <font>
      <u val="single"/>
      <sz val="10"/>
      <color indexed="36"/>
      <name val="Arial"/>
      <family val="2"/>
    </font>
    <font>
      <b/>
      <sz val="10"/>
      <name val="Arial"/>
      <family val="2"/>
    </font>
    <font>
      <i/>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99"/>
        <bgColor indexed="64"/>
      </patternFill>
    </fill>
    <fill>
      <patternFill patternType="solid">
        <fgColor rgb="FFFFFF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medium"/>
      <top style="thin"/>
      <bottom style="thin"/>
    </border>
    <border>
      <left style="medium"/>
      <right>
        <color indexed="63"/>
      </right>
      <top style="medium"/>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thin"/>
    </border>
    <border>
      <left style="thin"/>
      <right>
        <color indexed="63"/>
      </right>
      <top style="thin"/>
      <bottom style="thin"/>
    </border>
    <border>
      <left style="medium"/>
      <right style="thin"/>
      <top style="medium"/>
      <bottom style="medium"/>
    </border>
    <border>
      <left>
        <color indexed="63"/>
      </left>
      <right>
        <color indexed="63"/>
      </right>
      <top style="thin"/>
      <bottom>
        <color indexed="63"/>
      </bottom>
    </border>
    <border>
      <left style="thin"/>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0" borderId="3" applyNumberFormat="0" applyFill="0" applyAlignment="0" applyProtection="0"/>
    <xf numFmtId="0" fontId="2" fillId="0" borderId="0" applyNumberFormat="0" applyFill="0" applyBorder="0" applyAlignment="0" applyProtection="0"/>
    <xf numFmtId="0" fontId="28" fillId="28" borderId="0" applyNumberFormat="0" applyBorder="0" applyAlignment="0" applyProtection="0"/>
    <xf numFmtId="0" fontId="1" fillId="0" borderId="0" applyNumberFormat="0" applyFill="0" applyBorder="0" applyAlignment="0" applyProtection="0"/>
    <xf numFmtId="0" fontId="29"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31" borderId="7" applyNumberFormat="0" applyFont="0" applyAlignment="0" applyProtection="0"/>
    <xf numFmtId="0" fontId="34" fillId="32" borderId="0" applyNumberFormat="0" applyBorder="0" applyAlignment="0" applyProtection="0"/>
    <xf numFmtId="9" fontId="0" fillId="0" borderId="0" applyFont="0" applyFill="0" applyBorder="0" applyAlignment="0" applyProtection="0"/>
    <xf numFmtId="0" fontId="0" fillId="0" borderId="0">
      <alignment/>
      <protection/>
    </xf>
    <xf numFmtId="0" fontId="35" fillId="0" borderId="0" applyNumberFormat="0" applyFill="0" applyBorder="0" applyAlignment="0" applyProtection="0"/>
    <xf numFmtId="0" fontId="36" fillId="0" borderId="8" applyNumberFormat="0" applyFill="0" applyAlignment="0" applyProtection="0"/>
    <xf numFmtId="0" fontId="37"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85">
    <xf numFmtId="0" fontId="0" fillId="0" borderId="0" xfId="0" applyAlignment="1">
      <alignment/>
    </xf>
    <xf numFmtId="0" fontId="0" fillId="0" borderId="0" xfId="0" applyFont="1" applyBorder="1" applyAlignment="1">
      <alignment wrapText="1"/>
    </xf>
    <xf numFmtId="0" fontId="0" fillId="0" borderId="0" xfId="0" applyBorder="1" applyAlignment="1">
      <alignment/>
    </xf>
    <xf numFmtId="0" fontId="0" fillId="0" borderId="0" xfId="0" applyFont="1" applyBorder="1" applyAlignment="1">
      <alignment horizontal="right"/>
    </xf>
    <xf numFmtId="3" fontId="3" fillId="0" borderId="0" xfId="0" applyNumberFormat="1" applyFont="1" applyAlignment="1">
      <alignment/>
    </xf>
    <xf numFmtId="0" fontId="0" fillId="33" borderId="10" xfId="0" applyFont="1" applyFill="1" applyBorder="1" applyAlignment="1">
      <alignment wrapText="1"/>
    </xf>
    <xf numFmtId="0" fontId="4" fillId="0" borderId="11" xfId="0" applyFont="1" applyBorder="1" applyAlignment="1">
      <alignment/>
    </xf>
    <xf numFmtId="0" fontId="4" fillId="0" borderId="12" xfId="0" applyFont="1" applyBorder="1" applyAlignment="1">
      <alignment/>
    </xf>
    <xf numFmtId="0" fontId="4" fillId="0" borderId="12" xfId="0" applyFont="1" applyBorder="1" applyAlignment="1">
      <alignment wrapText="1"/>
    </xf>
    <xf numFmtId="0" fontId="3" fillId="0" borderId="13" xfId="56" applyFont="1" applyBorder="1">
      <alignment/>
      <protection/>
    </xf>
    <xf numFmtId="0" fontId="3" fillId="0" borderId="14" xfId="56" applyFont="1" applyBorder="1" applyAlignment="1">
      <alignment wrapText="1"/>
      <protection/>
    </xf>
    <xf numFmtId="0" fontId="3" fillId="0" borderId="15" xfId="56" applyFont="1" applyBorder="1" applyAlignment="1">
      <alignment wrapText="1"/>
      <protection/>
    </xf>
    <xf numFmtId="0" fontId="3" fillId="0" borderId="16" xfId="56" applyFont="1" applyBorder="1">
      <alignment/>
      <protection/>
    </xf>
    <xf numFmtId="0" fontId="0" fillId="0" borderId="10" xfId="56" applyFont="1" applyBorder="1" applyAlignment="1">
      <alignment wrapText="1"/>
      <protection/>
    </xf>
    <xf numFmtId="0" fontId="0" fillId="0" borderId="17" xfId="56" applyFont="1" applyBorder="1" applyAlignment="1">
      <alignment wrapText="1"/>
      <protection/>
    </xf>
    <xf numFmtId="0" fontId="0" fillId="0" borderId="11" xfId="56" applyFont="1" applyBorder="1" applyAlignment="1">
      <alignment wrapText="1"/>
      <protection/>
    </xf>
    <xf numFmtId="181" fontId="0" fillId="0" borderId="12" xfId="46" applyNumberFormat="1" applyFont="1" applyBorder="1" applyAlignment="1">
      <alignment wrapText="1"/>
    </xf>
    <xf numFmtId="0" fontId="3" fillId="0" borderId="18" xfId="56" applyFont="1" applyBorder="1">
      <alignment/>
      <protection/>
    </xf>
    <xf numFmtId="0" fontId="3" fillId="0" borderId="19" xfId="56" applyFont="1" applyBorder="1">
      <alignment/>
      <protection/>
    </xf>
    <xf numFmtId="0" fontId="3" fillId="0" borderId="20" xfId="56" applyFont="1" applyBorder="1">
      <alignment/>
      <protection/>
    </xf>
    <xf numFmtId="0" fontId="0" fillId="0" borderId="21" xfId="56" applyFont="1" applyBorder="1" applyAlignment="1">
      <alignment wrapText="1"/>
      <protection/>
    </xf>
    <xf numFmtId="181" fontId="0" fillId="0" borderId="22" xfId="46" applyNumberFormat="1" applyFont="1" applyBorder="1" applyAlignment="1">
      <alignment wrapText="1"/>
    </xf>
    <xf numFmtId="0" fontId="0" fillId="0" borderId="0" xfId="56">
      <alignment/>
      <protection/>
    </xf>
    <xf numFmtId="0" fontId="3" fillId="0" borderId="0" xfId="56" applyFont="1">
      <alignment/>
      <protection/>
    </xf>
    <xf numFmtId="2" fontId="3" fillId="0" borderId="23" xfId="0" applyNumberFormat="1" applyFont="1" applyBorder="1" applyAlignment="1">
      <alignment/>
    </xf>
    <xf numFmtId="0" fontId="0" fillId="33" borderId="17" xfId="0" applyFont="1" applyFill="1" applyBorder="1" applyAlignment="1">
      <alignment wrapText="1"/>
    </xf>
    <xf numFmtId="2" fontId="3" fillId="0" borderId="24" xfId="0" applyNumberFormat="1" applyFont="1" applyBorder="1" applyAlignment="1">
      <alignment/>
    </xf>
    <xf numFmtId="0" fontId="0" fillId="33" borderId="11" xfId="0" applyFont="1" applyFill="1" applyBorder="1" applyAlignment="1">
      <alignment wrapText="1"/>
    </xf>
    <xf numFmtId="0" fontId="0" fillId="33" borderId="25" xfId="0" applyFont="1" applyFill="1" applyBorder="1" applyAlignment="1">
      <alignment wrapText="1"/>
    </xf>
    <xf numFmtId="0" fontId="0" fillId="0" borderId="26" xfId="56" applyFont="1" applyBorder="1" applyAlignment="1">
      <alignment wrapText="1"/>
      <protection/>
    </xf>
    <xf numFmtId="0" fontId="0" fillId="0" borderId="27" xfId="0" applyBorder="1" applyAlignment="1">
      <alignment/>
    </xf>
    <xf numFmtId="0" fontId="0" fillId="0" borderId="12" xfId="56" applyFont="1" applyBorder="1" applyAlignment="1">
      <alignment wrapText="1"/>
      <protection/>
    </xf>
    <xf numFmtId="0" fontId="0" fillId="0" borderId="28" xfId="56" applyFont="1" applyBorder="1" applyAlignment="1">
      <alignment wrapText="1"/>
      <protection/>
    </xf>
    <xf numFmtId="0" fontId="3" fillId="0" borderId="19" xfId="56" applyFont="1" applyBorder="1" applyAlignment="1">
      <alignment vertical="justify"/>
      <protection/>
    </xf>
    <xf numFmtId="0" fontId="0" fillId="0" borderId="0" xfId="0" applyAlignment="1">
      <alignment wrapText="1"/>
    </xf>
    <xf numFmtId="0" fontId="4" fillId="0" borderId="29" xfId="0" applyFont="1" applyBorder="1" applyAlignment="1">
      <alignment wrapText="1"/>
    </xf>
    <xf numFmtId="0" fontId="0" fillId="0" borderId="0" xfId="0" applyBorder="1" applyAlignment="1">
      <alignment wrapText="1"/>
    </xf>
    <xf numFmtId="0" fontId="0" fillId="0" borderId="11" xfId="56" applyFont="1" applyBorder="1" applyAlignment="1">
      <alignment vertical="top" wrapText="1"/>
      <protection/>
    </xf>
    <xf numFmtId="4" fontId="0" fillId="0" borderId="0" xfId="0" applyNumberFormat="1" applyAlignment="1">
      <alignment/>
    </xf>
    <xf numFmtId="0" fontId="0" fillId="0" borderId="30" xfId="56" applyFont="1" applyBorder="1" applyAlignment="1">
      <alignment wrapText="1"/>
      <protection/>
    </xf>
    <xf numFmtId="0" fontId="0" fillId="0" borderId="31" xfId="56" applyFont="1" applyBorder="1" applyAlignment="1">
      <alignment wrapText="1"/>
      <protection/>
    </xf>
    <xf numFmtId="0" fontId="0" fillId="0" borderId="32" xfId="56" applyFont="1" applyBorder="1" applyAlignment="1">
      <alignment wrapText="1"/>
      <protection/>
    </xf>
    <xf numFmtId="181" fontId="0" fillId="0" borderId="26" xfId="46" applyNumberFormat="1" applyFont="1" applyBorder="1" applyAlignment="1">
      <alignment wrapText="1"/>
    </xf>
    <xf numFmtId="181" fontId="0" fillId="0" borderId="11" xfId="46" applyNumberFormat="1" applyFont="1" applyBorder="1" applyAlignment="1">
      <alignment wrapText="1"/>
    </xf>
    <xf numFmtId="0" fontId="0" fillId="0" borderId="11" xfId="0" applyFont="1" applyBorder="1" applyAlignment="1">
      <alignment vertical="top" wrapText="1"/>
    </xf>
    <xf numFmtId="0" fontId="0" fillId="0" borderId="11" xfId="56" applyFont="1" applyFill="1" applyBorder="1" applyAlignment="1">
      <alignment wrapText="1"/>
      <protection/>
    </xf>
    <xf numFmtId="49" fontId="40" fillId="34" borderId="11" xfId="0" applyNumberFormat="1" applyFont="1" applyFill="1" applyBorder="1" applyAlignment="1">
      <alignment horizontal="left" vertical="top" wrapText="1"/>
    </xf>
    <xf numFmtId="4" fontId="40" fillId="34" borderId="11" xfId="0" applyNumberFormat="1" applyFont="1" applyFill="1" applyBorder="1" applyAlignment="1">
      <alignment horizontal="right" vertical="top" wrapText="1"/>
    </xf>
    <xf numFmtId="0" fontId="0" fillId="0" borderId="11" xfId="0" applyFont="1" applyBorder="1" applyAlignment="1">
      <alignment vertical="top"/>
    </xf>
    <xf numFmtId="0" fontId="0" fillId="0" borderId="11" xfId="0" applyFont="1" applyFill="1" applyBorder="1" applyAlignment="1">
      <alignment vertical="top" wrapText="1"/>
    </xf>
    <xf numFmtId="0" fontId="0" fillId="0" borderId="11" xfId="0" applyFont="1" applyBorder="1" applyAlignment="1">
      <alignment/>
    </xf>
    <xf numFmtId="4" fontId="0" fillId="0" borderId="11" xfId="0" applyNumberFormat="1" applyBorder="1" applyAlignment="1">
      <alignment horizontal="right" vertical="top"/>
    </xf>
    <xf numFmtId="0" fontId="0" fillId="0" borderId="11" xfId="0" applyFont="1" applyBorder="1" applyAlignment="1">
      <alignment horizontal="left" vertical="top"/>
    </xf>
    <xf numFmtId="0" fontId="0" fillId="0" borderId="11" xfId="0" applyFont="1" applyFill="1" applyBorder="1" applyAlignment="1">
      <alignment/>
    </xf>
    <xf numFmtId="181" fontId="0" fillId="0" borderId="11" xfId="46" applyNumberFormat="1" applyFont="1" applyBorder="1" applyAlignment="1">
      <alignment vertical="top" wrapText="1"/>
    </xf>
    <xf numFmtId="181" fontId="0" fillId="0" borderId="11" xfId="46" applyNumberFormat="1" applyFont="1" applyBorder="1" applyAlignment="1">
      <alignment horizontal="left" vertical="top" wrapText="1"/>
    </xf>
    <xf numFmtId="0" fontId="0" fillId="0" borderId="11" xfId="0" applyBorder="1" applyAlignment="1">
      <alignment vertical="top" wrapText="1"/>
    </xf>
    <xf numFmtId="4" fontId="0" fillId="0" borderId="11" xfId="0" applyNumberFormat="1" applyBorder="1" applyAlignment="1">
      <alignment vertical="top"/>
    </xf>
    <xf numFmtId="0" fontId="0" fillId="0" borderId="11" xfId="0" applyFont="1" applyFill="1" applyBorder="1" applyAlignment="1">
      <alignment horizontal="left" vertical="top"/>
    </xf>
    <xf numFmtId="4" fontId="0" fillId="0" borderId="11" xfId="0" applyNumberFormat="1" applyFont="1" applyBorder="1" applyAlignment="1">
      <alignment vertical="top"/>
    </xf>
    <xf numFmtId="0" fontId="0" fillId="0" borderId="11" xfId="0" applyFont="1" applyBorder="1" applyAlignment="1">
      <alignment wrapText="1"/>
    </xf>
    <xf numFmtId="4" fontId="0" fillId="0" borderId="11" xfId="0" applyNumberFormat="1" applyFill="1" applyBorder="1" applyAlignment="1">
      <alignment horizontal="right" vertical="top"/>
    </xf>
    <xf numFmtId="0" fontId="0" fillId="0" borderId="11" xfId="0" applyBorder="1" applyAlignment="1">
      <alignment vertical="top"/>
    </xf>
    <xf numFmtId="0" fontId="0" fillId="31" borderId="11" xfId="0" applyFill="1" applyBorder="1" applyAlignment="1">
      <alignment vertical="top" wrapText="1"/>
    </xf>
    <xf numFmtId="0" fontId="0" fillId="31" borderId="11" xfId="0" applyFont="1" applyFill="1" applyBorder="1" applyAlignment="1">
      <alignment vertical="top" wrapText="1"/>
    </xf>
    <xf numFmtId="0" fontId="0" fillId="0" borderId="0" xfId="0" applyFont="1" applyAlignment="1">
      <alignment/>
    </xf>
    <xf numFmtId="0" fontId="0" fillId="31" borderId="11" xfId="0" applyFill="1" applyBorder="1" applyAlignment="1">
      <alignment wrapText="1"/>
    </xf>
    <xf numFmtId="0" fontId="0" fillId="31" borderId="11" xfId="0" applyFont="1" applyFill="1" applyBorder="1" applyAlignment="1">
      <alignment wrapText="1"/>
    </xf>
    <xf numFmtId="0" fontId="0" fillId="31" borderId="11" xfId="0" applyFont="1" applyFill="1" applyBorder="1" applyAlignment="1">
      <alignment/>
    </xf>
    <xf numFmtId="0" fontId="3" fillId="0" borderId="18" xfId="56" applyFont="1" applyBorder="1" applyAlignment="1">
      <alignment vertical="justify"/>
      <protection/>
    </xf>
    <xf numFmtId="0" fontId="3" fillId="0" borderId="19" xfId="56" applyFont="1" applyBorder="1" applyAlignment="1">
      <alignment vertical="justify"/>
      <protection/>
    </xf>
    <xf numFmtId="0" fontId="3" fillId="0" borderId="33" xfId="56" applyFont="1" applyBorder="1" applyAlignment="1">
      <alignment vertical="justify"/>
      <protection/>
    </xf>
    <xf numFmtId="0" fontId="0" fillId="0" borderId="34" xfId="0" applyBorder="1" applyAlignment="1">
      <alignment/>
    </xf>
    <xf numFmtId="0" fontId="0" fillId="0" borderId="29" xfId="0" applyBorder="1" applyAlignment="1">
      <alignment/>
    </xf>
    <xf numFmtId="2" fontId="3" fillId="0" borderId="35" xfId="0" applyNumberFormat="1" applyFont="1" applyFill="1" applyBorder="1" applyAlignment="1">
      <alignment wrapText="1"/>
    </xf>
    <xf numFmtId="2" fontId="3" fillId="0" borderId="14" xfId="0" applyNumberFormat="1" applyFont="1" applyBorder="1" applyAlignment="1">
      <alignment/>
    </xf>
    <xf numFmtId="2" fontId="3" fillId="0" borderId="16" xfId="0" applyNumberFormat="1" applyFont="1" applyBorder="1" applyAlignment="1">
      <alignment/>
    </xf>
    <xf numFmtId="0" fontId="3" fillId="0" borderId="35" xfId="0" applyFont="1" applyBorder="1" applyAlignment="1">
      <alignment/>
    </xf>
    <xf numFmtId="0" fontId="3" fillId="0" borderId="16" xfId="0" applyFont="1" applyBorder="1" applyAlignment="1">
      <alignment/>
    </xf>
    <xf numFmtId="0" fontId="0" fillId="0" borderId="19" xfId="0" applyBorder="1" applyAlignment="1">
      <alignment vertical="justify"/>
    </xf>
    <xf numFmtId="0" fontId="0" fillId="0" borderId="33" xfId="0" applyBorder="1" applyAlignment="1">
      <alignment vertical="justify"/>
    </xf>
    <xf numFmtId="0" fontId="4" fillId="0" borderId="36" xfId="0" applyFont="1" applyBorder="1" applyAlignment="1">
      <alignment/>
    </xf>
    <xf numFmtId="0" fontId="0" fillId="0" borderId="0" xfId="0" applyAlignment="1">
      <alignment/>
    </xf>
    <xf numFmtId="0" fontId="0" fillId="33" borderId="37" xfId="0" applyFont="1" applyFill="1" applyBorder="1" applyAlignment="1">
      <alignment wrapText="1"/>
    </xf>
    <xf numFmtId="0" fontId="0" fillId="0" borderId="38"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zoomScalePageLayoutView="0" workbookViewId="0" topLeftCell="I19">
      <selection activeCell="N26" sqref="N26"/>
    </sheetView>
  </sheetViews>
  <sheetFormatPr defaultColWidth="9.140625" defaultRowHeight="12.75"/>
  <cols>
    <col min="1" max="1" width="28.140625" style="0" customWidth="1"/>
    <col min="4" max="4" width="55.7109375" style="0" customWidth="1"/>
    <col min="5" max="5" width="15.8515625" style="0" customWidth="1"/>
    <col min="6" max="6" width="47.57421875" style="34" customWidth="1"/>
    <col min="7" max="7" width="39.7109375" style="0" customWidth="1"/>
    <col min="8" max="8" width="61.7109375" style="0" customWidth="1"/>
    <col min="9" max="9" width="15.28125" style="0" customWidth="1"/>
    <col min="10" max="10" width="13.57421875" style="0" customWidth="1"/>
    <col min="11" max="12" width="13.8515625" style="0" customWidth="1"/>
    <col min="13" max="13" width="27.140625" style="0" customWidth="1"/>
    <col min="14" max="14" width="24.140625" style="0" customWidth="1"/>
    <col min="15" max="15" width="50.140625" style="0" customWidth="1"/>
  </cols>
  <sheetData>
    <row r="1" ht="13.5" thickBot="1">
      <c r="A1" s="65" t="s">
        <v>122</v>
      </c>
    </row>
    <row r="2" spans="6:15" ht="13.5" thickBot="1">
      <c r="F2" s="74" t="s">
        <v>58</v>
      </c>
      <c r="G2" s="75"/>
      <c r="H2" s="75"/>
      <c r="I2" s="75"/>
      <c r="J2" s="75"/>
      <c r="K2" s="76"/>
      <c r="L2" s="26" t="s">
        <v>127</v>
      </c>
      <c r="M2" s="24"/>
      <c r="N2" s="77" t="s">
        <v>86</v>
      </c>
      <c r="O2" s="78"/>
    </row>
    <row r="3" spans="1:15" ht="64.5" thickBot="1">
      <c r="A3" s="9" t="s">
        <v>74</v>
      </c>
      <c r="B3" s="10" t="s">
        <v>75</v>
      </c>
      <c r="C3" s="10" t="s">
        <v>76</v>
      </c>
      <c r="D3" s="11"/>
      <c r="E3" s="12" t="s">
        <v>57</v>
      </c>
      <c r="F3" s="28" t="s">
        <v>59</v>
      </c>
      <c r="G3" s="5" t="s">
        <v>60</v>
      </c>
      <c r="H3" s="5" t="s">
        <v>61</v>
      </c>
      <c r="I3" s="5" t="s">
        <v>62</v>
      </c>
      <c r="J3" s="5" t="s">
        <v>63</v>
      </c>
      <c r="K3" s="25" t="s">
        <v>64</v>
      </c>
      <c r="L3" s="27" t="s">
        <v>84</v>
      </c>
      <c r="M3" s="27" t="s">
        <v>85</v>
      </c>
      <c r="N3" s="83" t="s">
        <v>68</v>
      </c>
      <c r="O3" s="84"/>
    </row>
    <row r="4" spans="1:15" ht="76.5" hidden="1">
      <c r="A4" s="69" t="s">
        <v>77</v>
      </c>
      <c r="B4" s="13" t="s">
        <v>4</v>
      </c>
      <c r="C4" s="13" t="s">
        <v>21</v>
      </c>
      <c r="D4" s="14" t="s">
        <v>34</v>
      </c>
      <c r="E4" s="29">
        <v>561</v>
      </c>
      <c r="F4" s="35" t="s">
        <v>66</v>
      </c>
      <c r="G4" s="6" t="s">
        <v>67</v>
      </c>
      <c r="H4" s="6"/>
      <c r="I4" s="6"/>
      <c r="J4" s="6" t="s">
        <v>65</v>
      </c>
      <c r="K4" s="7"/>
      <c r="L4" s="81"/>
      <c r="M4" s="81"/>
      <c r="N4" s="72"/>
      <c r="O4" s="73"/>
    </row>
    <row r="5" spans="1:15" ht="38.25" hidden="1">
      <c r="A5" s="70"/>
      <c r="B5" s="2"/>
      <c r="C5" s="2"/>
      <c r="D5" s="2"/>
      <c r="E5" s="30"/>
      <c r="F5" s="35" t="s">
        <v>69</v>
      </c>
      <c r="G5" s="6" t="s">
        <v>70</v>
      </c>
      <c r="H5" s="6"/>
      <c r="I5" s="6"/>
      <c r="J5" s="6"/>
      <c r="K5" s="8" t="s">
        <v>71</v>
      </c>
      <c r="L5" s="82"/>
      <c r="M5" s="82"/>
      <c r="N5" s="72"/>
      <c r="O5" s="73"/>
    </row>
    <row r="6" spans="1:15" ht="12.75" hidden="1">
      <c r="A6" s="70"/>
      <c r="B6" s="2"/>
      <c r="C6" s="2"/>
      <c r="D6" s="2"/>
      <c r="E6" s="30"/>
      <c r="F6" s="35" t="s">
        <v>72</v>
      </c>
      <c r="G6" s="6" t="s">
        <v>73</v>
      </c>
      <c r="H6" s="6"/>
      <c r="I6" s="6"/>
      <c r="J6" s="6"/>
      <c r="K6" s="7"/>
      <c r="L6" s="82"/>
      <c r="M6" s="82"/>
      <c r="N6" s="72"/>
      <c r="O6" s="73"/>
    </row>
    <row r="7" spans="1:13" ht="76.5" hidden="1">
      <c r="A7" s="79"/>
      <c r="B7" s="15" t="s">
        <v>4</v>
      </c>
      <c r="C7" s="15" t="s">
        <v>5</v>
      </c>
      <c r="D7" s="15" t="s">
        <v>35</v>
      </c>
      <c r="E7" s="31">
        <v>6051</v>
      </c>
      <c r="L7" s="82"/>
      <c r="M7" s="82"/>
    </row>
    <row r="8" spans="1:13" ht="51" hidden="1">
      <c r="A8" s="79"/>
      <c r="B8" s="15" t="s">
        <v>4</v>
      </c>
      <c r="C8" s="15" t="s">
        <v>24</v>
      </c>
      <c r="D8" s="14" t="s">
        <v>36</v>
      </c>
      <c r="E8" s="29">
        <v>77</v>
      </c>
      <c r="L8" s="82"/>
      <c r="M8" s="82"/>
    </row>
    <row r="9" spans="1:13" ht="51" hidden="1">
      <c r="A9" s="79"/>
      <c r="B9" s="13" t="s">
        <v>6</v>
      </c>
      <c r="C9" s="13" t="s">
        <v>25</v>
      </c>
      <c r="D9" s="14" t="s">
        <v>37</v>
      </c>
      <c r="E9" s="29">
        <v>361</v>
      </c>
      <c r="L9" s="82"/>
      <c r="M9" s="82"/>
    </row>
    <row r="10" spans="1:13" ht="25.5" hidden="1">
      <c r="A10" s="79"/>
      <c r="B10" s="15" t="s">
        <v>4</v>
      </c>
      <c r="C10" s="15" t="s">
        <v>20</v>
      </c>
      <c r="D10" s="14" t="s">
        <v>38</v>
      </c>
      <c r="E10" s="29">
        <v>50</v>
      </c>
      <c r="L10" s="82"/>
      <c r="M10" s="82"/>
    </row>
    <row r="11" spans="1:13" ht="38.25" hidden="1">
      <c r="A11" s="79"/>
      <c r="B11" s="15" t="s">
        <v>4</v>
      </c>
      <c r="C11" s="15" t="s">
        <v>23</v>
      </c>
      <c r="D11" s="14" t="s">
        <v>39</v>
      </c>
      <c r="E11" s="29">
        <v>232</v>
      </c>
      <c r="F11" s="1"/>
      <c r="G11" s="3"/>
      <c r="H11" s="2"/>
      <c r="L11" s="82"/>
      <c r="M11" s="82"/>
    </row>
    <row r="12" spans="1:13" ht="51" hidden="1">
      <c r="A12" s="79"/>
      <c r="B12" s="15" t="s">
        <v>4</v>
      </c>
      <c r="C12" s="15" t="s">
        <v>22</v>
      </c>
      <c r="D12" s="14" t="s">
        <v>40</v>
      </c>
      <c r="E12" s="29">
        <v>250</v>
      </c>
      <c r="F12" s="1"/>
      <c r="G12" s="3"/>
      <c r="H12" s="2"/>
      <c r="L12" s="82"/>
      <c r="M12" s="82"/>
    </row>
    <row r="13" spans="1:13" ht="38.25" hidden="1">
      <c r="A13" s="79"/>
      <c r="B13" s="15" t="s">
        <v>6</v>
      </c>
      <c r="C13" s="15" t="s">
        <v>87</v>
      </c>
      <c r="D13" s="14" t="s">
        <v>41</v>
      </c>
      <c r="E13" s="29">
        <v>100</v>
      </c>
      <c r="F13" s="36"/>
      <c r="G13" s="2"/>
      <c r="H13" s="2"/>
      <c r="L13" s="82"/>
      <c r="M13" s="82"/>
    </row>
    <row r="14" spans="1:13" ht="51" hidden="1">
      <c r="A14" s="79"/>
      <c r="B14" s="15" t="s">
        <v>6</v>
      </c>
      <c r="C14" s="15" t="s">
        <v>7</v>
      </c>
      <c r="D14" s="14" t="s">
        <v>42</v>
      </c>
      <c r="E14" s="29">
        <v>320</v>
      </c>
      <c r="F14" s="36"/>
      <c r="G14" s="2"/>
      <c r="H14" s="2"/>
      <c r="L14" s="82"/>
      <c r="M14" s="82"/>
    </row>
    <row r="15" spans="1:13" ht="76.5" hidden="1">
      <c r="A15" s="80"/>
      <c r="B15" s="39" t="s">
        <v>4</v>
      </c>
      <c r="C15" s="39" t="s">
        <v>19</v>
      </c>
      <c r="D15" s="40" t="s">
        <v>43</v>
      </c>
      <c r="E15" s="41">
        <v>376</v>
      </c>
      <c r="F15" s="36"/>
      <c r="G15" s="2"/>
      <c r="H15" s="2"/>
      <c r="L15" s="82"/>
      <c r="M15" s="82"/>
    </row>
    <row r="16" spans="1:15" ht="194.25" customHeight="1">
      <c r="A16" s="69" t="s">
        <v>78</v>
      </c>
      <c r="B16" s="37" t="s">
        <v>32</v>
      </c>
      <c r="C16" s="37" t="s">
        <v>26</v>
      </c>
      <c r="D16" s="37" t="s">
        <v>44</v>
      </c>
      <c r="E16" s="54">
        <v>46</v>
      </c>
      <c r="F16" s="44" t="s">
        <v>90</v>
      </c>
      <c r="G16" s="45" t="s">
        <v>93</v>
      </c>
      <c r="H16" s="46" t="s">
        <v>101</v>
      </c>
      <c r="I16" s="47">
        <v>4623.33</v>
      </c>
      <c r="J16" s="48" t="s">
        <v>104</v>
      </c>
      <c r="K16" s="61">
        <v>6209</v>
      </c>
      <c r="L16" s="58" t="s">
        <v>104</v>
      </c>
      <c r="M16" s="58" t="s">
        <v>106</v>
      </c>
      <c r="N16" s="67" t="s">
        <v>125</v>
      </c>
      <c r="O16" s="63" t="s">
        <v>119</v>
      </c>
    </row>
    <row r="17" spans="1:15" ht="25.5">
      <c r="A17" s="70"/>
      <c r="B17" s="15"/>
      <c r="C17" s="15"/>
      <c r="D17" s="15"/>
      <c r="E17" s="43"/>
      <c r="F17" s="49" t="s">
        <v>91</v>
      </c>
      <c r="G17" s="50" t="s">
        <v>94</v>
      </c>
      <c r="H17" s="46" t="s">
        <v>102</v>
      </c>
      <c r="I17" s="47">
        <v>4623.33</v>
      </c>
      <c r="J17" s="48" t="s">
        <v>104</v>
      </c>
      <c r="K17" s="51">
        <v>4473.66</v>
      </c>
      <c r="L17" s="52" t="s">
        <v>106</v>
      </c>
      <c r="M17" s="52" t="s">
        <v>104</v>
      </c>
      <c r="N17" s="68" t="s">
        <v>94</v>
      </c>
      <c r="O17" s="64" t="s">
        <v>94</v>
      </c>
    </row>
    <row r="18" spans="1:15" ht="25.5">
      <c r="A18" s="70"/>
      <c r="B18" s="15"/>
      <c r="C18" s="15"/>
      <c r="D18" s="15"/>
      <c r="E18" s="43"/>
      <c r="F18" s="49" t="s">
        <v>89</v>
      </c>
      <c r="G18" s="50" t="s">
        <v>94</v>
      </c>
      <c r="H18" s="46" t="s">
        <v>96</v>
      </c>
      <c r="I18" s="47">
        <v>6439.25</v>
      </c>
      <c r="J18" s="48" t="s">
        <v>104</v>
      </c>
      <c r="K18" s="51">
        <v>6209</v>
      </c>
      <c r="L18" s="52" t="s">
        <v>106</v>
      </c>
      <c r="M18" s="52" t="s">
        <v>104</v>
      </c>
      <c r="N18" s="68" t="s">
        <v>94</v>
      </c>
      <c r="O18" s="64" t="s">
        <v>94</v>
      </c>
    </row>
    <row r="19" spans="1:15" ht="25.5">
      <c r="A19" s="70"/>
      <c r="B19" s="15"/>
      <c r="C19" s="15"/>
      <c r="D19" s="15"/>
      <c r="E19" s="43"/>
      <c r="F19" s="49" t="s">
        <v>92</v>
      </c>
      <c r="G19" s="53" t="s">
        <v>94</v>
      </c>
      <c r="H19" s="46" t="s">
        <v>97</v>
      </c>
      <c r="I19" s="47">
        <v>2807.41</v>
      </c>
      <c r="J19" s="48" t="s">
        <v>104</v>
      </c>
      <c r="K19" s="51">
        <v>2738.34</v>
      </c>
      <c r="L19" s="52" t="s">
        <v>106</v>
      </c>
      <c r="M19" s="52" t="s">
        <v>104</v>
      </c>
      <c r="N19" s="68" t="s">
        <v>94</v>
      </c>
      <c r="O19" s="64" t="s">
        <v>94</v>
      </c>
    </row>
    <row r="20" spans="1:15" ht="25.5">
      <c r="A20" s="70"/>
      <c r="B20" s="15"/>
      <c r="C20" s="15"/>
      <c r="D20" s="15"/>
      <c r="E20" s="43"/>
      <c r="F20" s="49" t="s">
        <v>91</v>
      </c>
      <c r="G20" s="53" t="s">
        <v>94</v>
      </c>
      <c r="H20" s="46" t="s">
        <v>98</v>
      </c>
      <c r="I20" s="47">
        <v>2807.41</v>
      </c>
      <c r="J20" s="48" t="s">
        <v>104</v>
      </c>
      <c r="K20" s="51">
        <v>2738.34</v>
      </c>
      <c r="L20" s="52" t="s">
        <v>106</v>
      </c>
      <c r="M20" s="52" t="s">
        <v>104</v>
      </c>
      <c r="N20" s="68" t="s">
        <v>94</v>
      </c>
      <c r="O20" s="64" t="s">
        <v>94</v>
      </c>
    </row>
    <row r="21" spans="1:15" ht="25.5">
      <c r="A21" s="70"/>
      <c r="B21" s="15"/>
      <c r="C21" s="15"/>
      <c r="D21" s="15"/>
      <c r="E21" s="43"/>
      <c r="F21" s="44" t="s">
        <v>92</v>
      </c>
      <c r="G21" s="53" t="s">
        <v>94</v>
      </c>
      <c r="H21" s="46" t="s">
        <v>99</v>
      </c>
      <c r="I21" s="47">
        <v>758.19</v>
      </c>
      <c r="J21" s="48" t="s">
        <v>104</v>
      </c>
      <c r="K21" s="51">
        <v>531</v>
      </c>
      <c r="L21" s="52" t="s">
        <v>106</v>
      </c>
      <c r="M21" s="52" t="s">
        <v>104</v>
      </c>
      <c r="N21" s="68" t="s">
        <v>94</v>
      </c>
      <c r="O21" s="64" t="s">
        <v>94</v>
      </c>
    </row>
    <row r="22" spans="1:15" ht="25.5">
      <c r="A22" s="70"/>
      <c r="B22" s="15"/>
      <c r="C22" s="15"/>
      <c r="D22" s="15"/>
      <c r="E22" s="43"/>
      <c r="F22" s="44" t="s">
        <v>90</v>
      </c>
      <c r="G22" s="53" t="s">
        <v>94</v>
      </c>
      <c r="H22" s="46" t="s">
        <v>95</v>
      </c>
      <c r="I22" s="47">
        <v>6439.25</v>
      </c>
      <c r="J22" s="48" t="s">
        <v>104</v>
      </c>
      <c r="K22" s="51">
        <v>6209</v>
      </c>
      <c r="L22" s="52" t="s">
        <v>106</v>
      </c>
      <c r="M22" s="52" t="s">
        <v>104</v>
      </c>
      <c r="N22" s="68" t="s">
        <v>94</v>
      </c>
      <c r="O22" s="64" t="s">
        <v>94</v>
      </c>
    </row>
    <row r="23" spans="1:15" ht="25.5">
      <c r="A23" s="70"/>
      <c r="B23" s="15"/>
      <c r="C23" s="15"/>
      <c r="D23" s="15"/>
      <c r="E23" s="43"/>
      <c r="F23" s="44" t="s">
        <v>92</v>
      </c>
      <c r="G23" s="53" t="s">
        <v>94</v>
      </c>
      <c r="H23" s="46" t="s">
        <v>100</v>
      </c>
      <c r="I23" s="47">
        <v>4623.33</v>
      </c>
      <c r="J23" s="48" t="s">
        <v>104</v>
      </c>
      <c r="K23" s="51">
        <v>4473.66</v>
      </c>
      <c r="L23" s="52" t="s">
        <v>106</v>
      </c>
      <c r="M23" s="52" t="s">
        <v>104</v>
      </c>
      <c r="N23" s="68" t="s">
        <v>94</v>
      </c>
      <c r="O23" s="64" t="s">
        <v>94</v>
      </c>
    </row>
    <row r="24" spans="1:15" ht="25.5">
      <c r="A24" s="70"/>
      <c r="B24" s="15"/>
      <c r="C24" s="15"/>
      <c r="D24" s="15"/>
      <c r="E24" s="43"/>
      <c r="F24" s="44" t="s">
        <v>92</v>
      </c>
      <c r="G24" s="53" t="s">
        <v>94</v>
      </c>
      <c r="H24" s="46" t="s">
        <v>103</v>
      </c>
      <c r="I24" s="47">
        <v>6439.25</v>
      </c>
      <c r="J24" s="48" t="s">
        <v>104</v>
      </c>
      <c r="K24" s="51">
        <v>6209</v>
      </c>
      <c r="L24" s="52" t="s">
        <v>106</v>
      </c>
      <c r="M24" s="52" t="s">
        <v>104</v>
      </c>
      <c r="N24" s="68" t="s">
        <v>94</v>
      </c>
      <c r="O24" s="64" t="s">
        <v>94</v>
      </c>
    </row>
    <row r="25" spans="1:15" ht="25.5">
      <c r="A25" s="70"/>
      <c r="B25" s="15"/>
      <c r="C25" s="15"/>
      <c r="D25" s="15"/>
      <c r="E25" s="43"/>
      <c r="F25" s="44" t="s">
        <v>89</v>
      </c>
      <c r="G25" s="53" t="s">
        <v>94</v>
      </c>
      <c r="H25" s="46" t="s">
        <v>105</v>
      </c>
      <c r="I25" s="47">
        <v>6439.25</v>
      </c>
      <c r="J25" s="48" t="s">
        <v>104</v>
      </c>
      <c r="K25" s="51">
        <v>6209</v>
      </c>
      <c r="L25" s="52" t="s">
        <v>106</v>
      </c>
      <c r="M25" s="52" t="s">
        <v>104</v>
      </c>
      <c r="N25" s="68" t="s">
        <v>94</v>
      </c>
      <c r="O25" s="64" t="s">
        <v>94</v>
      </c>
    </row>
    <row r="26" spans="1:15" ht="170.25" customHeight="1">
      <c r="A26" s="70"/>
      <c r="B26" s="37" t="s">
        <v>8</v>
      </c>
      <c r="C26" s="37" t="s">
        <v>27</v>
      </c>
      <c r="D26" s="14" t="s">
        <v>45</v>
      </c>
      <c r="E26" s="55">
        <v>46</v>
      </c>
      <c r="F26" s="44" t="s">
        <v>109</v>
      </c>
      <c r="G26" s="44" t="s">
        <v>108</v>
      </c>
      <c r="H26" s="56" t="s">
        <v>107</v>
      </c>
      <c r="I26" s="51">
        <v>23000</v>
      </c>
      <c r="J26" s="48" t="s">
        <v>104</v>
      </c>
      <c r="K26" s="57">
        <v>36698.23</v>
      </c>
      <c r="L26" s="58" t="s">
        <v>104</v>
      </c>
      <c r="M26" s="48" t="s">
        <v>106</v>
      </c>
      <c r="N26" s="67" t="s">
        <v>128</v>
      </c>
      <c r="O26" s="64" t="s">
        <v>120</v>
      </c>
    </row>
    <row r="27" spans="1:15" ht="140.25">
      <c r="A27" s="71"/>
      <c r="B27" s="37" t="s">
        <v>8</v>
      </c>
      <c r="C27" s="37" t="s">
        <v>9</v>
      </c>
      <c r="D27" s="14" t="s">
        <v>46</v>
      </c>
      <c r="E27" s="55">
        <v>312</v>
      </c>
      <c r="F27" s="44" t="s">
        <v>114</v>
      </c>
      <c r="G27" s="44" t="s">
        <v>113</v>
      </c>
      <c r="H27" s="46" t="s">
        <v>110</v>
      </c>
      <c r="I27" s="47">
        <v>1805.33</v>
      </c>
      <c r="J27" s="62" t="s">
        <v>104</v>
      </c>
      <c r="K27" s="48">
        <v>1962.22</v>
      </c>
      <c r="L27" s="58" t="s">
        <v>104</v>
      </c>
      <c r="M27" s="48" t="s">
        <v>106</v>
      </c>
      <c r="N27" s="66" t="s">
        <v>123</v>
      </c>
      <c r="O27" s="63" t="s">
        <v>124</v>
      </c>
    </row>
    <row r="28" spans="1:15" ht="140.25">
      <c r="A28" s="33"/>
      <c r="B28" s="15"/>
      <c r="C28" s="15"/>
      <c r="D28" s="14"/>
      <c r="E28" s="55"/>
      <c r="F28" s="44" t="s">
        <v>115</v>
      </c>
      <c r="G28" s="60" t="s">
        <v>94</v>
      </c>
      <c r="H28" s="46" t="s">
        <v>111</v>
      </c>
      <c r="I28" s="47">
        <v>40955.22</v>
      </c>
      <c r="J28" s="62" t="s">
        <v>104</v>
      </c>
      <c r="K28" s="59">
        <v>27138.49</v>
      </c>
      <c r="L28" s="58" t="s">
        <v>106</v>
      </c>
      <c r="M28" s="48" t="s">
        <v>104</v>
      </c>
      <c r="N28" s="66" t="s">
        <v>123</v>
      </c>
      <c r="O28" s="64" t="s">
        <v>126</v>
      </c>
    </row>
    <row r="29" spans="1:15" ht="140.25">
      <c r="A29" s="33"/>
      <c r="B29" s="15"/>
      <c r="C29" s="15"/>
      <c r="D29" s="14"/>
      <c r="E29" s="55"/>
      <c r="F29" s="44" t="s">
        <v>117</v>
      </c>
      <c r="G29" s="60" t="s">
        <v>94</v>
      </c>
      <c r="H29" s="46" t="s">
        <v>121</v>
      </c>
      <c r="I29" s="47">
        <v>239239.45</v>
      </c>
      <c r="J29" s="62" t="s">
        <v>104</v>
      </c>
      <c r="K29" s="59">
        <v>252899.29</v>
      </c>
      <c r="L29" s="58" t="s">
        <v>104</v>
      </c>
      <c r="M29" s="48" t="s">
        <v>106</v>
      </c>
      <c r="N29" s="66" t="s">
        <v>123</v>
      </c>
      <c r="O29" s="64" t="s">
        <v>126</v>
      </c>
    </row>
    <row r="30" spans="1:15" ht="89.25">
      <c r="A30" s="33"/>
      <c r="B30" s="15"/>
      <c r="C30" s="15"/>
      <c r="D30" s="14"/>
      <c r="E30" s="55"/>
      <c r="F30" s="44" t="s">
        <v>116</v>
      </c>
      <c r="G30" s="60" t="s">
        <v>94</v>
      </c>
      <c r="H30" s="46" t="s">
        <v>112</v>
      </c>
      <c r="I30" s="47">
        <v>30000</v>
      </c>
      <c r="J30" s="62" t="s">
        <v>104</v>
      </c>
      <c r="K30" s="59">
        <v>30000</v>
      </c>
      <c r="L30" s="48" t="s">
        <v>118</v>
      </c>
      <c r="M30" s="48" t="s">
        <v>118</v>
      </c>
      <c r="N30" s="66"/>
      <c r="O30" s="64" t="s">
        <v>126</v>
      </c>
    </row>
    <row r="31" spans="1:9" ht="76.5" hidden="1">
      <c r="A31" s="69" t="s">
        <v>79</v>
      </c>
      <c r="B31" s="15" t="s">
        <v>0</v>
      </c>
      <c r="C31" s="15" t="s">
        <v>1</v>
      </c>
      <c r="D31" s="14" t="s">
        <v>47</v>
      </c>
      <c r="E31" s="42">
        <v>250</v>
      </c>
      <c r="I31" s="38"/>
    </row>
    <row r="32" spans="1:5" ht="51" hidden="1">
      <c r="A32" s="79"/>
      <c r="B32" s="15" t="s">
        <v>10</v>
      </c>
      <c r="C32" s="15" t="s">
        <v>11</v>
      </c>
      <c r="D32" s="14" t="s">
        <v>48</v>
      </c>
      <c r="E32" s="16">
        <v>5608</v>
      </c>
    </row>
    <row r="33" spans="1:5" ht="38.25" hidden="1">
      <c r="A33" s="79"/>
      <c r="B33" s="15" t="s">
        <v>10</v>
      </c>
      <c r="C33" s="15" t="s">
        <v>12</v>
      </c>
      <c r="D33" s="14" t="s">
        <v>49</v>
      </c>
      <c r="E33" s="16">
        <v>127</v>
      </c>
    </row>
    <row r="34" spans="1:5" ht="38.25" hidden="1">
      <c r="A34" s="79"/>
      <c r="B34" s="15" t="s">
        <v>28</v>
      </c>
      <c r="C34" s="15" t="s">
        <v>29</v>
      </c>
      <c r="D34" s="14" t="s">
        <v>50</v>
      </c>
      <c r="E34" s="16">
        <v>1156</v>
      </c>
    </row>
    <row r="35" spans="1:5" ht="38.25" hidden="1">
      <c r="A35" s="79"/>
      <c r="B35" s="15" t="s">
        <v>30</v>
      </c>
      <c r="C35" s="15" t="s">
        <v>31</v>
      </c>
      <c r="D35" s="14" t="s">
        <v>51</v>
      </c>
      <c r="E35" s="16">
        <v>100</v>
      </c>
    </row>
    <row r="36" spans="1:5" ht="38.25" hidden="1">
      <c r="A36" s="79"/>
      <c r="B36" s="15" t="s">
        <v>30</v>
      </c>
      <c r="C36" s="15" t="s">
        <v>88</v>
      </c>
      <c r="D36" s="14" t="s">
        <v>51</v>
      </c>
      <c r="E36" s="16">
        <v>500</v>
      </c>
    </row>
    <row r="37" spans="1:5" ht="76.5" hidden="1">
      <c r="A37" s="79"/>
      <c r="B37" s="15" t="s">
        <v>30</v>
      </c>
      <c r="C37" s="15" t="s">
        <v>33</v>
      </c>
      <c r="D37" s="14" t="s">
        <v>52</v>
      </c>
      <c r="E37" s="16">
        <v>2904</v>
      </c>
    </row>
    <row r="38" spans="1:5" ht="63.75" hidden="1">
      <c r="A38" s="17" t="s">
        <v>80</v>
      </c>
      <c r="B38" s="15" t="s">
        <v>13</v>
      </c>
      <c r="C38" s="15" t="s">
        <v>14</v>
      </c>
      <c r="D38" s="14" t="s">
        <v>53</v>
      </c>
      <c r="E38" s="16">
        <v>394</v>
      </c>
    </row>
    <row r="39" spans="1:5" ht="51" hidden="1">
      <c r="A39" s="18" t="s">
        <v>81</v>
      </c>
      <c r="B39" s="15" t="s">
        <v>2</v>
      </c>
      <c r="C39" s="15" t="s">
        <v>3</v>
      </c>
      <c r="D39" s="14" t="s">
        <v>54</v>
      </c>
      <c r="E39" s="16">
        <v>11463</v>
      </c>
    </row>
    <row r="40" spans="1:5" ht="51" hidden="1">
      <c r="A40" s="18" t="s">
        <v>82</v>
      </c>
      <c r="B40" s="15" t="s">
        <v>15</v>
      </c>
      <c r="C40" s="15" t="s">
        <v>16</v>
      </c>
      <c r="D40" s="14" t="s">
        <v>55</v>
      </c>
      <c r="E40" s="16">
        <v>416</v>
      </c>
    </row>
    <row r="41" spans="1:6" ht="51.75" hidden="1" thickBot="1">
      <c r="A41" s="19" t="s">
        <v>83</v>
      </c>
      <c r="B41" s="20" t="s">
        <v>17</v>
      </c>
      <c r="C41" s="20" t="s">
        <v>18</v>
      </c>
      <c r="D41" s="32" t="s">
        <v>56</v>
      </c>
      <c r="E41" s="21">
        <v>453</v>
      </c>
      <c r="F41" s="1"/>
    </row>
    <row r="42" spans="1:5" ht="12.75" hidden="1">
      <c r="A42" s="22"/>
      <c r="B42" s="22"/>
      <c r="C42" s="22"/>
      <c r="D42" s="22"/>
      <c r="E42" s="23">
        <f>SUM(E4:E41)</f>
        <v>32153</v>
      </c>
    </row>
    <row r="43" ht="12.75">
      <c r="E43" s="1"/>
    </row>
    <row r="44" ht="12.75">
      <c r="E44" s="1"/>
    </row>
    <row r="45" ht="12.75">
      <c r="E45" s="1"/>
    </row>
    <row r="46" ht="12.75">
      <c r="E46" s="1"/>
    </row>
    <row r="47" ht="12.75">
      <c r="E47" s="4"/>
    </row>
  </sheetData>
  <sheetProtection/>
  <mergeCells count="11">
    <mergeCell ref="A31:A37"/>
    <mergeCell ref="L4:L15"/>
    <mergeCell ref="M4:M15"/>
    <mergeCell ref="N3:O3"/>
    <mergeCell ref="N4:O4"/>
    <mergeCell ref="A16:A27"/>
    <mergeCell ref="N5:O5"/>
    <mergeCell ref="N6:O6"/>
    <mergeCell ref="F2:K2"/>
    <mergeCell ref="N2:O2"/>
    <mergeCell ref="A4:A15"/>
  </mergeCells>
  <printOptions/>
  <pageMargins left="0.75" right="0.75" top="1" bottom="1" header="0.5" footer="0.5"/>
  <pageSetup horizontalDpi="600" verticalDpi="600" orientation="portrait" paperSize="9"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Naesens, Hilde</dc:creator>
  <cp:keywords/>
  <dc:description/>
  <cp:lastModifiedBy>Phaedra Van Keymolen</cp:lastModifiedBy>
  <cp:lastPrinted>2010-10-22T09:04:59Z</cp:lastPrinted>
  <dcterms:created xsi:type="dcterms:W3CDTF">1996-10-14T23:33:28Z</dcterms:created>
  <dcterms:modified xsi:type="dcterms:W3CDTF">2013-02-01T11:06:04Z</dcterms:modified>
  <cp:category/>
  <cp:version/>
  <cp:contentType/>
  <cp:contentStatus/>
</cp:coreProperties>
</file>