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ootmro\Downloads\"/>
    </mc:Choice>
  </mc:AlternateContent>
  <xr:revisionPtr revIDLastSave="0" documentId="8_{584DC67A-E7F1-4C07-B1A7-9E929BB41741}" xr6:coauthVersionLast="47" xr6:coauthVersionMax="47" xr10:uidLastSave="{00000000-0000-0000-0000-000000000000}"/>
  <bookViews>
    <workbookView xWindow="-108" yWindow="-108" windowWidth="23256" windowHeight="12576" xr2:uid="{ABC49B45-5839-4D8C-BDDD-33831ADFEF61}"/>
  </bookViews>
  <sheets>
    <sheet name="Vraag 1" sheetId="1" r:id="rId1"/>
    <sheet name="Vraag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C10" i="1"/>
  <c r="D10" i="1"/>
  <c r="E10" i="1"/>
  <c r="F10" i="1"/>
  <c r="G10" i="1"/>
  <c r="H10" i="1"/>
  <c r="I10" i="1"/>
  <c r="J10" i="1"/>
  <c r="K10" i="1"/>
  <c r="B10" i="1"/>
  <c r="L4" i="1"/>
  <c r="L5" i="1"/>
  <c r="L6" i="1"/>
  <c r="L7" i="1"/>
  <c r="L8" i="1"/>
  <c r="L9" i="1"/>
  <c r="N9" i="2"/>
  <c r="O9" i="2"/>
  <c r="P9" i="2"/>
  <c r="Q9" i="2"/>
  <c r="R9" i="2"/>
  <c r="S9" i="2"/>
  <c r="T9" i="2"/>
  <c r="M9" i="2"/>
  <c r="U5" i="2"/>
  <c r="U6" i="2"/>
  <c r="U7" i="2"/>
  <c r="U8" i="2"/>
  <c r="U4" i="2"/>
  <c r="U9" i="2" s="1"/>
  <c r="C9" i="2"/>
  <c r="D9" i="2"/>
  <c r="E9" i="2"/>
  <c r="F9" i="2"/>
  <c r="G9" i="2"/>
  <c r="H9" i="2"/>
  <c r="I9" i="2"/>
  <c r="B9" i="2"/>
  <c r="J5" i="2"/>
  <c r="J6" i="2"/>
  <c r="J7" i="2"/>
  <c r="J8" i="2"/>
  <c r="J4" i="2"/>
  <c r="J9" i="2" l="1"/>
</calcChain>
</file>

<file path=xl/sharedStrings.xml><?xml version="1.0" encoding="utf-8"?>
<sst xmlns="http://schemas.openxmlformats.org/spreadsheetml/2006/main" count="53" uniqueCount="26">
  <si>
    <t>Antwerpen</t>
  </si>
  <si>
    <t>Limburg</t>
  </si>
  <si>
    <t>Oost-Vlaanderen</t>
  </si>
  <si>
    <t>Vlaams-Brabant</t>
  </si>
  <si>
    <t>West-Vlaanderen</t>
  </si>
  <si>
    <t>2016</t>
  </si>
  <si>
    <t>2017</t>
  </si>
  <si>
    <t>2018</t>
  </si>
  <si>
    <t>2019</t>
  </si>
  <si>
    <t>2020</t>
  </si>
  <si>
    <t>2021</t>
  </si>
  <si>
    <t>2022</t>
  </si>
  <si>
    <t>2023</t>
  </si>
  <si>
    <t>Totaal</t>
  </si>
  <si>
    <t>Provincie</t>
  </si>
  <si>
    <t>Inwonersaantal</t>
  </si>
  <si>
    <t>2014</t>
  </si>
  <si>
    <t>2015</t>
  </si>
  <si>
    <t>andere (welzijnsvereniging)</t>
  </si>
  <si>
    <t>0-10.000</t>
  </si>
  <si>
    <t>10.000-20.000</t>
  </si>
  <si>
    <t>20.000-35.000</t>
  </si>
  <si>
    <t>35.000-50.000</t>
  </si>
  <si>
    <t>50.000+</t>
  </si>
  <si>
    <t>Aantal forensische audits waarvan het rapport werd bezorgd aan de CDBC</t>
  </si>
  <si>
    <t>Aantal forensische rapporten met betrokkenheid van een politiek mandataris dat Audit Vlaanderen bezorgde aan de CDBC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</si>
</sst>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Standaard" xfId="0" builtinId="0"/>
  </cellStyles>
  <dxfs count="2">
    <dxf>
      <font>
        <b/>
      </font>
    </dxf>
    <dxf>
      <font>
        <b/>
      </font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79CEE21-D572-4B29-B60C-03A1208DC0F7}" name="Tabel5" displayName="Tabel5" ref="A3:L10" totalsRowShown="0">
  <autoFilter ref="A3:L10" xr:uid="{779CEE21-D572-4B29-B60C-03A1208DC0F7}"/>
  <tableColumns count="12">
    <tableColumn id="1" xr3:uid="{8E8FE5F2-FE89-479D-8F0A-CD9EEE407569}" name="Inwonersaantal"/>
    <tableColumn id="2" xr3:uid="{408CCD90-4BBE-4FC5-9022-E9CA7C454AFB}" name="2014"/>
    <tableColumn id="3" xr3:uid="{02A1D5AB-6F56-4EBD-AC82-575F31D907A9}" name="2015"/>
    <tableColumn id="4" xr3:uid="{D0D09223-2F36-42A2-BE5C-B82975C1D121}" name="2016"/>
    <tableColumn id="5" xr3:uid="{C0CAB23D-2D28-41D8-89AC-C7C0BB294373}" name="2017"/>
    <tableColumn id="6" xr3:uid="{BF55A3F3-CD58-41EE-B78A-3F0F6855F4FE}" name="2018"/>
    <tableColumn id="7" xr3:uid="{CD156FF0-3209-4F20-AEDD-85F4417B9CA8}" name="2019"/>
    <tableColumn id="8" xr3:uid="{617B0227-2883-4EC8-96E8-5601862A2C8C}" name="2020"/>
    <tableColumn id="9" xr3:uid="{95D4B09D-E5E1-49BD-B2C3-99982E9A0577}" name="2021"/>
    <tableColumn id="10" xr3:uid="{0578D53C-50E4-40F6-B17A-E59A67B63CFE}" name="2022"/>
    <tableColumn id="11" xr3:uid="{292B8E6F-AE6C-447D-A892-FCAF230F3050}" name="2023"/>
    <tableColumn id="12" xr3:uid="{2D553EA7-7A58-43E8-BCBC-81D6BCA6CD96}" name="Totaal" dataDxfId="1">
      <calculatedColumnFormula>SUM(Tabel5[[#This Row],[2014]:[2023]])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A8FEA94-AA62-47F0-9253-631792F60F66}" name="Tabel3" displayName="Tabel3" ref="A3:J9" totalsRowShown="0">
  <autoFilter ref="A3:J9" xr:uid="{FA8FEA94-AA62-47F0-9253-631792F60F66}"/>
  <tableColumns count="10">
    <tableColumn id="1" xr3:uid="{E49246C9-1FF3-4070-98B6-D23ADC4ED3A0}" name="Provincie"/>
    <tableColumn id="2" xr3:uid="{F23AFD8C-4917-4C30-8E4F-FE1A455AE300}" name="2016"/>
    <tableColumn id="3" xr3:uid="{56486D3E-5DE9-4CC8-BF15-4A011F300499}" name="2017"/>
    <tableColumn id="4" xr3:uid="{82225DE2-075C-41B2-B8E8-62BD9B660CA6}" name="2018"/>
    <tableColumn id="5" xr3:uid="{0C25A500-4E08-4A23-881A-955C6ABE5A04}" name="2019"/>
    <tableColumn id="6" xr3:uid="{BF8ABEC0-0899-4AB2-9661-72F804B5A897}" name="2020"/>
    <tableColumn id="7" xr3:uid="{5463FCAE-2100-4603-8275-170B43714F2C}" name="2021"/>
    <tableColumn id="8" xr3:uid="{6010195D-3EEE-4F82-BFAC-F58917860CB3}" name="2022"/>
    <tableColumn id="9" xr3:uid="{A3B8D870-F313-4576-9CF6-4F738EC4FA7B}" name="2023"/>
    <tableColumn id="10" xr3:uid="{F96EF0AC-90E1-4267-AEDD-EC38B2E0319D}" name="Totaal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F98A1C9-D80B-4255-A4F5-65A884DBE3D8}" name="Tabel4" displayName="Tabel4" ref="L3:U9" totalsRowShown="0">
  <autoFilter ref="L3:U9" xr:uid="{4F98A1C9-D80B-4255-A4F5-65A884DBE3D8}"/>
  <tableColumns count="10">
    <tableColumn id="1" xr3:uid="{200FD2B4-53B5-40FE-A4CD-9551E7FE0931}" name="Inwonersaantal"/>
    <tableColumn id="2" xr3:uid="{CBF3A824-5DB2-45BF-A903-A6A4994C1F91}" name="2016"/>
    <tableColumn id="3" xr3:uid="{CB414CAE-6AEB-4D9B-A555-D5FE37CB0FC8}" name="2017"/>
    <tableColumn id="4" xr3:uid="{7FFD7B8E-33FE-4E9F-81A1-16F7715589A1}" name="2018"/>
    <tableColumn id="5" xr3:uid="{EE713128-FB1D-45E7-A614-A12047D5A2FC}" name="2019"/>
    <tableColumn id="6" xr3:uid="{D6BC5EDF-D704-4AE3-ADDF-F46FAE14F597}" name="2020"/>
    <tableColumn id="7" xr3:uid="{789C82AA-0971-48B9-A0BB-D63FB9AFCB47}" name="2021"/>
    <tableColumn id="8" xr3:uid="{FDD7E04F-0424-414F-B19A-5899599C74F0}" name="2022"/>
    <tableColumn id="9" xr3:uid="{E5A3B006-1BC8-4CE2-AF3A-BA391EFF7814}" name="2023"/>
    <tableColumn id="10" xr3:uid="{0DACB35D-253B-41D6-9C0F-470D5260ACB3}" name="Totaa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72CB4-CF8E-4E24-B136-793AEEB7897E}">
  <dimension ref="A1:L10"/>
  <sheetViews>
    <sheetView tabSelected="1" workbookViewId="0">
      <selection activeCell="A27" sqref="A27"/>
    </sheetView>
  </sheetViews>
  <sheetFormatPr defaultRowHeight="14.4" x14ac:dyDescent="0.3"/>
  <cols>
    <col min="1" max="1" width="23.77734375" customWidth="1"/>
    <col min="2" max="12" width="8.77734375" customWidth="1"/>
  </cols>
  <sheetData>
    <row r="1" spans="1:12" s="1" customFormat="1" x14ac:dyDescent="0.3">
      <c r="A1" s="4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x14ac:dyDescent="0.3">
      <c r="A3" t="s">
        <v>15</v>
      </c>
      <c r="B3" t="s">
        <v>16</v>
      </c>
      <c r="C3" t="s">
        <v>17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 x14ac:dyDescent="0.3">
      <c r="A4" t="s">
        <v>19</v>
      </c>
      <c r="D4">
        <v>3</v>
      </c>
      <c r="E4">
        <v>2</v>
      </c>
      <c r="J4">
        <v>1</v>
      </c>
      <c r="L4" s="3">
        <f>SUM(Tabel5[[#This Row],[2014]:[2023]])</f>
        <v>6</v>
      </c>
    </row>
    <row r="5" spans="1:12" x14ac:dyDescent="0.3">
      <c r="A5" t="s">
        <v>20</v>
      </c>
      <c r="B5">
        <v>1</v>
      </c>
      <c r="D5">
        <v>1</v>
      </c>
      <c r="E5">
        <v>3</v>
      </c>
      <c r="F5">
        <v>5</v>
      </c>
      <c r="G5">
        <v>4</v>
      </c>
      <c r="H5">
        <v>1</v>
      </c>
      <c r="I5">
        <v>4</v>
      </c>
      <c r="J5">
        <v>3</v>
      </c>
      <c r="K5">
        <v>2</v>
      </c>
      <c r="L5" s="3">
        <f>SUM(Tabel5[[#This Row],[2014]:[2023]])</f>
        <v>24</v>
      </c>
    </row>
    <row r="6" spans="1:12" x14ac:dyDescent="0.3">
      <c r="A6" t="s">
        <v>21</v>
      </c>
      <c r="C6">
        <v>1</v>
      </c>
      <c r="D6">
        <v>1</v>
      </c>
      <c r="F6">
        <v>2</v>
      </c>
      <c r="G6">
        <v>1</v>
      </c>
      <c r="H6">
        <v>1</v>
      </c>
      <c r="J6">
        <v>1</v>
      </c>
      <c r="K6">
        <v>2</v>
      </c>
      <c r="L6" s="3">
        <f>SUM(Tabel5[[#This Row],[2014]:[2023]])</f>
        <v>9</v>
      </c>
    </row>
    <row r="7" spans="1:12" x14ac:dyDescent="0.3">
      <c r="A7" t="s">
        <v>22</v>
      </c>
      <c r="D7">
        <v>1</v>
      </c>
      <c r="E7">
        <v>1</v>
      </c>
      <c r="H7">
        <v>1</v>
      </c>
      <c r="I7">
        <v>1</v>
      </c>
      <c r="J7">
        <v>4</v>
      </c>
      <c r="L7" s="3">
        <f>SUM(Tabel5[[#This Row],[2014]:[2023]])</f>
        <v>8</v>
      </c>
    </row>
    <row r="8" spans="1:12" x14ac:dyDescent="0.3">
      <c r="A8" t="s">
        <v>23</v>
      </c>
      <c r="B8">
        <v>1</v>
      </c>
      <c r="D8">
        <v>1</v>
      </c>
      <c r="F8">
        <v>2</v>
      </c>
      <c r="L8" s="3">
        <f>SUM(Tabel5[[#This Row],[2014]:[2023]])</f>
        <v>4</v>
      </c>
    </row>
    <row r="9" spans="1:12" x14ac:dyDescent="0.3">
      <c r="A9" t="s">
        <v>18</v>
      </c>
      <c r="C9">
        <v>1</v>
      </c>
      <c r="L9" s="3">
        <f>SUM(Tabel5[[#This Row],[2014]:[2023]])</f>
        <v>1</v>
      </c>
    </row>
    <row r="10" spans="1:12" x14ac:dyDescent="0.3">
      <c r="A10" s="3" t="s">
        <v>13</v>
      </c>
      <c r="B10" s="3">
        <f>SUM(B4:B9)</f>
        <v>2</v>
      </c>
      <c r="C10" s="3">
        <f t="shared" ref="C10:K10" si="0">SUM(C4:C9)</f>
        <v>2</v>
      </c>
      <c r="D10" s="3">
        <f t="shared" si="0"/>
        <v>7</v>
      </c>
      <c r="E10" s="3">
        <f t="shared" si="0"/>
        <v>6</v>
      </c>
      <c r="F10" s="3">
        <f t="shared" si="0"/>
        <v>9</v>
      </c>
      <c r="G10" s="3">
        <f t="shared" si="0"/>
        <v>5</v>
      </c>
      <c r="H10" s="3">
        <f t="shared" si="0"/>
        <v>3</v>
      </c>
      <c r="I10" s="3">
        <f t="shared" si="0"/>
        <v>5</v>
      </c>
      <c r="J10" s="3">
        <f t="shared" si="0"/>
        <v>9</v>
      </c>
      <c r="K10" s="3">
        <f t="shared" si="0"/>
        <v>4</v>
      </c>
      <c r="L10" s="3">
        <f>SUM(Tabel5[[#This Row],[2014]:[2023]])</f>
        <v>52</v>
      </c>
    </row>
  </sheetData>
  <mergeCells count="1">
    <mergeCell ref="A1:L1"/>
  </mergeCells>
  <pageMargins left="0.25" right="0.25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06016-E7D1-48BE-8D82-53ECBB4D18A1}">
  <sheetPr>
    <pageSetUpPr fitToPage="1"/>
  </sheetPr>
  <dimension ref="A1:U9"/>
  <sheetViews>
    <sheetView zoomScaleNormal="100" workbookViewId="0">
      <selection activeCell="K21" sqref="K21"/>
    </sheetView>
  </sheetViews>
  <sheetFormatPr defaultRowHeight="14.4" x14ac:dyDescent="0.3"/>
  <cols>
    <col min="1" max="1" width="17.77734375" customWidth="1"/>
    <col min="2" max="10" width="8.77734375" customWidth="1"/>
    <col min="12" max="12" width="17.77734375" customWidth="1"/>
    <col min="13" max="21" width="8.77734375" customWidth="1"/>
  </cols>
  <sheetData>
    <row r="1" spans="1:21" s="2" customFormat="1" x14ac:dyDescent="0.3">
      <c r="A1" s="4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3" spans="1:21" x14ac:dyDescent="0.3">
      <c r="A3" t="s">
        <v>14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s="3" t="s">
        <v>13</v>
      </c>
      <c r="L3" t="s">
        <v>15</v>
      </c>
      <c r="M3" t="s">
        <v>5</v>
      </c>
      <c r="N3" t="s">
        <v>6</v>
      </c>
      <c r="O3" t="s">
        <v>7</v>
      </c>
      <c r="P3" t="s">
        <v>8</v>
      </c>
      <c r="Q3" t="s">
        <v>9</v>
      </c>
      <c r="R3" t="s">
        <v>10</v>
      </c>
      <c r="S3" t="s">
        <v>11</v>
      </c>
      <c r="T3" t="s">
        <v>12</v>
      </c>
      <c r="U3" t="s">
        <v>13</v>
      </c>
    </row>
    <row r="4" spans="1:21" x14ac:dyDescent="0.3">
      <c r="A4" t="s">
        <v>0</v>
      </c>
      <c r="D4">
        <v>1</v>
      </c>
      <c r="G4">
        <v>1</v>
      </c>
      <c r="H4">
        <v>1</v>
      </c>
      <c r="J4" s="3">
        <f>SUM(B4:I4)</f>
        <v>3</v>
      </c>
      <c r="L4" t="s">
        <v>19</v>
      </c>
      <c r="N4">
        <v>1</v>
      </c>
      <c r="S4">
        <v>1</v>
      </c>
      <c r="U4" s="3">
        <f>SUM(Tabel4[[#This Row],[2016]:[2023]])</f>
        <v>2</v>
      </c>
    </row>
    <row r="5" spans="1:21" x14ac:dyDescent="0.3">
      <c r="A5" t="s">
        <v>1</v>
      </c>
      <c r="B5">
        <v>1</v>
      </c>
      <c r="H5">
        <v>1</v>
      </c>
      <c r="J5" s="3">
        <f t="shared" ref="J5:J8" si="0">SUM(B5:I5)</f>
        <v>2</v>
      </c>
      <c r="L5" t="s">
        <v>20</v>
      </c>
      <c r="N5">
        <v>1</v>
      </c>
      <c r="O5">
        <v>1</v>
      </c>
      <c r="P5">
        <v>1</v>
      </c>
      <c r="Q5">
        <v>1</v>
      </c>
      <c r="R5">
        <v>1</v>
      </c>
      <c r="S5">
        <v>3</v>
      </c>
      <c r="T5">
        <v>2</v>
      </c>
      <c r="U5" s="3">
        <f>SUM(Tabel4[[#This Row],[2016]:[2023]])</f>
        <v>10</v>
      </c>
    </row>
    <row r="6" spans="1:21" x14ac:dyDescent="0.3">
      <c r="A6" t="s">
        <v>2</v>
      </c>
      <c r="C6">
        <v>1</v>
      </c>
      <c r="E6">
        <v>1</v>
      </c>
      <c r="I6">
        <v>1</v>
      </c>
      <c r="J6" s="3">
        <f t="shared" si="0"/>
        <v>3</v>
      </c>
      <c r="L6" t="s">
        <v>21</v>
      </c>
      <c r="O6">
        <v>1</v>
      </c>
      <c r="Q6">
        <v>1</v>
      </c>
      <c r="S6">
        <v>1</v>
      </c>
      <c r="T6">
        <v>2</v>
      </c>
      <c r="U6" s="3">
        <f>SUM(Tabel4[[#This Row],[2016]:[2023]])</f>
        <v>5</v>
      </c>
    </row>
    <row r="7" spans="1:21" x14ac:dyDescent="0.3">
      <c r="A7" t="s">
        <v>3</v>
      </c>
      <c r="C7">
        <v>1</v>
      </c>
      <c r="F7">
        <v>2</v>
      </c>
      <c r="H7">
        <v>1</v>
      </c>
      <c r="J7" s="3">
        <f t="shared" si="0"/>
        <v>4</v>
      </c>
      <c r="L7" t="s">
        <v>22</v>
      </c>
      <c r="S7">
        <v>1</v>
      </c>
      <c r="U7" s="3">
        <f>SUM(Tabel4[[#This Row],[2016]:[2023]])</f>
        <v>1</v>
      </c>
    </row>
    <row r="8" spans="1:21" x14ac:dyDescent="0.3">
      <c r="A8" t="s">
        <v>4</v>
      </c>
      <c r="D8">
        <v>1</v>
      </c>
      <c r="H8">
        <v>3</v>
      </c>
      <c r="I8">
        <v>3</v>
      </c>
      <c r="J8" s="3">
        <f t="shared" si="0"/>
        <v>7</v>
      </c>
      <c r="L8" t="s">
        <v>23</v>
      </c>
      <c r="M8">
        <v>1</v>
      </c>
      <c r="U8" s="3">
        <f>SUM(Tabel4[[#This Row],[2016]:[2023]])</f>
        <v>1</v>
      </c>
    </row>
    <row r="9" spans="1:21" x14ac:dyDescent="0.3">
      <c r="A9" s="3" t="s">
        <v>13</v>
      </c>
      <c r="B9" s="3">
        <f>SUM(B4:B8)</f>
        <v>1</v>
      </c>
      <c r="C9" s="3">
        <f t="shared" ref="C9:I9" si="1">SUM(C4:C8)</f>
        <v>2</v>
      </c>
      <c r="D9" s="3">
        <f t="shared" si="1"/>
        <v>2</v>
      </c>
      <c r="E9" s="3">
        <f t="shared" si="1"/>
        <v>1</v>
      </c>
      <c r="F9" s="3">
        <f t="shared" si="1"/>
        <v>2</v>
      </c>
      <c r="G9" s="3">
        <f t="shared" si="1"/>
        <v>1</v>
      </c>
      <c r="H9" s="3">
        <f t="shared" si="1"/>
        <v>6</v>
      </c>
      <c r="I9" s="3">
        <f t="shared" si="1"/>
        <v>4</v>
      </c>
      <c r="J9" s="3">
        <f>SUM(J4:J8)</f>
        <v>19</v>
      </c>
      <c r="L9" s="3" t="s">
        <v>13</v>
      </c>
      <c r="M9" s="3">
        <f>SUM(M4:M8)</f>
        <v>1</v>
      </c>
      <c r="N9" s="3">
        <f t="shared" ref="N9:T9" si="2">SUM(N4:N8)</f>
        <v>2</v>
      </c>
      <c r="O9" s="3">
        <f t="shared" si="2"/>
        <v>2</v>
      </c>
      <c r="P9" s="3">
        <f t="shared" si="2"/>
        <v>1</v>
      </c>
      <c r="Q9" s="3">
        <f t="shared" si="2"/>
        <v>2</v>
      </c>
      <c r="R9" s="3">
        <f t="shared" si="2"/>
        <v>1</v>
      </c>
      <c r="S9" s="3">
        <f t="shared" si="2"/>
        <v>6</v>
      </c>
      <c r="T9" s="3">
        <f t="shared" si="2"/>
        <v>4</v>
      </c>
      <c r="U9" s="3">
        <f>SUM(U4:U8)</f>
        <v>19</v>
      </c>
    </row>
  </sheetData>
  <mergeCells count="1">
    <mergeCell ref="A1:U1"/>
  </mergeCells>
  <phoneticPr fontId="3" type="noConversion"/>
  <pageMargins left="0.25" right="0.25" top="0.75" bottom="0.75" header="0.3" footer="0.3"/>
  <pageSetup paperSize="9" scale="70" fitToHeight="0" orientation="landscape" r:id="rId1"/>
  <colBreaks count="1" manualBreakCount="1">
    <brk id="11" max="1048575" man="1"/>
  </colBreaks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ie xmlns="3301dedf-b972-4f3e-ad53-365b955a2e53">SV 101-200</Categorie>
    <SubSubCategorie xmlns="3301dedf-b972-4f3e-ad53-365b955a2e53" xsi:nil="true"/>
    <Legislatuur xmlns="5a174038-70d1-4bd0-a73d-419d63be8671">2019-2024</Legislatuur>
    <SubCategorie xmlns="3301dedf-b972-4f3e-ad53-365b955a2e53">GR SV 132</SubCategorie>
    <Actueel_x003f_ xmlns="5a174038-70d1-4bd0-a73d-419d63be8671">true</Actueel_x003f_>
    <Minister xmlns="5a174038-70d1-4bd0-a73d-419d63be8671">Rutten</Minister>
    <Weergave xmlns="5a174038-70d1-4bd0-a73d-419d63be8671">2023-2024</Weergave>
    <_dlc_DocId xmlns="f2018528-1da4-41c7-8a42-759687759166">HFBID-2109892079-11847</_dlc_DocId>
    <_dlc_DocIdUrl xmlns="f2018528-1da4-41c7-8a42-759687759166">
      <Url>https://vlaamseoverheid.sharepoint.com/sites/afb/Beleid/_layouts/15/DocIdRedir.aspx?ID=HFBID-2109892079-11847</Url>
      <Description>HFBID-2109892079-11847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438847ACB2A84590EE8EF82E253A2A" ma:contentTypeVersion="395" ma:contentTypeDescription="Een nieuw document maken." ma:contentTypeScope="" ma:versionID="eb9ba435e39c250b5de8dbe2b4180535">
  <xsd:schema xmlns:xsd="http://www.w3.org/2001/XMLSchema" xmlns:xs="http://www.w3.org/2001/XMLSchema" xmlns:p="http://schemas.microsoft.com/office/2006/metadata/properties" xmlns:ns2="3301dedf-b972-4f3e-ad53-365b955a2e53" xmlns:ns3="5a174038-70d1-4bd0-a73d-419d63be8671" xmlns:ns4="f2018528-1da4-41c7-8a42-759687759166" targetNamespace="http://schemas.microsoft.com/office/2006/metadata/properties" ma:root="true" ma:fieldsID="c062535b05c2a4efdfff70cbd61c8a2b" ns2:_="" ns3:_="" ns4:_="">
    <xsd:import namespace="3301dedf-b972-4f3e-ad53-365b955a2e53"/>
    <xsd:import namespace="5a174038-70d1-4bd0-a73d-419d63be8671"/>
    <xsd:import namespace="f2018528-1da4-41c7-8a42-759687759166"/>
    <xsd:element name="properties">
      <xsd:complexType>
        <xsd:sequence>
          <xsd:element name="documentManagement">
            <xsd:complexType>
              <xsd:all>
                <xsd:element ref="ns2:Categorie"/>
                <xsd:element ref="ns2:SubCategorie" minOccurs="0"/>
                <xsd:element ref="ns2:SubSubCategorie" minOccurs="0"/>
                <xsd:element ref="ns3:Weergave"/>
                <xsd:element ref="ns3:MediaServiceMetadata" minOccurs="0"/>
                <xsd:element ref="ns3:MediaServiceFastMetadata" minOccurs="0"/>
                <xsd:element ref="ns4:_dlc_DocId" minOccurs="0"/>
                <xsd:element ref="ns4:_dlc_DocIdUrl" minOccurs="0"/>
                <xsd:element ref="ns4:_dlc_DocIdPersistId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inister"/>
                <xsd:element ref="ns3:Actueel_x003f_" minOccurs="0"/>
                <xsd:element ref="ns3:MediaServiceAutoTags" minOccurs="0"/>
                <xsd:element ref="ns3:MediaServiceOCR" minOccurs="0"/>
                <xsd:element ref="ns3:Legislatuur"/>
                <xsd:element ref="ns3:MediaServiceAutoKeyPoints" minOccurs="0"/>
                <xsd:element ref="ns3:MediaServiceKeyPoint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1dedf-b972-4f3e-ad53-365b955a2e53" elementFormDefault="qualified">
    <xsd:import namespace="http://schemas.microsoft.com/office/2006/documentManagement/types"/>
    <xsd:import namespace="http://schemas.microsoft.com/office/infopath/2007/PartnerControls"/>
    <xsd:element name="Categorie" ma:index="8" ma:displayName="Categorie" ma:format="Dropdown" ma:indexed="true" ma:internalName="Categorie">
      <xsd:simpleType>
        <xsd:restriction base="dms:Choice">
          <xsd:enumeration value="SV 1-100"/>
          <xsd:enumeration value="SV 101-200"/>
          <xsd:enumeration value="SV 201-300"/>
          <xsd:enumeration value="SV 301-400"/>
          <xsd:enumeration value="SV 401-500"/>
          <xsd:enumeration value="SV 501-600"/>
          <xsd:enumeration value="SV 601-700"/>
          <xsd:enumeration value="SV 701-800"/>
          <xsd:enumeration value="SV 801-900"/>
          <xsd:enumeration value="SV 901-1000"/>
          <xsd:enumeration value="VOU"/>
          <xsd:enumeration value="AV"/>
          <xsd:enumeration value="Insteek andere ministers"/>
          <xsd:enumeration value="Sjablonen"/>
          <xsd:enumeration value="Statustabel"/>
          <xsd:enumeration value="Werkwijze/Procedure"/>
          <xsd:enumeration value="Contactpersonen"/>
          <xsd:enumeration value="Interessante info"/>
        </xsd:restriction>
      </xsd:simpleType>
    </xsd:element>
    <xsd:element name="SubCategorie" ma:index="9" nillable="true" ma:displayName="SubCategorie" ma:format="Dropdown" ma:internalName="SubCategorie">
      <xsd:simpleType>
        <xsd:union memberTypes="dms:Text">
          <xsd:simpleType>
            <xsd:restriction base="dms:Choice">
              <xsd:enumeration value="BS SV 1"/>
              <xsd:enumeration value="JJ SV 2"/>
              <xsd:enumeration value="BD SV 3"/>
            </xsd:restriction>
          </xsd:simpleType>
        </xsd:union>
      </xsd:simpleType>
    </xsd:element>
    <xsd:element name="SubSubCategorie" ma:index="10" nillable="true" ma:displayName="SubSubCategorie" ma:format="Dropdown" ma:indexed="true" ma:internalName="SubSubCategorie">
      <xsd:simpleType>
        <xsd:union memberTypes="dms:Text">
          <xsd:simpleType>
            <xsd:restriction base="dms:Choice">
              <xsd:enumeration value="insteek ABB"/>
              <xsd:enumeration value="insteek AgO"/>
              <xsd:enumeration value="insteek ADV"/>
              <xsd:enumeration value="insteek AV"/>
              <xsd:enumeration value="insteek DKB"/>
              <xsd:enumeration value="insteek HFB"/>
              <xsd:enumeration value="insteek Jambon"/>
              <xsd:enumeration value="insteek Crevits"/>
              <xsd:enumeration value="insteek Rutten"/>
              <xsd:enumeration value="insteek Somers"/>
              <xsd:enumeration value="insteek Weyts"/>
              <xsd:enumeration value="insteek Demir"/>
              <xsd:enumeration value="insteek Beke"/>
              <xsd:enumeration value="insteek Diependaele"/>
              <xsd:enumeration value="insteek Peeters"/>
              <xsd:enumeration value="insteek Dalle"/>
              <xsd:enumeration value="insteek Brouns"/>
              <xsd:enumeration value="draft"/>
              <xsd:enumeration value="werkdocument"/>
              <xsd:enumeration value="geconsolideerd"/>
              <xsd:enumeration value="gecoördineerd"/>
              <xsd:enumeration value="sjablonen"/>
              <xsd:enumeration value="Versie 1"/>
              <xsd:enumeration value="Versie 2"/>
              <xsd:enumeration value="Data"/>
              <xsd:enumeration value="Vragen kabinet"/>
              <xsd:enumeration value="Opmaak OV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74038-70d1-4bd0-a73d-419d63be8671" elementFormDefault="qualified">
    <xsd:import namespace="http://schemas.microsoft.com/office/2006/documentManagement/types"/>
    <xsd:import namespace="http://schemas.microsoft.com/office/infopath/2007/PartnerControls"/>
    <xsd:element name="Weergave" ma:index="11" ma:displayName="Parlementair Jaar" ma:format="Dropdown" ma:indexed="true" ma:internalName="Weergave">
      <xsd:simpleType>
        <xsd:restriction base="dms:Choice">
          <xsd:enumeration value="2023-2024"/>
          <xsd:enumeration value="2022-2023"/>
          <xsd:enumeration value="2021-2022"/>
          <xsd:enumeration value="2020-2021"/>
          <xsd:enumeration value="2019-2020"/>
          <xsd:enumeration value="2019"/>
          <xsd:enumeration value="2018-2019"/>
          <xsd:enumeration value="2017-2018"/>
          <xsd:enumeration value="2016-2017"/>
          <xsd:enumeration value="2015-2016"/>
          <xsd:enumeration value="(NVT)"/>
        </xsd:restriction>
      </xsd:simpleType>
    </xsd:element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inister" ma:index="21" ma:displayName="Minister" ma:format="Dropdown" ma:internalName="Minister">
      <xsd:simpleType>
        <xsd:restriction base="dms:Choice">
          <xsd:enumeration value="Jambon"/>
          <xsd:enumeration value="Somers"/>
          <xsd:enumeration value="Weyts"/>
          <xsd:enumeration value="Dalle"/>
          <xsd:enumeration value="Rutten"/>
          <xsd:enumeration value="Homans"/>
          <xsd:enumeration value="Gatz"/>
          <xsd:enumeration value="(NVT)"/>
          <xsd:enumeration value="Demir"/>
        </xsd:restriction>
      </xsd:simpleType>
    </xsd:element>
    <xsd:element name="Actueel_x003f_" ma:index="22" nillable="true" ma:displayName="Actueel?" ma:default="1" ma:format="Dropdown" ma:indexed="true" ma:internalName="Actueel_x003f_">
      <xsd:simpleType>
        <xsd:restriction base="dms:Boolean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egislatuur" ma:index="25" ma:displayName="Legislatuur" ma:format="Dropdown" ma:internalName="Legislatuur">
      <xsd:simpleType>
        <xsd:restriction base="dms:Choice">
          <xsd:enumeration value="2019-2024"/>
          <xsd:enumeration value="2014-2019"/>
          <xsd:enumeration value="(NVT)"/>
        </xsd:restriction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18528-1da4-41c7-8a42-759687759166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Waarde van de document-id" ma:description="De waarde van de document-id die aan dit item is toegewezen." ma:indexed="true" ma:internalName="_dlc_DocId" ma:readOnly="true">
      <xsd:simpleType>
        <xsd:restriction base="dms:Text"/>
      </xsd:simpleType>
    </xsd:element>
    <xsd:element name="_dlc_DocIdUrl" ma:index="15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B0231D-C1A6-4BF3-936D-E7052C454D40}">
  <ds:schemaRefs>
    <ds:schemaRef ds:uri="http://purl.org/dc/terms/"/>
    <ds:schemaRef ds:uri="http://schemas.openxmlformats.org/package/2006/metadata/core-properties"/>
    <ds:schemaRef ds:uri="3301dedf-b972-4f3e-ad53-365b955a2e5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2018528-1da4-41c7-8a42-759687759166"/>
    <ds:schemaRef ds:uri="5a174038-70d1-4bd0-a73d-419d63be867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8A7337B-46AE-48C8-ABB6-E3934E8C61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CD4E7E-B3D9-4195-B39D-2286C773056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2768159-0252-4A09-A7C0-C37AC0232D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01dedf-b972-4f3e-ad53-365b955a2e53"/>
    <ds:schemaRef ds:uri="5a174038-70d1-4bd0-a73d-419d63be8671"/>
    <ds:schemaRef ds:uri="f2018528-1da4-41c7-8a42-7596877591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Vraag 1</vt:lpstr>
      <vt:lpstr>Vraag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Slootmans Ronny</cp:lastModifiedBy>
  <cp:lastPrinted>2024-02-15T10:38:00Z</cp:lastPrinted>
  <dcterms:created xsi:type="dcterms:W3CDTF">2024-02-15T10:31:15Z</dcterms:created>
  <dcterms:modified xsi:type="dcterms:W3CDTF">2024-02-16T13:54:44Z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563bf7b-bce1-4d76-bc62-77052d10b33b_Enabled">
    <vt:lpwstr>true</vt:lpwstr>
  </property>
  <property fmtid="{D5CDD505-2E9C-101B-9397-08002B2CF9AE}" pid="3" name="MSIP_Label_c563bf7b-bce1-4d76-bc62-77052d10b33b_SetDate">
    <vt:lpwstr>2024-02-15T10:27:41Z</vt:lpwstr>
  </property>
  <property fmtid="{D5CDD505-2E9C-101B-9397-08002B2CF9AE}" pid="4" name="MSIP_Label_c563bf7b-bce1-4d76-bc62-77052d10b33b_Method">
    <vt:lpwstr>Privileged</vt:lpwstr>
  </property>
  <property fmtid="{D5CDD505-2E9C-101B-9397-08002B2CF9AE}" pid="5" name="MSIP_Label_c563bf7b-bce1-4d76-bc62-77052d10b33b_Name">
    <vt:lpwstr>AV - Klasse 2</vt:lpwstr>
  </property>
  <property fmtid="{D5CDD505-2E9C-101B-9397-08002B2CF9AE}" pid="6" name="MSIP_Label_c563bf7b-bce1-4d76-bc62-77052d10b33b_SiteId">
    <vt:lpwstr>0c0338a6-9561-4ee8-b8d6-4e89cbd520a0</vt:lpwstr>
  </property>
  <property fmtid="{D5CDD505-2E9C-101B-9397-08002B2CF9AE}" pid="7" name="MSIP_Label_c563bf7b-bce1-4d76-bc62-77052d10b33b_ActionId">
    <vt:lpwstr>7320332f-13cd-4889-86f4-5f17238fce9b</vt:lpwstr>
  </property>
  <property fmtid="{D5CDD505-2E9C-101B-9397-08002B2CF9AE}" pid="8" name="MSIP_Label_c563bf7b-bce1-4d76-bc62-77052d10b33b_ContentBits">
    <vt:lpwstr>0</vt:lpwstr>
  </property>
  <property fmtid="{D5CDD505-2E9C-101B-9397-08002B2CF9AE}" pid="9" name="ContentTypeId">
    <vt:lpwstr>0x01010091438847ACB2A84590EE8EF82E253A2A</vt:lpwstr>
  </property>
  <property fmtid="{D5CDD505-2E9C-101B-9397-08002B2CF9AE}" pid="10" name="_dlc_DocIdItemGuid">
    <vt:lpwstr>39584dbc-d4c8-4e8b-bc8c-0e264cd3754d</vt:lpwstr>
  </property>
</Properties>
</file>