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Documenten_kabinet_Brouns/02_Werk_Sociale_Economie/SV/SV 2023 - 2024/SV 194 Aanvragen single permit - Gecombineerde vergunning - Doorlooptermijnen/"/>
    </mc:Choice>
  </mc:AlternateContent>
  <xr:revisionPtr revIDLastSave="690" documentId="8_{ABCCB1FA-AFAD-490A-A4B8-9B4A9F764829}" xr6:coauthVersionLast="47" xr6:coauthVersionMax="47" xr10:uidLastSave="{C7E7144C-A905-4350-82B6-BC0A22AB4433}"/>
  <bookViews>
    <workbookView xWindow="2304" yWindow="2304" windowWidth="15120" windowHeight="8700" xr2:uid="{3B6A03D2-3479-4CF5-A0C8-933C7CA30213}"/>
  </bookViews>
  <sheets>
    <sheet name="dlpt indiening-behandeling" sheetId="1" r:id="rId1"/>
    <sheet name="dlpt intern" sheetId="2" r:id="rId2"/>
    <sheet name="dlpt exter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3" l="1"/>
  <c r="N40" i="3"/>
  <c r="N39" i="3"/>
  <c r="N35" i="3"/>
  <c r="N34" i="3"/>
  <c r="N33" i="3"/>
  <c r="N32" i="3"/>
  <c r="N28" i="3"/>
  <c r="N27" i="3"/>
  <c r="N26" i="3"/>
  <c r="N23" i="3"/>
  <c r="N22" i="3"/>
  <c r="N21" i="3"/>
  <c r="N20" i="3"/>
  <c r="N17" i="3"/>
  <c r="N16" i="3"/>
  <c r="N15" i="3"/>
  <c r="N14" i="3"/>
  <c r="N8" i="3"/>
  <c r="N7" i="3"/>
  <c r="N6" i="3"/>
  <c r="N5" i="3"/>
  <c r="N4" i="3"/>
  <c r="N39" i="2"/>
  <c r="N5" i="2"/>
  <c r="N6" i="2"/>
  <c r="N7" i="2"/>
  <c r="N8" i="2"/>
  <c r="N41" i="2"/>
  <c r="N40" i="2"/>
  <c r="N35" i="2"/>
  <c r="N34" i="2"/>
  <c r="N33" i="2"/>
  <c r="N32" i="2"/>
  <c r="N29" i="2"/>
  <c r="N28" i="2"/>
  <c r="N27" i="2"/>
  <c r="N26" i="2"/>
  <c r="N23" i="2"/>
  <c r="N22" i="2"/>
  <c r="N21" i="2"/>
  <c r="N20" i="2"/>
  <c r="N17" i="2"/>
  <c r="N16" i="2"/>
  <c r="N15" i="2"/>
  <c r="N14" i="2"/>
  <c r="N4" i="2"/>
  <c r="N16" i="1"/>
  <c r="N17" i="1"/>
  <c r="N26" i="1"/>
  <c r="N41" i="1"/>
  <c r="N40" i="1"/>
  <c r="N39" i="1"/>
  <c r="N38" i="1"/>
  <c r="N35" i="1"/>
  <c r="N34" i="1"/>
  <c r="N33" i="1"/>
  <c r="N32" i="1"/>
  <c r="N29" i="1"/>
  <c r="N28" i="1"/>
  <c r="N27" i="1"/>
  <c r="N23" i="1"/>
  <c r="N22" i="1"/>
  <c r="N21" i="1"/>
  <c r="N20" i="1"/>
  <c r="N15" i="1"/>
  <c r="N14" i="1"/>
  <c r="N4" i="1"/>
  <c r="N5" i="1"/>
  <c r="N6" i="1"/>
  <c r="N7" i="1"/>
  <c r="N8" i="1"/>
</calcChain>
</file>

<file path=xl/sharedStrings.xml><?xml version="1.0" encoding="utf-8"?>
<sst xmlns="http://schemas.openxmlformats.org/spreadsheetml/2006/main" count="303" uniqueCount="22">
  <si>
    <t>Gemiddelde doorlooptijd indiening tot behandeling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</si>
  <si>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</si>
  <si>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</si>
  <si>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</si>
  <si>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</si>
  <si>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</si>
  <si>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</si>
  <si>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</si>
  <si>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</si>
  <si>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</si>
  <si>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</si>
  <si>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</si>
  <si>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</si>
  <si>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jaar</t>
  </si>
  <si>
    <t>globaal</t>
  </si>
  <si>
    <t>Gemiddelde doorlooptijd indiening tot behandeling per categoriegroep</t>
  </si>
  <si>
    <t>hoogopgeleiden</t>
  </si>
  <si>
    <t xml:space="preserve">knelpuntberoep </t>
  </si>
  <si>
    <t>overige</t>
  </si>
  <si>
    <t>resterend</t>
  </si>
  <si>
    <t>Gemiddelde doorlooptijd intern</t>
  </si>
  <si>
    <t>Gemiddelde doorlooptijd intern per categoriegroep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</si>
</sst>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0D7B-17AD-48CB-82E1-734CD329BF73}">
  <dimension ref="A1:N41"/>
  <sheetViews>
    <sheetView tabSelected="1" zoomScaleNormal="100" workbookViewId="0">
      <selection activeCell="B16" sqref="B16"/>
    </sheetView>
  </sheetViews>
  <sheetFormatPr defaultRowHeight="14.4" x14ac:dyDescent="0.3"/>
  <cols>
    <col min="1" max="1" width="15.77734375" style="4" customWidth="1"/>
    <col min="2" max="14" width="10.77734375" style="2" customWidth="1"/>
    <col min="15" max="16384" width="8.88671875" style="1"/>
  </cols>
  <sheetData>
    <row r="1" spans="1:14" x14ac:dyDescent="0.3">
      <c r="A1" s="4" t="s">
        <v>0</v>
      </c>
    </row>
    <row r="3" spans="1:14" x14ac:dyDescent="0.3">
      <c r="A3" s="3" t="s">
        <v>14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3">
      <c r="A4" s="5">
        <v>2019</v>
      </c>
      <c r="B4" s="6">
        <v>15.8</v>
      </c>
      <c r="C4" s="6">
        <v>12.6</v>
      </c>
      <c r="D4" s="6">
        <v>10.6</v>
      </c>
      <c r="E4" s="6">
        <v>9.5</v>
      </c>
      <c r="F4" s="6">
        <v>7.3</v>
      </c>
      <c r="G4" s="6">
        <v>10</v>
      </c>
      <c r="H4" s="6">
        <v>19.8</v>
      </c>
      <c r="I4" s="6">
        <v>36.4</v>
      </c>
      <c r="J4" s="6">
        <v>34.799999999999997</v>
      </c>
      <c r="K4" s="6">
        <v>35.200000000000003</v>
      </c>
      <c r="L4" s="6">
        <v>19</v>
      </c>
      <c r="M4" s="6">
        <v>9.9</v>
      </c>
      <c r="N4" s="7">
        <f t="shared" ref="N4:N8" si="0">AVERAGE(B4:M4)</f>
        <v>18.408333333333335</v>
      </c>
    </row>
    <row r="5" spans="1:14" x14ac:dyDescent="0.3">
      <c r="A5" s="5">
        <v>2020</v>
      </c>
      <c r="B5" s="6">
        <v>13.2</v>
      </c>
      <c r="C5" s="6">
        <v>11.3</v>
      </c>
      <c r="D5" s="6">
        <v>8.8000000000000007</v>
      </c>
      <c r="E5" s="6">
        <v>4.3</v>
      </c>
      <c r="F5" s="6">
        <v>3.3</v>
      </c>
      <c r="G5" s="6">
        <v>2.2999999999999998</v>
      </c>
      <c r="H5" s="6">
        <v>3</v>
      </c>
      <c r="I5" s="6">
        <v>4</v>
      </c>
      <c r="J5" s="6">
        <v>2.2000000000000002</v>
      </c>
      <c r="K5" s="6">
        <v>1.3</v>
      </c>
      <c r="L5" s="6">
        <v>2.9</v>
      </c>
      <c r="M5" s="6">
        <v>2.2999999999999998</v>
      </c>
      <c r="N5" s="7">
        <f t="shared" si="0"/>
        <v>4.9083333333333323</v>
      </c>
    </row>
    <row r="6" spans="1:14" x14ac:dyDescent="0.3">
      <c r="A6" s="5">
        <v>2021</v>
      </c>
      <c r="B6" s="6">
        <v>2.4</v>
      </c>
      <c r="C6" s="6">
        <v>2.1</v>
      </c>
      <c r="D6" s="6">
        <v>3.5</v>
      </c>
      <c r="E6" s="6">
        <v>3.9</v>
      </c>
      <c r="F6" s="6">
        <v>5.8</v>
      </c>
      <c r="G6" s="6">
        <v>10.1</v>
      </c>
      <c r="H6" s="6">
        <v>22.5</v>
      </c>
      <c r="I6" s="6">
        <v>30.9</v>
      </c>
      <c r="J6" s="6">
        <v>42.1</v>
      </c>
      <c r="K6" s="6">
        <v>45.7</v>
      </c>
      <c r="L6" s="6">
        <v>45.8</v>
      </c>
      <c r="M6" s="6">
        <v>37.4</v>
      </c>
      <c r="N6" s="7">
        <f t="shared" si="0"/>
        <v>21.016666666666669</v>
      </c>
    </row>
    <row r="7" spans="1:14" x14ac:dyDescent="0.3">
      <c r="A7" s="5">
        <v>2022</v>
      </c>
      <c r="B7" s="6">
        <v>26.4</v>
      </c>
      <c r="C7" s="6">
        <v>39.4</v>
      </c>
      <c r="D7" s="6">
        <v>40.299999999999997</v>
      </c>
      <c r="E7" s="6">
        <v>27.9</v>
      </c>
      <c r="F7" s="6">
        <v>19.7</v>
      </c>
      <c r="G7" s="6">
        <v>20.3</v>
      </c>
      <c r="H7" s="6">
        <v>25.9</v>
      </c>
      <c r="I7" s="6">
        <v>27.9</v>
      </c>
      <c r="J7" s="6">
        <v>39.799999999999997</v>
      </c>
      <c r="K7" s="6">
        <v>43.8</v>
      </c>
      <c r="L7" s="6">
        <v>49</v>
      </c>
      <c r="M7" s="6">
        <v>49.8</v>
      </c>
      <c r="N7" s="7">
        <f t="shared" si="0"/>
        <v>34.183333333333337</v>
      </c>
    </row>
    <row r="8" spans="1:14" x14ac:dyDescent="0.3">
      <c r="A8" s="5">
        <v>2023</v>
      </c>
      <c r="B8" s="6">
        <v>52.3</v>
      </c>
      <c r="C8" s="6">
        <v>50.8</v>
      </c>
      <c r="D8" s="6">
        <v>37.5</v>
      </c>
      <c r="E8" s="6">
        <v>35.200000000000003</v>
      </c>
      <c r="F8" s="6">
        <v>38</v>
      </c>
      <c r="G8" s="6">
        <v>45.6</v>
      </c>
      <c r="H8" s="6">
        <v>46.8</v>
      </c>
      <c r="I8" s="6">
        <v>49.5</v>
      </c>
      <c r="J8" s="6">
        <v>48.1</v>
      </c>
      <c r="K8" s="6">
        <v>53.2</v>
      </c>
      <c r="L8" s="6">
        <v>52.6</v>
      </c>
      <c r="M8" s="6">
        <v>54.2</v>
      </c>
      <c r="N8" s="7">
        <f t="shared" si="0"/>
        <v>46.983333333333341</v>
      </c>
    </row>
    <row r="9" spans="1:14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3">
      <c r="A11" s="11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3" spans="1:14" x14ac:dyDescent="0.3">
      <c r="A13" s="3">
        <v>2019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11</v>
      </c>
      <c r="M13" s="12" t="s">
        <v>12</v>
      </c>
      <c r="N13" s="12" t="s">
        <v>13</v>
      </c>
    </row>
    <row r="14" spans="1:14" x14ac:dyDescent="0.3">
      <c r="A14" s="5" t="s">
        <v>16</v>
      </c>
      <c r="B14" s="6">
        <v>33.700000000000003</v>
      </c>
      <c r="C14" s="6">
        <v>18.5</v>
      </c>
      <c r="D14" s="6">
        <v>11.6</v>
      </c>
      <c r="E14" s="6">
        <v>9.1999999999999993</v>
      </c>
      <c r="F14" s="6">
        <v>6.7</v>
      </c>
      <c r="G14" s="6">
        <v>104</v>
      </c>
      <c r="H14" s="6">
        <v>22.1</v>
      </c>
      <c r="I14" s="6">
        <v>39.5</v>
      </c>
      <c r="J14" s="6">
        <v>35</v>
      </c>
      <c r="K14" s="6">
        <v>37</v>
      </c>
      <c r="L14" s="6">
        <v>18.2</v>
      </c>
      <c r="M14" s="6">
        <v>9</v>
      </c>
      <c r="N14" s="7">
        <f t="shared" ref="N14:N17" si="1">AVERAGE(B14:M14)</f>
        <v>28.708333333333329</v>
      </c>
    </row>
    <row r="15" spans="1:14" x14ac:dyDescent="0.3">
      <c r="A15" s="5" t="s">
        <v>17</v>
      </c>
      <c r="B15" s="6">
        <v>16.399999999999999</v>
      </c>
      <c r="C15" s="6">
        <v>12.4</v>
      </c>
      <c r="D15" s="6">
        <v>11.4</v>
      </c>
      <c r="E15" s="6">
        <v>15.5</v>
      </c>
      <c r="F15" s="6">
        <v>10.8</v>
      </c>
      <c r="G15" s="6">
        <v>11.7</v>
      </c>
      <c r="H15" s="6">
        <v>18.3</v>
      </c>
      <c r="I15" s="6">
        <v>39</v>
      </c>
      <c r="J15" s="6">
        <v>35.200000000000003</v>
      </c>
      <c r="K15" s="6">
        <v>27.3</v>
      </c>
      <c r="L15" s="6">
        <v>20.9</v>
      </c>
      <c r="M15" s="6">
        <v>12.5</v>
      </c>
      <c r="N15" s="7">
        <f t="shared" si="1"/>
        <v>19.283333333333335</v>
      </c>
    </row>
    <row r="16" spans="1:14" x14ac:dyDescent="0.3">
      <c r="A16" s="5" t="s">
        <v>18</v>
      </c>
      <c r="B16" s="6">
        <v>15.7</v>
      </c>
      <c r="C16" s="6">
        <v>12.5</v>
      </c>
      <c r="D16" s="6">
        <v>8.9</v>
      </c>
      <c r="E16" s="6">
        <v>7.8</v>
      </c>
      <c r="F16" s="6">
        <v>13.4</v>
      </c>
      <c r="G16" s="6">
        <v>9.1999999999999993</v>
      </c>
      <c r="H16" s="6">
        <v>17.600000000000001</v>
      </c>
      <c r="I16" s="6">
        <v>33.799999999999997</v>
      </c>
      <c r="J16" s="6">
        <v>36.9</v>
      </c>
      <c r="K16" s="6">
        <v>30.7</v>
      </c>
      <c r="L16" s="6">
        <v>22</v>
      </c>
      <c r="M16" s="6">
        <v>12.6</v>
      </c>
      <c r="N16" s="7">
        <f t="shared" si="1"/>
        <v>18.424999999999997</v>
      </c>
    </row>
    <row r="17" spans="1:14" x14ac:dyDescent="0.3">
      <c r="A17" s="5" t="s">
        <v>19</v>
      </c>
      <c r="B17" s="6">
        <v>3.3</v>
      </c>
      <c r="C17" s="6">
        <v>4.9000000000000004</v>
      </c>
      <c r="D17" s="6">
        <v>27</v>
      </c>
      <c r="E17" s="6">
        <v>4.9000000000000004</v>
      </c>
      <c r="F17" s="6">
        <v>5.4</v>
      </c>
      <c r="G17" s="6">
        <v>4.8</v>
      </c>
      <c r="H17" s="6">
        <v>2.4</v>
      </c>
      <c r="I17" s="6">
        <v>11.3</v>
      </c>
      <c r="J17" s="6">
        <v>17.100000000000001</v>
      </c>
      <c r="K17" s="6">
        <v>22</v>
      </c>
      <c r="L17" s="6">
        <v>17.2</v>
      </c>
      <c r="M17" s="6">
        <v>8.3000000000000007</v>
      </c>
      <c r="N17" s="7">
        <f t="shared" si="1"/>
        <v>10.716666666666667</v>
      </c>
    </row>
    <row r="19" spans="1:14" x14ac:dyDescent="0.3">
      <c r="A19" s="3">
        <v>2020</v>
      </c>
      <c r="B19" s="12" t="s">
        <v>1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  <c r="J19" s="12" t="s">
        <v>9</v>
      </c>
      <c r="K19" s="12" t="s">
        <v>10</v>
      </c>
      <c r="L19" s="12" t="s">
        <v>11</v>
      </c>
      <c r="M19" s="12" t="s">
        <v>12</v>
      </c>
      <c r="N19" s="12" t="s">
        <v>13</v>
      </c>
    </row>
    <row r="20" spans="1:14" x14ac:dyDescent="0.3">
      <c r="A20" s="5" t="s">
        <v>16</v>
      </c>
      <c r="B20" s="6">
        <v>12.4</v>
      </c>
      <c r="C20" s="6">
        <v>10.8</v>
      </c>
      <c r="D20" s="6">
        <v>8.5</v>
      </c>
      <c r="E20" s="6">
        <v>4.0999999999999996</v>
      </c>
      <c r="F20" s="6">
        <v>3.1</v>
      </c>
      <c r="G20" s="6">
        <v>1.8</v>
      </c>
      <c r="H20" s="6">
        <v>3</v>
      </c>
      <c r="I20" s="6">
        <v>4.5</v>
      </c>
      <c r="J20" s="6">
        <v>2.1</v>
      </c>
      <c r="K20" s="6">
        <v>1.3</v>
      </c>
      <c r="L20" s="6">
        <v>3.3</v>
      </c>
      <c r="M20" s="6">
        <v>2.2999999999999998</v>
      </c>
      <c r="N20" s="7">
        <f t="shared" ref="N20:N23" si="2">AVERAGE(B20:M20)</f>
        <v>4.7666666666666666</v>
      </c>
    </row>
    <row r="21" spans="1:14" x14ac:dyDescent="0.3">
      <c r="A21" s="5" t="s">
        <v>17</v>
      </c>
      <c r="B21" s="6">
        <v>13.3</v>
      </c>
      <c r="C21" s="6">
        <v>11.6</v>
      </c>
      <c r="D21" s="6">
        <v>8.6999999999999993</v>
      </c>
      <c r="E21" s="6">
        <v>5.3</v>
      </c>
      <c r="F21" s="6">
        <v>5.0999999999999996</v>
      </c>
      <c r="G21" s="6">
        <v>3.1</v>
      </c>
      <c r="H21" s="6">
        <v>2.6</v>
      </c>
      <c r="I21" s="6">
        <v>3.2</v>
      </c>
      <c r="J21" s="6">
        <v>2.2999999999999998</v>
      </c>
      <c r="K21" s="6">
        <v>1.4</v>
      </c>
      <c r="L21" s="6">
        <v>2.2999999999999998</v>
      </c>
      <c r="M21" s="6">
        <v>2.1</v>
      </c>
      <c r="N21" s="7">
        <f t="shared" si="2"/>
        <v>5.083333333333333</v>
      </c>
    </row>
    <row r="22" spans="1:14" x14ac:dyDescent="0.3">
      <c r="A22" s="5" t="s">
        <v>18</v>
      </c>
      <c r="B22" s="6">
        <v>15.2</v>
      </c>
      <c r="C22" s="6">
        <v>16.2</v>
      </c>
      <c r="D22" s="6">
        <v>10.9</v>
      </c>
      <c r="E22" s="6">
        <v>5.5</v>
      </c>
      <c r="F22" s="6">
        <v>4.0999999999999996</v>
      </c>
      <c r="G22" s="6">
        <v>3.6</v>
      </c>
      <c r="H22" s="6">
        <v>3.7</v>
      </c>
      <c r="I22" s="6">
        <v>5.0999999999999996</v>
      </c>
      <c r="J22" s="6">
        <v>2</v>
      </c>
      <c r="K22" s="6">
        <v>1.2</v>
      </c>
      <c r="L22" s="6">
        <v>2.6</v>
      </c>
      <c r="M22" s="6">
        <v>2.8</v>
      </c>
      <c r="N22" s="7">
        <f t="shared" si="2"/>
        <v>6.0749999999999993</v>
      </c>
    </row>
    <row r="23" spans="1:14" x14ac:dyDescent="0.3">
      <c r="A23" s="5" t="s">
        <v>19</v>
      </c>
      <c r="B23" s="6">
        <v>23.2</v>
      </c>
      <c r="C23" s="6">
        <v>7</v>
      </c>
      <c r="D23" s="6">
        <v>8.8000000000000007</v>
      </c>
      <c r="E23" s="6">
        <v>2.8</v>
      </c>
      <c r="F23" s="6">
        <v>1</v>
      </c>
      <c r="G23" s="6">
        <v>1.1000000000000001</v>
      </c>
      <c r="H23" s="6">
        <v>2</v>
      </c>
      <c r="I23" s="6">
        <v>1.3</v>
      </c>
      <c r="J23" s="6">
        <v>2.2000000000000002</v>
      </c>
      <c r="K23" s="6">
        <v>1.2</v>
      </c>
      <c r="L23" s="6">
        <v>3.2</v>
      </c>
      <c r="M23" s="6">
        <v>2</v>
      </c>
      <c r="N23" s="7">
        <f t="shared" si="2"/>
        <v>4.6500000000000004</v>
      </c>
    </row>
    <row r="25" spans="1:14" x14ac:dyDescent="0.3">
      <c r="A25" s="3">
        <v>2021</v>
      </c>
      <c r="B25" s="12" t="s">
        <v>1</v>
      </c>
      <c r="C25" s="12" t="s">
        <v>2</v>
      </c>
      <c r="D25" s="12" t="s">
        <v>3</v>
      </c>
      <c r="E25" s="12" t="s">
        <v>4</v>
      </c>
      <c r="F25" s="12" t="s">
        <v>5</v>
      </c>
      <c r="G25" s="12" t="s">
        <v>6</v>
      </c>
      <c r="H25" s="12" t="s">
        <v>7</v>
      </c>
      <c r="I25" s="12" t="s">
        <v>8</v>
      </c>
      <c r="J25" s="12" t="s">
        <v>9</v>
      </c>
      <c r="K25" s="12" t="s">
        <v>10</v>
      </c>
      <c r="L25" s="12" t="s">
        <v>11</v>
      </c>
      <c r="M25" s="12" t="s">
        <v>12</v>
      </c>
      <c r="N25" s="12" t="s">
        <v>13</v>
      </c>
    </row>
    <row r="26" spans="1:14" x14ac:dyDescent="0.3">
      <c r="A26" s="5" t="s">
        <v>16</v>
      </c>
      <c r="B26" s="6">
        <v>2.7</v>
      </c>
      <c r="C26" s="6">
        <v>1.5</v>
      </c>
      <c r="D26" s="6">
        <v>3.8</v>
      </c>
      <c r="E26" s="6">
        <v>4.7</v>
      </c>
      <c r="F26" s="6">
        <v>6.7</v>
      </c>
      <c r="G26" s="6">
        <v>12</v>
      </c>
      <c r="H26" s="6">
        <v>28.7</v>
      </c>
      <c r="I26" s="6">
        <v>34.9</v>
      </c>
      <c r="J26" s="6">
        <v>47.3</v>
      </c>
      <c r="K26" s="6">
        <v>55.3</v>
      </c>
      <c r="L26" s="6">
        <v>49.8</v>
      </c>
      <c r="M26" s="6">
        <v>35.1</v>
      </c>
      <c r="N26" s="7">
        <f t="shared" ref="N26:N29" si="3">AVERAGE(B26:M26)</f>
        <v>23.541666666666671</v>
      </c>
    </row>
    <row r="27" spans="1:14" x14ac:dyDescent="0.3">
      <c r="A27" s="5" t="s">
        <v>17</v>
      </c>
      <c r="B27" s="6">
        <v>2</v>
      </c>
      <c r="C27" s="6">
        <v>3.1</v>
      </c>
      <c r="D27" s="6">
        <v>2.8</v>
      </c>
      <c r="E27" s="6">
        <v>3.4</v>
      </c>
      <c r="F27" s="6">
        <v>5.5</v>
      </c>
      <c r="G27" s="6">
        <v>9.8000000000000007</v>
      </c>
      <c r="H27" s="6">
        <v>18</v>
      </c>
      <c r="I27" s="6">
        <v>33.9</v>
      </c>
      <c r="J27" s="6">
        <v>38.299999999999997</v>
      </c>
      <c r="K27" s="6">
        <v>28.8</v>
      </c>
      <c r="L27" s="6">
        <v>40.5</v>
      </c>
      <c r="M27" s="6">
        <v>40.299999999999997</v>
      </c>
      <c r="N27" s="7">
        <f t="shared" si="3"/>
        <v>18.866666666666664</v>
      </c>
    </row>
    <row r="28" spans="1:14" x14ac:dyDescent="0.3">
      <c r="A28" s="5" t="s">
        <v>18</v>
      </c>
      <c r="B28" s="6">
        <v>5.2</v>
      </c>
      <c r="C28" s="6">
        <v>1.7</v>
      </c>
      <c r="D28" s="6">
        <v>5</v>
      </c>
      <c r="E28" s="6">
        <v>3.3</v>
      </c>
      <c r="F28" s="6">
        <v>5.9</v>
      </c>
      <c r="G28" s="6">
        <v>8.5</v>
      </c>
      <c r="H28" s="6">
        <v>24.6</v>
      </c>
      <c r="I28" s="6">
        <v>33.799999999999997</v>
      </c>
      <c r="J28" s="6">
        <v>41.2</v>
      </c>
      <c r="K28" s="6">
        <v>50.9</v>
      </c>
      <c r="L28" s="6">
        <v>46.8</v>
      </c>
      <c r="M28" s="6">
        <v>42.2</v>
      </c>
      <c r="N28" s="7">
        <f t="shared" si="3"/>
        <v>22.424999999999997</v>
      </c>
    </row>
    <row r="29" spans="1:14" x14ac:dyDescent="0.3">
      <c r="A29" s="5" t="s">
        <v>19</v>
      </c>
      <c r="B29" s="6">
        <v>2.2000000000000002</v>
      </c>
      <c r="C29" s="6">
        <v>1</v>
      </c>
      <c r="D29" s="6">
        <v>1.2</v>
      </c>
      <c r="E29" s="6">
        <v>1.3</v>
      </c>
      <c r="F29" s="6">
        <v>1.7</v>
      </c>
      <c r="G29" s="6">
        <v>4.9000000000000004</v>
      </c>
      <c r="H29" s="6">
        <v>4.2</v>
      </c>
      <c r="I29" s="6">
        <v>6.8</v>
      </c>
      <c r="J29" s="6">
        <v>11.6</v>
      </c>
      <c r="K29" s="6">
        <v>27</v>
      </c>
      <c r="L29" s="6">
        <v>31.3</v>
      </c>
      <c r="M29" s="6">
        <v>25</v>
      </c>
      <c r="N29" s="7">
        <f t="shared" si="3"/>
        <v>9.85</v>
      </c>
    </row>
    <row r="31" spans="1:14" x14ac:dyDescent="0.3">
      <c r="A31" s="3">
        <v>2022</v>
      </c>
      <c r="B31" s="12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2" t="s">
        <v>13</v>
      </c>
    </row>
    <row r="32" spans="1:14" x14ac:dyDescent="0.3">
      <c r="A32" s="5" t="s">
        <v>16</v>
      </c>
      <c r="B32" s="6">
        <v>21</v>
      </c>
      <c r="C32" s="6">
        <v>41.7</v>
      </c>
      <c r="D32" s="6">
        <v>25.6</v>
      </c>
      <c r="E32" s="6">
        <v>14.1</v>
      </c>
      <c r="F32" s="6">
        <v>14.8</v>
      </c>
      <c r="G32" s="6">
        <v>18.600000000000001</v>
      </c>
      <c r="H32" s="6">
        <v>27.4</v>
      </c>
      <c r="I32" s="6">
        <v>30.7</v>
      </c>
      <c r="J32" s="6">
        <v>42.3</v>
      </c>
      <c r="K32" s="6">
        <v>42.8</v>
      </c>
      <c r="L32" s="6">
        <v>46.8</v>
      </c>
      <c r="M32" s="6">
        <v>47.7</v>
      </c>
      <c r="N32" s="7">
        <f t="shared" ref="N32:N35" si="4">AVERAGE(B32:M32)</f>
        <v>31.125</v>
      </c>
    </row>
    <row r="33" spans="1:14" x14ac:dyDescent="0.3">
      <c r="A33" s="5" t="s">
        <v>17</v>
      </c>
      <c r="B33" s="6">
        <v>34</v>
      </c>
      <c r="C33" s="6">
        <v>34.700000000000003</v>
      </c>
      <c r="D33" s="6">
        <v>61.2</v>
      </c>
      <c r="E33" s="6">
        <v>36.4</v>
      </c>
      <c r="F33" s="6">
        <v>23</v>
      </c>
      <c r="G33" s="6">
        <v>22.8</v>
      </c>
      <c r="H33" s="6">
        <v>26.2</v>
      </c>
      <c r="I33" s="6">
        <v>26.5</v>
      </c>
      <c r="J33" s="6">
        <v>37.6</v>
      </c>
      <c r="K33" s="6">
        <v>47.3</v>
      </c>
      <c r="L33" s="6">
        <v>50.5</v>
      </c>
      <c r="M33" s="6">
        <v>51.6</v>
      </c>
      <c r="N33" s="7">
        <f t="shared" si="4"/>
        <v>37.650000000000006</v>
      </c>
    </row>
    <row r="34" spans="1:14" x14ac:dyDescent="0.3">
      <c r="A34" s="5" t="s">
        <v>18</v>
      </c>
      <c r="B34" s="6">
        <v>33.299999999999997</v>
      </c>
      <c r="C34" s="6">
        <v>41.9</v>
      </c>
      <c r="D34" s="6">
        <v>55</v>
      </c>
      <c r="E34" s="6">
        <v>42.3</v>
      </c>
      <c r="F34" s="6">
        <v>32.200000000000003</v>
      </c>
      <c r="G34" s="6">
        <v>23.6</v>
      </c>
      <c r="H34" s="6">
        <v>23.4</v>
      </c>
      <c r="I34" s="6">
        <v>30.5</v>
      </c>
      <c r="J34" s="6">
        <v>41.7</v>
      </c>
      <c r="K34" s="6">
        <v>42.5</v>
      </c>
      <c r="L34" s="6">
        <v>54.5</v>
      </c>
      <c r="M34" s="6">
        <v>55.6</v>
      </c>
      <c r="N34" s="7">
        <f t="shared" si="4"/>
        <v>39.708333333333336</v>
      </c>
    </row>
    <row r="35" spans="1:14" x14ac:dyDescent="0.3">
      <c r="A35" s="5" t="s">
        <v>19</v>
      </c>
      <c r="B35" s="6">
        <v>6.6</v>
      </c>
      <c r="C35" s="6">
        <v>22.7</v>
      </c>
      <c r="D35" s="6">
        <v>15.4</v>
      </c>
      <c r="E35" s="6">
        <v>10.5</v>
      </c>
      <c r="F35" s="6">
        <v>9.5</v>
      </c>
      <c r="G35" s="6">
        <v>10.6</v>
      </c>
      <c r="H35" s="6">
        <v>8</v>
      </c>
      <c r="I35" s="6">
        <v>5.0999999999999996</v>
      </c>
      <c r="J35" s="6">
        <v>16.5</v>
      </c>
      <c r="K35" s="6">
        <v>32.799999999999997</v>
      </c>
      <c r="L35" s="6">
        <v>29.8</v>
      </c>
      <c r="M35" s="6">
        <v>29.7</v>
      </c>
      <c r="N35" s="7">
        <f t="shared" si="4"/>
        <v>16.433333333333334</v>
      </c>
    </row>
    <row r="37" spans="1:14" x14ac:dyDescent="0.3">
      <c r="A37" s="3">
        <v>2023</v>
      </c>
      <c r="B37" s="12" t="s">
        <v>1</v>
      </c>
      <c r="C37" s="12" t="s">
        <v>2</v>
      </c>
      <c r="D37" s="12" t="s">
        <v>3</v>
      </c>
      <c r="E37" s="12" t="s">
        <v>4</v>
      </c>
      <c r="F37" s="12" t="s">
        <v>5</v>
      </c>
      <c r="G37" s="12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2" t="s">
        <v>11</v>
      </c>
      <c r="M37" s="12" t="s">
        <v>12</v>
      </c>
      <c r="N37" s="12" t="s">
        <v>13</v>
      </c>
    </row>
    <row r="38" spans="1:14" x14ac:dyDescent="0.3">
      <c r="A38" s="5" t="s">
        <v>16</v>
      </c>
      <c r="B38" s="6">
        <v>46.3</v>
      </c>
      <c r="C38" s="6">
        <v>44.7</v>
      </c>
      <c r="D38" s="6">
        <v>29.1</v>
      </c>
      <c r="E38" s="6">
        <v>31.1</v>
      </c>
      <c r="F38" s="6">
        <v>34.200000000000003</v>
      </c>
      <c r="G38" s="6">
        <v>36.799999999999997</v>
      </c>
      <c r="H38" s="6">
        <v>39.9</v>
      </c>
      <c r="I38" s="6">
        <v>38</v>
      </c>
      <c r="J38" s="6">
        <v>34.4</v>
      </c>
      <c r="K38" s="6">
        <v>38.5</v>
      </c>
      <c r="L38" s="6">
        <v>38.4</v>
      </c>
      <c r="M38" s="6">
        <v>46</v>
      </c>
      <c r="N38" s="7">
        <f t="shared" ref="N38:N41" si="5">AVERAGE(B38:M38)</f>
        <v>38.11666666666666</v>
      </c>
    </row>
    <row r="39" spans="1:14" x14ac:dyDescent="0.3">
      <c r="A39" s="5" t="s">
        <v>17</v>
      </c>
      <c r="B39" s="6">
        <v>65.099999999999994</v>
      </c>
      <c r="C39" s="6">
        <v>65.8</v>
      </c>
      <c r="D39" s="6">
        <v>50.7</v>
      </c>
      <c r="E39" s="6">
        <v>43.7</v>
      </c>
      <c r="F39" s="6">
        <v>49.6</v>
      </c>
      <c r="G39" s="6">
        <v>59.7</v>
      </c>
      <c r="H39" s="6">
        <v>61.4</v>
      </c>
      <c r="I39" s="6">
        <v>67.2</v>
      </c>
      <c r="J39" s="6">
        <v>57.7</v>
      </c>
      <c r="K39" s="6">
        <v>61.8</v>
      </c>
      <c r="L39" s="6">
        <v>63.6</v>
      </c>
      <c r="M39" s="6">
        <v>64.099999999999994</v>
      </c>
      <c r="N39" s="7">
        <f t="shared" si="5"/>
        <v>59.199999999999996</v>
      </c>
    </row>
    <row r="40" spans="1:14" x14ac:dyDescent="0.3">
      <c r="A40" s="5" t="s">
        <v>18</v>
      </c>
      <c r="B40" s="6">
        <v>49.1</v>
      </c>
      <c r="C40" s="6">
        <v>34.200000000000003</v>
      </c>
      <c r="D40" s="6">
        <v>30.9</v>
      </c>
      <c r="E40" s="6">
        <v>31.6</v>
      </c>
      <c r="F40" s="6">
        <v>34.700000000000003</v>
      </c>
      <c r="G40" s="6">
        <v>44.4</v>
      </c>
      <c r="H40" s="6">
        <v>46.8</v>
      </c>
      <c r="I40" s="6">
        <v>51.5</v>
      </c>
      <c r="J40" s="6">
        <v>74.400000000000006</v>
      </c>
      <c r="K40" s="6">
        <v>72.900000000000006</v>
      </c>
      <c r="L40" s="6">
        <v>65.599999999999994</v>
      </c>
      <c r="M40" s="6">
        <v>64.8</v>
      </c>
      <c r="N40" s="7">
        <f t="shared" si="5"/>
        <v>50.074999999999996</v>
      </c>
    </row>
    <row r="41" spans="1:14" x14ac:dyDescent="0.3">
      <c r="A41" s="5" t="s">
        <v>19</v>
      </c>
      <c r="B41" s="6">
        <v>14.4</v>
      </c>
      <c r="C41" s="6">
        <v>11.5</v>
      </c>
      <c r="D41" s="6">
        <v>10.7</v>
      </c>
      <c r="E41" s="6">
        <v>6.8</v>
      </c>
      <c r="F41" s="6">
        <v>6.2</v>
      </c>
      <c r="G41" s="6">
        <v>17.5</v>
      </c>
      <c r="H41" s="6">
        <v>13.8</v>
      </c>
      <c r="I41" s="6">
        <v>15.6</v>
      </c>
      <c r="J41" s="6">
        <v>18.899999999999999</v>
      </c>
      <c r="K41" s="6">
        <v>42.2</v>
      </c>
      <c r="L41" s="6">
        <v>19.3</v>
      </c>
      <c r="M41" s="6">
        <v>35.700000000000003</v>
      </c>
      <c r="N41" s="7">
        <f t="shared" si="5"/>
        <v>17.716666666666665</v>
      </c>
    </row>
  </sheetData>
  <phoneticPr fontId="2" type="noConversion"/>
  <pageMargins left="0.7" right="0.7" top="0.75" bottom="0.75" header="0.3" footer="0.3"/>
  <pageSetup paperSize="9" orientation="landscape" r:id="rId1"/>
  <ignoredErrors>
    <ignoredError sqref="N4:N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3B1E-642F-4DED-A15F-F46B8E92D03B}">
  <dimension ref="A1:N41"/>
  <sheetViews>
    <sheetView workbookViewId="0">
      <selection activeCell="R10" sqref="R10"/>
    </sheetView>
  </sheetViews>
  <sheetFormatPr defaultRowHeight="14.4" x14ac:dyDescent="0.3"/>
  <cols>
    <col min="1" max="1" width="15.77734375" customWidth="1"/>
    <col min="2" max="14" width="10.77734375" customWidth="1"/>
  </cols>
  <sheetData>
    <row r="1" spans="1:14" x14ac:dyDescent="0.3">
      <c r="A1" s="4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14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3">
      <c r="A4" s="5">
        <v>2019</v>
      </c>
      <c r="B4" s="6">
        <v>2.4</v>
      </c>
      <c r="C4" s="6">
        <v>7.9</v>
      </c>
      <c r="D4" s="6">
        <v>11.8</v>
      </c>
      <c r="E4" s="6">
        <v>11.3</v>
      </c>
      <c r="F4" s="6">
        <v>10.1</v>
      </c>
      <c r="G4" s="6">
        <v>10.3</v>
      </c>
      <c r="H4" s="6">
        <v>7.2</v>
      </c>
      <c r="I4" s="6">
        <v>7.9</v>
      </c>
      <c r="J4" s="6">
        <v>10.4</v>
      </c>
      <c r="K4" s="6">
        <v>2.7</v>
      </c>
      <c r="L4" s="6">
        <v>3.8</v>
      </c>
      <c r="M4" s="6">
        <v>6.1</v>
      </c>
      <c r="N4" s="7">
        <f t="shared" ref="N4:N8" si="0">AVERAGE(B4:M4)</f>
        <v>7.658333333333335</v>
      </c>
    </row>
    <row r="5" spans="1:14" x14ac:dyDescent="0.3">
      <c r="A5" s="5">
        <v>2020</v>
      </c>
      <c r="B5" s="6">
        <v>10.8</v>
      </c>
      <c r="C5" s="6">
        <v>4.3</v>
      </c>
      <c r="D5" s="6">
        <v>5.5</v>
      </c>
      <c r="E5" s="6">
        <v>5</v>
      </c>
      <c r="F5" s="6">
        <v>2.4</v>
      </c>
      <c r="G5" s="6">
        <v>3.3</v>
      </c>
      <c r="H5" s="6">
        <v>5.8</v>
      </c>
      <c r="I5" s="6">
        <v>2.8</v>
      </c>
      <c r="J5" s="6">
        <v>2.6</v>
      </c>
      <c r="K5" s="6">
        <v>1.4</v>
      </c>
      <c r="L5" s="6">
        <v>2.9</v>
      </c>
      <c r="M5" s="6">
        <v>2</v>
      </c>
      <c r="N5" s="7">
        <f t="shared" si="0"/>
        <v>4.0666666666666664</v>
      </c>
    </row>
    <row r="6" spans="1:14" x14ac:dyDescent="0.3">
      <c r="A6" s="5">
        <v>2021</v>
      </c>
      <c r="B6" s="6">
        <v>4.5999999999999996</v>
      </c>
      <c r="C6" s="6">
        <v>2</v>
      </c>
      <c r="D6" s="6">
        <v>1.5</v>
      </c>
      <c r="E6" s="6">
        <v>1.5</v>
      </c>
      <c r="F6" s="6">
        <v>1.6</v>
      </c>
      <c r="G6" s="6">
        <v>2.2999999999999998</v>
      </c>
      <c r="H6" s="6">
        <v>2.2999999999999998</v>
      </c>
      <c r="I6" s="6">
        <v>5.9</v>
      </c>
      <c r="J6" s="6">
        <v>5.0999999999999996</v>
      </c>
      <c r="K6" s="6">
        <v>4.5999999999999996</v>
      </c>
      <c r="L6" s="6">
        <v>12.2</v>
      </c>
      <c r="M6" s="6">
        <v>19.399999999999999</v>
      </c>
      <c r="N6" s="7">
        <f t="shared" si="0"/>
        <v>5.2500000000000009</v>
      </c>
    </row>
    <row r="7" spans="1:14" x14ac:dyDescent="0.3">
      <c r="A7" s="5">
        <v>2022</v>
      </c>
      <c r="B7" s="6">
        <v>34.700000000000003</v>
      </c>
      <c r="C7" s="6">
        <v>17.8</v>
      </c>
      <c r="D7" s="6">
        <v>3.5</v>
      </c>
      <c r="E7" s="6">
        <v>2.9</v>
      </c>
      <c r="F7" s="6">
        <v>2.6</v>
      </c>
      <c r="G7" s="6">
        <v>3.5</v>
      </c>
      <c r="H7" s="6">
        <v>2.7</v>
      </c>
      <c r="I7" s="6">
        <v>3</v>
      </c>
      <c r="J7" s="6">
        <v>3.6</v>
      </c>
      <c r="K7" s="6">
        <v>6.2</v>
      </c>
      <c r="L7" s="6">
        <v>2.8</v>
      </c>
      <c r="M7" s="6">
        <v>2.4</v>
      </c>
      <c r="N7" s="7">
        <f t="shared" si="0"/>
        <v>7.1416666666666666</v>
      </c>
    </row>
    <row r="8" spans="1:14" x14ac:dyDescent="0.3">
      <c r="A8" s="5">
        <v>2023</v>
      </c>
      <c r="B8" s="6">
        <v>4.0999999999999996</v>
      </c>
      <c r="C8" s="6">
        <v>2.9</v>
      </c>
      <c r="D8" s="6">
        <v>2.1</v>
      </c>
      <c r="E8" s="6">
        <v>3.1</v>
      </c>
      <c r="F8" s="6">
        <v>3.9</v>
      </c>
      <c r="G8" s="6">
        <v>4.2</v>
      </c>
      <c r="H8" s="6">
        <v>5.6</v>
      </c>
      <c r="I8" s="6">
        <v>3.2</v>
      </c>
      <c r="J8" s="6">
        <v>4.5</v>
      </c>
      <c r="K8" s="6">
        <v>4.7</v>
      </c>
      <c r="L8" s="6">
        <v>6.6</v>
      </c>
      <c r="M8" s="6">
        <v>6.1</v>
      </c>
      <c r="N8" s="7">
        <f t="shared" si="0"/>
        <v>4.25</v>
      </c>
    </row>
    <row r="9" spans="1:14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3">
      <c r="A11" s="11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3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3">
        <v>2019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11</v>
      </c>
      <c r="M13" s="12" t="s">
        <v>12</v>
      </c>
      <c r="N13" s="12" t="s">
        <v>13</v>
      </c>
    </row>
    <row r="14" spans="1:14" x14ac:dyDescent="0.3">
      <c r="A14" s="5" t="s">
        <v>16</v>
      </c>
      <c r="B14" s="6">
        <v>3.1</v>
      </c>
      <c r="C14" s="6">
        <v>8.4</v>
      </c>
      <c r="D14" s="6">
        <v>12.5</v>
      </c>
      <c r="E14" s="6">
        <v>11.8</v>
      </c>
      <c r="F14" s="6">
        <v>11.2</v>
      </c>
      <c r="G14" s="6">
        <v>10.9</v>
      </c>
      <c r="H14" s="6">
        <v>7.6</v>
      </c>
      <c r="I14" s="6">
        <v>8</v>
      </c>
      <c r="J14" s="6">
        <v>10.8</v>
      </c>
      <c r="K14" s="6">
        <v>2.1</v>
      </c>
      <c r="L14" s="6">
        <v>3.2</v>
      </c>
      <c r="M14" s="6">
        <v>5.5</v>
      </c>
      <c r="N14" s="7">
        <f t="shared" ref="N14:N17" si="1">AVERAGE(B14:M14)</f>
        <v>7.9249999999999998</v>
      </c>
    </row>
    <row r="15" spans="1:14" x14ac:dyDescent="0.3">
      <c r="A15" s="5" t="s">
        <v>17</v>
      </c>
      <c r="B15" s="6">
        <v>6</v>
      </c>
      <c r="C15" s="6">
        <v>4.3</v>
      </c>
      <c r="D15" s="6">
        <v>8.4</v>
      </c>
      <c r="E15" s="6">
        <v>8</v>
      </c>
      <c r="F15" s="6">
        <v>8.5</v>
      </c>
      <c r="G15" s="6">
        <v>11.7</v>
      </c>
      <c r="H15" s="6">
        <v>8.8000000000000007</v>
      </c>
      <c r="I15" s="6">
        <v>9.4</v>
      </c>
      <c r="J15" s="6">
        <v>8.5</v>
      </c>
      <c r="K15" s="6">
        <v>6.3</v>
      </c>
      <c r="L15" s="6">
        <v>5.8</v>
      </c>
      <c r="M15" s="6">
        <v>8.1999999999999993</v>
      </c>
      <c r="N15" s="7">
        <f t="shared" si="1"/>
        <v>7.8250000000000002</v>
      </c>
    </row>
    <row r="16" spans="1:14" x14ac:dyDescent="0.3">
      <c r="A16" s="5" t="s">
        <v>18</v>
      </c>
      <c r="B16" s="6">
        <v>1.4</v>
      </c>
      <c r="C16" s="6">
        <v>7.6</v>
      </c>
      <c r="D16" s="6">
        <v>11.4</v>
      </c>
      <c r="E16" s="6">
        <v>10.7</v>
      </c>
      <c r="F16" s="6">
        <v>8.5</v>
      </c>
      <c r="G16" s="6">
        <v>8.9</v>
      </c>
      <c r="H16" s="6">
        <v>6.8</v>
      </c>
      <c r="I16" s="6">
        <v>13.1</v>
      </c>
      <c r="J16" s="6">
        <v>10.7</v>
      </c>
      <c r="K16" s="6">
        <v>5</v>
      </c>
      <c r="L16" s="6">
        <v>4</v>
      </c>
      <c r="M16" s="6">
        <v>7.3</v>
      </c>
      <c r="N16" s="7">
        <f t="shared" si="1"/>
        <v>7.9499999999999993</v>
      </c>
    </row>
    <row r="17" spans="1:14" x14ac:dyDescent="0.3">
      <c r="A17" s="5" t="s">
        <v>19</v>
      </c>
      <c r="B17" s="6">
        <v>0.8</v>
      </c>
      <c r="C17" s="6">
        <v>6</v>
      </c>
      <c r="D17" s="6">
        <v>4.7</v>
      </c>
      <c r="E17" s="6">
        <v>5.7</v>
      </c>
      <c r="F17" s="6">
        <v>3.8</v>
      </c>
      <c r="G17" s="6">
        <v>4.7</v>
      </c>
      <c r="H17" s="6">
        <v>1.8</v>
      </c>
      <c r="I17" s="6">
        <v>1.4</v>
      </c>
      <c r="J17" s="6">
        <v>3.1</v>
      </c>
      <c r="K17" s="6">
        <v>2.9</v>
      </c>
      <c r="L17" s="6">
        <v>7</v>
      </c>
      <c r="M17" s="6">
        <v>4.9000000000000004</v>
      </c>
      <c r="N17" s="7">
        <f t="shared" si="1"/>
        <v>3.9</v>
      </c>
    </row>
    <row r="18" spans="1:14" x14ac:dyDescent="0.3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3">
        <v>2020</v>
      </c>
      <c r="B19" s="12" t="s">
        <v>1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  <c r="J19" s="12" t="s">
        <v>9</v>
      </c>
      <c r="K19" s="12" t="s">
        <v>10</v>
      </c>
      <c r="L19" s="12" t="s">
        <v>11</v>
      </c>
      <c r="M19" s="12" t="s">
        <v>12</v>
      </c>
      <c r="N19" s="12" t="s">
        <v>13</v>
      </c>
    </row>
    <row r="20" spans="1:14" x14ac:dyDescent="0.3">
      <c r="A20" s="5" t="s">
        <v>16</v>
      </c>
      <c r="B20" s="6">
        <v>11.1</v>
      </c>
      <c r="C20" s="6">
        <v>3.7</v>
      </c>
      <c r="D20" s="6">
        <v>5</v>
      </c>
      <c r="E20" s="6">
        <v>5</v>
      </c>
      <c r="F20" s="6">
        <v>1.6</v>
      </c>
      <c r="G20" s="6">
        <v>1.1000000000000001</v>
      </c>
      <c r="H20" s="6">
        <v>6.6</v>
      </c>
      <c r="I20" s="6">
        <v>2.5</v>
      </c>
      <c r="J20" s="6">
        <v>2</v>
      </c>
      <c r="K20" s="6">
        <v>1.1000000000000001</v>
      </c>
      <c r="L20" s="6">
        <v>1.6</v>
      </c>
      <c r="M20" s="6">
        <v>1.9</v>
      </c>
      <c r="N20" s="7">
        <f t="shared" ref="N20:N23" si="2">AVERAGE(B20:M20)</f>
        <v>3.6</v>
      </c>
    </row>
    <row r="21" spans="1:14" x14ac:dyDescent="0.3">
      <c r="A21" s="5" t="s">
        <v>17</v>
      </c>
      <c r="B21" s="6">
        <v>10.3</v>
      </c>
      <c r="C21" s="6">
        <v>4.5</v>
      </c>
      <c r="D21" s="6">
        <v>6.6</v>
      </c>
      <c r="E21" s="6">
        <v>8.1999999999999993</v>
      </c>
      <c r="F21" s="6">
        <v>3.5</v>
      </c>
      <c r="G21" s="6">
        <v>7</v>
      </c>
      <c r="H21" s="6">
        <v>3</v>
      </c>
      <c r="I21" s="6">
        <v>3.6</v>
      </c>
      <c r="J21" s="6">
        <v>4.5</v>
      </c>
      <c r="K21" s="6">
        <v>1.3</v>
      </c>
      <c r="L21" s="6">
        <v>1.9</v>
      </c>
      <c r="M21" s="6">
        <v>1.9</v>
      </c>
      <c r="N21" s="7">
        <f t="shared" si="2"/>
        <v>4.6916666666666655</v>
      </c>
    </row>
    <row r="22" spans="1:14" x14ac:dyDescent="0.3">
      <c r="A22" s="5" t="s">
        <v>18</v>
      </c>
      <c r="B22" s="6">
        <v>12.8</v>
      </c>
      <c r="C22" s="6">
        <v>6</v>
      </c>
      <c r="D22" s="6">
        <v>7.3</v>
      </c>
      <c r="E22" s="6">
        <v>4.7</v>
      </c>
      <c r="F22" s="6">
        <v>5.8</v>
      </c>
      <c r="G22" s="6">
        <v>8.5</v>
      </c>
      <c r="H22" s="6">
        <v>8.1999999999999993</v>
      </c>
      <c r="I22" s="6">
        <v>4.3</v>
      </c>
      <c r="J22" s="6">
        <v>3.1</v>
      </c>
      <c r="K22" s="6">
        <v>3.4</v>
      </c>
      <c r="L22" s="6">
        <v>1.7</v>
      </c>
      <c r="M22" s="6">
        <v>2.6</v>
      </c>
      <c r="N22" s="7">
        <f t="shared" si="2"/>
        <v>5.6999999999999993</v>
      </c>
    </row>
    <row r="23" spans="1:14" x14ac:dyDescent="0.3">
      <c r="A23" s="5" t="s">
        <v>19</v>
      </c>
      <c r="B23" s="6">
        <v>3.4</v>
      </c>
      <c r="C23" s="6">
        <v>7.1</v>
      </c>
      <c r="D23" s="6">
        <v>2.6</v>
      </c>
      <c r="E23" s="6">
        <v>0.6</v>
      </c>
      <c r="F23" s="6">
        <v>1.1000000000000001</v>
      </c>
      <c r="G23" s="6">
        <v>0.7</v>
      </c>
      <c r="H23" s="6">
        <v>0.7</v>
      </c>
      <c r="I23" s="6">
        <v>0.8</v>
      </c>
      <c r="J23" s="6">
        <v>0.9</v>
      </c>
      <c r="K23" s="6">
        <v>0.3</v>
      </c>
      <c r="L23" s="6">
        <v>0.8</v>
      </c>
      <c r="M23" s="6">
        <v>0.7</v>
      </c>
      <c r="N23" s="7">
        <f t="shared" si="2"/>
        <v>1.6416666666666666</v>
      </c>
    </row>
    <row r="24" spans="1:14" x14ac:dyDescent="0.3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3">
        <v>2021</v>
      </c>
      <c r="B25" s="12" t="s">
        <v>1</v>
      </c>
      <c r="C25" s="12" t="s">
        <v>2</v>
      </c>
      <c r="D25" s="12" t="s">
        <v>3</v>
      </c>
      <c r="E25" s="12" t="s">
        <v>4</v>
      </c>
      <c r="F25" s="12" t="s">
        <v>5</v>
      </c>
      <c r="G25" s="12" t="s">
        <v>6</v>
      </c>
      <c r="H25" s="12" t="s">
        <v>7</v>
      </c>
      <c r="I25" s="12" t="s">
        <v>8</v>
      </c>
      <c r="J25" s="12" t="s">
        <v>9</v>
      </c>
      <c r="K25" s="12" t="s">
        <v>10</v>
      </c>
      <c r="L25" s="12" t="s">
        <v>11</v>
      </c>
      <c r="M25" s="12" t="s">
        <v>12</v>
      </c>
      <c r="N25" s="12" t="s">
        <v>13</v>
      </c>
    </row>
    <row r="26" spans="1:14" x14ac:dyDescent="0.3">
      <c r="A26" s="5" t="s">
        <v>16</v>
      </c>
      <c r="B26" s="6">
        <v>5.5</v>
      </c>
      <c r="C26" s="6">
        <v>1.5</v>
      </c>
      <c r="D26" s="6">
        <v>1</v>
      </c>
      <c r="E26" s="6">
        <v>1.1000000000000001</v>
      </c>
      <c r="F26" s="6">
        <v>0.8</v>
      </c>
      <c r="G26" s="6">
        <v>0.8</v>
      </c>
      <c r="H26" s="6">
        <v>1.9</v>
      </c>
      <c r="I26" s="6">
        <v>7.2</v>
      </c>
      <c r="J26" s="6">
        <v>3.9</v>
      </c>
      <c r="K26" s="6">
        <v>4.5</v>
      </c>
      <c r="L26" s="6">
        <v>15.2</v>
      </c>
      <c r="M26" s="6">
        <v>21.6</v>
      </c>
      <c r="N26" s="7">
        <f t="shared" ref="N26:N29" si="3">AVERAGE(B26:M26)</f>
        <v>5.416666666666667</v>
      </c>
    </row>
    <row r="27" spans="1:14" x14ac:dyDescent="0.3">
      <c r="A27" s="5" t="s">
        <v>17</v>
      </c>
      <c r="B27" s="6">
        <v>4.0999999999999996</v>
      </c>
      <c r="C27" s="6">
        <v>1.9</v>
      </c>
      <c r="D27" s="6">
        <v>2.6</v>
      </c>
      <c r="E27" s="6">
        <v>2.8</v>
      </c>
      <c r="F27" s="6">
        <v>2.7</v>
      </c>
      <c r="G27" s="6">
        <v>3.4</v>
      </c>
      <c r="H27" s="6">
        <v>3.2</v>
      </c>
      <c r="I27" s="6">
        <v>4.7</v>
      </c>
      <c r="J27" s="6">
        <v>6.4</v>
      </c>
      <c r="K27" s="6">
        <v>3.8</v>
      </c>
      <c r="L27" s="6">
        <v>9.9</v>
      </c>
      <c r="M27" s="6">
        <v>18.399999999999999</v>
      </c>
      <c r="N27" s="7">
        <f t="shared" si="3"/>
        <v>5.3249999999999993</v>
      </c>
    </row>
    <row r="28" spans="1:14" x14ac:dyDescent="0.3">
      <c r="A28" s="5" t="s">
        <v>18</v>
      </c>
      <c r="B28" s="6">
        <v>3.8</v>
      </c>
      <c r="C28" s="6">
        <v>4</v>
      </c>
      <c r="D28" s="6">
        <v>0.8</v>
      </c>
      <c r="E28" s="6">
        <v>1.3</v>
      </c>
      <c r="F28" s="6">
        <v>4</v>
      </c>
      <c r="G28" s="6">
        <v>5.6</v>
      </c>
      <c r="H28" s="6">
        <v>1.9</v>
      </c>
      <c r="I28" s="6">
        <v>4.3</v>
      </c>
      <c r="J28" s="6">
        <v>9.3000000000000007</v>
      </c>
      <c r="K28" s="6">
        <v>3.9</v>
      </c>
      <c r="L28" s="6">
        <v>7.4</v>
      </c>
      <c r="M28" s="6">
        <v>10.8</v>
      </c>
      <c r="N28" s="7">
        <f t="shared" si="3"/>
        <v>4.7583333333333329</v>
      </c>
    </row>
    <row r="29" spans="1:14" x14ac:dyDescent="0.3">
      <c r="A29" s="5" t="s">
        <v>19</v>
      </c>
      <c r="B29" s="6">
        <v>0.7</v>
      </c>
      <c r="C29" s="6">
        <v>0.1</v>
      </c>
      <c r="D29" s="6">
        <v>1</v>
      </c>
      <c r="E29" s="6">
        <v>0.5</v>
      </c>
      <c r="F29" s="6">
        <v>0.6</v>
      </c>
      <c r="G29" s="6">
        <v>0.8</v>
      </c>
      <c r="H29" s="6">
        <v>0.7</v>
      </c>
      <c r="I29" s="6">
        <v>3.5</v>
      </c>
      <c r="J29" s="6">
        <v>1.4</v>
      </c>
      <c r="K29" s="6">
        <v>18</v>
      </c>
      <c r="L29" s="6">
        <v>7.9</v>
      </c>
      <c r="M29" s="6">
        <v>17.100000000000001</v>
      </c>
      <c r="N29" s="7">
        <f t="shared" si="3"/>
        <v>4.3583333333333334</v>
      </c>
    </row>
    <row r="30" spans="1:14" x14ac:dyDescent="0.3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3">
        <v>2022</v>
      </c>
      <c r="B31" s="12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2" t="s">
        <v>13</v>
      </c>
    </row>
    <row r="32" spans="1:14" x14ac:dyDescent="0.3">
      <c r="A32" s="5" t="s">
        <v>16</v>
      </c>
      <c r="B32" s="6">
        <v>34.700000000000003</v>
      </c>
      <c r="C32" s="6">
        <v>9.6</v>
      </c>
      <c r="D32" s="6">
        <v>1.6</v>
      </c>
      <c r="E32" s="6">
        <v>2.4</v>
      </c>
      <c r="F32" s="6">
        <v>2.2000000000000002</v>
      </c>
      <c r="G32" s="6">
        <v>2.9</v>
      </c>
      <c r="H32" s="6">
        <v>2.2999999999999998</v>
      </c>
      <c r="I32" s="6">
        <v>2.9</v>
      </c>
      <c r="J32" s="6">
        <v>2.8</v>
      </c>
      <c r="K32" s="6">
        <v>2</v>
      </c>
      <c r="L32" s="6">
        <v>2.4</v>
      </c>
      <c r="M32" s="6">
        <v>1.2</v>
      </c>
      <c r="N32" s="7">
        <f t="shared" ref="N32:N35" si="4">AVERAGE(B32:M32)</f>
        <v>5.583333333333333</v>
      </c>
    </row>
    <row r="33" spans="1:14" x14ac:dyDescent="0.3">
      <c r="A33" s="5" t="s">
        <v>17</v>
      </c>
      <c r="B33" s="6">
        <v>39.9</v>
      </c>
      <c r="C33" s="6">
        <v>36.299999999999997</v>
      </c>
      <c r="D33" s="6">
        <v>5.4</v>
      </c>
      <c r="E33" s="6">
        <v>3.6</v>
      </c>
      <c r="F33" s="6">
        <v>2.6</v>
      </c>
      <c r="G33" s="6">
        <v>4.0999999999999996</v>
      </c>
      <c r="H33" s="6">
        <v>3.2</v>
      </c>
      <c r="I33" s="6">
        <v>3.8</v>
      </c>
      <c r="J33" s="6">
        <v>4.4000000000000004</v>
      </c>
      <c r="K33" s="6">
        <v>6</v>
      </c>
      <c r="L33" s="6">
        <v>3.4</v>
      </c>
      <c r="M33" s="6">
        <v>4</v>
      </c>
      <c r="N33" s="7">
        <f t="shared" si="4"/>
        <v>9.7249999999999996</v>
      </c>
    </row>
    <row r="34" spans="1:14" x14ac:dyDescent="0.3">
      <c r="A34" s="5" t="s">
        <v>18</v>
      </c>
      <c r="B34" s="6">
        <v>27.9</v>
      </c>
      <c r="C34" s="6">
        <v>23.2</v>
      </c>
      <c r="D34" s="6">
        <v>7.4</v>
      </c>
      <c r="E34" s="6">
        <v>2.7</v>
      </c>
      <c r="F34" s="6">
        <v>4.9000000000000004</v>
      </c>
      <c r="G34" s="6">
        <v>4.2</v>
      </c>
      <c r="H34" s="6">
        <v>4.2</v>
      </c>
      <c r="I34" s="6">
        <v>1.8</v>
      </c>
      <c r="J34" s="6">
        <v>4.8</v>
      </c>
      <c r="K34" s="6">
        <v>20.7</v>
      </c>
      <c r="L34" s="6">
        <v>2.2999999999999998</v>
      </c>
      <c r="M34" s="6">
        <v>2.5</v>
      </c>
      <c r="N34" s="7">
        <f t="shared" si="4"/>
        <v>8.8833333333333329</v>
      </c>
    </row>
    <row r="35" spans="1:14" x14ac:dyDescent="0.3">
      <c r="A35" s="5" t="s">
        <v>19</v>
      </c>
      <c r="B35" s="6">
        <v>2.1</v>
      </c>
      <c r="C35" s="6">
        <v>9.1999999999999993</v>
      </c>
      <c r="D35" s="6">
        <v>3.9</v>
      </c>
      <c r="E35" s="6">
        <v>1.8</v>
      </c>
      <c r="F35" s="6">
        <v>1.4</v>
      </c>
      <c r="G35" s="6">
        <v>3.4</v>
      </c>
      <c r="H35" s="6">
        <v>1.3</v>
      </c>
      <c r="I35" s="6">
        <v>1.7</v>
      </c>
      <c r="J35" s="6">
        <v>5.0999999999999996</v>
      </c>
      <c r="K35" s="6">
        <v>0.7</v>
      </c>
      <c r="L35" s="6">
        <v>5.2</v>
      </c>
      <c r="M35" s="6">
        <v>5.9</v>
      </c>
      <c r="N35" s="7">
        <f t="shared" si="4"/>
        <v>3.4749999999999996</v>
      </c>
    </row>
    <row r="36" spans="1:14" x14ac:dyDescent="0.3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3">
        <v>2023</v>
      </c>
      <c r="B37" s="12" t="s">
        <v>1</v>
      </c>
      <c r="C37" s="12" t="s">
        <v>2</v>
      </c>
      <c r="D37" s="12" t="s">
        <v>3</v>
      </c>
      <c r="E37" s="12" t="s">
        <v>4</v>
      </c>
      <c r="F37" s="12" t="s">
        <v>5</v>
      </c>
      <c r="G37" s="12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2" t="s">
        <v>11</v>
      </c>
      <c r="M37" s="12" t="s">
        <v>12</v>
      </c>
      <c r="N37" s="12" t="s">
        <v>13</v>
      </c>
    </row>
    <row r="38" spans="1:14" x14ac:dyDescent="0.3">
      <c r="A38" s="5" t="s">
        <v>16</v>
      </c>
      <c r="B38" s="6">
        <v>1.2</v>
      </c>
      <c r="C38" s="6">
        <v>0.7</v>
      </c>
      <c r="D38" s="6">
        <v>1.5</v>
      </c>
      <c r="E38" s="6">
        <v>1.5</v>
      </c>
      <c r="F38" s="6">
        <v>2.9</v>
      </c>
      <c r="G38" s="6">
        <v>1.9</v>
      </c>
      <c r="H38" s="6">
        <v>3.3</v>
      </c>
      <c r="I38" s="6">
        <v>2</v>
      </c>
      <c r="J38" s="6">
        <v>3.3</v>
      </c>
      <c r="K38" s="6">
        <v>3.3</v>
      </c>
      <c r="L38" s="6">
        <v>4.2</v>
      </c>
      <c r="M38" s="6">
        <v>4</v>
      </c>
      <c r="N38" s="7">
        <v>4</v>
      </c>
    </row>
    <row r="39" spans="1:14" x14ac:dyDescent="0.3">
      <c r="A39" s="5" t="s">
        <v>17</v>
      </c>
      <c r="B39" s="6">
        <v>4.7</v>
      </c>
      <c r="C39" s="6">
        <v>4.4000000000000004</v>
      </c>
      <c r="D39" s="6">
        <v>2.9</v>
      </c>
      <c r="E39" s="6">
        <v>4.5999999999999996</v>
      </c>
      <c r="F39" s="6">
        <v>5.2</v>
      </c>
      <c r="G39" s="6">
        <v>6</v>
      </c>
      <c r="H39" s="6">
        <v>10.8</v>
      </c>
      <c r="I39" s="6">
        <v>5</v>
      </c>
      <c r="J39" s="6">
        <v>6.4</v>
      </c>
      <c r="K39" s="6">
        <v>6.7</v>
      </c>
      <c r="L39" s="6">
        <v>8.3000000000000007</v>
      </c>
      <c r="M39" s="6">
        <v>6.2</v>
      </c>
      <c r="N39" s="7">
        <f>AVERAGE(B39:M39)</f>
        <v>5.9333333333333336</v>
      </c>
    </row>
    <row r="40" spans="1:14" x14ac:dyDescent="0.3">
      <c r="A40" s="5" t="s">
        <v>18</v>
      </c>
      <c r="B40" s="6">
        <v>8.1</v>
      </c>
      <c r="C40" s="6">
        <v>3.9</v>
      </c>
      <c r="D40" s="6">
        <v>3</v>
      </c>
      <c r="E40" s="6">
        <v>5.0999999999999996</v>
      </c>
      <c r="F40" s="6">
        <v>7</v>
      </c>
      <c r="G40" s="6">
        <v>8.9</v>
      </c>
      <c r="H40" s="6">
        <v>4</v>
      </c>
      <c r="I40" s="6">
        <v>3.6</v>
      </c>
      <c r="J40" s="6">
        <v>6.4</v>
      </c>
      <c r="K40" s="6">
        <v>6.2</v>
      </c>
      <c r="L40" s="6">
        <v>9.9</v>
      </c>
      <c r="M40" s="6">
        <v>10.9</v>
      </c>
      <c r="N40" s="7">
        <f t="shared" ref="N40:N41" si="5">AVERAGE(B40:M40)</f>
        <v>6.4166666666666679</v>
      </c>
    </row>
    <row r="41" spans="1:14" x14ac:dyDescent="0.3">
      <c r="A41" s="5" t="s">
        <v>19</v>
      </c>
      <c r="B41" s="6">
        <v>3.8</v>
      </c>
      <c r="C41" s="6">
        <v>3.8</v>
      </c>
      <c r="D41" s="6">
        <v>0.7</v>
      </c>
      <c r="E41" s="6">
        <v>1.6</v>
      </c>
      <c r="F41" s="6">
        <v>2.1</v>
      </c>
      <c r="G41" s="6">
        <v>1.7</v>
      </c>
      <c r="H41" s="6">
        <v>2.4</v>
      </c>
      <c r="I41" s="6">
        <v>2.4</v>
      </c>
      <c r="J41" s="6">
        <v>1</v>
      </c>
      <c r="K41" s="6">
        <v>0.8</v>
      </c>
      <c r="L41" s="6">
        <v>23.2</v>
      </c>
      <c r="M41" s="6">
        <v>29.3</v>
      </c>
      <c r="N41" s="7">
        <f t="shared" si="5"/>
        <v>6.0666666666666664</v>
      </c>
    </row>
  </sheetData>
  <pageMargins left="0.7" right="0.7" top="0.75" bottom="0.75" header="0.3" footer="0.3"/>
  <ignoredErrors>
    <ignoredError sqref="N4:N37 N40:N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BFAD-90B1-4882-99C2-12B8AD11A51F}">
  <dimension ref="A1:N41"/>
  <sheetViews>
    <sheetView workbookViewId="0">
      <selection activeCell="Q9" sqref="Q9"/>
    </sheetView>
  </sheetViews>
  <sheetFormatPr defaultRowHeight="14.4" x14ac:dyDescent="0.3"/>
  <cols>
    <col min="1" max="1" width="15.77734375" customWidth="1"/>
    <col min="2" max="14" width="10.77734375" customWidth="1"/>
  </cols>
  <sheetData>
    <row r="1" spans="1:14" x14ac:dyDescent="0.3">
      <c r="A1" s="4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14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3">
      <c r="A4" s="5">
        <v>2019</v>
      </c>
      <c r="B4" s="6">
        <v>0.6</v>
      </c>
      <c r="C4" s="6">
        <v>3.8</v>
      </c>
      <c r="D4" s="6">
        <v>5.8</v>
      </c>
      <c r="E4" s="6">
        <v>5.4</v>
      </c>
      <c r="F4" s="6">
        <v>8</v>
      </c>
      <c r="G4" s="6">
        <v>8.1999999999999993</v>
      </c>
      <c r="H4" s="6">
        <v>9.4</v>
      </c>
      <c r="I4" s="6">
        <v>5.6</v>
      </c>
      <c r="J4" s="6">
        <v>4.7</v>
      </c>
      <c r="K4" s="6">
        <v>4.2</v>
      </c>
      <c r="L4" s="6">
        <v>7</v>
      </c>
      <c r="M4" s="6">
        <v>8.1</v>
      </c>
      <c r="N4" s="7">
        <f t="shared" ref="N4:N8" si="0">AVERAGE(B4:M4)</f>
        <v>5.9000000000000012</v>
      </c>
    </row>
    <row r="5" spans="1:14" x14ac:dyDescent="0.3">
      <c r="A5" s="5">
        <v>2020</v>
      </c>
      <c r="B5" s="6">
        <v>7.7</v>
      </c>
      <c r="C5" s="6">
        <v>6.3</v>
      </c>
      <c r="D5" s="6">
        <v>7.6</v>
      </c>
      <c r="E5" s="6">
        <v>9</v>
      </c>
      <c r="F5" s="6">
        <v>10.9</v>
      </c>
      <c r="G5" s="6">
        <v>13.4</v>
      </c>
      <c r="H5" s="6">
        <v>7.8</v>
      </c>
      <c r="I5" s="6">
        <v>10.8</v>
      </c>
      <c r="J5" s="6">
        <v>11.2</v>
      </c>
      <c r="K5" s="6">
        <v>9.9</v>
      </c>
      <c r="L5" s="6">
        <v>12</v>
      </c>
      <c r="M5" s="6">
        <v>9.5</v>
      </c>
      <c r="N5" s="7">
        <f t="shared" si="0"/>
        <v>9.6750000000000007</v>
      </c>
    </row>
    <row r="6" spans="1:14" x14ac:dyDescent="0.3">
      <c r="A6" s="5">
        <v>2021</v>
      </c>
      <c r="B6" s="6">
        <v>10.199999999999999</v>
      </c>
      <c r="C6" s="6">
        <v>12.4</v>
      </c>
      <c r="D6" s="6">
        <v>8.5</v>
      </c>
      <c r="E6" s="6">
        <v>8.9</v>
      </c>
      <c r="F6" s="6">
        <v>8.4</v>
      </c>
      <c r="G6" s="6">
        <v>12.5</v>
      </c>
      <c r="H6" s="6">
        <v>15</v>
      </c>
      <c r="I6" s="6">
        <v>5.9</v>
      </c>
      <c r="J6" s="6">
        <v>7.1</v>
      </c>
      <c r="K6" s="6">
        <v>5</v>
      </c>
      <c r="L6" s="6">
        <v>5.0999999999999996</v>
      </c>
      <c r="M6" s="6">
        <v>4.8</v>
      </c>
      <c r="N6" s="7">
        <f t="shared" si="0"/>
        <v>8.65</v>
      </c>
    </row>
    <row r="7" spans="1:14" x14ac:dyDescent="0.3">
      <c r="A7" s="5">
        <v>2022</v>
      </c>
      <c r="B7" s="6">
        <v>7.4</v>
      </c>
      <c r="C7" s="6">
        <v>5.0999999999999996</v>
      </c>
      <c r="D7" s="6">
        <v>4.0999999999999996</v>
      </c>
      <c r="E7" s="6">
        <v>5.0999999999999996</v>
      </c>
      <c r="F7" s="6">
        <v>5.7</v>
      </c>
      <c r="G7" s="6">
        <v>6.2</v>
      </c>
      <c r="H7" s="6">
        <v>5.0999999999999996</v>
      </c>
      <c r="I7" s="6">
        <v>6.5</v>
      </c>
      <c r="J7" s="6">
        <v>5.9</v>
      </c>
      <c r="K7" s="6">
        <v>4.0999999999999996</v>
      </c>
      <c r="L7" s="6">
        <v>5.9</v>
      </c>
      <c r="M7" s="6">
        <v>5.0999999999999996</v>
      </c>
      <c r="N7" s="7">
        <f t="shared" si="0"/>
        <v>5.5166666666666666</v>
      </c>
    </row>
    <row r="8" spans="1:14" x14ac:dyDescent="0.3">
      <c r="A8" s="5">
        <v>2023</v>
      </c>
      <c r="B8" s="6">
        <v>5.6</v>
      </c>
      <c r="C8" s="6">
        <v>4.5</v>
      </c>
      <c r="D8" s="6">
        <v>6.9</v>
      </c>
      <c r="E8" s="6">
        <v>6.5</v>
      </c>
      <c r="F8" s="6">
        <v>7.4</v>
      </c>
      <c r="G8" s="6">
        <v>6.4</v>
      </c>
      <c r="H8" s="6">
        <v>5.7</v>
      </c>
      <c r="I8" s="6">
        <v>6.5</v>
      </c>
      <c r="J8" s="6">
        <v>9.1</v>
      </c>
      <c r="K8" s="6">
        <v>6.9</v>
      </c>
      <c r="L8" s="6">
        <v>7.7</v>
      </c>
      <c r="M8" s="6">
        <v>7</v>
      </c>
      <c r="N8" s="7">
        <f t="shared" si="0"/>
        <v>6.6833333333333336</v>
      </c>
    </row>
    <row r="9" spans="1:14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3">
      <c r="A11" s="11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3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3">
        <v>2019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11</v>
      </c>
      <c r="M13" s="12" t="s">
        <v>12</v>
      </c>
      <c r="N13" s="12" t="s">
        <v>13</v>
      </c>
    </row>
    <row r="14" spans="1:14" x14ac:dyDescent="0.3">
      <c r="A14" s="5" t="s">
        <v>16</v>
      </c>
      <c r="B14" s="6">
        <v>0.6</v>
      </c>
      <c r="C14" s="6">
        <v>3.6</v>
      </c>
      <c r="D14" s="6">
        <v>5.4</v>
      </c>
      <c r="E14" s="6">
        <v>4.2</v>
      </c>
      <c r="F14" s="6">
        <v>5.7</v>
      </c>
      <c r="G14" s="6">
        <v>6.3</v>
      </c>
      <c r="H14" s="6">
        <v>6.7</v>
      </c>
      <c r="I14" s="6">
        <v>4.2</v>
      </c>
      <c r="J14" s="6">
        <v>3.2</v>
      </c>
      <c r="K14" s="6">
        <v>2.8</v>
      </c>
      <c r="L14" s="6">
        <v>4.4000000000000004</v>
      </c>
      <c r="M14" s="6">
        <v>5.9</v>
      </c>
      <c r="N14" s="7">
        <f t="shared" ref="N14:N17" si="1">AVERAGE(B14:M14)</f>
        <v>4.416666666666667</v>
      </c>
    </row>
    <row r="15" spans="1:14" x14ac:dyDescent="0.3">
      <c r="A15" s="5" t="s">
        <v>17</v>
      </c>
      <c r="B15" s="6">
        <v>0</v>
      </c>
      <c r="C15" s="6">
        <v>4.4000000000000004</v>
      </c>
      <c r="D15" s="6">
        <v>10.1</v>
      </c>
      <c r="E15" s="6">
        <v>12.6</v>
      </c>
      <c r="F15" s="6">
        <v>13.4</v>
      </c>
      <c r="G15" s="6">
        <v>16.2</v>
      </c>
      <c r="H15" s="6">
        <v>21.3</v>
      </c>
      <c r="I15" s="6">
        <v>16.899999999999999</v>
      </c>
      <c r="J15" s="6">
        <v>10.5</v>
      </c>
      <c r="K15" s="6">
        <v>9.4</v>
      </c>
      <c r="L15" s="6">
        <v>13.7</v>
      </c>
      <c r="M15" s="6">
        <v>13</v>
      </c>
      <c r="N15" s="7">
        <f t="shared" si="1"/>
        <v>11.791666666666666</v>
      </c>
    </row>
    <row r="16" spans="1:14" x14ac:dyDescent="0.3">
      <c r="A16" s="5" t="s">
        <v>18</v>
      </c>
      <c r="B16" s="6">
        <v>0.4</v>
      </c>
      <c r="C16" s="6">
        <v>5.9</v>
      </c>
      <c r="D16" s="6">
        <v>8.6999999999999993</v>
      </c>
      <c r="E16" s="6">
        <v>9.4</v>
      </c>
      <c r="F16" s="6">
        <v>20</v>
      </c>
      <c r="G16" s="6">
        <v>17.3</v>
      </c>
      <c r="H16" s="6">
        <v>26.3</v>
      </c>
      <c r="I16" s="6">
        <v>10.7</v>
      </c>
      <c r="J16" s="6">
        <v>14.9</v>
      </c>
      <c r="K16" s="6">
        <v>13</v>
      </c>
      <c r="L16" s="6">
        <v>14.7</v>
      </c>
      <c r="M16" s="6">
        <v>14.9</v>
      </c>
      <c r="N16" s="7">
        <f t="shared" si="1"/>
        <v>13.016666666666667</v>
      </c>
    </row>
    <row r="17" spans="1:14" x14ac:dyDescent="0.3">
      <c r="A17" s="5" t="s">
        <v>19</v>
      </c>
      <c r="B17" s="6">
        <v>1</v>
      </c>
      <c r="C17" s="6">
        <v>2.9</v>
      </c>
      <c r="D17" s="6">
        <v>1.1000000000000001</v>
      </c>
      <c r="E17" s="6">
        <v>7.8</v>
      </c>
      <c r="F17" s="6">
        <v>8.1</v>
      </c>
      <c r="G17" s="6">
        <v>7.2</v>
      </c>
      <c r="H17" s="6">
        <v>4.3</v>
      </c>
      <c r="I17" s="6">
        <v>3</v>
      </c>
      <c r="J17" s="6">
        <v>6.7</v>
      </c>
      <c r="K17" s="6">
        <v>2.8</v>
      </c>
      <c r="L17" s="6">
        <v>10.199999999999999</v>
      </c>
      <c r="M17" s="6">
        <v>8.3000000000000007</v>
      </c>
      <c r="N17" s="7">
        <f t="shared" si="1"/>
        <v>5.2833333333333323</v>
      </c>
    </row>
    <row r="18" spans="1:14" x14ac:dyDescent="0.3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3">
        <v>2020</v>
      </c>
      <c r="B19" s="12" t="s">
        <v>1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  <c r="J19" s="12" t="s">
        <v>9</v>
      </c>
      <c r="K19" s="12" t="s">
        <v>10</v>
      </c>
      <c r="L19" s="12" t="s">
        <v>11</v>
      </c>
      <c r="M19" s="12" t="s">
        <v>12</v>
      </c>
      <c r="N19" s="12" t="s">
        <v>13</v>
      </c>
    </row>
    <row r="20" spans="1:14" x14ac:dyDescent="0.3">
      <c r="A20" s="5" t="s">
        <v>16</v>
      </c>
      <c r="B20" s="6">
        <v>5.6</v>
      </c>
      <c r="C20" s="6">
        <v>4.2</v>
      </c>
      <c r="D20" s="6">
        <v>3.5</v>
      </c>
      <c r="E20" s="6">
        <v>6</v>
      </c>
      <c r="F20" s="6">
        <v>7.5</v>
      </c>
      <c r="G20" s="6">
        <v>7</v>
      </c>
      <c r="H20" s="6">
        <v>4.3</v>
      </c>
      <c r="I20" s="6">
        <v>6.6</v>
      </c>
      <c r="J20" s="6">
        <v>6.2</v>
      </c>
      <c r="K20" s="6">
        <v>5.8</v>
      </c>
      <c r="L20" s="6">
        <v>6.7</v>
      </c>
      <c r="M20" s="6">
        <v>5.0999999999999996</v>
      </c>
      <c r="N20" s="7">
        <f t="shared" ref="N20:N23" si="2">AVERAGE(B20:M20)</f>
        <v>5.708333333333333</v>
      </c>
    </row>
    <row r="21" spans="1:14" x14ac:dyDescent="0.3">
      <c r="A21" s="5" t="s">
        <v>17</v>
      </c>
      <c r="B21" s="6">
        <v>10.5</v>
      </c>
      <c r="C21" s="6">
        <v>9.4</v>
      </c>
      <c r="D21" s="6">
        <v>13.5</v>
      </c>
      <c r="E21" s="6">
        <v>14.8</v>
      </c>
      <c r="F21" s="6">
        <v>18.3</v>
      </c>
      <c r="G21" s="6">
        <v>26.1</v>
      </c>
      <c r="H21" s="6">
        <v>10.9</v>
      </c>
      <c r="I21" s="6">
        <v>18.7</v>
      </c>
      <c r="J21" s="6">
        <v>21.9</v>
      </c>
      <c r="K21" s="6">
        <v>12.8</v>
      </c>
      <c r="L21" s="6">
        <v>17.3</v>
      </c>
      <c r="M21" s="6">
        <v>12.8</v>
      </c>
      <c r="N21" s="7">
        <f t="shared" si="2"/>
        <v>15.583333333333336</v>
      </c>
    </row>
    <row r="22" spans="1:14" x14ac:dyDescent="0.3">
      <c r="A22" s="5" t="s">
        <v>18</v>
      </c>
      <c r="B22" s="6">
        <v>18.899999999999999</v>
      </c>
      <c r="C22" s="6">
        <v>12.1</v>
      </c>
      <c r="D22" s="6">
        <v>22.7</v>
      </c>
      <c r="E22" s="6">
        <v>21.6</v>
      </c>
      <c r="F22" s="6">
        <v>24.2</v>
      </c>
      <c r="G22" s="6">
        <v>23.7</v>
      </c>
      <c r="H22" s="6">
        <v>27</v>
      </c>
      <c r="I22" s="6">
        <v>25.8</v>
      </c>
      <c r="J22" s="6">
        <v>15.2</v>
      </c>
      <c r="K22" s="6">
        <v>17.100000000000001</v>
      </c>
      <c r="L22" s="6">
        <v>22.6</v>
      </c>
      <c r="M22" s="6">
        <v>18</v>
      </c>
      <c r="N22" s="7">
        <f t="shared" si="2"/>
        <v>20.741666666666667</v>
      </c>
    </row>
    <row r="23" spans="1:14" x14ac:dyDescent="0.3">
      <c r="A23" s="5" t="s">
        <v>19</v>
      </c>
      <c r="B23" s="6">
        <v>7.8</v>
      </c>
      <c r="C23" s="6">
        <v>9</v>
      </c>
      <c r="D23" s="6">
        <v>6.4</v>
      </c>
      <c r="E23" s="6">
        <v>1.7</v>
      </c>
      <c r="F23" s="6">
        <v>2.8</v>
      </c>
      <c r="G23" s="6">
        <v>3.7</v>
      </c>
      <c r="H23" s="6">
        <v>0.6</v>
      </c>
      <c r="I23" s="6">
        <v>4.2</v>
      </c>
      <c r="J23" s="6">
        <v>10</v>
      </c>
      <c r="K23" s="6">
        <v>16.899999999999999</v>
      </c>
      <c r="L23" s="6">
        <v>20.399999999999999</v>
      </c>
      <c r="M23" s="6">
        <v>1.3</v>
      </c>
      <c r="N23" s="7">
        <f t="shared" si="2"/>
        <v>7.0666666666666664</v>
      </c>
    </row>
    <row r="24" spans="1:14" x14ac:dyDescent="0.3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3">
        <v>2021</v>
      </c>
      <c r="B25" s="12" t="s">
        <v>1</v>
      </c>
      <c r="C25" s="12" t="s">
        <v>2</v>
      </c>
      <c r="D25" s="12" t="s">
        <v>3</v>
      </c>
      <c r="E25" s="12" t="s">
        <v>4</v>
      </c>
      <c r="F25" s="12" t="s">
        <v>5</v>
      </c>
      <c r="G25" s="12" t="s">
        <v>6</v>
      </c>
      <c r="H25" s="12" t="s">
        <v>7</v>
      </c>
      <c r="I25" s="12" t="s">
        <v>8</v>
      </c>
      <c r="J25" s="12" t="s">
        <v>9</v>
      </c>
      <c r="K25" s="12" t="s">
        <v>10</v>
      </c>
      <c r="L25" s="12" t="s">
        <v>11</v>
      </c>
      <c r="M25" s="12" t="s">
        <v>12</v>
      </c>
      <c r="N25" s="12" t="s">
        <v>13</v>
      </c>
    </row>
    <row r="26" spans="1:14" x14ac:dyDescent="0.3">
      <c r="A26" s="5" t="s">
        <v>16</v>
      </c>
      <c r="B26" s="6">
        <v>3.9</v>
      </c>
      <c r="C26" s="6">
        <v>4.5</v>
      </c>
      <c r="D26" s="6">
        <v>3.8</v>
      </c>
      <c r="E26" s="6">
        <v>4.5999999999999996</v>
      </c>
      <c r="F26" s="6">
        <v>3.5</v>
      </c>
      <c r="G26" s="6">
        <v>7</v>
      </c>
      <c r="H26" s="6">
        <v>6</v>
      </c>
      <c r="I26" s="6">
        <v>3.5</v>
      </c>
      <c r="J26" s="6">
        <v>3.5</v>
      </c>
      <c r="K26" s="6">
        <v>3.3</v>
      </c>
      <c r="L26" s="6">
        <v>4.0999999999999996</v>
      </c>
      <c r="M26" s="6">
        <v>2.7</v>
      </c>
      <c r="N26" s="7">
        <f t="shared" ref="N26:N28" si="3">AVERAGE(B26:M26)</f>
        <v>4.2</v>
      </c>
    </row>
    <row r="27" spans="1:14" x14ac:dyDescent="0.3">
      <c r="A27" s="5" t="s">
        <v>17</v>
      </c>
      <c r="B27" s="6">
        <v>17.5</v>
      </c>
      <c r="C27" s="6">
        <v>20.8</v>
      </c>
      <c r="D27" s="6">
        <v>15.1</v>
      </c>
      <c r="E27" s="6">
        <v>14.5</v>
      </c>
      <c r="F27" s="6">
        <v>14.5</v>
      </c>
      <c r="G27" s="6">
        <v>18.2</v>
      </c>
      <c r="H27" s="6">
        <v>26.8</v>
      </c>
      <c r="I27" s="6">
        <v>11</v>
      </c>
      <c r="J27" s="6">
        <v>11.6</v>
      </c>
      <c r="K27" s="6">
        <v>6.2</v>
      </c>
      <c r="L27" s="6">
        <v>6.4</v>
      </c>
      <c r="M27" s="6">
        <v>6.1</v>
      </c>
      <c r="N27" s="7">
        <f t="shared" si="3"/>
        <v>14.058333333333332</v>
      </c>
    </row>
    <row r="28" spans="1:14" x14ac:dyDescent="0.3">
      <c r="A28" s="5" t="s">
        <v>18</v>
      </c>
      <c r="B28" s="6">
        <v>16</v>
      </c>
      <c r="C28" s="6">
        <v>19</v>
      </c>
      <c r="D28" s="6">
        <v>16</v>
      </c>
      <c r="E28" s="6">
        <v>18.2</v>
      </c>
      <c r="F28" s="6">
        <v>21.3</v>
      </c>
      <c r="G28" s="6">
        <v>22.7</v>
      </c>
      <c r="H28" s="6">
        <v>17.399999999999999</v>
      </c>
      <c r="I28" s="6">
        <v>14.3</v>
      </c>
      <c r="J28" s="6">
        <v>15.4</v>
      </c>
      <c r="K28" s="6">
        <v>10.8</v>
      </c>
      <c r="L28" s="6">
        <v>5.6</v>
      </c>
      <c r="M28" s="6">
        <v>12.6</v>
      </c>
      <c r="N28" s="7">
        <f t="shared" si="3"/>
        <v>15.775</v>
      </c>
    </row>
    <row r="29" spans="1:14" x14ac:dyDescent="0.3">
      <c r="A29" s="5" t="s">
        <v>19</v>
      </c>
      <c r="B29" s="6">
        <v>6.9</v>
      </c>
      <c r="C29" s="6">
        <v>14.7</v>
      </c>
      <c r="D29" s="6">
        <v>1.6</v>
      </c>
      <c r="E29" s="6">
        <v>2.1</v>
      </c>
      <c r="F29" s="6">
        <v>2.2000000000000002</v>
      </c>
      <c r="G29" s="6">
        <v>7.7</v>
      </c>
      <c r="H29" s="6">
        <v>3.1</v>
      </c>
      <c r="I29" s="6">
        <v>1.4</v>
      </c>
      <c r="J29" s="6">
        <v>2.7</v>
      </c>
      <c r="K29" s="6">
        <v>3.6</v>
      </c>
      <c r="L29" s="6">
        <v>5.0999999999999996</v>
      </c>
      <c r="M29" s="6">
        <v>4.4000000000000004</v>
      </c>
      <c r="N29" s="7">
        <v>4</v>
      </c>
    </row>
    <row r="30" spans="1:14" x14ac:dyDescent="0.3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3">
        <v>2022</v>
      </c>
      <c r="B31" s="12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2" t="s">
        <v>13</v>
      </c>
    </row>
    <row r="32" spans="1:14" x14ac:dyDescent="0.3">
      <c r="A32" s="5" t="s">
        <v>16</v>
      </c>
      <c r="B32" s="6">
        <v>5.5</v>
      </c>
      <c r="C32" s="6">
        <v>2.2999999999999998</v>
      </c>
      <c r="D32" s="6">
        <v>2.7</v>
      </c>
      <c r="E32" s="6">
        <v>4.0999999999999996</v>
      </c>
      <c r="F32" s="6">
        <v>3</v>
      </c>
      <c r="G32" s="6">
        <v>3.9</v>
      </c>
      <c r="H32" s="6">
        <v>2.5</v>
      </c>
      <c r="I32" s="6">
        <v>4.2</v>
      </c>
      <c r="J32" s="6">
        <v>3.6</v>
      </c>
      <c r="K32" s="6">
        <v>2.8</v>
      </c>
      <c r="L32" s="6">
        <v>4.5</v>
      </c>
      <c r="M32" s="6">
        <v>2.4</v>
      </c>
      <c r="N32" s="7">
        <f t="shared" ref="N32:N35" si="4">AVERAGE(B32:M32)</f>
        <v>3.4583333333333335</v>
      </c>
    </row>
    <row r="33" spans="1:14" x14ac:dyDescent="0.3">
      <c r="A33" s="5" t="s">
        <v>17</v>
      </c>
      <c r="B33" s="6">
        <v>9.1</v>
      </c>
      <c r="C33" s="6">
        <v>10.8</v>
      </c>
      <c r="D33" s="6">
        <v>5.3</v>
      </c>
      <c r="E33" s="6">
        <v>6.4</v>
      </c>
      <c r="F33" s="6">
        <v>9.1</v>
      </c>
      <c r="G33" s="6">
        <v>7.9</v>
      </c>
      <c r="H33" s="6">
        <v>7.3</v>
      </c>
      <c r="I33" s="6">
        <v>8.8000000000000007</v>
      </c>
      <c r="J33" s="6">
        <v>8.6</v>
      </c>
      <c r="K33" s="6">
        <v>5.2</v>
      </c>
      <c r="L33" s="6">
        <v>6.4</v>
      </c>
      <c r="M33" s="6">
        <v>7.1</v>
      </c>
      <c r="N33" s="7">
        <f t="shared" si="4"/>
        <v>7.666666666666667</v>
      </c>
    </row>
    <row r="34" spans="1:14" x14ac:dyDescent="0.3">
      <c r="A34" s="5" t="s">
        <v>18</v>
      </c>
      <c r="B34" s="6">
        <v>13.1</v>
      </c>
      <c r="C34" s="6">
        <v>8.6</v>
      </c>
      <c r="D34" s="6">
        <v>8.9</v>
      </c>
      <c r="E34" s="6">
        <v>5</v>
      </c>
      <c r="F34" s="6">
        <v>8.1999999999999993</v>
      </c>
      <c r="G34" s="6">
        <v>8.5</v>
      </c>
      <c r="H34" s="6">
        <v>12.3</v>
      </c>
      <c r="I34" s="6">
        <v>12.6</v>
      </c>
      <c r="J34" s="6">
        <v>8.3000000000000007</v>
      </c>
      <c r="K34" s="6">
        <v>6.4</v>
      </c>
      <c r="L34" s="6">
        <v>8.4</v>
      </c>
      <c r="M34" s="6">
        <v>8.6</v>
      </c>
      <c r="N34" s="7">
        <f t="shared" si="4"/>
        <v>9.0749999999999993</v>
      </c>
    </row>
    <row r="35" spans="1:14" x14ac:dyDescent="0.3">
      <c r="A35" s="5" t="s">
        <v>19</v>
      </c>
      <c r="B35" s="6">
        <v>0.5</v>
      </c>
      <c r="C35" s="6">
        <v>1.7</v>
      </c>
      <c r="D35" s="6">
        <v>1.1000000000000001</v>
      </c>
      <c r="E35" s="6">
        <v>1.2</v>
      </c>
      <c r="F35" s="6">
        <v>2.8</v>
      </c>
      <c r="G35" s="6">
        <v>7.8</v>
      </c>
      <c r="H35" s="6">
        <v>1.8</v>
      </c>
      <c r="I35" s="6">
        <v>3.1</v>
      </c>
      <c r="J35" s="6">
        <v>4</v>
      </c>
      <c r="K35" s="6">
        <v>9.6999999999999993</v>
      </c>
      <c r="L35" s="6">
        <v>8.5</v>
      </c>
      <c r="M35" s="6">
        <v>6.4</v>
      </c>
      <c r="N35" s="7">
        <f t="shared" si="4"/>
        <v>4.05</v>
      </c>
    </row>
    <row r="36" spans="1:14" x14ac:dyDescent="0.3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3">
        <v>2023</v>
      </c>
      <c r="B37" s="12" t="s">
        <v>1</v>
      </c>
      <c r="C37" s="12" t="s">
        <v>2</v>
      </c>
      <c r="D37" s="12" t="s">
        <v>3</v>
      </c>
      <c r="E37" s="12" t="s">
        <v>4</v>
      </c>
      <c r="F37" s="12" t="s">
        <v>5</v>
      </c>
      <c r="G37" s="12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2" t="s">
        <v>11</v>
      </c>
      <c r="M37" s="12" t="s">
        <v>12</v>
      </c>
      <c r="N37" s="12" t="s">
        <v>13</v>
      </c>
    </row>
    <row r="38" spans="1:14" x14ac:dyDescent="0.3">
      <c r="A38" s="5" t="s">
        <v>16</v>
      </c>
      <c r="B38" s="6">
        <v>3.3</v>
      </c>
      <c r="C38" s="6">
        <v>2</v>
      </c>
      <c r="D38" s="6">
        <v>2.7</v>
      </c>
      <c r="E38" s="6">
        <v>2.9</v>
      </c>
      <c r="F38" s="6">
        <v>4.0999999999999996</v>
      </c>
      <c r="G38" s="6">
        <v>3</v>
      </c>
      <c r="H38" s="6">
        <v>3</v>
      </c>
      <c r="I38" s="6">
        <v>3.6</v>
      </c>
      <c r="J38" s="6">
        <v>4.5999999999999996</v>
      </c>
      <c r="K38" s="6">
        <v>2.9</v>
      </c>
      <c r="L38" s="6">
        <v>3.2</v>
      </c>
      <c r="M38" s="6">
        <v>3.9</v>
      </c>
      <c r="N38" s="7">
        <v>4</v>
      </c>
    </row>
    <row r="39" spans="1:14" x14ac:dyDescent="0.3">
      <c r="A39" s="5" t="s">
        <v>17</v>
      </c>
      <c r="B39" s="6">
        <v>8.1999999999999993</v>
      </c>
      <c r="C39" s="6">
        <v>4.7</v>
      </c>
      <c r="D39" s="6">
        <v>8.9</v>
      </c>
      <c r="E39" s="6">
        <v>10.7</v>
      </c>
      <c r="F39" s="6">
        <v>10.6</v>
      </c>
      <c r="G39" s="6">
        <v>8.4</v>
      </c>
      <c r="H39" s="6">
        <v>9</v>
      </c>
      <c r="I39" s="6">
        <v>9.5</v>
      </c>
      <c r="J39" s="6">
        <v>14.2</v>
      </c>
      <c r="K39" s="6">
        <v>10.5</v>
      </c>
      <c r="L39" s="6">
        <v>11.3</v>
      </c>
      <c r="M39" s="6">
        <v>10.6</v>
      </c>
      <c r="N39" s="7">
        <f>AVERAGE(B39:M39)</f>
        <v>9.7166666666666668</v>
      </c>
    </row>
    <row r="40" spans="1:14" x14ac:dyDescent="0.3">
      <c r="A40" s="5" t="s">
        <v>18</v>
      </c>
      <c r="B40" s="6">
        <v>6.4</v>
      </c>
      <c r="C40" s="6">
        <v>8.1999999999999993</v>
      </c>
      <c r="D40" s="6">
        <v>15.1</v>
      </c>
      <c r="E40" s="6">
        <v>8</v>
      </c>
      <c r="F40" s="6">
        <v>13.1</v>
      </c>
      <c r="G40" s="6">
        <v>11.9</v>
      </c>
      <c r="H40" s="6">
        <v>8.1</v>
      </c>
      <c r="I40" s="6">
        <v>9.4</v>
      </c>
      <c r="J40" s="6">
        <v>11.5</v>
      </c>
      <c r="K40" s="6">
        <v>9.8000000000000007</v>
      </c>
      <c r="L40" s="6">
        <v>10.3</v>
      </c>
      <c r="M40" s="6">
        <v>10.5</v>
      </c>
      <c r="N40" s="7">
        <f t="shared" ref="N40:N41" si="5">AVERAGE(B40:M40)</f>
        <v>10.191666666666666</v>
      </c>
    </row>
    <row r="41" spans="1:14" x14ac:dyDescent="0.3">
      <c r="A41" s="5" t="s">
        <v>19</v>
      </c>
      <c r="B41" s="6">
        <v>2.2999999999999998</v>
      </c>
      <c r="C41" s="6">
        <v>2.6</v>
      </c>
      <c r="D41" s="6">
        <v>2.1</v>
      </c>
      <c r="E41" s="6">
        <v>2.1</v>
      </c>
      <c r="F41" s="6">
        <v>4</v>
      </c>
      <c r="G41" s="6">
        <v>6.4</v>
      </c>
      <c r="H41" s="6">
        <v>5.2</v>
      </c>
      <c r="I41" s="6">
        <v>3.4</v>
      </c>
      <c r="J41" s="6">
        <v>4</v>
      </c>
      <c r="K41" s="6">
        <v>2.8</v>
      </c>
      <c r="L41" s="6">
        <v>8.1</v>
      </c>
      <c r="M41" s="6">
        <v>6.1</v>
      </c>
      <c r="N41" s="7">
        <f t="shared" si="5"/>
        <v>4.0916666666666659</v>
      </c>
    </row>
  </sheetData>
  <pageMargins left="0.7" right="0.7" top="0.75" bottom="0.75" header="0.3" footer="0.3"/>
  <ignoredErrors>
    <ignoredError sqref="N4:N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9" ma:contentTypeDescription="Een nieuw document maken." ma:contentTypeScope="" ma:versionID="3677a7480539ddea513c333073a1f655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b08f8cfa07b8e21f81d5657a8e6a46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tij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jd" ma:index="26" nillable="true" ma:displayName="tijd" ma:format="DateOnly" ma:internalName="tij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jd xmlns="22dbe7fa-16ce-4dd0-bd7f-758202c9b29a" xsi:nil="true"/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8BDAD-F61D-4050-A9F3-22732ADD6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e7fa-16ce-4dd0-bd7f-758202c9b29a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89BEA8-B8CC-4AB4-BB9D-CAEA03A26412}">
  <ds:schemaRefs>
    <ds:schemaRef ds:uri="http://schemas.microsoft.com/office/2006/metadata/properties"/>
    <ds:schemaRef ds:uri="http://schemas.microsoft.com/office/infopath/2007/PartnerControls"/>
    <ds:schemaRef ds:uri="22dbe7fa-16ce-4dd0-bd7f-758202c9b29a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AE4324C5-F2E5-42AF-8D5B-A8A243946C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dlpt indiening-behandeling</vt:lpstr>
      <vt:lpstr>dlpt intern</vt:lpstr>
      <vt:lpstr>dlpt extern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Ottevaere, Wouter</dc:creator>
  <cp:lastModifiedBy>Segers Katleen</cp:lastModifiedBy>
  <cp:lastPrinted>2024-02-02T11:18:15Z</cp:lastPrinted>
  <dcterms:created xsi:type="dcterms:W3CDTF">2024-01-29T09:37:35Z</dcterms:created>
  <dcterms:modified xsi:type="dcterms:W3CDTF">2024-02-02T11:18:16Z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0x0101006C8C071E5F518049A105A17CEB7F02D8</vt:lpwstr>
  </property>
  <property fmtid="{D5CDD505-2E9C-101B-9397-08002B2CF9AE}" pid="3" name="_docset_NoMedatataSyncRequired">
    <vt:lpwstr>False</vt:lpwstr>
  </property>
  <property fmtid="{D5CDD505-2E9C-101B-9397-08002B2CF9AE}" pid="4" name="MediaServiceImageTags">
    <vt:lpwstr/>
  </property>
</Properties>
</file>