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cuments\"/>
    </mc:Choice>
  </mc:AlternateContent>
  <xr:revisionPtr revIDLastSave="0" documentId="8_{083AB332-AFC2-4DAC-B9C0-3566057A436C}" xr6:coauthVersionLast="47" xr6:coauthVersionMax="47" xr10:uidLastSave="{00000000-0000-0000-0000-000000000000}"/>
  <bookViews>
    <workbookView xWindow="-108" yWindow="-108" windowWidth="23256" windowHeight="12576" xr2:uid="{098E1BDF-F1E2-457D-BE1C-C37637797145}"/>
  </bookViews>
  <sheets>
    <sheet name="Limburg" sheetId="2" r:id="rId1"/>
    <sheet name="Antwerpen" sheetId="1" r:id="rId2"/>
    <sheet name="West-Vlaanderen" sheetId="5" r:id="rId3"/>
    <sheet name="Vlaams-Brabant" sheetId="4" r:id="rId4"/>
    <sheet name="Oost-Vlaanderen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4" l="1"/>
  <c r="B49" i="5"/>
  <c r="B28" i="3"/>
  <c r="B23" i="2"/>
  <c r="B56" i="1"/>
</calcChain>
</file>

<file path=xl/sharedStrings.xml><?xml version="1.0" encoding="utf-8"?>
<sst xmlns="http://schemas.openxmlformats.org/spreadsheetml/2006/main" count="180" uniqueCount="169">
  <si>
    <t>Aalst</t>
  </si>
  <si>
    <t>Alken</t>
  </si>
  <si>
    <t>Antwerpen</t>
  </si>
  <si>
    <t>Ardooie</t>
  </si>
  <si>
    <t>Arendonk</t>
  </si>
  <si>
    <t>As</t>
  </si>
  <si>
    <t>Avelgem</t>
  </si>
  <si>
    <t>Balen</t>
  </si>
  <si>
    <t>Beernem</t>
  </si>
  <si>
    <t>Beerse</t>
  </si>
  <si>
    <t>Berlaar</t>
  </si>
  <si>
    <t>Berlare</t>
  </si>
  <si>
    <t>Blankenberge</t>
  </si>
  <si>
    <t>Bocholt</t>
  </si>
  <si>
    <t>Boechout</t>
  </si>
  <si>
    <t>Bonheiden</t>
  </si>
  <si>
    <t>Bornem</t>
  </si>
  <si>
    <t>Borsbeek</t>
  </si>
  <si>
    <t>Brasschaat</t>
  </si>
  <si>
    <t>Brecht</t>
  </si>
  <si>
    <t>Bredene</t>
  </si>
  <si>
    <t>Bree</t>
  </si>
  <si>
    <t>Brugge</t>
  </si>
  <si>
    <t>Buggenhout</t>
  </si>
  <si>
    <t>Damme</t>
  </si>
  <si>
    <t>Deerlijk</t>
  </si>
  <si>
    <t>Deinze</t>
  </si>
  <si>
    <t>Dendermonde</t>
  </si>
  <si>
    <t>Dentergem</t>
  </si>
  <si>
    <t>Dessel</t>
  </si>
  <si>
    <t>Dilsen-Stokkem</t>
  </si>
  <si>
    <t>Duffel</t>
  </si>
  <si>
    <t>Edegem</t>
  </si>
  <si>
    <t>Eeklo</t>
  </si>
  <si>
    <t>Evergem</t>
  </si>
  <si>
    <t>Gavere</t>
  </si>
  <si>
    <t>Geel</t>
  </si>
  <si>
    <t>Genk</t>
  </si>
  <si>
    <t>Gent</t>
  </si>
  <si>
    <t>Gistel</t>
  </si>
  <si>
    <t>Grobbendonk</t>
  </si>
  <si>
    <t>Haacht</t>
  </si>
  <si>
    <t>Halle</t>
  </si>
  <si>
    <t>Hamme</t>
  </si>
  <si>
    <t>Hamont-Achel</t>
  </si>
  <si>
    <t>Harelbeke</t>
  </si>
  <si>
    <t>Hasselt</t>
  </si>
  <si>
    <t>Hechtel-Eksel</t>
  </si>
  <si>
    <t>Heist-op-den-Berg</t>
  </si>
  <si>
    <t>Herent</t>
  </si>
  <si>
    <t>Herentals</t>
  </si>
  <si>
    <t>Herenthout</t>
  </si>
  <si>
    <t>Herk-de-Stad</t>
  </si>
  <si>
    <t>Herselt</t>
  </si>
  <si>
    <t>Herzele</t>
  </si>
  <si>
    <t>Heusden-Zolder</t>
  </si>
  <si>
    <t>Holsbeek</t>
  </si>
  <si>
    <t>Hooglede</t>
  </si>
  <si>
    <t>Hoogstraten</t>
  </si>
  <si>
    <t>Houthalen-Helchteren</t>
  </si>
  <si>
    <t>Hove</t>
  </si>
  <si>
    <t>Hulshout</t>
  </si>
  <si>
    <t>Ieper</t>
  </si>
  <si>
    <t>Ingelmunster</t>
  </si>
  <si>
    <t>Izegem</t>
  </si>
  <si>
    <t>Jabbeke</t>
  </si>
  <si>
    <t>Kalmthout</t>
  </si>
  <si>
    <t>Kapellen</t>
  </si>
  <si>
    <t>Kasterlee</t>
  </si>
  <si>
    <t>Keerbergen</t>
  </si>
  <si>
    <t>Kinrooi</t>
  </si>
  <si>
    <t>Knokke-Heist</t>
  </si>
  <si>
    <t>Kontich</t>
  </si>
  <si>
    <t>Kortenberg</t>
  </si>
  <si>
    <t>Kortrijk</t>
  </si>
  <si>
    <t>Kuurne</t>
  </si>
  <si>
    <t>Laakdal</t>
  </si>
  <si>
    <t>Laarne</t>
  </si>
  <si>
    <t>Lanaken</t>
  </si>
  <si>
    <t>Langemark-Poelkapelle</t>
  </si>
  <si>
    <t>Lebbeke</t>
  </si>
  <si>
    <t>Lede</t>
  </si>
  <si>
    <t>Ledegem</t>
  </si>
  <si>
    <t>Leuven</t>
  </si>
  <si>
    <t>Lichtervelde</t>
  </si>
  <si>
    <t>Lier</t>
  </si>
  <si>
    <t>Lievegem</t>
  </si>
  <si>
    <t>Lille</t>
  </si>
  <si>
    <t>Lint</t>
  </si>
  <si>
    <t>Lommel</t>
  </si>
  <si>
    <t>Londerzeel</t>
  </si>
  <si>
    <t>Maaseik</t>
  </si>
  <si>
    <t>Maasmechelen</t>
  </si>
  <si>
    <t>Mechelen</t>
  </si>
  <si>
    <t>Meerhout</t>
  </si>
  <si>
    <t>Menen</t>
  </si>
  <si>
    <t>Merelbeke</t>
  </si>
  <si>
    <t>Merksplas</t>
  </si>
  <si>
    <t>Meulebeke</t>
  </si>
  <si>
    <t>Middelkerke</t>
  </si>
  <si>
    <t>Moerbeke</t>
  </si>
  <si>
    <t>Mol</t>
  </si>
  <si>
    <t>Moorslede</t>
  </si>
  <si>
    <t>Mortsel</t>
  </si>
  <si>
    <t>Nieuwpoort</t>
  </si>
  <si>
    <t>Nijlen</t>
  </si>
  <si>
    <t>Ninove</t>
  </si>
  <si>
    <t>Olen</t>
  </si>
  <si>
    <t>Oostende</t>
  </si>
  <si>
    <t>Oostkamp</t>
  </si>
  <si>
    <t>Oostrozebeke</t>
  </si>
  <si>
    <t>Oudenburg</t>
  </si>
  <si>
    <t>Oud-Heverlee</t>
  </si>
  <si>
    <t>Oud-Turnhout</t>
  </si>
  <si>
    <t>Peer</t>
  </si>
  <si>
    <t>Pelt</t>
  </si>
  <si>
    <t>Pepingen</t>
  </si>
  <si>
    <t>Pittem</t>
  </si>
  <si>
    <t>Putte</t>
  </si>
  <si>
    <t>Ravels</t>
  </si>
  <si>
    <t>Rijkevorsel</t>
  </si>
  <si>
    <t>Roeselare</t>
  </si>
  <si>
    <t>Ronse</t>
  </si>
  <si>
    <t>Rotselaar</t>
  </si>
  <si>
    <t>Ruiselede</t>
  </si>
  <si>
    <t>Schilde</t>
  </si>
  <si>
    <t>Sint-Katelijne-Waver</t>
  </si>
  <si>
    <t>Sint-Laureins</t>
  </si>
  <si>
    <t>Sint-Niklaas</t>
  </si>
  <si>
    <t>Staden</t>
  </si>
  <si>
    <t>Ternat</t>
  </si>
  <si>
    <t>Tielt</t>
  </si>
  <si>
    <t>Tienen</t>
  </si>
  <si>
    <t>Torhout</t>
  </si>
  <si>
    <t>Tremelo</t>
  </si>
  <si>
    <t>Turnhout</t>
  </si>
  <si>
    <t>Vilvoorde</t>
  </si>
  <si>
    <t>Vorselaar</t>
  </si>
  <si>
    <t>Vosselaar</t>
  </si>
  <si>
    <t>Wachtebeke</t>
  </si>
  <si>
    <t>Waregem</t>
  </si>
  <si>
    <t>Wemmel</t>
  </si>
  <si>
    <t>Wervik</t>
  </si>
  <si>
    <t>Westerlo</t>
  </si>
  <si>
    <t>Wetteren</t>
  </si>
  <si>
    <t>Wevelgem</t>
  </si>
  <si>
    <t>Wichelen</t>
  </si>
  <si>
    <t>Wielsbeke</t>
  </si>
  <si>
    <t>Wijnegem</t>
  </si>
  <si>
    <t>Wingene</t>
  </si>
  <si>
    <t>Wommelgem</t>
  </si>
  <si>
    <t>Zandhoven</t>
  </si>
  <si>
    <t>Zedelgem</t>
  </si>
  <si>
    <t>Zele</t>
  </si>
  <si>
    <t>Zoersel</t>
  </si>
  <si>
    <t>Zonnebeke</t>
  </si>
  <si>
    <t>Zuienkerke</t>
  </si>
  <si>
    <t>Zutendaal</t>
  </si>
  <si>
    <t>Zwevegem</t>
  </si>
  <si>
    <t>Zwijndrecht</t>
  </si>
  <si>
    <t>Gemeente</t>
  </si>
  <si>
    <t>Bedrag</t>
  </si>
  <si>
    <t>Totaal</t>
  </si>
  <si>
    <t>Provincie Limburg</t>
  </si>
  <si>
    <t>Provincie Antwerpen</t>
  </si>
  <si>
    <t xml:space="preserve">Totaal </t>
  </si>
  <si>
    <t>Provincie West-Vlaanderen</t>
  </si>
  <si>
    <t>Provincie Vlaams-Brabant</t>
  </si>
  <si>
    <t>Provincie Oost-Vlaanderen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</si>
</sst>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F58A-3841-4168-A6E7-28CFD8A8DC37}">
  <dimension ref="A1:B184"/>
  <sheetViews>
    <sheetView tabSelected="1" workbookViewId="0">
      <selection sqref="A1:B1"/>
    </sheetView>
  </sheetViews>
  <sheetFormatPr defaultRowHeight="14.4" x14ac:dyDescent="0.3"/>
  <cols>
    <col min="1" max="1" width="23.77734375" customWidth="1"/>
    <col min="2" max="2" width="32.77734375" customWidth="1"/>
  </cols>
  <sheetData>
    <row r="1" spans="1:2" x14ac:dyDescent="0.3">
      <c r="A1" s="8" t="s">
        <v>163</v>
      </c>
      <c r="B1" s="8"/>
    </row>
    <row r="2" spans="1:2" x14ac:dyDescent="0.3">
      <c r="A2" s="5" t="s">
        <v>160</v>
      </c>
      <c r="B2" s="5" t="s">
        <v>161</v>
      </c>
    </row>
    <row r="3" spans="1:2" x14ac:dyDescent="0.3">
      <c r="A3" s="3" t="s">
        <v>1</v>
      </c>
      <c r="B3" s="4">
        <v>27590</v>
      </c>
    </row>
    <row r="4" spans="1:2" x14ac:dyDescent="0.3">
      <c r="A4" s="3" t="s">
        <v>5</v>
      </c>
      <c r="B4" s="4">
        <v>25474</v>
      </c>
    </row>
    <row r="5" spans="1:2" x14ac:dyDescent="0.3">
      <c r="A5" s="3" t="s">
        <v>13</v>
      </c>
      <c r="B5" s="4">
        <v>40861</v>
      </c>
    </row>
    <row r="6" spans="1:2" x14ac:dyDescent="0.3">
      <c r="A6" s="3" t="s">
        <v>21</v>
      </c>
      <c r="B6" s="4">
        <v>46788</v>
      </c>
    </row>
    <row r="7" spans="1:2" x14ac:dyDescent="0.3">
      <c r="A7" s="3" t="s">
        <v>30</v>
      </c>
      <c r="B7" s="4">
        <v>65141</v>
      </c>
    </row>
    <row r="8" spans="1:2" x14ac:dyDescent="0.3">
      <c r="A8" s="3" t="s">
        <v>37</v>
      </c>
      <c r="B8" s="4">
        <v>334511</v>
      </c>
    </row>
    <row r="9" spans="1:2" x14ac:dyDescent="0.3">
      <c r="A9" s="3" t="s">
        <v>44</v>
      </c>
      <c r="B9" s="4">
        <v>38145</v>
      </c>
    </row>
    <row r="10" spans="1:2" x14ac:dyDescent="0.3">
      <c r="A10" s="3" t="s">
        <v>46</v>
      </c>
      <c r="B10" s="4">
        <v>230000</v>
      </c>
    </row>
    <row r="11" spans="1:2" x14ac:dyDescent="0.3">
      <c r="A11" s="3" t="s">
        <v>47</v>
      </c>
      <c r="B11" s="4">
        <v>33335</v>
      </c>
    </row>
    <row r="12" spans="1:2" x14ac:dyDescent="0.3">
      <c r="A12" s="3" t="s">
        <v>52</v>
      </c>
      <c r="B12" s="4">
        <v>28694</v>
      </c>
    </row>
    <row r="13" spans="1:2" x14ac:dyDescent="0.3">
      <c r="A13" s="3" t="s">
        <v>55</v>
      </c>
      <c r="B13" s="4">
        <v>108844</v>
      </c>
    </row>
    <row r="14" spans="1:2" x14ac:dyDescent="0.3">
      <c r="A14" s="3" t="s">
        <v>59</v>
      </c>
      <c r="B14" s="4">
        <v>100396</v>
      </c>
    </row>
    <row r="15" spans="1:2" x14ac:dyDescent="0.3">
      <c r="A15" s="3" t="s">
        <v>70</v>
      </c>
      <c r="B15" s="4">
        <v>32534</v>
      </c>
    </row>
    <row r="16" spans="1:2" x14ac:dyDescent="0.3">
      <c r="A16" s="3" t="s">
        <v>78</v>
      </c>
      <c r="B16" s="4">
        <v>75180</v>
      </c>
    </row>
    <row r="17" spans="1:2" x14ac:dyDescent="0.3">
      <c r="A17" s="3" t="s">
        <v>89</v>
      </c>
      <c r="B17" s="4">
        <v>97629</v>
      </c>
    </row>
    <row r="18" spans="1:2" x14ac:dyDescent="0.3">
      <c r="A18" s="3" t="s">
        <v>91</v>
      </c>
      <c r="B18" s="4">
        <v>86699</v>
      </c>
    </row>
    <row r="19" spans="1:2" x14ac:dyDescent="0.3">
      <c r="A19" s="3" t="s">
        <v>92</v>
      </c>
      <c r="B19" s="4">
        <v>169403</v>
      </c>
    </row>
    <row r="20" spans="1:2" x14ac:dyDescent="0.3">
      <c r="A20" s="3" t="s">
        <v>114</v>
      </c>
      <c r="B20" s="4">
        <v>41814</v>
      </c>
    </row>
    <row r="21" spans="1:2" x14ac:dyDescent="0.3">
      <c r="A21" s="3" t="s">
        <v>115</v>
      </c>
      <c r="B21" s="4">
        <v>80286</v>
      </c>
    </row>
    <row r="22" spans="1:2" x14ac:dyDescent="0.3">
      <c r="A22" s="3" t="s">
        <v>157</v>
      </c>
      <c r="B22" s="4">
        <v>20144</v>
      </c>
    </row>
    <row r="23" spans="1:2" x14ac:dyDescent="0.3">
      <c r="A23" s="5" t="s">
        <v>162</v>
      </c>
      <c r="B23" s="6">
        <f>SUM(B3:B22)</f>
        <v>1683468</v>
      </c>
    </row>
    <row r="58" spans="1:2" x14ac:dyDescent="0.3">
      <c r="A58" s="1"/>
      <c r="B58" s="1"/>
    </row>
    <row r="109" spans="1:2" x14ac:dyDescent="0.3">
      <c r="A109" s="1"/>
      <c r="B109" s="1"/>
    </row>
    <row r="111" spans="1:2" x14ac:dyDescent="0.3">
      <c r="A111" s="1"/>
      <c r="B111" s="1"/>
    </row>
    <row r="112" spans="1:2" x14ac:dyDescent="0.3">
      <c r="A112" s="1"/>
      <c r="B112" s="1"/>
    </row>
    <row r="129" spans="1:2" x14ac:dyDescent="0.3">
      <c r="A129" s="1"/>
      <c r="B129" s="1"/>
    </row>
    <row r="131" spans="1:2" x14ac:dyDescent="0.3">
      <c r="A131" s="1"/>
      <c r="B131" s="1"/>
    </row>
    <row r="133" spans="1:2" x14ac:dyDescent="0.3">
      <c r="A133" s="1"/>
      <c r="B133" s="1"/>
    </row>
    <row r="134" spans="1:2" x14ac:dyDescent="0.3">
      <c r="A134" s="1"/>
      <c r="B134" s="1"/>
    </row>
    <row r="181" spans="1:2" x14ac:dyDescent="0.3">
      <c r="A181" s="1"/>
      <c r="B181" s="1"/>
    </row>
    <row r="184" spans="1:2" x14ac:dyDescent="0.3">
      <c r="A184" s="1"/>
      <c r="B184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4059-6BE1-4BD6-B9D1-DA9D3152C9D8}">
  <dimension ref="A1:D184"/>
  <sheetViews>
    <sheetView zoomScale="99" zoomScaleNormal="99" workbookViewId="0">
      <selection sqref="A1:B1"/>
    </sheetView>
  </sheetViews>
  <sheetFormatPr defaultRowHeight="14.4" x14ac:dyDescent="0.3"/>
  <cols>
    <col min="1" max="1" width="23.77734375" customWidth="1"/>
    <col min="2" max="2" width="32.77734375" customWidth="1"/>
  </cols>
  <sheetData>
    <row r="1" spans="1:4" s="2" customFormat="1" x14ac:dyDescent="0.3">
      <c r="A1" s="9" t="s">
        <v>164</v>
      </c>
      <c r="B1" s="9"/>
    </row>
    <row r="2" spans="1:4" x14ac:dyDescent="0.3">
      <c r="A2" s="5" t="s">
        <v>160</v>
      </c>
      <c r="B2" s="5" t="s">
        <v>161</v>
      </c>
      <c r="D2" s="1"/>
    </row>
    <row r="3" spans="1:4" x14ac:dyDescent="0.3">
      <c r="A3" s="3" t="s">
        <v>2</v>
      </c>
      <c r="B3" s="4">
        <v>3633512</v>
      </c>
    </row>
    <row r="4" spans="1:4" x14ac:dyDescent="0.3">
      <c r="A4" s="3" t="s">
        <v>4</v>
      </c>
      <c r="B4" s="4">
        <v>36623</v>
      </c>
    </row>
    <row r="5" spans="1:4" x14ac:dyDescent="0.3">
      <c r="A5" s="3" t="s">
        <v>7</v>
      </c>
      <c r="B5" s="4">
        <v>56876</v>
      </c>
    </row>
    <row r="6" spans="1:4" x14ac:dyDescent="0.3">
      <c r="A6" s="3" t="s">
        <v>9</v>
      </c>
      <c r="B6" s="4">
        <v>46505</v>
      </c>
    </row>
    <row r="7" spans="1:4" x14ac:dyDescent="0.3">
      <c r="A7" s="3" t="s">
        <v>10</v>
      </c>
      <c r="B7" s="4">
        <v>28887</v>
      </c>
    </row>
    <row r="8" spans="1:4" x14ac:dyDescent="0.3">
      <c r="A8" s="3" t="s">
        <v>14</v>
      </c>
      <c r="B8" s="4">
        <v>37109</v>
      </c>
    </row>
    <row r="9" spans="1:4" x14ac:dyDescent="0.3">
      <c r="A9" s="3" t="s">
        <v>15</v>
      </c>
      <c r="B9" s="4">
        <v>32239</v>
      </c>
    </row>
    <row r="10" spans="1:4" x14ac:dyDescent="0.3">
      <c r="A10" s="3" t="s">
        <v>16</v>
      </c>
      <c r="B10" s="4">
        <v>64328</v>
      </c>
    </row>
    <row r="11" spans="1:4" x14ac:dyDescent="0.3">
      <c r="A11" s="3" t="s">
        <v>17</v>
      </c>
      <c r="B11" s="4">
        <v>49820</v>
      </c>
    </row>
    <row r="12" spans="1:4" x14ac:dyDescent="0.3">
      <c r="A12" s="3" t="s">
        <v>18</v>
      </c>
      <c r="B12" s="4">
        <v>100429</v>
      </c>
    </row>
    <row r="13" spans="1:4" x14ac:dyDescent="0.3">
      <c r="A13" s="3" t="s">
        <v>19</v>
      </c>
      <c r="B13" s="4">
        <v>73141</v>
      </c>
    </row>
    <row r="14" spans="1:4" x14ac:dyDescent="0.3">
      <c r="A14" s="3" t="s">
        <v>29</v>
      </c>
      <c r="B14" s="4">
        <v>24218</v>
      </c>
    </row>
    <row r="15" spans="1:4" x14ac:dyDescent="0.3">
      <c r="A15" s="3" t="s">
        <v>31</v>
      </c>
      <c r="B15" s="4">
        <v>52793</v>
      </c>
    </row>
    <row r="16" spans="1:4" x14ac:dyDescent="0.3">
      <c r="A16" s="3" t="s">
        <v>32</v>
      </c>
      <c r="B16" s="4">
        <v>69177</v>
      </c>
    </row>
    <row r="17" spans="1:2" x14ac:dyDescent="0.3">
      <c r="A17" s="3" t="s">
        <v>36</v>
      </c>
      <c r="B17" s="4">
        <v>151705</v>
      </c>
    </row>
    <row r="18" spans="1:2" x14ac:dyDescent="0.3">
      <c r="A18" s="3" t="s">
        <v>40</v>
      </c>
      <c r="B18" s="4">
        <v>27552</v>
      </c>
    </row>
    <row r="19" spans="1:2" x14ac:dyDescent="0.3">
      <c r="A19" s="3" t="s">
        <v>48</v>
      </c>
      <c r="B19" s="4">
        <v>119875</v>
      </c>
    </row>
    <row r="20" spans="1:2" x14ac:dyDescent="0.3">
      <c r="A20" s="3" t="s">
        <v>50</v>
      </c>
      <c r="B20" s="4">
        <v>103255</v>
      </c>
    </row>
    <row r="21" spans="1:2" x14ac:dyDescent="0.3">
      <c r="A21" s="3" t="s">
        <v>51</v>
      </c>
      <c r="B21" s="4">
        <v>26604</v>
      </c>
    </row>
    <row r="22" spans="1:2" x14ac:dyDescent="0.3">
      <c r="A22" s="3" t="s">
        <v>53</v>
      </c>
      <c r="B22" s="4">
        <v>36621</v>
      </c>
    </row>
    <row r="23" spans="1:2" x14ac:dyDescent="0.3">
      <c r="A23" s="3" t="s">
        <v>58</v>
      </c>
      <c r="B23" s="4">
        <v>59092</v>
      </c>
    </row>
    <row r="24" spans="1:2" x14ac:dyDescent="0.3">
      <c r="A24" s="3" t="s">
        <v>60</v>
      </c>
      <c r="B24" s="4">
        <v>6000</v>
      </c>
    </row>
    <row r="25" spans="1:2" x14ac:dyDescent="0.3">
      <c r="A25" s="3" t="s">
        <v>61</v>
      </c>
      <c r="B25" s="4">
        <v>28360</v>
      </c>
    </row>
    <row r="26" spans="1:2" x14ac:dyDescent="0.3">
      <c r="A26" s="3" t="s">
        <v>66</v>
      </c>
      <c r="B26" s="4">
        <v>42215</v>
      </c>
    </row>
    <row r="27" spans="1:2" x14ac:dyDescent="0.3">
      <c r="A27" s="3" t="s">
        <v>67</v>
      </c>
      <c r="B27" s="4">
        <v>63347</v>
      </c>
    </row>
    <row r="28" spans="1:2" x14ac:dyDescent="0.3">
      <c r="A28" s="3" t="s">
        <v>68</v>
      </c>
      <c r="B28" s="4">
        <v>49577</v>
      </c>
    </row>
    <row r="29" spans="1:2" x14ac:dyDescent="0.3">
      <c r="A29" s="3" t="s">
        <v>72</v>
      </c>
      <c r="B29" s="4">
        <v>53120</v>
      </c>
    </row>
    <row r="30" spans="1:2" x14ac:dyDescent="0.3">
      <c r="A30" s="3" t="s">
        <v>76</v>
      </c>
      <c r="B30" s="4">
        <v>43185</v>
      </c>
    </row>
    <row r="31" spans="1:2" x14ac:dyDescent="0.3">
      <c r="A31" s="3" t="s">
        <v>85</v>
      </c>
      <c r="B31" s="4">
        <v>158309</v>
      </c>
    </row>
    <row r="32" spans="1:2" x14ac:dyDescent="0.3">
      <c r="A32" s="3" t="s">
        <v>87</v>
      </c>
      <c r="B32" s="4">
        <v>38030</v>
      </c>
    </row>
    <row r="33" spans="1:2" x14ac:dyDescent="0.3">
      <c r="A33" s="3" t="s">
        <v>88</v>
      </c>
      <c r="B33" s="4">
        <v>23268</v>
      </c>
    </row>
    <row r="34" spans="1:2" x14ac:dyDescent="0.3">
      <c r="A34" s="3" t="s">
        <v>93</v>
      </c>
      <c r="B34" s="4">
        <v>441211</v>
      </c>
    </row>
    <row r="35" spans="1:2" x14ac:dyDescent="0.3">
      <c r="A35" s="3" t="s">
        <v>94</v>
      </c>
      <c r="B35" s="4">
        <v>27948</v>
      </c>
    </row>
    <row r="36" spans="1:2" x14ac:dyDescent="0.3">
      <c r="A36" s="3" t="s">
        <v>97</v>
      </c>
      <c r="B36" s="4">
        <v>20119</v>
      </c>
    </row>
    <row r="37" spans="1:2" x14ac:dyDescent="0.3">
      <c r="A37" s="3" t="s">
        <v>101</v>
      </c>
      <c r="B37" s="4">
        <v>120000</v>
      </c>
    </row>
    <row r="38" spans="1:2" x14ac:dyDescent="0.3">
      <c r="A38" s="3" t="s">
        <v>103</v>
      </c>
      <c r="B38" s="4">
        <v>87715</v>
      </c>
    </row>
    <row r="39" spans="1:2" x14ac:dyDescent="0.3">
      <c r="A39" s="3" t="s">
        <v>105</v>
      </c>
      <c r="B39" s="4">
        <v>56155</v>
      </c>
    </row>
    <row r="40" spans="1:2" x14ac:dyDescent="0.3">
      <c r="A40" s="3" t="s">
        <v>107</v>
      </c>
      <c r="B40" s="4">
        <v>34667</v>
      </c>
    </row>
    <row r="41" spans="1:2" x14ac:dyDescent="0.3">
      <c r="A41" s="3" t="s">
        <v>113</v>
      </c>
      <c r="B41" s="4">
        <v>32347</v>
      </c>
    </row>
    <row r="42" spans="1:2" x14ac:dyDescent="0.3">
      <c r="A42" s="3" t="s">
        <v>118</v>
      </c>
      <c r="B42" s="4">
        <v>43182</v>
      </c>
    </row>
    <row r="43" spans="1:2" x14ac:dyDescent="0.3">
      <c r="A43" s="3" t="s">
        <v>119</v>
      </c>
      <c r="B43" s="4">
        <v>37692</v>
      </c>
    </row>
    <row r="44" spans="1:2" x14ac:dyDescent="0.3">
      <c r="A44" s="3" t="s">
        <v>120</v>
      </c>
      <c r="B44" s="4">
        <v>30312</v>
      </c>
    </row>
    <row r="45" spans="1:2" x14ac:dyDescent="0.3">
      <c r="A45" s="3" t="s">
        <v>125</v>
      </c>
      <c r="B45" s="4">
        <v>35231</v>
      </c>
    </row>
    <row r="46" spans="1:2" x14ac:dyDescent="0.3">
      <c r="A46" s="3" t="s">
        <v>126</v>
      </c>
      <c r="B46" s="4">
        <v>46101</v>
      </c>
    </row>
    <row r="47" spans="1:2" x14ac:dyDescent="0.3">
      <c r="A47" s="3" t="s">
        <v>135</v>
      </c>
      <c r="B47" s="4">
        <v>268247</v>
      </c>
    </row>
    <row r="48" spans="1:2" x14ac:dyDescent="0.3">
      <c r="A48" s="3" t="s">
        <v>137</v>
      </c>
      <c r="B48" s="4">
        <v>21974</v>
      </c>
    </row>
    <row r="49" spans="1:2" x14ac:dyDescent="0.3">
      <c r="A49" s="3" t="s">
        <v>138</v>
      </c>
      <c r="B49" s="4">
        <v>26989</v>
      </c>
    </row>
    <row r="50" spans="1:2" x14ac:dyDescent="0.3">
      <c r="A50" s="3" t="s">
        <v>143</v>
      </c>
      <c r="B50" s="4">
        <v>67371</v>
      </c>
    </row>
    <row r="51" spans="1:2" x14ac:dyDescent="0.3">
      <c r="A51" s="3" t="s">
        <v>148</v>
      </c>
      <c r="B51" s="4">
        <v>26018</v>
      </c>
    </row>
    <row r="52" spans="1:2" x14ac:dyDescent="0.3">
      <c r="A52" s="3" t="s">
        <v>150</v>
      </c>
      <c r="B52" s="4">
        <v>32314</v>
      </c>
    </row>
    <row r="53" spans="1:2" x14ac:dyDescent="0.3">
      <c r="A53" s="3" t="s">
        <v>151</v>
      </c>
      <c r="B53" s="4">
        <v>29634</v>
      </c>
    </row>
    <row r="54" spans="1:2" x14ac:dyDescent="0.3">
      <c r="A54" s="3" t="s">
        <v>154</v>
      </c>
      <c r="B54" s="4">
        <v>45872</v>
      </c>
    </row>
    <row r="55" spans="1:2" x14ac:dyDescent="0.3">
      <c r="A55" s="3" t="s">
        <v>159</v>
      </c>
      <c r="B55" s="4">
        <v>69000</v>
      </c>
    </row>
    <row r="56" spans="1:2" x14ac:dyDescent="0.3">
      <c r="A56" s="5" t="s">
        <v>165</v>
      </c>
      <c r="B56" s="6">
        <f>SUM(B3:B55)</f>
        <v>6935871</v>
      </c>
    </row>
    <row r="58" spans="1:2" s="1" customFormat="1" x14ac:dyDescent="0.3"/>
    <row r="109" s="1" customFormat="1" x14ac:dyDescent="0.3"/>
    <row r="111" s="1" customFormat="1" x14ac:dyDescent="0.3"/>
    <row r="112" s="1" customFormat="1" x14ac:dyDescent="0.3"/>
    <row r="129" s="1" customFormat="1" x14ac:dyDescent="0.3"/>
    <row r="131" s="1" customFormat="1" x14ac:dyDescent="0.3"/>
    <row r="133" s="1" customFormat="1" x14ac:dyDescent="0.3"/>
    <row r="134" s="1" customFormat="1" x14ac:dyDescent="0.3"/>
    <row r="181" s="1" customFormat="1" x14ac:dyDescent="0.3"/>
    <row r="184" s="1" customFormat="1" x14ac:dyDescent="0.3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FCD1-AED2-40A0-AC89-92DAFA5B3100}">
  <dimension ref="A1:B184"/>
  <sheetViews>
    <sheetView topLeftCell="A37" workbookViewId="0">
      <selection activeCell="B2" sqref="B1:B1048576"/>
    </sheetView>
  </sheetViews>
  <sheetFormatPr defaultRowHeight="14.4" x14ac:dyDescent="0.3"/>
  <cols>
    <col min="1" max="1" width="23.77734375" customWidth="1"/>
    <col min="2" max="2" width="32.77734375" customWidth="1"/>
  </cols>
  <sheetData>
    <row r="1" spans="1:2" x14ac:dyDescent="0.3">
      <c r="A1" s="9" t="s">
        <v>166</v>
      </c>
      <c r="B1" s="9"/>
    </row>
    <row r="2" spans="1:2" x14ac:dyDescent="0.3">
      <c r="A2" s="5" t="s">
        <v>160</v>
      </c>
      <c r="B2" s="5" t="s">
        <v>161</v>
      </c>
    </row>
    <row r="3" spans="1:2" x14ac:dyDescent="0.3">
      <c r="A3" s="3" t="s">
        <v>3</v>
      </c>
      <c r="B3" s="4">
        <v>20239</v>
      </c>
    </row>
    <row r="4" spans="1:2" x14ac:dyDescent="0.3">
      <c r="A4" s="3" t="s">
        <v>6</v>
      </c>
      <c r="B4" s="4">
        <v>26056</v>
      </c>
    </row>
    <row r="5" spans="1:2" x14ac:dyDescent="0.3">
      <c r="A5" s="3" t="s">
        <v>8</v>
      </c>
      <c r="B5" s="4">
        <v>33218</v>
      </c>
    </row>
    <row r="6" spans="1:2" x14ac:dyDescent="0.3">
      <c r="A6" s="3" t="s">
        <v>12</v>
      </c>
      <c r="B6" s="4">
        <v>105050</v>
      </c>
    </row>
    <row r="7" spans="1:2" x14ac:dyDescent="0.3">
      <c r="A7" s="3" t="s">
        <v>20</v>
      </c>
      <c r="B7" s="4">
        <v>60467</v>
      </c>
    </row>
    <row r="8" spans="1:2" x14ac:dyDescent="0.3">
      <c r="A8" s="3" t="s">
        <v>22</v>
      </c>
      <c r="B8" s="4">
        <v>408649</v>
      </c>
    </row>
    <row r="9" spans="1:2" x14ac:dyDescent="0.3">
      <c r="A9" s="3" t="s">
        <v>24</v>
      </c>
      <c r="B9" s="4">
        <v>19082</v>
      </c>
    </row>
    <row r="10" spans="1:2" x14ac:dyDescent="0.3">
      <c r="A10" s="3" t="s">
        <v>25</v>
      </c>
      <c r="B10" s="4">
        <v>29476</v>
      </c>
    </row>
    <row r="11" spans="1:2" x14ac:dyDescent="0.3">
      <c r="A11" s="3" t="s">
        <v>28</v>
      </c>
      <c r="B11" s="4">
        <v>17500</v>
      </c>
    </row>
    <row r="12" spans="1:2" x14ac:dyDescent="0.3">
      <c r="A12" s="3" t="s">
        <v>39</v>
      </c>
      <c r="B12" s="4">
        <v>35957</v>
      </c>
    </row>
    <row r="13" spans="1:2" x14ac:dyDescent="0.3">
      <c r="A13" s="3" t="s">
        <v>45</v>
      </c>
      <c r="B13" s="4">
        <v>81959</v>
      </c>
    </row>
    <row r="14" spans="1:2" x14ac:dyDescent="0.3">
      <c r="A14" s="3" t="s">
        <v>57</v>
      </c>
      <c r="B14" s="4">
        <v>19394</v>
      </c>
    </row>
    <row r="15" spans="1:2" x14ac:dyDescent="0.3">
      <c r="A15" s="3" t="s">
        <v>62</v>
      </c>
      <c r="B15" s="4">
        <v>121644</v>
      </c>
    </row>
    <row r="16" spans="1:2" x14ac:dyDescent="0.3">
      <c r="A16" s="3" t="s">
        <v>63</v>
      </c>
      <c r="B16" s="4">
        <v>25333</v>
      </c>
    </row>
    <row r="17" spans="1:2" x14ac:dyDescent="0.3">
      <c r="A17" s="3" t="s">
        <v>64</v>
      </c>
      <c r="B17" s="4">
        <v>88139</v>
      </c>
    </row>
    <row r="18" spans="1:2" x14ac:dyDescent="0.3">
      <c r="A18" s="3" t="s">
        <v>65</v>
      </c>
      <c r="B18" s="4">
        <v>25601</v>
      </c>
    </row>
    <row r="19" spans="1:2" x14ac:dyDescent="0.3">
      <c r="A19" s="3" t="s">
        <v>71</v>
      </c>
      <c r="B19" s="4">
        <v>108820</v>
      </c>
    </row>
    <row r="20" spans="1:2" x14ac:dyDescent="0.3">
      <c r="A20" s="3" t="s">
        <v>74</v>
      </c>
      <c r="B20" s="4">
        <v>321667</v>
      </c>
    </row>
    <row r="21" spans="1:2" x14ac:dyDescent="0.3">
      <c r="A21" s="3" t="s">
        <v>75</v>
      </c>
      <c r="B21" s="4">
        <v>47051</v>
      </c>
    </row>
    <row r="22" spans="1:2" x14ac:dyDescent="0.3">
      <c r="A22" s="3" t="s">
        <v>79</v>
      </c>
      <c r="B22" s="4">
        <v>17466</v>
      </c>
    </row>
    <row r="23" spans="1:2" x14ac:dyDescent="0.3">
      <c r="A23" s="3" t="s">
        <v>82</v>
      </c>
      <c r="B23" s="4">
        <v>19274</v>
      </c>
    </row>
    <row r="24" spans="1:2" x14ac:dyDescent="0.3">
      <c r="A24" s="3" t="s">
        <v>84</v>
      </c>
      <c r="B24" s="4">
        <v>17419</v>
      </c>
    </row>
    <row r="25" spans="1:2" x14ac:dyDescent="0.3">
      <c r="A25" s="3" t="s">
        <v>95</v>
      </c>
      <c r="B25" s="4">
        <v>143297</v>
      </c>
    </row>
    <row r="26" spans="1:2" x14ac:dyDescent="0.3">
      <c r="A26" s="3" t="s">
        <v>98</v>
      </c>
      <c r="B26" s="4">
        <v>28788</v>
      </c>
    </row>
    <row r="27" spans="1:2" x14ac:dyDescent="0.3">
      <c r="A27" s="3" t="s">
        <v>99</v>
      </c>
      <c r="B27" s="4">
        <v>70206</v>
      </c>
    </row>
    <row r="28" spans="1:2" x14ac:dyDescent="0.3">
      <c r="A28" s="3" t="s">
        <v>102</v>
      </c>
      <c r="B28" s="4">
        <v>27917</v>
      </c>
    </row>
    <row r="29" spans="1:2" x14ac:dyDescent="0.3">
      <c r="A29" s="3" t="s">
        <v>104</v>
      </c>
      <c r="B29" s="4">
        <v>48674</v>
      </c>
    </row>
    <row r="30" spans="1:2" x14ac:dyDescent="0.3">
      <c r="A30" s="3" t="s">
        <v>108</v>
      </c>
      <c r="B30" s="4">
        <v>475349</v>
      </c>
    </row>
    <row r="31" spans="1:2" x14ac:dyDescent="0.3">
      <c r="A31" s="3" t="s">
        <v>109</v>
      </c>
      <c r="B31" s="4">
        <v>46629</v>
      </c>
    </row>
    <row r="32" spans="1:2" x14ac:dyDescent="0.3">
      <c r="A32" s="3" t="s">
        <v>110</v>
      </c>
      <c r="B32" s="4">
        <v>20823</v>
      </c>
    </row>
    <row r="33" spans="1:2" x14ac:dyDescent="0.3">
      <c r="A33" s="3" t="s">
        <v>111</v>
      </c>
      <c r="B33" s="4">
        <v>28530</v>
      </c>
    </row>
    <row r="34" spans="1:2" x14ac:dyDescent="0.3">
      <c r="A34" s="3" t="s">
        <v>117</v>
      </c>
      <c r="B34" s="4">
        <v>13956</v>
      </c>
    </row>
    <row r="35" spans="1:2" x14ac:dyDescent="0.3">
      <c r="A35" s="3" t="s">
        <v>121</v>
      </c>
      <c r="B35" s="4">
        <v>270801</v>
      </c>
    </row>
    <row r="36" spans="1:2" x14ac:dyDescent="0.3">
      <c r="A36" s="3" t="s">
        <v>124</v>
      </c>
      <c r="B36" s="4">
        <v>10244</v>
      </c>
    </row>
    <row r="37" spans="1:2" x14ac:dyDescent="0.3">
      <c r="A37" s="3" t="s">
        <v>129</v>
      </c>
      <c r="B37" s="4">
        <v>29165</v>
      </c>
    </row>
    <row r="38" spans="1:2" x14ac:dyDescent="0.3">
      <c r="A38" s="3" t="s">
        <v>131</v>
      </c>
      <c r="B38" s="4">
        <v>61062</v>
      </c>
    </row>
    <row r="39" spans="1:2" x14ac:dyDescent="0.3">
      <c r="A39" s="3" t="s">
        <v>133</v>
      </c>
      <c r="B39" s="4">
        <v>62693</v>
      </c>
    </row>
    <row r="40" spans="1:2" x14ac:dyDescent="0.3">
      <c r="A40" s="3" t="s">
        <v>140</v>
      </c>
      <c r="B40" s="4">
        <v>108183</v>
      </c>
    </row>
    <row r="41" spans="1:2" x14ac:dyDescent="0.3">
      <c r="A41" s="3" t="s">
        <v>142</v>
      </c>
      <c r="B41" s="4">
        <v>62051</v>
      </c>
    </row>
    <row r="42" spans="1:2" x14ac:dyDescent="0.3">
      <c r="A42" s="3" t="s">
        <v>145</v>
      </c>
      <c r="B42" s="4">
        <v>78027</v>
      </c>
    </row>
    <row r="43" spans="1:2" x14ac:dyDescent="0.3">
      <c r="A43" s="3" t="s">
        <v>147</v>
      </c>
      <c r="B43" s="4">
        <v>24004</v>
      </c>
    </row>
    <row r="44" spans="1:2" x14ac:dyDescent="0.3">
      <c r="A44" s="3" t="s">
        <v>149</v>
      </c>
      <c r="B44" s="4">
        <v>28496</v>
      </c>
    </row>
    <row r="45" spans="1:2" x14ac:dyDescent="0.3">
      <c r="A45" s="3" t="s">
        <v>152</v>
      </c>
      <c r="B45" s="4">
        <v>44785</v>
      </c>
    </row>
    <row r="46" spans="1:2" x14ac:dyDescent="0.3">
      <c r="A46" s="3" t="s">
        <v>155</v>
      </c>
      <c r="B46" s="4">
        <v>24347</v>
      </c>
    </row>
    <row r="47" spans="1:2" x14ac:dyDescent="0.3">
      <c r="A47" s="3" t="s">
        <v>156</v>
      </c>
      <c r="B47" s="4">
        <v>5723</v>
      </c>
    </row>
    <row r="48" spans="1:2" x14ac:dyDescent="0.3">
      <c r="A48" s="3" t="s">
        <v>158</v>
      </c>
      <c r="B48" s="4">
        <v>56754</v>
      </c>
    </row>
    <row r="49" spans="1:2" x14ac:dyDescent="0.3">
      <c r="A49" s="5" t="s">
        <v>165</v>
      </c>
      <c r="B49" s="6">
        <f>SUM(B3:B48)</f>
        <v>3419965</v>
      </c>
    </row>
    <row r="58" spans="1:2" x14ac:dyDescent="0.3">
      <c r="A58" s="1"/>
      <c r="B58" s="1"/>
    </row>
    <row r="109" spans="1:2" x14ac:dyDescent="0.3">
      <c r="A109" s="1"/>
      <c r="B109" s="1"/>
    </row>
    <row r="111" spans="1:2" x14ac:dyDescent="0.3">
      <c r="A111" s="1"/>
      <c r="B111" s="1"/>
    </row>
    <row r="112" spans="1:2" x14ac:dyDescent="0.3">
      <c r="A112" s="1"/>
      <c r="B112" s="1"/>
    </row>
    <row r="129" spans="1:2" x14ac:dyDescent="0.3">
      <c r="A129" s="1"/>
      <c r="B129" s="1"/>
    </row>
    <row r="131" spans="1:2" x14ac:dyDescent="0.3">
      <c r="A131" s="1"/>
      <c r="B131" s="1"/>
    </row>
    <row r="133" spans="1:2" x14ac:dyDescent="0.3">
      <c r="A133" s="1"/>
      <c r="B133" s="1"/>
    </row>
    <row r="134" spans="1:2" x14ac:dyDescent="0.3">
      <c r="A134" s="1"/>
      <c r="B134" s="1"/>
    </row>
    <row r="181" spans="1:2" x14ac:dyDescent="0.3">
      <c r="A181" s="1"/>
      <c r="B181" s="1"/>
    </row>
    <row r="184" spans="1:2" x14ac:dyDescent="0.3">
      <c r="A184" s="1"/>
      <c r="B184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5F61-C166-412B-B2B1-0759C9BA2A6B}">
  <dimension ref="A1:B184"/>
  <sheetViews>
    <sheetView workbookViewId="0">
      <selection activeCell="B2" sqref="B1:B1048576"/>
    </sheetView>
  </sheetViews>
  <sheetFormatPr defaultRowHeight="14.4" x14ac:dyDescent="0.3"/>
  <cols>
    <col min="1" max="1" width="23.77734375" customWidth="1"/>
    <col min="2" max="2" width="32.77734375" customWidth="1"/>
  </cols>
  <sheetData>
    <row r="1" spans="1:2" x14ac:dyDescent="0.3">
      <c r="A1" s="9" t="s">
        <v>167</v>
      </c>
      <c r="B1" s="9"/>
    </row>
    <row r="2" spans="1:2" x14ac:dyDescent="0.3">
      <c r="A2" s="7" t="s">
        <v>160</v>
      </c>
      <c r="B2" s="7" t="s">
        <v>161</v>
      </c>
    </row>
    <row r="3" spans="1:2" x14ac:dyDescent="0.3">
      <c r="A3" s="3" t="s">
        <v>41</v>
      </c>
      <c r="B3" s="4">
        <v>29320</v>
      </c>
    </row>
    <row r="4" spans="1:2" x14ac:dyDescent="0.3">
      <c r="A4" s="3" t="s">
        <v>42</v>
      </c>
      <c r="B4" s="4">
        <v>119638</v>
      </c>
    </row>
    <row r="5" spans="1:2" x14ac:dyDescent="0.3">
      <c r="A5" s="3" t="s">
        <v>49</v>
      </c>
      <c r="B5" s="4">
        <v>44736.84</v>
      </c>
    </row>
    <row r="6" spans="1:2" x14ac:dyDescent="0.3">
      <c r="A6" s="3" t="s">
        <v>56</v>
      </c>
      <c r="B6" s="4">
        <v>17894</v>
      </c>
    </row>
    <row r="7" spans="1:2" x14ac:dyDescent="0.3">
      <c r="A7" s="3" t="s">
        <v>69</v>
      </c>
      <c r="B7" s="4">
        <v>22357</v>
      </c>
    </row>
    <row r="8" spans="1:2" x14ac:dyDescent="0.3">
      <c r="A8" s="3" t="s">
        <v>73</v>
      </c>
      <c r="B8" s="4">
        <v>48867</v>
      </c>
    </row>
    <row r="9" spans="1:2" x14ac:dyDescent="0.3">
      <c r="A9" s="3" t="s">
        <v>83</v>
      </c>
      <c r="B9" s="4">
        <v>490128</v>
      </c>
    </row>
    <row r="10" spans="1:2" x14ac:dyDescent="0.3">
      <c r="A10" s="3" t="s">
        <v>90</v>
      </c>
      <c r="B10" s="4">
        <v>39435</v>
      </c>
    </row>
    <row r="11" spans="1:2" x14ac:dyDescent="0.3">
      <c r="A11" s="3" t="s">
        <v>112</v>
      </c>
      <c r="B11" s="4">
        <v>17000</v>
      </c>
    </row>
    <row r="12" spans="1:2" x14ac:dyDescent="0.3">
      <c r="A12" s="3" t="s">
        <v>116</v>
      </c>
      <c r="B12" s="4">
        <v>8479</v>
      </c>
    </row>
    <row r="13" spans="1:2" x14ac:dyDescent="0.3">
      <c r="A13" s="3" t="s">
        <v>123</v>
      </c>
      <c r="B13" s="4">
        <v>31414</v>
      </c>
    </row>
    <row r="14" spans="1:2" x14ac:dyDescent="0.3">
      <c r="A14" s="3" t="s">
        <v>130</v>
      </c>
      <c r="B14" s="4">
        <v>38213</v>
      </c>
    </row>
    <row r="15" spans="1:2" x14ac:dyDescent="0.3">
      <c r="A15" s="3" t="s">
        <v>132</v>
      </c>
      <c r="B15" s="4">
        <v>144673</v>
      </c>
    </row>
    <row r="16" spans="1:2" x14ac:dyDescent="0.3">
      <c r="A16" s="3" t="s">
        <v>134</v>
      </c>
      <c r="B16" s="4">
        <v>30822</v>
      </c>
    </row>
    <row r="17" spans="1:2" x14ac:dyDescent="0.3">
      <c r="A17" s="3" t="s">
        <v>136</v>
      </c>
      <c r="B17" s="4">
        <v>190772</v>
      </c>
    </row>
    <row r="18" spans="1:2" x14ac:dyDescent="0.3">
      <c r="A18" s="3" t="s">
        <v>141</v>
      </c>
      <c r="B18" s="4">
        <v>51393</v>
      </c>
    </row>
    <row r="19" spans="1:2" x14ac:dyDescent="0.3">
      <c r="A19" s="5" t="s">
        <v>162</v>
      </c>
      <c r="B19" s="6">
        <f>SUM(B3:B18)</f>
        <v>1325141.8399999999</v>
      </c>
    </row>
    <row r="21" spans="1:2" x14ac:dyDescent="0.3">
      <c r="A21" s="1"/>
      <c r="B21" s="1"/>
    </row>
    <row r="58" spans="1:2" x14ac:dyDescent="0.3">
      <c r="A58" s="1"/>
      <c r="B58" s="1"/>
    </row>
    <row r="109" spans="1:2" x14ac:dyDescent="0.3">
      <c r="A109" s="1"/>
      <c r="B109" s="1"/>
    </row>
    <row r="111" spans="1:2" x14ac:dyDescent="0.3">
      <c r="A111" s="1"/>
      <c r="B111" s="1"/>
    </row>
    <row r="112" spans="1:2" x14ac:dyDescent="0.3">
      <c r="A112" s="1"/>
      <c r="B112" s="1"/>
    </row>
    <row r="129" spans="1:2" x14ac:dyDescent="0.3">
      <c r="A129" s="1"/>
      <c r="B129" s="1"/>
    </row>
    <row r="131" spans="1:2" x14ac:dyDescent="0.3">
      <c r="A131" s="1"/>
      <c r="B131" s="1"/>
    </row>
    <row r="133" spans="1:2" x14ac:dyDescent="0.3">
      <c r="A133" s="1"/>
      <c r="B133" s="1"/>
    </row>
    <row r="134" spans="1:2" x14ac:dyDescent="0.3">
      <c r="A134" s="1"/>
      <c r="B134" s="1"/>
    </row>
    <row r="181" spans="1:2" x14ac:dyDescent="0.3">
      <c r="A181" s="1"/>
      <c r="B181" s="1"/>
    </row>
    <row r="184" spans="1:2" x14ac:dyDescent="0.3">
      <c r="A184" s="1"/>
      <c r="B184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00E2-2862-4AB1-856B-58B1FE410A6F}">
  <dimension ref="A1:B184"/>
  <sheetViews>
    <sheetView workbookViewId="0">
      <selection activeCell="B47" sqref="B47"/>
    </sheetView>
  </sheetViews>
  <sheetFormatPr defaultRowHeight="14.4" x14ac:dyDescent="0.3"/>
  <cols>
    <col min="1" max="1" width="23.77734375" customWidth="1"/>
    <col min="2" max="2" width="32.77734375" customWidth="1"/>
  </cols>
  <sheetData>
    <row r="1" spans="1:2" x14ac:dyDescent="0.3">
      <c r="A1" s="9" t="s">
        <v>168</v>
      </c>
      <c r="B1" s="9"/>
    </row>
    <row r="2" spans="1:2" x14ac:dyDescent="0.3">
      <c r="A2" s="5" t="s">
        <v>160</v>
      </c>
      <c r="B2" s="5" t="s">
        <v>161</v>
      </c>
    </row>
    <row r="3" spans="1:2" x14ac:dyDescent="0.3">
      <c r="A3" s="3" t="s">
        <v>0</v>
      </c>
      <c r="B3" s="4">
        <v>329827</v>
      </c>
    </row>
    <row r="4" spans="1:2" x14ac:dyDescent="0.3">
      <c r="A4" s="3" t="s">
        <v>11</v>
      </c>
      <c r="B4" s="4">
        <v>44320</v>
      </c>
    </row>
    <row r="5" spans="1:2" x14ac:dyDescent="0.3">
      <c r="A5" s="3" t="s">
        <v>23</v>
      </c>
      <c r="B5" s="4">
        <v>33837</v>
      </c>
    </row>
    <row r="6" spans="1:2" x14ac:dyDescent="0.3">
      <c r="A6" s="3" t="s">
        <v>26</v>
      </c>
      <c r="B6" s="4">
        <v>102585</v>
      </c>
    </row>
    <row r="7" spans="1:2" x14ac:dyDescent="0.3">
      <c r="A7" s="3" t="s">
        <v>27</v>
      </c>
      <c r="B7" s="4">
        <v>172429</v>
      </c>
    </row>
    <row r="8" spans="1:2" x14ac:dyDescent="0.3">
      <c r="A8" s="3" t="s">
        <v>33</v>
      </c>
      <c r="B8" s="4">
        <v>94430</v>
      </c>
    </row>
    <row r="9" spans="1:2" x14ac:dyDescent="0.3">
      <c r="A9" s="3" t="s">
        <v>34</v>
      </c>
      <c r="B9" s="4">
        <v>79705</v>
      </c>
    </row>
    <row r="10" spans="1:2" x14ac:dyDescent="0.3">
      <c r="A10" s="3" t="s">
        <v>35</v>
      </c>
      <c r="B10" s="4">
        <v>26333</v>
      </c>
    </row>
    <row r="11" spans="1:2" x14ac:dyDescent="0.3">
      <c r="A11" s="3" t="s">
        <v>38</v>
      </c>
      <c r="B11" s="4">
        <v>1678197</v>
      </c>
    </row>
    <row r="12" spans="1:2" x14ac:dyDescent="0.3">
      <c r="A12" s="3" t="s">
        <v>43</v>
      </c>
      <c r="B12" s="4">
        <v>79223</v>
      </c>
    </row>
    <row r="13" spans="1:2" x14ac:dyDescent="0.3">
      <c r="A13" s="3" t="s">
        <v>54</v>
      </c>
      <c r="B13" s="4">
        <v>41100</v>
      </c>
    </row>
    <row r="14" spans="1:2" x14ac:dyDescent="0.3">
      <c r="A14" s="3" t="s">
        <v>77</v>
      </c>
      <c r="B14" s="4">
        <v>26848</v>
      </c>
    </row>
    <row r="15" spans="1:2" x14ac:dyDescent="0.3">
      <c r="A15" s="3" t="s">
        <v>80</v>
      </c>
      <c r="B15" s="4">
        <v>48814</v>
      </c>
    </row>
    <row r="16" spans="1:2" x14ac:dyDescent="0.3">
      <c r="A16" s="3" t="s">
        <v>81</v>
      </c>
      <c r="B16" s="4">
        <v>48736</v>
      </c>
    </row>
    <row r="17" spans="1:2" x14ac:dyDescent="0.3">
      <c r="A17" s="3" t="s">
        <v>86</v>
      </c>
      <c r="B17" s="4">
        <v>61351</v>
      </c>
    </row>
    <row r="18" spans="1:2" x14ac:dyDescent="0.3">
      <c r="A18" s="3" t="s">
        <v>96</v>
      </c>
      <c r="B18" s="4">
        <v>53332</v>
      </c>
    </row>
    <row r="19" spans="1:2" x14ac:dyDescent="0.3">
      <c r="A19" s="3" t="s">
        <v>100</v>
      </c>
      <c r="B19" s="4">
        <v>12897</v>
      </c>
    </row>
    <row r="20" spans="1:2" x14ac:dyDescent="0.3">
      <c r="A20" s="3" t="s">
        <v>106</v>
      </c>
      <c r="B20" s="4">
        <v>125460</v>
      </c>
    </row>
    <row r="21" spans="1:2" x14ac:dyDescent="0.3">
      <c r="A21" s="3" t="s">
        <v>122</v>
      </c>
      <c r="B21" s="4">
        <v>107249</v>
      </c>
    </row>
    <row r="22" spans="1:2" x14ac:dyDescent="0.3">
      <c r="A22" s="3" t="s">
        <v>127</v>
      </c>
      <c r="B22" s="4">
        <v>14384</v>
      </c>
    </row>
    <row r="23" spans="1:2" x14ac:dyDescent="0.3">
      <c r="A23" s="3" t="s">
        <v>128</v>
      </c>
      <c r="B23" s="4">
        <v>400066</v>
      </c>
    </row>
    <row r="24" spans="1:2" x14ac:dyDescent="0.3">
      <c r="A24" s="3" t="s">
        <v>139</v>
      </c>
      <c r="B24" s="4">
        <v>2000</v>
      </c>
    </row>
    <row r="25" spans="1:2" x14ac:dyDescent="0.3">
      <c r="A25" s="3" t="s">
        <v>144</v>
      </c>
      <c r="B25" s="4">
        <v>101018</v>
      </c>
    </row>
    <row r="26" spans="1:2" x14ac:dyDescent="0.3">
      <c r="A26" s="3" t="s">
        <v>146</v>
      </c>
      <c r="B26" s="4">
        <v>28703</v>
      </c>
    </row>
    <row r="27" spans="1:2" x14ac:dyDescent="0.3">
      <c r="A27" s="3" t="s">
        <v>153</v>
      </c>
      <c r="B27" s="4">
        <v>75616</v>
      </c>
    </row>
    <row r="28" spans="1:2" x14ac:dyDescent="0.3">
      <c r="A28" s="5" t="s">
        <v>165</v>
      </c>
      <c r="B28" s="6">
        <f>SUM(B3:B27)</f>
        <v>3788460</v>
      </c>
    </row>
    <row r="58" spans="1:2" x14ac:dyDescent="0.3">
      <c r="A58" s="1"/>
      <c r="B58" s="1"/>
    </row>
    <row r="109" spans="1:2" x14ac:dyDescent="0.3">
      <c r="A109" s="1"/>
      <c r="B109" s="1"/>
    </row>
    <row r="111" spans="1:2" x14ac:dyDescent="0.3">
      <c r="A111" s="1"/>
      <c r="B111" s="1"/>
    </row>
    <row r="112" spans="1:2" x14ac:dyDescent="0.3">
      <c r="A112" s="1"/>
      <c r="B112" s="1"/>
    </row>
    <row r="129" spans="1:2" x14ac:dyDescent="0.3">
      <c r="A129" s="1"/>
      <c r="B129" s="1"/>
    </row>
    <row r="131" spans="1:2" x14ac:dyDescent="0.3">
      <c r="A131" s="1"/>
      <c r="B131" s="1"/>
    </row>
    <row r="133" spans="1:2" x14ac:dyDescent="0.3">
      <c r="A133" s="1"/>
      <c r="B133" s="1"/>
    </row>
    <row r="134" spans="1:2" x14ac:dyDescent="0.3">
      <c r="A134" s="1"/>
      <c r="B134" s="1"/>
    </row>
    <row r="181" spans="1:2" x14ac:dyDescent="0.3">
      <c r="A181" s="1"/>
      <c r="B181" s="1"/>
    </row>
    <row r="184" spans="1:2" x14ac:dyDescent="0.3">
      <c r="A184" s="1"/>
      <c r="B184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5" ma:contentTypeDescription="Een nieuw document maken." ma:contentTypeScope="" ma:versionID="eb9ba435e39c250b5de8dbe2b4180535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c062535b05c2a4efdfff70cbd61c8a2b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Rutten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3-2024"/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Rutten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GR SV 98</SubCategorie>
    <Actueel_x003f_ xmlns="5a174038-70d1-4bd0-a73d-419d63be8671">true</Actueel_x003f_>
    <Minister xmlns="5a174038-70d1-4bd0-a73d-419d63be8671">Rutten</Minister>
    <Weergave xmlns="5a174038-70d1-4bd0-a73d-419d63be8671">2023-2024</Weergave>
    <_dlc_DocId xmlns="f2018528-1da4-41c7-8a42-759687759166">HFBID-2109892079-11756</_dlc_DocId>
    <_dlc_DocIdUrl xmlns="f2018528-1da4-41c7-8a42-759687759166">
      <Url>https://vlaamseoverheid.sharepoint.com/sites/afb/Beleid/_layouts/15/DocIdRedir.aspx?ID=HFBID-2109892079-11756</Url>
      <Description>HFBID-2109892079-11756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AF7551-51F5-4865-A2C0-8441AA1F3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849E52-7E2B-474B-8E8A-EBCB681D02CC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7D8162-0E0F-45F0-9CB0-6FE93095F6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35B903-D2F4-4F55-BBE1-F16B8C5BEF6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Limburg</vt:lpstr>
      <vt:lpstr>Antwerpen</vt:lpstr>
      <vt:lpstr>West-Vlaanderen</vt:lpstr>
      <vt:lpstr>Vlaams-Brabant</vt:lpstr>
      <vt:lpstr>Oost-Vlaanderen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Devriendt, Daan</dc:creator>
  <cp:keywords/>
  <dc:description/>
  <cp:lastModifiedBy>Ronny</cp:lastModifiedBy>
  <cp:revision/>
  <cp:lastPrinted>2024-01-23T13:28:51Z</cp:lastPrinted>
  <dcterms:created xsi:type="dcterms:W3CDTF">2024-01-15T09:06:57Z</dcterms:created>
  <dcterms:modified xsi:type="dcterms:W3CDTF">2024-02-01T14:12:35Z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MediaServiceImageTags">
    <vt:lpwstr/>
  </property>
  <property fmtid="{D5CDD505-2E9C-101B-9397-08002B2CF9AE}" pid="4" name="_dlc_DocIdItemGuid">
    <vt:lpwstr>d53d593f-5f6e-4dc3-9bfa-a812ba9cfa48</vt:lpwstr>
  </property>
</Properties>
</file>