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40109/"/>
    </mc:Choice>
  </mc:AlternateContent>
  <xr:revisionPtr revIDLastSave="2" documentId="8_{B98145C7-3B21-414A-9609-F187E75AB680}" xr6:coauthVersionLast="47" xr6:coauthVersionMax="47" xr10:uidLastSave="{E0CFE37D-6650-40AB-8472-AA364E8BD0CF}"/>
  <bookViews>
    <workbookView xWindow="-108" yWindow="-108" windowWidth="23256" windowHeight="12576" xr2:uid="{600FA53A-734B-4FFF-9CC1-CEBED0204780}"/>
  </bookViews>
  <sheets>
    <sheet name="Bijlage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F4" i="3"/>
  <c r="D4" i="3"/>
</calcChain>
</file>

<file path=xl/sharedStrings.xml><?xml version="1.0" encoding="utf-8"?>
<sst xmlns="http://schemas.openxmlformats.org/spreadsheetml/2006/main" count="81" uniqueCount="80">
  <si>
    <t>[65-...</t>
  </si>
  <si>
    <t>Thuispunt Gent</t>
  </si>
  <si>
    <t>[...-65[</t>
  </si>
  <si>
    <t>Volkshaard</t>
  </si>
  <si>
    <t>Eigen Dak</t>
  </si>
  <si>
    <t>Tuinwijk</t>
  </si>
  <si>
    <t>stek92</t>
  </si>
  <si>
    <t>Gew. Mij. voor Woningbouw</t>
  </si>
  <si>
    <t>SHM Denderstreek</t>
  </si>
  <si>
    <t>Dewaco-Werkerswelzijn</t>
  </si>
  <si>
    <t>Ninove-Welzijn</t>
  </si>
  <si>
    <t>Elk zijn Huis Gewestelijke Maatschappij voor de Huisvesting</t>
  </si>
  <si>
    <t>Dijledal</t>
  </si>
  <si>
    <t>Volkswoningbouw</t>
  </si>
  <si>
    <t>Inter-Vilvoordse Mij. voor Huisvesting</t>
  </si>
  <si>
    <t>Goed Wonen.Rupelstreek</t>
  </si>
  <si>
    <t>Mij. voor de Huisvesting van het kanton  Heist-op-den-Berg</t>
  </si>
  <si>
    <t>Woonpunt Zennevallei</t>
  </si>
  <si>
    <t>Diest-Uitbreiding</t>
  </si>
  <si>
    <t>Nieuw Sint-Truiden</t>
  </si>
  <si>
    <t>CNUZ</t>
  </si>
  <si>
    <t>Woonzo cvba</t>
  </si>
  <si>
    <t>cvba Wonen</t>
  </si>
  <si>
    <t>Meetjeslandse Bouwmaatschappij voor Volkswoningen</t>
  </si>
  <si>
    <t>Hacosi</t>
  </si>
  <si>
    <t>Kantonnale Bouwmij. van Beringen voor Huisvesting</t>
  </si>
  <si>
    <t>Kempisch Tehuis</t>
  </si>
  <si>
    <t>Cordium</t>
  </si>
  <si>
    <t>Maaslands Huis</t>
  </si>
  <si>
    <t>Nieuw Dak</t>
  </si>
  <si>
    <t>Ons Dak</t>
  </si>
  <si>
    <t>Gewestelijke Maatschappij voor Volkshuisvesting</t>
  </si>
  <si>
    <t>Providentia</t>
  </si>
  <si>
    <t>Woonpunt Mechelen</t>
  </si>
  <si>
    <t>Samenwerkende Maatschappij voor Volkshuisvesting</t>
  </si>
  <si>
    <t>Woonboog</t>
  </si>
  <si>
    <t>Woonhaven Antwerpen</t>
  </si>
  <si>
    <t>Lierse Mij. voor de Huisvesting</t>
  </si>
  <si>
    <t>Volkswoningen van Duffel</t>
  </si>
  <si>
    <t>Geelse Huisvesting</t>
  </si>
  <si>
    <t>De Woonbrug</t>
  </si>
  <si>
    <t>NULL</t>
  </si>
  <si>
    <t>Zonnige Kempen</t>
  </si>
  <si>
    <t>De Ideale Woning</t>
  </si>
  <si>
    <t>WoonAnker Waas</t>
  </si>
  <si>
    <t>Gewestelijke Maatschappij voor Huisvesting</t>
  </si>
  <si>
    <t>De Zonnige Woonst</t>
  </si>
  <si>
    <t>Sint-Niklase Mij. voor de Huisvesting</t>
  </si>
  <si>
    <t>t' Heist Best</t>
  </si>
  <si>
    <t>Het Lindenhof</t>
  </si>
  <si>
    <t>Tieltse Bouwmaatschappij</t>
  </si>
  <si>
    <t>WoonWel</t>
  </si>
  <si>
    <t>De Gelukkige Haard</t>
  </si>
  <si>
    <t>Woonmaatschappij IJzer &amp; Zee</t>
  </si>
  <si>
    <t>De Oostendse Haard</t>
  </si>
  <si>
    <t>Eigen Gift - Eigen Hulp</t>
  </si>
  <si>
    <t>Wonen Regio Kortrijk</t>
  </si>
  <si>
    <t>Eigen Haard</t>
  </si>
  <si>
    <t>Helpt Elkander</t>
  </si>
  <si>
    <t>Mijn Huis</t>
  </si>
  <si>
    <t>!mpuls Menen-Wervik</t>
  </si>
  <si>
    <t>Ons Onderdak</t>
  </si>
  <si>
    <t>De Mandel</t>
  </si>
  <si>
    <t>IZI Wonen</t>
  </si>
  <si>
    <t>Sociaal Wonen arro Leuven</t>
  </si>
  <si>
    <t>Woonveer Klein-Brabant</t>
  </si>
  <si>
    <t>Vivendo</t>
  </si>
  <si>
    <t>De Voorkempen H.E.</t>
  </si>
  <si>
    <t>Bouwmij. De Noorderkempen</t>
  </si>
  <si>
    <t>De Leie</t>
  </si>
  <si>
    <t>Woonpunt Schelde-Rupel</t>
  </si>
  <si>
    <t>De Vlashaard</t>
  </si>
  <si>
    <t>Woonmaatschappij Vlaamse Ardennen</t>
  </si>
  <si>
    <t>Ondernemingsnummer</t>
  </si>
  <si>
    <t>Naam SHM/woonmaatschappij</t>
  </si>
  <si>
    <t>leeftijdscategorie</t>
  </si>
  <si>
    <t>Totaal</t>
  </si>
  <si>
    <t>Tabel : Aantal huishoudens in onderbezette sociale huurwoning op 31/12/2022, per SHM/woonmaatschappij</t>
  </si>
  <si>
    <t>rij-% [...-65[</t>
  </si>
  <si>
    <t>rij-% [65-...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</si>
</sst>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84EAB-C79C-4C6F-A174-2D34AB3E8AEE}">
  <sheetPr>
    <pageSetUpPr fitToPage="1"/>
  </sheetPr>
  <dimension ref="A1:G75"/>
  <sheetViews>
    <sheetView tabSelected="1" workbookViewId="0"/>
  </sheetViews>
  <sheetFormatPr defaultColWidth="8.77734375" defaultRowHeight="14.4" x14ac:dyDescent="0.3"/>
  <cols>
    <col min="1" max="1" width="26.109375" bestFit="1" customWidth="1"/>
    <col min="2" max="2" width="53.44140625" bestFit="1" customWidth="1"/>
    <col min="3" max="3" width="24.44140625" bestFit="1" customWidth="1"/>
    <col min="4" max="4" width="24.44140625" customWidth="1"/>
    <col min="5" max="6" width="14.33203125" customWidth="1"/>
  </cols>
  <sheetData>
    <row r="1" spans="1:7" x14ac:dyDescent="0.3">
      <c r="A1" s="1" t="s">
        <v>77</v>
      </c>
    </row>
    <row r="2" spans="1:7" x14ac:dyDescent="0.3">
      <c r="C2" s="4" t="s">
        <v>75</v>
      </c>
      <c r="D2" s="4"/>
      <c r="E2" s="4"/>
      <c r="F2" s="4"/>
    </row>
    <row r="3" spans="1:7" x14ac:dyDescent="0.3">
      <c r="A3" t="s">
        <v>73</v>
      </c>
      <c r="B3" t="s">
        <v>74</v>
      </c>
      <c r="C3" t="s">
        <v>2</v>
      </c>
      <c r="D3" t="s">
        <v>78</v>
      </c>
      <c r="E3" t="s">
        <v>0</v>
      </c>
      <c r="F3" t="s">
        <v>79</v>
      </c>
      <c r="G3" t="s">
        <v>76</v>
      </c>
    </row>
    <row r="4" spans="1:7" x14ac:dyDescent="0.3">
      <c r="A4">
        <v>400032156</v>
      </c>
      <c r="B4" t="s">
        <v>1</v>
      </c>
      <c r="C4" s="2">
        <v>194</v>
      </c>
      <c r="D4" s="3">
        <f>C4/G4</f>
        <v>0.51187335092348285</v>
      </c>
      <c r="E4" s="2">
        <v>185</v>
      </c>
      <c r="F4" s="3">
        <f>E4/G4</f>
        <v>0.48812664907651715</v>
      </c>
      <c r="G4" s="2">
        <v>379</v>
      </c>
    </row>
    <row r="5" spans="1:7" x14ac:dyDescent="0.3">
      <c r="A5">
        <v>400067887</v>
      </c>
      <c r="B5" t="s">
        <v>3</v>
      </c>
      <c r="C5" s="2">
        <v>202</v>
      </c>
      <c r="D5" s="3">
        <f t="shared" ref="D5:D68" si="0">C5/G5</f>
        <v>0.40400000000000003</v>
      </c>
      <c r="E5" s="2">
        <v>298</v>
      </c>
      <c r="F5" s="3">
        <f t="shared" ref="F5:F68" si="1">E5/G5</f>
        <v>0.59599999999999997</v>
      </c>
      <c r="G5" s="2">
        <v>500</v>
      </c>
    </row>
    <row r="6" spans="1:7" x14ac:dyDescent="0.3">
      <c r="A6">
        <v>400143608</v>
      </c>
      <c r="B6" t="s">
        <v>4</v>
      </c>
      <c r="C6" s="2">
        <v>34</v>
      </c>
      <c r="D6" s="3">
        <f t="shared" si="0"/>
        <v>0.53968253968253965</v>
      </c>
      <c r="E6" s="2">
        <v>29</v>
      </c>
      <c r="F6" s="3">
        <f t="shared" si="1"/>
        <v>0.46031746031746029</v>
      </c>
      <c r="G6" s="2">
        <v>63</v>
      </c>
    </row>
    <row r="7" spans="1:7" x14ac:dyDescent="0.3">
      <c r="A7">
        <v>400180131</v>
      </c>
      <c r="B7" t="s">
        <v>5</v>
      </c>
      <c r="C7" s="2">
        <v>33</v>
      </c>
      <c r="D7" s="3">
        <f t="shared" si="0"/>
        <v>0.3235294117647059</v>
      </c>
      <c r="E7" s="2">
        <v>69</v>
      </c>
      <c r="F7" s="3">
        <f t="shared" si="1"/>
        <v>0.67647058823529416</v>
      </c>
      <c r="G7" s="2">
        <v>102</v>
      </c>
    </row>
    <row r="8" spans="1:7" x14ac:dyDescent="0.3">
      <c r="A8">
        <v>400189732</v>
      </c>
      <c r="B8" t="s">
        <v>6</v>
      </c>
      <c r="C8" s="2">
        <v>116</v>
      </c>
      <c r="D8" s="3">
        <f t="shared" si="0"/>
        <v>0.34626865671641793</v>
      </c>
      <c r="E8" s="2">
        <v>219</v>
      </c>
      <c r="F8" s="3">
        <f t="shared" si="1"/>
        <v>0.65373134328358207</v>
      </c>
      <c r="G8" s="2">
        <v>335</v>
      </c>
    </row>
    <row r="9" spans="1:7" x14ac:dyDescent="0.3">
      <c r="A9">
        <v>400189930</v>
      </c>
      <c r="B9" t="s">
        <v>7</v>
      </c>
      <c r="C9" s="2">
        <v>34</v>
      </c>
      <c r="D9" s="3">
        <f t="shared" si="0"/>
        <v>0.3300970873786408</v>
      </c>
      <c r="E9" s="2">
        <v>69</v>
      </c>
      <c r="F9" s="3">
        <f t="shared" si="1"/>
        <v>0.66990291262135926</v>
      </c>
      <c r="G9" s="2">
        <v>103</v>
      </c>
    </row>
    <row r="10" spans="1:7" x14ac:dyDescent="0.3">
      <c r="A10">
        <v>400268025</v>
      </c>
      <c r="B10" t="s">
        <v>8</v>
      </c>
      <c r="C10" s="2">
        <v>101</v>
      </c>
      <c r="D10" s="3">
        <f t="shared" si="0"/>
        <v>0.41056910569105692</v>
      </c>
      <c r="E10" s="2">
        <v>145</v>
      </c>
      <c r="F10" s="3">
        <f t="shared" si="1"/>
        <v>0.58943089430894313</v>
      </c>
      <c r="G10" s="2">
        <v>246</v>
      </c>
    </row>
    <row r="11" spans="1:7" x14ac:dyDescent="0.3">
      <c r="A11">
        <v>400290789</v>
      </c>
      <c r="B11" t="s">
        <v>9</v>
      </c>
      <c r="C11" s="2">
        <v>27</v>
      </c>
      <c r="D11" s="3">
        <f t="shared" si="0"/>
        <v>0.44262295081967212</v>
      </c>
      <c r="E11" s="2">
        <v>34</v>
      </c>
      <c r="F11" s="3">
        <f t="shared" si="1"/>
        <v>0.55737704918032782</v>
      </c>
      <c r="G11" s="2">
        <v>61</v>
      </c>
    </row>
    <row r="12" spans="1:7" x14ac:dyDescent="0.3">
      <c r="A12">
        <v>400312466</v>
      </c>
      <c r="B12" t="s">
        <v>10</v>
      </c>
      <c r="C12" s="2">
        <v>23</v>
      </c>
      <c r="D12" s="3">
        <f t="shared" si="0"/>
        <v>0.38983050847457629</v>
      </c>
      <c r="E12" s="2">
        <v>36</v>
      </c>
      <c r="F12" s="3">
        <f t="shared" si="1"/>
        <v>0.61016949152542377</v>
      </c>
      <c r="G12" s="2">
        <v>59</v>
      </c>
    </row>
    <row r="13" spans="1:7" x14ac:dyDescent="0.3">
      <c r="A13">
        <v>400629794</v>
      </c>
      <c r="B13" t="s">
        <v>11</v>
      </c>
      <c r="C13" s="2">
        <v>81</v>
      </c>
      <c r="D13" s="3">
        <f t="shared" si="0"/>
        <v>0.60902255639097747</v>
      </c>
      <c r="E13" s="2">
        <v>52</v>
      </c>
      <c r="F13" s="3">
        <f t="shared" si="1"/>
        <v>0.39097744360902253</v>
      </c>
      <c r="G13" s="2">
        <v>133</v>
      </c>
    </row>
    <row r="14" spans="1:7" x14ac:dyDescent="0.3">
      <c r="A14">
        <v>400634447</v>
      </c>
      <c r="B14" t="s">
        <v>12</v>
      </c>
      <c r="C14" s="2">
        <v>61</v>
      </c>
      <c r="D14" s="3">
        <f t="shared" si="0"/>
        <v>0.56481481481481477</v>
      </c>
      <c r="E14" s="2">
        <v>47</v>
      </c>
      <c r="F14" s="3">
        <f t="shared" si="1"/>
        <v>0.43518518518518517</v>
      </c>
      <c r="G14" s="2">
        <v>108</v>
      </c>
    </row>
    <row r="15" spans="1:7" x14ac:dyDescent="0.3">
      <c r="A15">
        <v>400665428</v>
      </c>
      <c r="B15" t="s">
        <v>13</v>
      </c>
      <c r="C15" s="2">
        <v>84</v>
      </c>
      <c r="D15" s="3">
        <f t="shared" si="0"/>
        <v>0.5957446808510638</v>
      </c>
      <c r="E15" s="2">
        <v>57</v>
      </c>
      <c r="F15" s="3">
        <f t="shared" si="1"/>
        <v>0.40425531914893614</v>
      </c>
      <c r="G15" s="2">
        <v>141</v>
      </c>
    </row>
    <row r="16" spans="1:7" x14ac:dyDescent="0.3">
      <c r="A16">
        <v>400676613</v>
      </c>
      <c r="B16" t="s">
        <v>14</v>
      </c>
      <c r="C16" s="2">
        <v>66</v>
      </c>
      <c r="D16" s="3">
        <f t="shared" si="0"/>
        <v>0.46808510638297873</v>
      </c>
      <c r="E16" s="2">
        <v>75</v>
      </c>
      <c r="F16" s="3">
        <f t="shared" si="1"/>
        <v>0.53191489361702127</v>
      </c>
      <c r="G16" s="2">
        <v>141</v>
      </c>
    </row>
    <row r="17" spans="1:7" x14ac:dyDescent="0.3">
      <c r="A17">
        <v>400813304</v>
      </c>
      <c r="B17" t="s">
        <v>15</v>
      </c>
      <c r="C17" s="2">
        <v>9</v>
      </c>
      <c r="D17" s="3">
        <f t="shared" si="0"/>
        <v>0.3</v>
      </c>
      <c r="E17" s="2">
        <v>21</v>
      </c>
      <c r="F17" s="3">
        <f t="shared" si="1"/>
        <v>0.7</v>
      </c>
      <c r="G17" s="2">
        <v>30</v>
      </c>
    </row>
    <row r="18" spans="1:7" x14ac:dyDescent="0.3">
      <c r="A18">
        <v>400846560</v>
      </c>
      <c r="B18" t="s">
        <v>16</v>
      </c>
      <c r="C18" s="2">
        <v>62</v>
      </c>
      <c r="D18" s="3">
        <f t="shared" si="0"/>
        <v>0.52542372881355937</v>
      </c>
      <c r="E18" s="2">
        <v>56</v>
      </c>
      <c r="F18" s="3">
        <f t="shared" si="1"/>
        <v>0.47457627118644069</v>
      </c>
      <c r="G18" s="2">
        <v>118</v>
      </c>
    </row>
    <row r="19" spans="1:7" x14ac:dyDescent="0.3">
      <c r="A19">
        <v>400898624</v>
      </c>
      <c r="B19" t="s">
        <v>17</v>
      </c>
      <c r="C19" s="2">
        <v>77</v>
      </c>
      <c r="D19" s="3">
        <f t="shared" si="0"/>
        <v>0.44767441860465118</v>
      </c>
      <c r="E19" s="2">
        <v>95</v>
      </c>
      <c r="F19" s="3">
        <f t="shared" si="1"/>
        <v>0.55232558139534882</v>
      </c>
      <c r="G19" s="2">
        <v>172</v>
      </c>
    </row>
    <row r="20" spans="1:7" x14ac:dyDescent="0.3">
      <c r="A20">
        <v>400939305</v>
      </c>
      <c r="B20" t="s">
        <v>18</v>
      </c>
      <c r="C20" s="2">
        <v>30</v>
      </c>
      <c r="D20" s="3">
        <f t="shared" si="0"/>
        <v>0.40540540540540543</v>
      </c>
      <c r="E20" s="2">
        <v>44</v>
      </c>
      <c r="F20" s="3">
        <f t="shared" si="1"/>
        <v>0.59459459459459463</v>
      </c>
      <c r="G20" s="2">
        <v>74</v>
      </c>
    </row>
    <row r="21" spans="1:7" x14ac:dyDescent="0.3">
      <c r="A21">
        <v>400964742</v>
      </c>
      <c r="B21" t="s">
        <v>19</v>
      </c>
      <c r="C21" s="2">
        <v>41</v>
      </c>
      <c r="D21" s="3">
        <f t="shared" si="0"/>
        <v>0.46590909090909088</v>
      </c>
      <c r="E21" s="2">
        <v>47</v>
      </c>
      <c r="F21" s="3">
        <f t="shared" si="1"/>
        <v>0.53409090909090906</v>
      </c>
      <c r="G21" s="2">
        <v>88</v>
      </c>
    </row>
    <row r="22" spans="1:7" x14ac:dyDescent="0.3">
      <c r="A22">
        <v>400974442</v>
      </c>
      <c r="B22" t="s">
        <v>20</v>
      </c>
      <c r="C22" s="2">
        <v>76</v>
      </c>
      <c r="D22" s="3">
        <f t="shared" si="0"/>
        <v>0.49032258064516127</v>
      </c>
      <c r="E22" s="2">
        <v>79</v>
      </c>
      <c r="F22" s="3">
        <f t="shared" si="1"/>
        <v>0.50967741935483868</v>
      </c>
      <c r="G22" s="2">
        <v>155</v>
      </c>
    </row>
    <row r="23" spans="1:7" x14ac:dyDescent="0.3">
      <c r="A23">
        <v>400979489</v>
      </c>
      <c r="B23" t="s">
        <v>21</v>
      </c>
      <c r="C23" s="2">
        <v>34</v>
      </c>
      <c r="D23" s="3">
        <f t="shared" si="0"/>
        <v>0.40963855421686746</v>
      </c>
      <c r="E23" s="2">
        <v>49</v>
      </c>
      <c r="F23" s="3">
        <f t="shared" si="1"/>
        <v>0.59036144578313254</v>
      </c>
      <c r="G23" s="2">
        <v>83</v>
      </c>
    </row>
    <row r="24" spans="1:7" x14ac:dyDescent="0.3">
      <c r="A24">
        <v>401023635</v>
      </c>
      <c r="B24" t="s">
        <v>22</v>
      </c>
      <c r="C24" s="2">
        <v>59</v>
      </c>
      <c r="D24" s="3">
        <f t="shared" si="0"/>
        <v>0.41258741258741261</v>
      </c>
      <c r="E24" s="2">
        <v>84</v>
      </c>
      <c r="F24" s="3">
        <f t="shared" si="1"/>
        <v>0.58741258741258739</v>
      </c>
      <c r="G24" s="2">
        <v>143</v>
      </c>
    </row>
    <row r="25" spans="1:7" x14ac:dyDescent="0.3">
      <c r="A25">
        <v>401033236</v>
      </c>
      <c r="B25" t="s">
        <v>23</v>
      </c>
      <c r="C25" s="2">
        <v>123</v>
      </c>
      <c r="D25" s="3">
        <f t="shared" si="0"/>
        <v>0.43157894736842106</v>
      </c>
      <c r="E25" s="2">
        <v>162</v>
      </c>
      <c r="F25" s="3">
        <f t="shared" si="1"/>
        <v>0.56842105263157894</v>
      </c>
      <c r="G25" s="2">
        <v>285</v>
      </c>
    </row>
    <row r="26" spans="1:7" x14ac:dyDescent="0.3">
      <c r="A26">
        <v>401304539</v>
      </c>
      <c r="B26" t="s">
        <v>24</v>
      </c>
      <c r="C26" s="2">
        <v>32</v>
      </c>
      <c r="D26" s="3">
        <f t="shared" si="0"/>
        <v>0.32</v>
      </c>
      <c r="E26" s="2">
        <v>68</v>
      </c>
      <c r="F26" s="3">
        <f t="shared" si="1"/>
        <v>0.68</v>
      </c>
      <c r="G26" s="2">
        <v>100</v>
      </c>
    </row>
    <row r="27" spans="1:7" x14ac:dyDescent="0.3">
      <c r="A27">
        <v>401313348</v>
      </c>
      <c r="B27" t="s">
        <v>25</v>
      </c>
      <c r="C27" s="2">
        <v>357</v>
      </c>
      <c r="D27" s="3">
        <f t="shared" si="0"/>
        <v>0.46544980443285527</v>
      </c>
      <c r="E27" s="2">
        <v>410</v>
      </c>
      <c r="F27" s="3">
        <f t="shared" si="1"/>
        <v>0.53455019556714467</v>
      </c>
      <c r="G27" s="2">
        <v>767</v>
      </c>
    </row>
    <row r="28" spans="1:7" x14ac:dyDescent="0.3">
      <c r="A28">
        <v>401314140</v>
      </c>
      <c r="B28" t="s">
        <v>26</v>
      </c>
      <c r="C28" s="2">
        <v>249</v>
      </c>
      <c r="D28" s="3">
        <f t="shared" si="0"/>
        <v>0.50100603621730377</v>
      </c>
      <c r="E28" s="2">
        <v>248</v>
      </c>
      <c r="F28" s="3">
        <f t="shared" si="1"/>
        <v>0.49899396378269617</v>
      </c>
      <c r="G28" s="2">
        <v>497</v>
      </c>
    </row>
    <row r="29" spans="1:7" x14ac:dyDescent="0.3">
      <c r="A29">
        <v>401324929</v>
      </c>
      <c r="B29" t="s">
        <v>27</v>
      </c>
      <c r="C29" s="2">
        <v>100</v>
      </c>
      <c r="D29" s="3">
        <f t="shared" si="0"/>
        <v>0.46728971962616822</v>
      </c>
      <c r="E29" s="2">
        <v>114</v>
      </c>
      <c r="F29" s="3">
        <f t="shared" si="1"/>
        <v>0.53271028037383172</v>
      </c>
      <c r="G29" s="2">
        <v>214</v>
      </c>
    </row>
    <row r="30" spans="1:7" x14ac:dyDescent="0.3">
      <c r="A30">
        <v>401327206</v>
      </c>
      <c r="B30" t="s">
        <v>28</v>
      </c>
      <c r="C30" s="2">
        <v>140</v>
      </c>
      <c r="D30" s="3">
        <f t="shared" si="0"/>
        <v>0.48780487804878048</v>
      </c>
      <c r="E30" s="2">
        <v>147</v>
      </c>
      <c r="F30" s="3">
        <f t="shared" si="1"/>
        <v>0.51219512195121952</v>
      </c>
      <c r="G30" s="2">
        <v>287</v>
      </c>
    </row>
    <row r="31" spans="1:7" x14ac:dyDescent="0.3">
      <c r="A31">
        <v>401334035</v>
      </c>
      <c r="B31" t="s">
        <v>29</v>
      </c>
      <c r="C31" s="2">
        <v>73</v>
      </c>
      <c r="D31" s="3">
        <f t="shared" si="0"/>
        <v>0.29554655870445345</v>
      </c>
      <c r="E31" s="2">
        <v>174</v>
      </c>
      <c r="F31" s="3">
        <f t="shared" si="1"/>
        <v>0.70445344129554655</v>
      </c>
      <c r="G31" s="2">
        <v>247</v>
      </c>
    </row>
    <row r="32" spans="1:7" x14ac:dyDescent="0.3">
      <c r="A32">
        <v>401336114</v>
      </c>
      <c r="B32" t="s">
        <v>30</v>
      </c>
      <c r="C32" s="2">
        <v>139</v>
      </c>
      <c r="D32" s="3">
        <f t="shared" si="0"/>
        <v>0.57916666666666672</v>
      </c>
      <c r="E32" s="2">
        <v>101</v>
      </c>
      <c r="F32" s="3">
        <f t="shared" si="1"/>
        <v>0.42083333333333334</v>
      </c>
      <c r="G32" s="2">
        <v>240</v>
      </c>
    </row>
    <row r="33" spans="1:7" x14ac:dyDescent="0.3">
      <c r="A33">
        <v>403304026</v>
      </c>
      <c r="B33" t="s">
        <v>31</v>
      </c>
      <c r="C33" s="2">
        <v>66</v>
      </c>
      <c r="D33" s="3">
        <f t="shared" si="0"/>
        <v>0.44295302013422821</v>
      </c>
      <c r="E33" s="2">
        <v>83</v>
      </c>
      <c r="F33" s="3">
        <f t="shared" si="1"/>
        <v>0.55704697986577179</v>
      </c>
      <c r="G33" s="2">
        <v>149</v>
      </c>
    </row>
    <row r="34" spans="1:7" x14ac:dyDescent="0.3">
      <c r="A34">
        <v>403320060</v>
      </c>
      <c r="B34" t="s">
        <v>32</v>
      </c>
      <c r="C34" s="2">
        <v>185</v>
      </c>
      <c r="D34" s="3">
        <f t="shared" si="0"/>
        <v>0.39614561027837258</v>
      </c>
      <c r="E34" s="2">
        <v>282</v>
      </c>
      <c r="F34" s="3">
        <f t="shared" si="1"/>
        <v>0.60385438972162742</v>
      </c>
      <c r="G34" s="2">
        <v>467</v>
      </c>
    </row>
    <row r="35" spans="1:7" x14ac:dyDescent="0.3">
      <c r="A35">
        <v>403607397</v>
      </c>
      <c r="B35" t="s">
        <v>33</v>
      </c>
      <c r="C35" s="2">
        <v>56</v>
      </c>
      <c r="D35" s="3">
        <f t="shared" si="0"/>
        <v>0.31638418079096048</v>
      </c>
      <c r="E35" s="2">
        <v>121</v>
      </c>
      <c r="F35" s="3">
        <f t="shared" si="1"/>
        <v>0.68361581920903958</v>
      </c>
      <c r="G35" s="2">
        <v>177</v>
      </c>
    </row>
    <row r="36" spans="1:7" x14ac:dyDescent="0.3">
      <c r="A36">
        <v>403698162</v>
      </c>
      <c r="B36" t="s">
        <v>34</v>
      </c>
      <c r="C36" s="2">
        <v>38</v>
      </c>
      <c r="D36" s="3">
        <f t="shared" si="0"/>
        <v>0.42696629213483145</v>
      </c>
      <c r="E36" s="2">
        <v>51</v>
      </c>
      <c r="F36" s="3">
        <f t="shared" si="1"/>
        <v>0.5730337078651685</v>
      </c>
      <c r="G36" s="2">
        <v>89</v>
      </c>
    </row>
    <row r="37" spans="1:7" x14ac:dyDescent="0.3">
      <c r="A37">
        <v>403773287</v>
      </c>
      <c r="B37" t="s">
        <v>35</v>
      </c>
      <c r="C37" s="2">
        <v>122</v>
      </c>
      <c r="D37" s="3">
        <f t="shared" si="0"/>
        <v>0.45864661654135336</v>
      </c>
      <c r="E37" s="2">
        <v>144</v>
      </c>
      <c r="F37" s="3">
        <f t="shared" si="1"/>
        <v>0.54135338345864659</v>
      </c>
      <c r="G37" s="2">
        <v>266</v>
      </c>
    </row>
    <row r="38" spans="1:7" x14ac:dyDescent="0.3">
      <c r="A38">
        <v>403795657</v>
      </c>
      <c r="B38" t="s">
        <v>36</v>
      </c>
      <c r="C38" s="2">
        <v>200</v>
      </c>
      <c r="D38" s="3">
        <f t="shared" si="0"/>
        <v>0.45248868778280543</v>
      </c>
      <c r="E38" s="2">
        <v>242</v>
      </c>
      <c r="F38" s="3">
        <f t="shared" si="1"/>
        <v>0.54751131221719462</v>
      </c>
      <c r="G38" s="2">
        <v>442</v>
      </c>
    </row>
    <row r="39" spans="1:7" x14ac:dyDescent="0.3">
      <c r="A39">
        <v>404033605</v>
      </c>
      <c r="B39" t="s">
        <v>37</v>
      </c>
      <c r="C39" s="2">
        <v>20</v>
      </c>
      <c r="D39" s="3">
        <f t="shared" si="0"/>
        <v>0.41666666666666669</v>
      </c>
      <c r="E39" s="2">
        <v>28</v>
      </c>
      <c r="F39" s="3">
        <f t="shared" si="1"/>
        <v>0.58333333333333337</v>
      </c>
      <c r="G39" s="2">
        <v>48</v>
      </c>
    </row>
    <row r="40" spans="1:7" x14ac:dyDescent="0.3">
      <c r="A40">
        <v>404067356</v>
      </c>
      <c r="B40" t="s">
        <v>38</v>
      </c>
      <c r="C40" s="2">
        <v>60</v>
      </c>
      <c r="D40" s="3">
        <f t="shared" si="0"/>
        <v>0.45454545454545453</v>
      </c>
      <c r="E40" s="2">
        <v>72</v>
      </c>
      <c r="F40" s="3">
        <f t="shared" si="1"/>
        <v>0.54545454545454541</v>
      </c>
      <c r="G40" s="2">
        <v>132</v>
      </c>
    </row>
    <row r="41" spans="1:7" x14ac:dyDescent="0.3">
      <c r="A41">
        <v>404144065</v>
      </c>
      <c r="B41" t="s">
        <v>39</v>
      </c>
      <c r="C41" s="2">
        <v>89</v>
      </c>
      <c r="D41" s="3">
        <f t="shared" si="0"/>
        <v>0.44278606965174128</v>
      </c>
      <c r="E41" s="2">
        <v>112</v>
      </c>
      <c r="F41" s="3">
        <f t="shared" si="1"/>
        <v>0.55721393034825872</v>
      </c>
      <c r="G41" s="2">
        <v>201</v>
      </c>
    </row>
    <row r="42" spans="1:7" x14ac:dyDescent="0.3">
      <c r="A42">
        <v>404156735</v>
      </c>
      <c r="B42" t="s">
        <v>40</v>
      </c>
      <c r="C42" s="2">
        <v>39</v>
      </c>
      <c r="D42" s="3">
        <f t="shared" si="0"/>
        <v>0.40206185567010311</v>
      </c>
      <c r="E42" s="2">
        <v>58</v>
      </c>
      <c r="F42" s="3">
        <f t="shared" si="1"/>
        <v>0.59793814432989689</v>
      </c>
      <c r="G42" s="2">
        <v>97</v>
      </c>
    </row>
    <row r="43" spans="1:7" x14ac:dyDescent="0.3">
      <c r="A43">
        <v>404176135</v>
      </c>
      <c r="B43" t="s">
        <v>41</v>
      </c>
      <c r="C43" s="2">
        <v>50</v>
      </c>
      <c r="D43" s="3">
        <f t="shared" si="0"/>
        <v>0.53191489361702127</v>
      </c>
      <c r="E43" s="2">
        <v>44</v>
      </c>
      <c r="F43" s="3">
        <f t="shared" si="1"/>
        <v>0.46808510638297873</v>
      </c>
      <c r="G43" s="2">
        <v>94</v>
      </c>
    </row>
    <row r="44" spans="1:7" x14ac:dyDescent="0.3">
      <c r="A44">
        <v>404221368</v>
      </c>
      <c r="B44" t="s">
        <v>42</v>
      </c>
      <c r="C44" s="2">
        <v>138</v>
      </c>
      <c r="D44" s="3">
        <f t="shared" si="0"/>
        <v>0.5168539325842697</v>
      </c>
      <c r="E44" s="2">
        <v>129</v>
      </c>
      <c r="F44" s="3">
        <f t="shared" si="1"/>
        <v>0.48314606741573035</v>
      </c>
      <c r="G44" s="2">
        <v>267</v>
      </c>
    </row>
    <row r="45" spans="1:7" x14ac:dyDescent="0.3">
      <c r="A45">
        <v>404710724</v>
      </c>
      <c r="B45" t="s">
        <v>43</v>
      </c>
      <c r="C45" s="2">
        <v>113</v>
      </c>
      <c r="D45" s="3">
        <f t="shared" si="0"/>
        <v>0.39372822299651566</v>
      </c>
      <c r="E45" s="2">
        <v>174</v>
      </c>
      <c r="F45" s="3">
        <f t="shared" si="1"/>
        <v>0.60627177700348434</v>
      </c>
      <c r="G45" s="2">
        <v>287</v>
      </c>
    </row>
    <row r="46" spans="1:7" x14ac:dyDescent="0.3">
      <c r="A46">
        <v>405007464</v>
      </c>
      <c r="B46" t="s">
        <v>44</v>
      </c>
      <c r="C46" s="2">
        <v>84</v>
      </c>
      <c r="D46" s="3">
        <f t="shared" si="0"/>
        <v>0.4329896907216495</v>
      </c>
      <c r="E46" s="2">
        <v>110</v>
      </c>
      <c r="F46" s="3">
        <f t="shared" si="1"/>
        <v>0.5670103092783505</v>
      </c>
      <c r="G46" s="2">
        <v>194</v>
      </c>
    </row>
    <row r="47" spans="1:7" x14ac:dyDescent="0.3">
      <c r="A47">
        <v>405085163</v>
      </c>
      <c r="B47" t="s">
        <v>45</v>
      </c>
      <c r="C47" s="2">
        <v>106</v>
      </c>
      <c r="D47" s="3">
        <f t="shared" si="0"/>
        <v>0.4472573839662447</v>
      </c>
      <c r="E47" s="2">
        <v>131</v>
      </c>
      <c r="F47" s="3">
        <f t="shared" si="1"/>
        <v>0.5527426160337553</v>
      </c>
      <c r="G47" s="2">
        <v>237</v>
      </c>
    </row>
    <row r="48" spans="1:7" x14ac:dyDescent="0.3">
      <c r="A48">
        <v>405085262</v>
      </c>
      <c r="B48" t="s">
        <v>46</v>
      </c>
      <c r="C48" s="2">
        <v>57</v>
      </c>
      <c r="D48" s="3">
        <f t="shared" si="0"/>
        <v>0.37012987012987014</v>
      </c>
      <c r="E48" s="2">
        <v>97</v>
      </c>
      <c r="F48" s="3">
        <f t="shared" si="1"/>
        <v>0.62987012987012991</v>
      </c>
      <c r="G48" s="2">
        <v>154</v>
      </c>
    </row>
    <row r="49" spans="1:7" x14ac:dyDescent="0.3">
      <c r="A49">
        <v>405085460</v>
      </c>
      <c r="B49" t="s">
        <v>47</v>
      </c>
      <c r="C49" s="2">
        <v>45</v>
      </c>
      <c r="D49" s="3">
        <f t="shared" si="0"/>
        <v>0.39473684210526316</v>
      </c>
      <c r="E49" s="2">
        <v>69</v>
      </c>
      <c r="F49" s="3">
        <f t="shared" si="1"/>
        <v>0.60526315789473684</v>
      </c>
      <c r="G49" s="2">
        <v>114</v>
      </c>
    </row>
    <row r="50" spans="1:7" x14ac:dyDescent="0.3">
      <c r="A50">
        <v>405188202</v>
      </c>
      <c r="B50" t="s">
        <v>48</v>
      </c>
      <c r="C50" s="2">
        <v>20</v>
      </c>
      <c r="D50" s="3">
        <f t="shared" si="0"/>
        <v>0.42553191489361702</v>
      </c>
      <c r="E50" s="2">
        <v>27</v>
      </c>
      <c r="F50" s="3">
        <f t="shared" si="1"/>
        <v>0.57446808510638303</v>
      </c>
      <c r="G50" s="2">
        <v>47</v>
      </c>
    </row>
    <row r="51" spans="1:7" x14ac:dyDescent="0.3">
      <c r="A51">
        <v>405196516</v>
      </c>
      <c r="B51" t="s">
        <v>49</v>
      </c>
      <c r="C51" s="2">
        <v>34</v>
      </c>
      <c r="D51" s="3">
        <f t="shared" si="0"/>
        <v>0.45333333333333331</v>
      </c>
      <c r="E51" s="2">
        <v>41</v>
      </c>
      <c r="F51" s="3">
        <f t="shared" si="1"/>
        <v>0.54666666666666663</v>
      </c>
      <c r="G51" s="2">
        <v>75</v>
      </c>
    </row>
    <row r="52" spans="1:7" x14ac:dyDescent="0.3">
      <c r="A52">
        <v>405220963</v>
      </c>
      <c r="B52" t="s">
        <v>50</v>
      </c>
      <c r="C52" s="2">
        <v>29</v>
      </c>
      <c r="D52" s="3">
        <f t="shared" si="0"/>
        <v>0.35365853658536583</v>
      </c>
      <c r="E52" s="2">
        <v>53</v>
      </c>
      <c r="F52" s="3">
        <f t="shared" si="1"/>
        <v>0.64634146341463417</v>
      </c>
      <c r="G52" s="2">
        <v>82</v>
      </c>
    </row>
    <row r="53" spans="1:7" x14ac:dyDescent="0.3">
      <c r="A53">
        <v>405255805</v>
      </c>
      <c r="B53" t="s">
        <v>51</v>
      </c>
      <c r="C53" s="2">
        <v>25</v>
      </c>
      <c r="D53" s="3">
        <f t="shared" si="0"/>
        <v>0.83333333333333337</v>
      </c>
      <c r="E53" s="2">
        <v>5</v>
      </c>
      <c r="F53" s="3">
        <f t="shared" si="1"/>
        <v>0.16666666666666666</v>
      </c>
      <c r="G53" s="2">
        <v>30</v>
      </c>
    </row>
    <row r="54" spans="1:7" x14ac:dyDescent="0.3">
      <c r="A54">
        <v>405260456</v>
      </c>
      <c r="B54" t="s">
        <v>52</v>
      </c>
      <c r="C54" s="2">
        <v>47</v>
      </c>
      <c r="D54" s="3">
        <f t="shared" si="0"/>
        <v>0.33812949640287771</v>
      </c>
      <c r="E54" s="2">
        <v>92</v>
      </c>
      <c r="F54" s="3">
        <f t="shared" si="1"/>
        <v>0.66187050359712229</v>
      </c>
      <c r="G54" s="2">
        <v>139</v>
      </c>
    </row>
    <row r="55" spans="1:7" x14ac:dyDescent="0.3">
      <c r="A55">
        <v>405261842</v>
      </c>
      <c r="B55" t="s">
        <v>53</v>
      </c>
      <c r="C55" s="2">
        <v>104</v>
      </c>
      <c r="D55" s="3">
        <f t="shared" si="0"/>
        <v>0.43514644351464438</v>
      </c>
      <c r="E55" s="2">
        <v>135</v>
      </c>
      <c r="F55" s="3">
        <f t="shared" si="1"/>
        <v>0.56485355648535562</v>
      </c>
      <c r="G55" s="2">
        <v>239</v>
      </c>
    </row>
    <row r="56" spans="1:7" x14ac:dyDescent="0.3">
      <c r="A56">
        <v>405277282</v>
      </c>
      <c r="B56" t="s">
        <v>54</v>
      </c>
      <c r="C56" s="2">
        <v>61</v>
      </c>
      <c r="D56" s="3">
        <f t="shared" si="0"/>
        <v>0.39869281045751637</v>
      </c>
      <c r="E56" s="2">
        <v>92</v>
      </c>
      <c r="F56" s="3">
        <f t="shared" si="1"/>
        <v>0.60130718954248363</v>
      </c>
      <c r="G56" s="2">
        <v>153</v>
      </c>
    </row>
    <row r="57" spans="1:7" x14ac:dyDescent="0.3">
      <c r="A57">
        <v>405336274</v>
      </c>
      <c r="B57" t="s">
        <v>55</v>
      </c>
      <c r="C57" s="2">
        <v>4</v>
      </c>
      <c r="D57" s="3">
        <f t="shared" si="0"/>
        <v>0.25</v>
      </c>
      <c r="E57" s="2">
        <v>12</v>
      </c>
      <c r="F57" s="3">
        <f t="shared" si="1"/>
        <v>0.75</v>
      </c>
      <c r="G57" s="2">
        <v>16</v>
      </c>
    </row>
    <row r="58" spans="1:7" x14ac:dyDescent="0.3">
      <c r="A58">
        <v>405342610</v>
      </c>
      <c r="B58" t="s">
        <v>56</v>
      </c>
      <c r="C58" s="2">
        <v>108</v>
      </c>
      <c r="D58" s="3">
        <f t="shared" si="0"/>
        <v>0.48430493273542602</v>
      </c>
      <c r="E58" s="2">
        <v>115</v>
      </c>
      <c r="F58" s="3">
        <f t="shared" si="1"/>
        <v>0.51569506726457404</v>
      </c>
      <c r="G58" s="2">
        <v>223</v>
      </c>
    </row>
    <row r="59" spans="1:7" x14ac:dyDescent="0.3">
      <c r="A59">
        <v>405412092</v>
      </c>
      <c r="B59" t="s">
        <v>57</v>
      </c>
      <c r="C59" s="2">
        <v>73</v>
      </c>
      <c r="D59" s="3">
        <f t="shared" si="0"/>
        <v>0.45911949685534592</v>
      </c>
      <c r="E59" s="2">
        <v>86</v>
      </c>
      <c r="F59" s="3">
        <f t="shared" si="1"/>
        <v>0.54088050314465408</v>
      </c>
      <c r="G59" s="2">
        <v>159</v>
      </c>
    </row>
    <row r="60" spans="1:7" x14ac:dyDescent="0.3">
      <c r="A60">
        <v>405419913</v>
      </c>
      <c r="B60" t="s">
        <v>58</v>
      </c>
      <c r="C60" s="2">
        <v>56</v>
      </c>
      <c r="D60" s="3">
        <f t="shared" si="0"/>
        <v>0.3783783783783784</v>
      </c>
      <c r="E60" s="2">
        <v>92</v>
      </c>
      <c r="F60" s="3">
        <f t="shared" si="1"/>
        <v>0.6216216216216216</v>
      </c>
      <c r="G60" s="2">
        <v>148</v>
      </c>
    </row>
    <row r="61" spans="1:7" x14ac:dyDescent="0.3">
      <c r="A61">
        <v>405430603</v>
      </c>
      <c r="B61" t="s">
        <v>59</v>
      </c>
      <c r="C61" s="2">
        <v>76</v>
      </c>
      <c r="D61" s="3">
        <f t="shared" si="0"/>
        <v>0.48717948717948717</v>
      </c>
      <c r="E61" s="2">
        <v>80</v>
      </c>
      <c r="F61" s="3">
        <f t="shared" si="1"/>
        <v>0.51282051282051277</v>
      </c>
      <c r="G61" s="2">
        <v>156</v>
      </c>
    </row>
    <row r="62" spans="1:7" x14ac:dyDescent="0.3">
      <c r="A62">
        <v>405501174</v>
      </c>
      <c r="B62" t="s">
        <v>60</v>
      </c>
      <c r="C62" s="2">
        <v>53</v>
      </c>
      <c r="D62" s="3">
        <f t="shared" si="0"/>
        <v>0.31927710843373491</v>
      </c>
      <c r="E62" s="2">
        <v>113</v>
      </c>
      <c r="F62" s="3">
        <f t="shared" si="1"/>
        <v>0.68072289156626509</v>
      </c>
      <c r="G62" s="2">
        <v>166</v>
      </c>
    </row>
    <row r="63" spans="1:7" x14ac:dyDescent="0.3">
      <c r="A63">
        <v>405501570</v>
      </c>
      <c r="B63" t="s">
        <v>61</v>
      </c>
      <c r="C63" s="2">
        <v>126</v>
      </c>
      <c r="D63" s="3">
        <f t="shared" si="0"/>
        <v>0.44680851063829785</v>
      </c>
      <c r="E63" s="2">
        <v>156</v>
      </c>
      <c r="F63" s="3">
        <f t="shared" si="1"/>
        <v>0.55319148936170215</v>
      </c>
      <c r="G63" s="2">
        <v>282</v>
      </c>
    </row>
    <row r="64" spans="1:7" x14ac:dyDescent="0.3">
      <c r="A64">
        <v>405553535</v>
      </c>
      <c r="B64" t="s">
        <v>62</v>
      </c>
      <c r="C64" s="2">
        <v>206</v>
      </c>
      <c r="D64" s="3">
        <f t="shared" si="0"/>
        <v>0.50864197530864197</v>
      </c>
      <c r="E64" s="2">
        <v>199</v>
      </c>
      <c r="F64" s="3">
        <f t="shared" si="1"/>
        <v>0.49135802469135803</v>
      </c>
      <c r="G64" s="2">
        <v>405</v>
      </c>
    </row>
    <row r="65" spans="1:7" x14ac:dyDescent="0.3">
      <c r="A65">
        <v>405553634</v>
      </c>
      <c r="B65" t="s">
        <v>63</v>
      </c>
      <c r="C65" s="2">
        <v>59</v>
      </c>
      <c r="D65" s="3">
        <f t="shared" si="0"/>
        <v>0.51754385964912286</v>
      </c>
      <c r="E65" s="2">
        <v>55</v>
      </c>
      <c r="F65" s="3">
        <f t="shared" si="1"/>
        <v>0.48245614035087719</v>
      </c>
      <c r="G65" s="2">
        <v>114</v>
      </c>
    </row>
    <row r="66" spans="1:7" x14ac:dyDescent="0.3">
      <c r="A66">
        <v>405774754</v>
      </c>
      <c r="B66" t="s">
        <v>64</v>
      </c>
      <c r="C66" s="2">
        <v>23</v>
      </c>
      <c r="D66" s="3">
        <f t="shared" si="0"/>
        <v>0.37704918032786883</v>
      </c>
      <c r="E66" s="2">
        <v>38</v>
      </c>
      <c r="F66" s="3">
        <f t="shared" si="1"/>
        <v>0.62295081967213117</v>
      </c>
      <c r="G66" s="2">
        <v>61</v>
      </c>
    </row>
    <row r="67" spans="1:7" x14ac:dyDescent="0.3">
      <c r="A67">
        <v>406039624</v>
      </c>
      <c r="B67" t="s">
        <v>65</v>
      </c>
      <c r="C67" s="2">
        <v>75</v>
      </c>
      <c r="D67" s="3">
        <f t="shared" si="0"/>
        <v>0.47770700636942676</v>
      </c>
      <c r="E67" s="2">
        <v>82</v>
      </c>
      <c r="F67" s="3">
        <f t="shared" si="1"/>
        <v>0.52229299363057324</v>
      </c>
      <c r="G67" s="2">
        <v>157</v>
      </c>
    </row>
    <row r="68" spans="1:7" x14ac:dyDescent="0.3">
      <c r="A68">
        <v>406062883</v>
      </c>
      <c r="B68" t="s">
        <v>66</v>
      </c>
      <c r="C68" s="2">
        <v>326</v>
      </c>
      <c r="D68" s="3">
        <f t="shared" si="0"/>
        <v>0.43817204301075269</v>
      </c>
      <c r="E68" s="2">
        <v>418</v>
      </c>
      <c r="F68" s="3">
        <f t="shared" si="1"/>
        <v>0.56182795698924726</v>
      </c>
      <c r="G68" s="2">
        <v>744</v>
      </c>
    </row>
    <row r="69" spans="1:7" x14ac:dyDescent="0.3">
      <c r="A69">
        <v>426798911</v>
      </c>
      <c r="B69" t="s">
        <v>67</v>
      </c>
      <c r="C69" s="2">
        <v>82</v>
      </c>
      <c r="D69" s="3">
        <f t="shared" ref="D69:D75" si="2">C69/G69</f>
        <v>0.57342657342657344</v>
      </c>
      <c r="E69" s="2">
        <v>61</v>
      </c>
      <c r="F69" s="3">
        <f t="shared" ref="F69:F75" si="3">E69/G69</f>
        <v>0.42657342657342656</v>
      </c>
      <c r="G69" s="2">
        <v>143</v>
      </c>
    </row>
    <row r="70" spans="1:7" x14ac:dyDescent="0.3">
      <c r="A70">
        <v>427003106</v>
      </c>
      <c r="B70" t="s">
        <v>68</v>
      </c>
      <c r="C70" s="2">
        <v>64</v>
      </c>
      <c r="D70" s="3">
        <f t="shared" si="2"/>
        <v>0.42384105960264901</v>
      </c>
      <c r="E70" s="2">
        <v>87</v>
      </c>
      <c r="F70" s="3">
        <f t="shared" si="3"/>
        <v>0.57615894039735094</v>
      </c>
      <c r="G70" s="2">
        <v>151</v>
      </c>
    </row>
    <row r="71" spans="1:7" x14ac:dyDescent="0.3">
      <c r="A71">
        <v>435368662</v>
      </c>
      <c r="B71" t="s">
        <v>69</v>
      </c>
      <c r="C71" s="2">
        <v>93</v>
      </c>
      <c r="D71" s="3">
        <f t="shared" si="2"/>
        <v>0.40969162995594716</v>
      </c>
      <c r="E71" s="2">
        <v>134</v>
      </c>
      <c r="F71" s="3">
        <f t="shared" si="3"/>
        <v>0.5903083700440529</v>
      </c>
      <c r="G71" s="2">
        <v>227</v>
      </c>
    </row>
    <row r="72" spans="1:7" x14ac:dyDescent="0.3">
      <c r="A72">
        <v>452753537</v>
      </c>
      <c r="B72" t="s">
        <v>70</v>
      </c>
      <c r="C72" s="2">
        <v>57</v>
      </c>
      <c r="D72" s="3">
        <f t="shared" si="2"/>
        <v>0.34756097560975607</v>
      </c>
      <c r="E72" s="2">
        <v>107</v>
      </c>
      <c r="F72" s="3">
        <f t="shared" si="3"/>
        <v>0.65243902439024393</v>
      </c>
      <c r="G72" s="2">
        <v>164</v>
      </c>
    </row>
    <row r="73" spans="1:7" x14ac:dyDescent="0.3">
      <c r="A73">
        <v>453559231</v>
      </c>
      <c r="B73" t="s">
        <v>71</v>
      </c>
      <c r="C73" s="2">
        <v>34</v>
      </c>
      <c r="D73" s="3">
        <f t="shared" si="2"/>
        <v>0.40963855421686746</v>
      </c>
      <c r="E73" s="2">
        <v>49</v>
      </c>
      <c r="F73" s="3">
        <f t="shared" si="3"/>
        <v>0.59036144578313254</v>
      </c>
      <c r="G73" s="2">
        <v>83</v>
      </c>
    </row>
    <row r="74" spans="1:7" x14ac:dyDescent="0.3">
      <c r="A74">
        <v>466370951</v>
      </c>
      <c r="B74" t="s">
        <v>72</v>
      </c>
      <c r="C74" s="2">
        <v>101</v>
      </c>
      <c r="D74" s="3">
        <f t="shared" si="2"/>
        <v>0.53723404255319152</v>
      </c>
      <c r="E74" s="2">
        <v>87</v>
      </c>
      <c r="F74" s="3">
        <f t="shared" si="3"/>
        <v>0.46276595744680848</v>
      </c>
      <c r="G74" s="2">
        <v>188</v>
      </c>
    </row>
    <row r="75" spans="1:7" x14ac:dyDescent="0.3">
      <c r="B75" t="s">
        <v>76</v>
      </c>
      <c r="C75" s="2">
        <v>6061</v>
      </c>
      <c r="D75" s="3">
        <f t="shared" si="2"/>
        <v>0.4444200029329814</v>
      </c>
      <c r="E75" s="2">
        <v>7577</v>
      </c>
      <c r="F75" s="3">
        <f t="shared" si="3"/>
        <v>0.55557999706701866</v>
      </c>
      <c r="G75" s="2">
        <v>13638</v>
      </c>
    </row>
  </sheetData>
  <mergeCells count="1">
    <mergeCell ref="C2:F2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Eyckmans, David</dc:creator>
  <cp:lastModifiedBy>Achten Jeroen</cp:lastModifiedBy>
  <cp:lastPrinted>2024-01-09T12:29:09Z</cp:lastPrinted>
  <dcterms:created xsi:type="dcterms:W3CDTF">2023-12-07T09:19:34Z</dcterms:created>
  <dcterms:modified xsi:type="dcterms:W3CDTF">2024-01-09T12:29:13Z</dcterms:modified>
</cp:coreProperties>
</file>