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CJM/p/PV/Cultuur- en jeugdinfrastructuur  -  Subsidies en projecten/"/>
    </mc:Choice>
  </mc:AlternateContent>
  <xr:revisionPtr revIDLastSave="29" documentId="13_ncr:1_{45859F17-CE74-4DCF-B26C-93F9B409EF97}" xr6:coauthVersionLast="47" xr6:coauthVersionMax="47" xr10:uidLastSave="{94DB6BAA-FA08-41DB-AFE5-1D51E796A130}"/>
  <bookViews>
    <workbookView xWindow="-28920" yWindow="-120" windowWidth="29040" windowHeight="15840" xr2:uid="{3E8043A9-3087-458C-BC03-C0F6D5B61BBA}"/>
  </bookViews>
  <sheets>
    <sheet name="sectorale cult 2022" sheetId="4" r:id="rId1"/>
  </sheets>
  <definedNames>
    <definedName name="_xlnm._FilterDatabase" localSheetId="0" hidden="1">'sectorale cult 2022'!$A$1:$A$23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4" l="1"/>
</calcChain>
</file>

<file path=xl/sharedStrings.xml><?xml version="1.0" encoding="utf-8"?>
<sst xmlns="http://schemas.openxmlformats.org/spreadsheetml/2006/main" count="167" uniqueCount="79">
  <si>
    <t>DO - Referentie</t>
  </si>
  <si>
    <t>DO - Hoofdbetrokkene</t>
  </si>
  <si>
    <t>FF - Titel</t>
  </si>
  <si>
    <t>Sector</t>
  </si>
  <si>
    <t>Provincie</t>
  </si>
  <si>
    <t>Duurzaamheid</t>
  </si>
  <si>
    <t>Toegankelijkheid</t>
  </si>
  <si>
    <t>FF - Gevraagd1 € subsidie</t>
  </si>
  <si>
    <t>Advies Bedrag (subsidiabel)</t>
  </si>
  <si>
    <t>Status</t>
  </si>
  <si>
    <t>VGC (Vlaamse Gemeenschapscommissie), Overheid van het Brusselse Hoofdstedelijk Gewest</t>
  </si>
  <si>
    <t>Gemeenschapscentrum De Vaartkapoen - Vernieuwing van de theatertechnieken</t>
  </si>
  <si>
    <t>Cultuur</t>
  </si>
  <si>
    <t>Brussel</t>
  </si>
  <si>
    <t>x</t>
  </si>
  <si>
    <t>positief</t>
  </si>
  <si>
    <t>De Vlaamse Gemeenschapscommissie vraagt een investeringssubsidie aan van 187.052,69 euro voor het plaatsen van nieuwe theatertrekken in de vernieuwde concertzaal van de Vaartkapoen in Sint-Jans-Molenbeek.  De Vaartkapoen vzw (VK), is het Nederlandstalig sociaal-cultureel centrum van Sint-Jans-Molenbeek. Het is één van de 22 gemeenschapscentra in Brussel en ook één van de grootste in dit netwerk. De VK bestaat uit drie deelwerkingen: de muziekprogrammatie VK-concerts, de vrouwenwerking Caleidoscoop en VK-art; de kunsteducatieve en socio-culturele wijkwerking. Uit de cijfers van de ticketverkoop blijken de bezoekers uit heel België te komen. Op advies van de Landschapscommissie werden door de Vlaamse Overheid structurele werkingssubsidies (2023 – 2027) toegekend aan de VK. De werken maken onderdeel uit van een globaal renovatieproject, waarbij oorspronkelijk ook de concertzaal gerenoveerd zou worden. De noodzakelijke maatregelen om de concertzaal om te vormen tot een hedendaagse zaal die voldoet aan alle normen op vlak van akoestiek, veiligheid, binnenklimaat en comfort resulteren uiteindelijk in een grondigere aanpassing (box-in-box principe).  In 2008 werd er reeds een investeringssubsidie toegekend van 75.000 euro aan VK voor 'het aanpassen van de zaal en technische installaties'. Bij navraag aan VK blijkt dat de organisatie het openstaande saldo zal aanwenden voor de aankoop en plaatsing van specifieke theaterverlichting, wat oorspronkelijk ook mee opgenomen was in het betreffende aanvraagdossier. Er bestaat op dit moment dus geen overlap met voorliggend aanvraagdossier.  De renovatiewerken op de site zijn ondertussen in uitvoering, maar de werken met betrekking tot het vernieuwen van de theatertrekken zijn nog niet aanbesteed. Het aanbestedingsdossier werd toegevoegd bij het aanvraagdossier. Bij een positieve beslissingen dient het definitiefe aanbestedingsdossier - voorafgaand aan de gunning - ter goedkeuring voorgelegd te worden aan het departement CJM, zoals de verantwoordingsprocedure uit het subsidiereglement voorschrijft. De nieuwe infrastructuur is een impuls voor VK om hun positie in het landschap te kunnen behouden. De adviescommissie beoordeelt het projectvoorstel gunstig en adviseert om een investeringssubsidie van 187.052,69 euro toe te kennen.    72,5/100</t>
  </si>
  <si>
    <t>Gemeenschapscentrum De Zeyp - Uitvoeren aanbevelingen Brandpreventieplan en toegangscontrole</t>
  </si>
  <si>
    <t>negatief</t>
  </si>
  <si>
    <t>De Vlaamse Gemeenschapscommissie (VGC) vraagt een investeringssubsidie aan van 52.200 euro voor de uitvoering van het brandpreventieplan en toegangscontrole in het gemeenschapscentrum De Zeyp te Ganshoren.  De Zeyp is één van de 22 Nederlandstalige gemeenschapscentra van de VGC  in het Brussels Hoofdstedelijk Gewest. De Zeyp valt onder het decreet Lokaal Cultuurbeleid. Als gemeenschapscentrum in Ganshoren wil De Zeyp bijdragen tot het verbeteren van de leefkwaliteit van alle inwoners uit de buurt. De werken waarvoor subsidie wordt aangevraagd betreffen de uitbreiding van de brandcentrale, het plaatsen van een toegangscontrolesysteem, het plaatsen van brandwerkend binnen- en buitenschrijnwerk, en het verhogen en plaatsen van borstweringen op een aantal buitenterrassen.  Alle werken die betrekking hebben op de toegangscontrole komen in dit dossier niet in aanmerking voor een investeringssubsidie. Dergelijke werken komen enkel in aanmerking indien dit vereist is voor een waarborg conform het Indemniteitsdecreet van 21 januari 2022, zoals verduidelijkt in het subsidiereglement. Om in aanmerking te komen voor een investeringssubsidie is het bovendien noodzakelijk dat op de locatie een structurele culturele werking ontplooid wordt die het lokale en interlokale niveau duidelijk overstijgt. De adviescommissie is echter van mening dat deze bovenlokale culturele werking onvoldoende werd gemotiveerd in het aanvraagdossier, en deze ook niet blijkt uit de informatie op de website van het gemeenschapscentrum.   De adviescommissie beoordeelt de aanvraag ongunstig omdat het subsidiedossier niet voldoet aan de subsidievoorwaarde om een bovenlokaal belang aan te tonen en adviseert om geen investeringssubsidie toe te kennen.   57/100  </t>
  </si>
  <si>
    <t>Gemeenschapscentrum Ten Weyngaert - brandveiligheidswerken</t>
  </si>
  <si>
    <t>De Vlaamse Gemeenschapscommissie vraagt een investeringssubsidie aan van 53.328,60 euro (60 %) voor brandveiligheidswerken in het gemeenschapscentrum Ten Weyngaert te Vorst.  Ten Weyngaert is het Nederlandstalig gemeenschapscentrum van Vorst en maakt samen met 21 andere Nederlandstalige gemeenschapscentra in Brussel deel uit van N22. Het centrum wordt op bovenlokaal niveau vooral ingezet voor een werking voor Brusselse scholen, met name voor de derde graad van het lager onderwijs. Op bovenlokaal artistiek vlak wordt  het partnerschap met WIELS, het Centrum voor Hedendaagse Kunst in Brussel, aangehaald in de aanvraag. Het project "Park Poetik" leunt sterk op de gemeenschapsvormende functie. Het centrum zet in op een bredere openstelling en inbedding in de zuidelijke regio van Brussel, en doet dat vanuit de combinatie sport- en theaterzaal.  De werken waar subsidie wordt aangevraagd betreffen de uitbreiding van de brandcentrale, het plaatsen van een toegangscontrolesysteem, aanpassingen aan inkomdeuren en binnenschrijnwerk in het kader van brandcompartimentering en toeganscontrole, en de opmaak van een brandpreventieplan en intern noodplan.  Alle werken die betrekking hebben op de toegangscontrole komen in dit dossier niet in aanmerking voor een investeringssubsidie. Dergelijke werken komen enkel in aanmerking indien dit vereist is voor een waarborg conform het Indemniteitsdecreet van 21 januari 2022, zoals verduidelijkt in het subsidiereglement. Om in aanmerking te komen voor een investeringssubsidie is het bovendien noodzakelijk dat op de locatie een structurele culturele werking ontplooid wordt die het lokale en interlokale niveau duidelijk overstijgt. De adviescommissie is echter van mening dat deze bovenlokale culturele werking onvoldoende werd gemotiveerd in het aanvraagdossier, en deze ook niet blijkt uit de informatie op de website van het gemeenschapscentrum.   De adviescommissie beoordeelt de aanvraag ongunstig omdat het subsidiedossier niet voldoet aan de subsidievoorwaarde om een bovenlokaal belang aan te tonen en adviseert om geen investeringssubsidie toe te kennen. 58,5/100</t>
  </si>
  <si>
    <t>Gemeenschapscentrum WaBo - modernisering brandmeldcentrale en ventilatiesysteem keuken</t>
  </si>
  <si>
    <t>De Vlaamse Gemeenschapscommissie (VGC) vraagt een investeringssubsidie aan van 34.848 euro voor de modernisering van de brandcentrale, en de ventilatie in de keuken,  in het gemeenschapscentrum Wabo te Watermaal-Bosvoorde.  Het is één van de 22 gemeenschapscentra van de VGC in het Brussels Hoofdstedelijk gewest, is gelegen op wandelafstand van het Zoniënwoud, en profileert zich ook als (sociaal-)culturele poort naar dit Zoniënwoud.    De werken waarvoor subsidie wordt gevraagd betreffen het plaatsen van een brandcentrale, een toegangscontrolesysteem, en een nieuwe professionele dampkap met blusinstallatie in de keuken.  Alle werken die betrekking hebben op de toegangscontrole komen in dit dossier niet in aanmerking voor een investeringssubsidie. Dergelijke werken komen enkel in aanmerking indien dit vereist is voor een waarborg conform het Indemniteitsdecreet van 21 januari 2022, zoals verduidelijkt in het subsidiereglement. Ook het plaatsen van een professionele dampkap komt in dit geval niet in aanmerking voor een investeringssubsidie.  Indien enkel de overblijvende maatregel voor het plaatsen van de brandcentrale in rekening wordt gebracht, bedraagt de toe te kennen investeringssubsidie minder dan de vereiste minimumgrens van 30.000 euro (art. 2 van het subsidiereglement).  Om in aanmerking te komen voor een investeringssubsidie is het bovendien noodzakelijk dat op de locatie een structurele culturele werking ontplooid wordt die het lokale en interlokale niveau duidelijk overstijgt. De adviescommissie is echter van mening dat deze bovenlokale culturele werking onvoldoende werd gemotiveerd in het aanvraagdossier, en deze ook niet blijkt uit de informatie op de website van het gemeenschapscentrum.   De adviescommissie beoordeelt de aanvraag ongunstig omdat het subsidiedossier niet voldoet aan de subsidievoorwaarde om een bovenlokaal belang aan te tonen en adviseert om geen investeringssubsidie toe te kennen. 48</t>
  </si>
  <si>
    <t>Tongeren (Stad Tongeren), Stad / gemeente</t>
  </si>
  <si>
    <t>Automatisering trekkenwand cultuurcentrum de VELINX </t>
  </si>
  <si>
    <t>Limburg</t>
  </si>
  <si>
    <t>De aanvraag van cultuurcentrum De Velinx zet in op het de automatisering van theatertrekken. In 2021 werd door De Velinx reeds een subsidieaanvraag ingediend.  Het oude reglement (2017-2021) bevatte echter de strikte voorwaarde van de aanwezigheid van een toneeltoren om in aanmerking te komen voor subsidie. Aangezien de aanvrager over geen toneeltoren beschikt kon toen geen investeringssubsidie worden toegekend.  De aanvrager beschrijft grondig de voorgeschiedenis van het bestaande trekken (in dienst sinds 1994) met zijn huidige gebreken en geeft duidelijk aan wat de vernieuwing van de installatie inhoudt en zal betekenen voor de toekomstige werking voor de werking binnen de Velinx.  Een vernieuwde installatie zal de aanvrager in staat stellen om te werken met de modernste (theater)apparatuur en zal bijgevolg tegemoetkomen aan de vragen en eisen van (buitenlandse) gezelschappen op dit gebied. De maatregelen zullen een significante impact hebben op het potentieel van de zaal en de programmatie. De adviescommissie juicht toe dat de aanvrager verklaart om samen met het theatertrekken de omschakeling te willen maken van traditionele theaterverlichting naar LED-verlichting en efficiënt te willen omgaan met materialen door hergebruik van staal van de bestaande trekken. De adviescommissie vraagt zich wel af of hergebruik realistisch is gezien het verschil in diameter van de bestaande stalen buizen (60 mm) en de nieuwe standaard die zal gebruikt worden bij vervanging (48 mm).  De adviescommissie  beoordeelt de aanvraag gunstig en adviseert om een investeringssubsidie toe te kennen van 500.000 euro.  76,5/100  </t>
  </si>
  <si>
    <t>Mortsel (Stad Mortsel), Stad / gemeente</t>
  </si>
  <si>
    <t>Automatisatie van de handbediende trekkenwand van de Mark Liebrecht Schouwburg.</t>
  </si>
  <si>
    <t>Antwerpen</t>
  </si>
  <si>
    <t>De stad Mortsel vraagt subsidie aan voor de automatisering van de theatertrekken in De Mark Liebrecht Schouwburg.  In 2021 werd door de stad Mortsel reeds een subsidieaanvraag ingediend voor de Mark Liebrecht Schouwburg.  De adviescommissie was toen van oordeel dat het dossier voldeed maar niet prioritair was in vergelijking met andere dossiers binnen deze aanvraagronde. Rekening houdende met het beschikbare subsidiebudget aangaande de sectorale investeringssubsidies, adviseerde de adviescommissie om geen subsidie toe te kennen. De huidige trekkeninstallatie in de schouwburg is in dienst sinds 1979. De adviescommissie is van oordeel dat de vraag van stad Mortsel om de huidige trekkenwand te vervangen door een nieuwe geautomatiseerd trekkenwand conform de huidige wetgeving en normeringen gerechtvaardigd en noodzakelijk is. De vernieuwing van deze installatie zal toelaten om de kwaliteit, de veiligheid en het gebruiksgemak te verhogen voor alle gebruikers. De installatie laat toe om een breder scala aan voorstellingen te kunnen programmeren.  De adviescommissie juicht toe dat de aanvrager verklaart te willen inzetten op duurzaamheid en maatregelen hieromtrent op te nemen in het bestek en adviseert om een investeringssubsidie voor een bedrag van 486.193,77 euro toe te kennen.  66/100</t>
  </si>
  <si>
    <t>Antwerpen (Stad Antwerpen), Stad / gemeente</t>
  </si>
  <si>
    <t>Automatisatie trekkenwand schouwburg CORSO</t>
  </si>
  <si>
    <t>De Stad Antwerpen vraagt een investeringssubsidie aan van 42.295,31 euro voor de automatisatie van de trekkenwand in de schouwburg Corso in Berchem.  Schouwburg Corso is het voormalige CC Berchem, gelegen in de Driekoningenstraat. De voorgestelde maatregelen hebben vooral betrekking op de sturing van de trekkenwand, en dus niet de volledige vervanging van de trekkenwand, maar zijn noodzakelijk voor een verbeterde en veilige werking van de installatie. De aanvrager zoekt actief naar mogelijkheden om de bestaande installatie te hergebruiken. De adviescommissie beoordeelt het projectvoorstel gunstig en adviseert om een investeringssubsidie van 42.295,31 euro toe te kennen.   73,5/100</t>
  </si>
  <si>
    <t>K.M.D.A. (Koninklijke Maatschappij voor Dierkunde van Antwerpen), Vereniging zonder winstoogmerk</t>
  </si>
  <si>
    <t>ECA: Totale omschakeling naar LED-verlichting</t>
  </si>
  <si>
    <t>De K.M.D.A. diende een aanvraag in voor de relighting van het Elisabeth Center Antwerp (ECA). Het ECA is een concertcentrum met internationale uitstraling, en heeft het Antwerp Symphony Orchestra in residentie. De zaal ontvangt ook binnen- en buitenlandse orkesten, naast haar functie als evenementenlocatie. Naast de imposante Elisabethzaal zijn er ook ruimtes waar kleinere concerten en evenementen kunnen doorgaan en repetitieruimtes aanwezig.  De motivering richt zich voornamelijk op het energiezuiniger maken van de infrastructuur. De geschatte energiewinsten voor deze maatregel zijn dan ook navenant, gezien het specifieke gebruik van zaal- en werklicht in deze infrastructuur. Het ECA heeft een Green Key label en er is duidelijk een gerichte opvolging naar de duurzaamheid van de installaties in het gebouw. De nieuwe verlichting draagt bij tot het verminderen van de energievraag, het verbeteren van het bezoekerscomfort, en de veiligheid (noodverlichting). De organisatie geeft duidelijk aan hoe ze in het hele patrimonium (inclusief de zoo en natuurreservaten) inspanningen doet om duurzamer om te gaan met de infrastructuur. De energievraag wordt op technisch vlak van dichtbij gemonitord door de gebouwbeheerders en adviesbureaus waarmee ECA samenwerkt. Er wordt opgemerkt dat het gebouw nog gebruik maakt van fossiele branstoffen (gasketel), in de aanvraag wordt niet meegegeven op welke manier daar in de toekomst eventueel verandering in zal komen. Het projectplan is helder en goed gemotiveerd. De organisatie heeft een duidelijke langetermijnvisie en werkt in gestructureerde processen wat het onderhoud en beheer van de installaties betreft, getuige daarvan het uitgebreide onderhoudsplan dat bij de aanvraag werd gevoegd. Het dossier is over het algemeen zeer uitgebreid, gedetailleerd voorzien van de nodige info, beeldmateriaal, timing en plannen. Ook de gedetailleerde raming schept vertrouwen in de uitvoering van dit project. De adviescommissie stelt zich wel de vraag of bepaalde LED-verlichting niet reeds bij de oplevering van het gebouw in 2016 kon voorzien worden. De adviescommissie beoordeelt de aanvraag gunstig en adviseert om een investeringssubsidie van 308.268,37 euro toe te kennen.   79/100</t>
  </si>
  <si>
    <t>Kortrijk (Stad Kortrijk), Stad / gemeente</t>
  </si>
  <si>
    <t>HVAC Budascoop</t>
  </si>
  <si>
    <t>De Stad Kortrijk vraagt een investeringssubsidie aan voor de vernieuwing van HVAC in het gebouw van de Budascoop. Budascoop heeft een bovenlokale werking als kunstenorganisatie en is erkend binnen het Kunstendecreet (tot 2032). De werking is drieledig:- werkplek voor theater, dans en performance- presentatiefplatform voor verschillende film/kunstfestivals- arthouse cinema BUDABUDA is ook coproducent van internationale voorstellingen. Het project kadert in het duurzaamheidsbeleid van BUDA, dat meer wil inzetten op een future-proof infrastructuur. Het vernieuwen van de HVAC-installatie past ook binnen de langetermijnvisie van de stad om tegen 2025 energieneutraal en om in 2030 Culturele Hoodstad van Europa te worden. De maatregelen beantwoorden duidelijk aan dringende noden wat het comfort en de veiligheid (oververhitting) van de bezoekers betreft. Het opdelen van de stookplaatscollector in meerdere kringen en het apart monitoren zal voor significante efficiëntiewinsten zorgen. Er wordt gekozen voor een systeem met warmtepomp en warmteterugwinning. Daarnaast zal nog geïnvesteerd worden in een PV installatie. De herziening van de HVAC-infrastructuur moet een aantal klachten en sturingsproblemen verhelpen, om het publiekscomfort gevoelig te kunnen verhogen. De adviescommissie begrijpt dat de aanpassingen aan HVAC momenteel prioritair zijn omwille van de acute noden en veiligheidsvoorschriften rond luchtkwaliteit, maar benadrukt dat dit in strijd is met het trias energetica principe, waarbij het voldoende isoleren van ruimtes prioritair blijft. Het projectplan wordt nog verder uitgewerkt, maar de timing die in het dossier is opgenomen is alvast realistisch. De werken worden aanbesteed in het voorjaar van 2023 na het aanstellen van een projectleider binnen de stadsdiensten. De uitvoering van de werken start in 2024. De conceptnota  uit het dossier geeft aan wat de noden zijn in de verschillende zalen en bevat ook een gedetailleerde raming.  Het actieplan rond energiebeheer is te weinig gemotiveerd en verwijst vooral naar de algemene beleidsplannen van de Stad. Er is geen informatie over de sensibilisatie van bezoekers en personeel .BUDA is nochtans actief lid van Pulse Transitienetwerk en inspireert de culturele sector met haar eigen duurzame werking, zowel op vlak van energiezuinigheid als op vlak van sociale inclusie en toegankelijkheid. Het veiligheidsaspect bouwt verder op de HVAC-maatregelen binnen dit dossier. De huidige infrastructuur behaalt de ventilatienormen niet, daarom worden er naast de aanpassingen aan HVAC ook maatregelen getroffen inzake bijkomende ventilatiemogelijkheden, CO2-meting en opvolging hiervan in het GBS. De adviescommissie beoordeelt de aanvraag gunstig en adviseert om een investeringssubsidie van 500.000 euro toe te kennen.   72,5/100    </t>
  </si>
  <si>
    <t>Temse (Gemeente Temse), Stad / gemeente</t>
  </si>
  <si>
    <t>Ventilatievoorzieningen cultuurcentrum Roxy </t>
  </si>
  <si>
    <t>De aanvraag door de gemeente Temse handelt over het vernieuwen van de ventilatievoorzieningen van de theaterzaal Roxy om zo in te zetten op een gezonde binnenluchtkwaliteit. Het Cultuurcentrum van Temse is een gemeentelijk cultuurcentrum op basis van gespreide infrastructuur met een regionale uitstraling.  Het Cultureel Centrum maakt deel uit van de Cultuurtuin Waas, een intergemeentelijk samenwerkingsverband tussen cultuurcentra in het Waasland. De adviescommissie oordeelt om die reden dat de werking als bovenlokaal kan beschouwd worden, maar dit kon beter gemotiveerd worden binnen de aanvraag. Momenteel is de ventilatie van de theaterzaal onvoldoende en kan de zaal maar voor de helft gebruikt worden (bij een hogere bezetting zijn de CO2-concentraties te hoog). De aanvrager wil de infrastructuur weer ten volle kunnen inzetten, onder andere om scholengroepen te kunnen ontvangen, en zal de installatie daarom vernieuwen.  In het oorspronkelijk dossier zat een gedeelte ventilatie van de cafetaria, maar ruimtes die commercieel worden uitgebaat komen niet in aanmerking voor subsidie. De aanvrager paste zijn begroting en gevraagd subsidiebdedrag in die zin aan. Onderhavige aanvraag betreft enkel de ventilatie van de theaterzaal. De adviescommissie juicht toe dat de aanvrager een studie met verschillende opties en scenario’s heeft laten opmaken en op die manier tracht te komen tot een doordachte en duurzame oplossing om de luchtkwaliteit te verbeteren. De bestaand installatie wordt hergebruikt, overproductie en – capaciteit wordt vermeden, er wordt ingezet op warmte–/vochtrecuperatie, goed onderhoud en opleiding. De adviescommissie is kritisch over het vooropgestelde rendement inzake energiebesparing en vraagt zich af of dit realistisch is. Verder is de commissie positief over de aanpak van gemeente Temse, die duidelijk bezig is met een langetermijnvisie op het patrimonium en af wil van ondoordachte ad hoc interventies. De adviescommissie beoordeelt de aanvraag gunstig en adviseert om een investeringssubsidie van 99.652,15 euro toe te kennen.  </t>
  </si>
  <si>
    <t>Moussem Vzw (MOUSSEM VZW), Vereniging zonder winstoogmerk</t>
  </si>
  <si>
    <t>Moussem Studios </t>
  </si>
  <si>
    <t>Moussem Studios wordt betoelaagd vanuit het Kunstendecreet (2023-2027) en zet in op samenwerkingen met socio-culturele verenigingen, artiesten, buurthuizen, cultuurhuizen, producenten en stakeholders van lokaal naar internationaal. De aanvraag door Moussem vzw omvat werken in het kader van duurzaamheid, toegankelijkheid en brandveiligheid.  De werken kaderen binnen een integraal renovatieproject waarbij men een vervallen en leegstaand pand in een wijk in opbouw in Anderlecht wil renoveren tot een kunstencentrum.   In 2021 diende Moussem een dossier in onder de subsidielijn ‘grote culturele infrastructuur’ en kreeg toen een negatief advies’; het project was toen te weinig uitgewerkt. Fragment uit negatief advies: ‘Omdat het project te weinig is uitgewerkt kunnen we niet stellen dat het gebouw een voorbeeldproject is op vlak van toegankelijkheid en duurzaamheid. Het nodige studiewerk ontbreekt momenteel. Als dit wordt uitgevoerd en aangetoond wordt door concrete elementen dat de voorwaarden voor toegankelijkheid en duurzaamheid worden vervuld, kan dit tot een sterk dossier leiden. Momenteel zijn er echter onvoldoende aanknopingspunten en adviseert de administratie de aanvraag negatief. Aangeraden wordt om gebruik te maken van de gesubsidieerde energie-audit en een advies over toegankelijkheid in te winnen.’ De adviescommissie juicht toe dat in dit dossier de aanvrager duidelijk tegemoet komt aan de geformuleerde opmerkingen met de opmaak van een energie-audit en een toegankelijkheidsdoorlichting. De aanvrager toont een duidelijk engagement om in te zetten op duurzaamheid, toegankelijkheid en veiligheid door een duurzaam, toegankelijk en multifunctioneel ontwerp voor te stellen dat ruimtelijk past binnen de opwaardering van de wijk. Zeer positief is de integrale kijk op duurzaamheid: Het project staat stil bij locatiekeuze, maximaal klimaatneutraal, mobiliteit via fietsenstalling en voorzieningen, circulariteit, materialengebruik, groendak, water, ontharding en sensibilisering. De administratie merkt tenslotte op dat het vermelde bedrag in de begroting onder de noemer branddetectie een inbraakcentrale, branddetectie en CCTV-systeem (camerabewaking) bevat. Enkel branddetectie komt in aanmerking voor subsidie. De begroting van het subsidiebedrag werd in die zin aangepast. De adviescommissie beoordeelt het projectvoorstel gunstig en adviseert om een investeringssubsidie van van 256.498,45 euro toe te kennen.   76,3/100</t>
  </si>
  <si>
    <t>Roeselare (Stad Roeselare), Stad / gemeente</t>
  </si>
  <si>
    <t>cultuurcentrum De Spil - Verduurzamen van de site en herinrichting onthaal.</t>
  </si>
  <si>
    <t>De Stad Roeselare vraagt een investeringssubsidie aan van 69.300 euro voor een aantal duurzaamheids- en toegankelijkheidsmaatregelen ivoor het Cultureel Centrum De Spil.  Er werden in het verleden al twee investeringssubsidies toegekend, met name :  2015: automatiseren theatertrekken (454.533 euro, dossier afgerond) 2018: relighting zaallicht ‘De Komedie” en “De Schouwburg” (30.000 euro, dossier afgerond). In de huidige aanvraag wil men in het kader van duurzaamheid het bestaande sanitair aansluiten op de reeds bestaande regenwaterputten en relighting voorzien, maar uit de aanvraag wordt niet meteen duidelijk waar deze maatregelen zullen genomen worden op de site. De toegankelijkheidsmaatregel betreft het inrichten van een lockerruimte. In het aanvraagdossier wordt ook nog melding gemaakt van een genderneutraal sanitair voor rolstoelgebruikers, maar deze maatregel werd door de indiener niet mee opgenomen in de begroting van het subsidiedossier. De dossiersamenstelling is niet in orde. Er werd geen afdoende beschikkingsmacht van minimaal 20 jaar voor de culturele werking aangeleverd, en de prognoses voor energie- en waterbesparing die nodig zijn om de duurzaamheid van het project te beoordelen, ontbreken. Er werd een toegankelijkheidsdoorlichting van Inter aangeleverd, maar deze dateert reeds van 2011. De voorgestelde toegankelijkheidsmaatregel is overigens niet opgenomen in de prioritaire maatregelen die voorgesteld werden door Inter, en het is ook niet duidelijk op welke manier voldaan zal worden aan de prioritaire maatregelen die Inter wel heeft voorgesteld in het rapport.  De voorgestelde duurzaamheidsmaatregelen zijn eerder ad hoc maatregelen en zijn niet het resultaat van een geïntegreerde langetermijnvisie op duurzaamheid. Daarnaast werden de duurzaamheidsstrategieën 6 en 9 onvoldoende gemotiveerd, en is het onduidelijk wat de maatregel 'relighting' concreet inhoudt. Er werd bijkomende informatie opgevraagd, maar de aanvullende informatie was niet volledig, en werd laattijdig aangeleverd.  De adviescommissie beoordeelt het projectvoorstel ongunstig en adviseert om geen investeringssubsidie toe te kennen.   25/100</t>
  </si>
  <si>
    <t>Concertgebouw Brugge, Vereniging zonder winstoogmerk</t>
  </si>
  <si>
    <t>Concertgebouw Brugge VZW sectorale prioriteiten 2022 </t>
  </si>
  <si>
    <t>Concertgebouw vzw zet in op het verhogen van de duurzaamheid en toegankelijkheid van het gebouw via de voorgestelde werken in het dossier. In het verleden werden aan de aanvrager investeringssubsidies toegekend: - MB dd. 02/12/2015 houdende de toekenning van een investeringssubsidie van 945.000 euro voor culturele infrastructuur met bovenlokaal belang voor vzw Concertgebouw Brugge; - MB dd. 21/09/2018 houdende de toekenning van een investeringssubsidie voor culturele infrastructuur met bovenlokaal belang op naam van 1.000.000 euro aan de vzw Concertgebouw Brugge in Brugge voor de renovatie van infrastructurele omstandigheden De adviescommissie is van oordeel dat de aanvrager duidelijk inzet op een preventief en proactief infrastructuurbeheer (conditiemeting van bouwelementen). De aanvraag omvat volgende maatregelen, waarvan de energiebesparing door een energieadviesbureau werden berekend: -het vernieuwen van de glazen inkompartij; -het vervangen van de ijswatergroepen door warmtepompen; -het plaatsen van zonwering op de ramen van de ruimtes Forum 5 en 6. De adviescommissie merkt op dat een U-waarde van 1,1 W/m²K voor hoogrendementsbeglazing vrij hoog ligt en vraagt de ontwerper om na te gaan of de ambitie niet hoger moet. Bovendien vraagt de adviescommissie aandacht voor het comfort van bezoekers en gebruikers, door voor hen de mogelijkheid te voorzien om zelf een interventiete doen bij de automatische sturing van de zonnewering. Er dient ook rekening gehouden te worden met doorkijkmogelijkheden. De adviescommissie beoordeelt de aanvraag gunstig en adviseert op een investeringssubsidie van 500.000 euro toe te kennen.  74,25/100</t>
  </si>
  <si>
    <t>Maaseik (Stad Maaseik), Stad / gemeente</t>
  </si>
  <si>
    <t xml:space="preserve">De Stad Maaseik vraagt een investeringssubsidie voor het toegankelijker maken van het Cultureel Centrum Achterolmen. </t>
  </si>
  <si>
    <t>De aanvraag van de stad Maaseik zet in op het toegankelijker maken van CC Achterolmen.   In 2021 werd reeds een investeringssubsidie toegekend aan de stad Maaseik voor CC Achterolmen voor 500.000 euro voor het nemen van energiezuinige maatregelen. De gevraagde toegankelijkheidsdoorlichting van Inter werd toegevoegd aan het dossier. De nieuwe plannen van de intensieve verbouwing komen tegemoet aan de prioritaire aanpassingen die in de doorlichting van Inter zijn opgenomen; de keten van toegankelijkheid lijkt gewaarborgd. De aanvrager meldt in het aanvraagdossier dat de start van de werken voorzien is voor november 2022, afhankelijk van de timing van de gunningsprocedure.   Op 4 oktober ll. stelde de administratie bijkomende vragen over de timing van de aanbestedingsprocedure. Op 10 oktober ontving de administratie het antwoord dat de publicatie van de aanbesteding van de werken reeds gebeurde begin maart '22. Art. 8 §1.8 van het subsidiereglement bepaalt dat de overheidsopdracht voor de plaatsing van de werken op zijn vroegst wordt verzonden of gepubliceerd op de datum van de subsidiebeslissing en nadat de verantwoordingsprocedure bij de administratie van het departement gevolgd werd. Bijgevolg komt deze aanvraag niet in aanmerking voor subsidie en adviseert de adviescommissie om geen investeringssubsidie toe te kennen.  67,5/100  </t>
  </si>
  <si>
    <t xml:space="preserve">Rubenshuis: drempels slechten op het vlak van toegankelijkheid </t>
  </si>
  <si>
    <t>Balen (Gemeente Balen), Stad / gemeente</t>
  </si>
  <si>
    <t>Uitbreiding en vernieuwbouw van 'De Kruierie' in Balen</t>
  </si>
  <si>
    <t>De gemeente Balen vraagt een investeringssubsidie voor maatregelen in het kader van de renovatie en uitbreiding van De Kruierie, het vrijetijdscentrum in Balen dat onder meer dienst doet als lokaal diensten- en gemeenschapscentrum, kunstacademie, academie voor muziek en woord en als bibliotheek. De uitbreiding zet in op de drie prioriteiten van deze projectoproep en zal het gebouw als "derde plek" versterken. Door de maatregelen kan er plaats gemaakt worden voor het inkantelen van nieuwe partners: Kind en Gezin en Huis van het Kind (geïntegreerd met de jeugdbib). De bibliotheek doet aan regionale samenwerking met de bibliotheken van zeven omliggende gemeenten in het samenwerkingsverband Stuifzand. Er wordt ingezet op kennisdeling  en De Kruierie kreeg al de prijs van beste bib van Vlaanderen in 2021 omwille van de unieke samenwerking en het inzetten op het inrichten van een duurzame ontmoetingsplek. Het onderhavige projectplan moet beantwoorden aan nieuwe noden en een oplossing geven voor het huidige ruimtegebrek. De adviescommissie is echter van oordeel dat de culturele functies van de infrastructuur voornamelijk gericht zijn op het lokale niveau en dat het bovenlokale bereik van het gebouw onvoldoende gemotiveerd werd. Binnen de projectaanvraag werd geen opdeling gemaakt tussen de ruimtes met culturele functies en de ruimtes die voor activiteiten binnen het beleidsveld Onderwijs of uitsluitend voor andere lokale dienstverlening zijn bestemd.  Er is goed nagedacht over de duurzame inplanting en leesbaarheid/toegankelijkheid van het gebouw; er wordt sterk ingezet op het delen van alle ruimtes waar dat mogelijk is, met de verschillende gebruikers en partners in het gebouw; het ontwerp en plan van technieken is aanpasbaar in functie van toekomstige noden; er is heel veel aandacht voor de waterhuishouding en regenwaterrecuperatie; in de omgevingsaanleg wordt ingezet op sterkere groene zones en waterinfiltratie. De energiebesparende maatregelen in het dossier: isolatiewerken (dak, muren, vloer), een warmtepomp met BEO-veld en relighting. Er wordt ook geïnvesteerd in buitenschrijnwerk, regenwaterrecuperatie en waterbesparende toestellen, maar deze kosten werden niet opgenomen in deze aanvraag. De VAV-sturing in het ventilatiesysteem (opgenomen binnen prioriteit veiligheid) zorgt eveneens voor een energiebesparing. Wat de toegankelijkheidswerken betreft, zijn niet alle prioritaire aanpassingen uit het INTER-rapport opgenomen in de aanvraag. De parkeerplaatsen, omgevingsaanleg en contrastmarkeringen worden pas in fase 2 aangepakt (voorzien in 2023). Er wordt onvoldoende informatie gegeven over de fasering van de aanpassingen van toiletten in het administratief gebouw en men is nog onzeker over de mogelijkheid om een ringleiding voor slechthorenden te voorzien, nochtans is dit essentieel om de culturele infrastructuur voor iedereen bruikbaar te maken. De adviescommissie benadrukt dat het belangrijk is dat de uitvoering van alle prioritaire maatregelen  noodzakelijk is om de site integraal toegankelijk te maken. De plannen zijn reeds ver gevorderd, het ontwerpteam is sinds voorjaar 2021 gestart met deze opdracht. Het ontwerp is vooruitstrevend en uit de bijlagen van het dossier blijkt dat er veel aandacht naar onderzoek en participatie ging voorafgaand aan de opmaak van de plannen. Het is een zeer sterk dossier op vlak van duurzaam en toekomstgericht bouwen; de ruimtes worden maximaal gedeeld en het ontwerp is een voorbeeld voor andere lokale overheden hoe zij hun lokale infrastructuur optimaal en polyvalent kunnen inzetten als 'derde plek'. De adviescommissie gaf daarom een hoge score op de verschillende beoordelingscriteria, maar adviseert om geen investeringssubsidie toe te kennen, rekening houdend met het beschikbare subsidiebudget en omdat de subsidievoorwaarde om een bovenlokale culturele functie te huisvesten onvoldoende werd aangetoond. 82,48/100</t>
  </si>
  <si>
    <t>Droogdokkensite Antwerpen</t>
  </si>
  <si>
    <t>De Stad Antwerpen vraagt een investeringssubsidie voor investeringen in twee gebouwen (ANW 1 en ANW2) in het kader van het masterplan rond de herbestemming van de Droogdokkensite. Deze site kan beschouwd worden als een industriële havensite, veeleer een onroerend erfgoedsite met een aaneensluiting van historische gebouwen en monumenten, en met verschillende gebruikers (culturele maar ook niet culturele spelers zoals jeugdwerking, sociale tewerkstelling, kantoorruimte, horecaruimte, evenementlocatie,..).De stad ambieert een jaarlijks bereik van 100.000 bezoekers op de site. De stad wil van deze site een maritieme belevingssite maken voor kennisoverdracht en behoud van maritiem, haven- en industrieel erfgoed. Het gaat om een geïntegreerd verhaal van onroerend erfgoed, roerend erfgoed en ook immaterieel erfgoed (vb scheepsherstellingstechnieken). MAS en Stormkop zijn de belangrijkste spelers op de site binnen de beleidsvelden Cultuur en Jeugd; daarnaast is de overkoepelende dienst Behoud en Beheer van de Antwerpse musea ook op de site gevestigd. Het aandeel cultureel-erfgoedwerking of jeugdwerking op de site (ten opzichte van de andere functies) is echter onduidelijk. Een deel van de site wordt publieke ruimte Het masterplan werd goedgekeurd i.n juli 2022 en beslaat een periode tot na 2030. Het project bevindt zich nog in de fase schetsontwerp en er zijn nog besprekingen lopende voorafgaand aan het gunningstraject. Het projectplan blijkt nog embryonaal, afgaand op de ingevulde aanvraag, en omvat weinig informatie over het beheer van de werken, de participatie van bezoekers en gebruikers aan het ontwerp en de beheersafspraken die er tussen de verschillende organisaties zullen zijn na afronding van de werken. Het is niet duidelijk of dit plan voldoende beantwoordt (qua inhoud en timing) aan de wensen en noden van de andere gebruikers. Over het beschikkingsrecht van de cultuur- en jeugdorganisaties (Stormkop) is geen verdere info, de adviescommissie benadrukt dat het verlenen van een langdurig beschikkingsrecht van belang is. De raming van de gesubsidieerde werken is niet transparant. De keuring en het onderhoud wordt opgenomen door de diensten van AG Vespa, zonder verdere concrete info in het dossier. Binnen de prioriteit Veiligheid wordt ingezet op brandcompartimentering (inbreng volledige kostprijs van structurele elementen), de toevoeging van nieuwe doorgangen en nooduitgangen als evacuatieweg, detectie- en alarmeringssystemen, de brandsbestrijdingsinstallatie maar ook nieuwe liftinstallaties, laagspanningsinstallaties en niet-reglementaire bekabeling. De lift en elektriciteitswerken komen niet in aanmerking als brandveiligheidswerken. Het dossier is wat de raming en informatie over de technische uitvoering van de werken betreft vrij summier. De adviescommissie heeft wel vastgesteld dat, in geval van subsidie, het gevraagde maximale subsidiebudget kan aangewend worden binnen dit projectvoorstel. Er blijken zeker voldoende brandveiligheidsmaatregelen opgenomen in het totaalproject zodat het maximale subsidiepercentage van 60% niet kan overschreden worden bij de verantwoordingsfase van een investeringssubsidie. De aanvrager kan een nieuwe projectaanvraag voorbereiden tegen 1 april 2023 waarin duidelijk wordt aangegeven welke ruimtes aangewend worden binnen de beleidsvelden Cultuur en Jeugd en wat het aandeel van de cultuur- en jeugdorganisaties zal zijn binnen de verdere uitvoering van de werken en het beheer van de site na oplevering. De adviescommissie beoordeelt het huidige projectvoorstel als te embryonaal en adviseert om geen investeringssubsidie toe te kennen. 67/100</t>
  </si>
  <si>
    <t>Noordstarfonds (Noordstarfonds), Vereniging zonder winstoogmerk</t>
  </si>
  <si>
    <t>Concertzaal Handelsbeurs Gent realiseert beheersplan en versnelt in de race van verduurzaming en toegankelijkheid</t>
  </si>
  <si>
    <t>De aanvraag van het Noordstarfonds vzw gaat over het bevorderen van de integrale toegankelijkheid en duurzaamheid van de concertzaal de Handelbeurs te Gent. De adviescommissie vindt het positief dat de aanvrager een beleidsplan toevoegt waarbij de bestaande ruimtes met erfgoedwaarde in kaart werden gebracht en waarin een visie wordt uitgezet omtrent open erfgoed en doorwaadbaarheid van de site. Verder juicht de adviescommissie toe dat de grote dakoppervlakte zal benut worden door de plaatsing van zonnepanelen; voor ondersteuning bij het plaatsen van zonnepanelen verwijst de adviescommissie naar de renteloze Energielening Cultuur en Jeugd. Er wordt vastgesteld dat de voorgestelde maatregelen inzake duurzaamheid nood hebben aan meer studiewerk en een bijhorende gedetailleerde raming van kosten. De keuze voor een aandeel windenergie lijkt bijvoorbeeld positief maar is momenteel weinig onderbouwd. Het projectplan is op dit vlak nog embryonaal. De aanvrager heeft een doorlichting van Inter toegevoegd, die werd opgemaakt in het kader van een erkenning door Agentschap Onroerend Erfgoed.  Dit is niet het correcte doorlichtingsrapport zoals bedoeld in het reglement voor het toekennen van sectorale investeringssubsidies. Het toegevoegde rapport geeft aan dat de minimale toegankelijkheidsketen onvoldoende aanwezig is en stelt een aantal maatregelen voor om op korte termijn de toegankelijkheid te verbeteren zonder grote infrastructuurwerken te hoeven doen en ervoor te zorgen dat het pand drempelloos kan worden betreden.  Deze maatregelen maken het gehele gebouw echter niet integraal toegankelijk.  Om alle verdiepingen toegankelijk te maken is meer studiewerk over structurelere ingrepen (zoals het plaatsen van een nieuwe publieke lift) vereist. Indien zulke ingrepen niet onmiddellijk kunnen uitgevoerd worden, dient de aanvrager een stappenplan met timing en fasering van de noodzakelijke toegankelijkheidsingrepen toe te voegen aan het subsidiedossier. De adviescommissie is van oordeel dat de de maatregelen in de begroting nood hebben aan meer gedetailleerde raming van de kosten en meer studiewerk. Voor het gedeelte toegankelijkheid is er nood aan een correcte toegankelijkheidsdoorlichting met eventueel een stappenplan van de uit te voeren maatregelen om te komen tot een integraal toegankelijk gebouw. De adviescommissie beoordeelt de aanvraag ongunstig en adviseert om geen investeringssubsidie toe te kennen. 46/100</t>
  </si>
  <si>
    <t>Overijse (Gemeente Overijse), Stad / gemeente</t>
  </si>
  <si>
    <t>CC Den Blank - Polyvalente zaal en herinrichting bibliotheek en omgevingsaanleg </t>
  </si>
  <si>
    <t>De gemeente Overijse vraagt een investeringssubsidie voor het uitbreidings- en renovatieproject van CC Den Blank. Het CC stelt dat er bereik is tot 51% van buiten de eigen gemeente. De programmatie is "streekgericht". De bib heeft een samenwerkingsverband met andere lokale bibliotheken (1 lidmaatschap voor 5 bibliotheken en een partiturenbibliotheek die de lokale muziekverenigingen ten goede komt). De ruimtes waarvoor gesubsidieerde maatregelen worden aangevraagd, hebben een eerder lokaal bereik, er is geen sprake van bovenlokale activiteiten die hier plaatsvinden in de aanvraag. De adviescommissie oordeelde dat de motivering voor de impact van de werken zich beperkt tot het lokale niveau en de eigen inwoners, met uitzondering van een enkele verwijzing naar het samenwerkingsverband voor vrije tijdsdiensten in de Druivestreek.  Het projectplan is eerder onsamenhangend en geeft weinig info over het beheer en gebruik van de site na afronding van de werken. De planning van de werken ontbreekt in het dossier.  Er werden wel plannen, beeldmateriaal en een gedetailleerde raming toegevoegd. De werken omvatten een deel buitenaanleg, waarvan niet duidelijk hoe deze kunnen bijdragen tot de culturele invulling.De nieuwbouw polyvalente zaal is niet opgenomen in de subsidievraag.  In de aanvraag is een gedetailleerdere raming opgenomen van de kosten voor de prioriteit duurzaamheid. Er is geen echte langetermijnvisie over de infrastructuur, noch informatie over het beheer en gebruik na voltooiing van de werken.Volgende kosten komen niet in aanmerking omdat ze niet of onvoldoende gelinkt zijn aan een duurzame maatregel: vernieuwen audio-installatie, verbinding maken tussen bestaande en nieuwe polyvalente zaal, visuele verbinding maken tussen zaal en achterliggend park- herindeling, los meubilair, PV-panelen-, omgevingsaanleg/meubilair, omgevingsaanleg indien niet gelinkt aan ontharding. Er wordt ingezet op beplanting/bezaaiing en een groendak.De aanvrager heeft geen prognose gegeven van de verwachte energiebesparing. Verlichtingstoestellen komen niet in aanmerking onder de prioriteit toegankelijkheid, hetzij daar een duidelijke motivering voor is. Het "goed verlichten" kan geen specifieke maatregel genoemd worden. Idem voor de straatverlichting.Er is geen toegankelijkheidsdoorlichting van INTER toegevoegd aan de aanvraag, hetgeen een formele voorwaarde voor subsidie is. Het dossier brandveiligheid bevat enkele duidelijk omlijnde maatregelen; brandhaspels, compartimentering zolder en plaatsen van brandkleppen. Daarnaast wordt ingezet op luchtkwaliteit met het HVAC-systeem. De analyses van brandweer en preventieadviseur zijn toegevoegd aan het dossier, de motivering hiervoor is duidelijk. De adviescommissie beoordeelt de aanvraag ongunstig omdat de subsidievoorwaarde om een bovenlokale culturele functie te huisvesten onvoldoende werd aangetoond, en adviseert om geen investeringssubsidie toe te kennen. 49,5/100</t>
  </si>
  <si>
    <t>Museum Dr. Guislain (Museum Dr. Guislain), Vereniging zonder winstoogmerk</t>
  </si>
  <si>
    <t>Verwarming Museum Dr. Guislain vzw</t>
  </si>
  <si>
    <t>Het museum Dr. Guislain te Gent vraagt een investeringssubsidie aan van 424.165,50 euro voor een vernieuwing van het verwarmingssysteem op de site.  Museum Dr. Guislain is een landelijk erkend museum, dat werkingssubsidies ontvangt onder het cultureel erfgoeddecreet. Het museum heeft twee bijzondere collecties rond de thema's psychiatrie en outsiderkunst. Het imposante complex huisvest naast het Museum Dr. Guislain  een psychiatrisch centrum, een school voor verpleegkunde en een drughulpverleningscentrum . Het monument is eigendom van de vzw de Broeders Van Liefde, en werd in erfpacht gegeven aan de vzw Organisatie Broeders van Liefde (inrichtende macht PC).  De huidige aanvraag betreft een omschakeling van diverse decentrale stookplaatsen op stookolie, naar één centrale stookplaats voor de volledige site, waarbij de warmteproductie voorzien wordt door condenserende gasketels in combinatie met warmtekrachtkoppeling. Daarnaast worden leidingen naar verschillende onderstations met nieuwe verdeelcollectoren voorzien. Op langere termijn wenst men ook aan te sluiten op een warmtenet, maar dit is momenteel nog niet mogelijk. De site wordt door diverse organisaties gebruikt, maar het gevraagde subsidiebedrag werd berekend op basis van een verdeelsleutel die werd toegepast op de volledige raming van de werken. Enkel het gedeelte voor het museum Dr. Guislain dat als culturele infrastructuur wordt aangewend, is mee opgenomen in de aanvraag.  Het betreft een goed opgebouwd dossier. Er werd ook goed nagedacht over het gedeelde gebruik van de site. Binnen de context van de beperkingen van erfgoed zijn de voorgestelde maatregelen qua duurzaamheid voldoende. De opportuniteit om aan te sluiten op het warmtenet dient zeker verder bekeken te worden.  De adviescommissie beoordeelt het projectvoorstel gunstig en adviseert om een investeringssubsidie van 424.165,50 euro toe te kennen. 74,75/100</t>
  </si>
  <si>
    <t>VIERNULVIER (Kunstencentrum VIERNULVIER), Vereniging zonder winstoogmerk</t>
  </si>
  <si>
    <t>Kunstencentrum VIERNULVIER - aanvraag investeringssubsidie 2022 voor de installatie van een podiumtechnische hijsinstallatie in de Domzaal van De Vooruit.</t>
  </si>
  <si>
    <t>Kunstencentrum Viernulvier vzw vraagt een investeringssubsidie aan van 500.000 euro voor het vernieuwen van de hijsinstallatie in de Domzaal.  De vzw is een erkende kunstinstelling en ontvangt nationale en internationale gezelschappen en producties. Om deze opdracht waar te maken is een goede technische accommodatie noodzakelijk.  De Vooruit ontving in het verleden reeds investeringssubsidies, voor een totaal vastgelegd bedrag van 3.134.950 euro, bestaande uit volgende subsidiedossiers:  2009/2010/2016 : masterplan Vooruit (1 450 000 euro, dossier afgerond) 2017 : automatiseren theatertrekken theaterzaal (500 000 euro, dossier afgerond) 2017 : energiezuiniger maken (476 804,40 euro) 2019 : toegankelijker maken   (215 003,00 euro) 2020 : energiezuiniger maken (493 142,60 euro) De Domzaal (capaciteit 200 personen) is het tweede podiumkunstenplateau in De Vooruit, naast de Theaterzaal. Sinds VIERNULVIER een kunstinstelling werd en moet voldoen aan de vijf functies van het kunstendecreet, doet deze zaal meer en meer dienst als creatie- en productieplek voor theatermakers en choreografen. Het bestaande grid van de Domzaal is om en bij de 30 jaar oud, en voldoet niet aan de hedendaagse kwaliteits- en veiligheidseisen van een internationaal Kunstencentrum. De voorgestelde maatregelen verhogen de gebruiksfaciliteiten en -veiligheid in de Domzaal.  De commissie beoordeelt de aanvraag gunstig en adviseert om een investeringssubsidie van 500.000 euro toe te kennen.    74,75/100</t>
  </si>
  <si>
    <t>Veiligheid</t>
  </si>
  <si>
    <t>West-Vlaanderen</t>
  </si>
  <si>
    <t>Oost-Vlaanderen</t>
  </si>
  <si>
    <t>Vlaams-Brabant</t>
  </si>
  <si>
    <t>De Stad Antwerpen vraagt een investeringssubsidie van 500.000 euro voor het toegankelijker maken van het Rubenshuis. Momenteel wordt er aan de zijde van Hopland een nieuwe vleugel gebouwd met onthaalfunctie, ter vervanging van het huidige onthaalgebouw op De Wapper. Dit nieuwbouwproject moet zorgen voor een betere ontsluiting van de volledige site.  De huidige aanvraag betreft enkel maatregelen aan het bestaande historische Rubenshuis, meer bepaald:  - het inrichten van de wintergang aan de rechterzijde van het gebouw;  - de integratie van een personen- en goederenlift voor een betere ontsluiting in het Rubenshuis zelf, en een betere bereikbaarheid van het sanitair in de kelder;   - een aantal aanpassingen aan deuren; - aanbrengen van contrastmarkeringen op trappen; - looproute en bewegwijzering. Er wordt ook ingezet op digitale ontsluiting van de ruimtes waar geen ingrepen kunnen gebeuren omwille van de erfgoedwaarde van het historische gedeelte (1ste verdieping Vlaamse vleugel). Hiermee komt het museum tegemoet aan de tekortkomingen die werden vastgesteld door de beoordelingscommissie i.k.v. de subsidie binnen het Cultureelerfgoeddecreet. De voorgestelde ingrepen zorgen bijkomend voor het beperken van de risico's bij art handling. De voorgestelde ingrepen zijn kwalitatief, maar de begroting is onvoldoende uitgesplitst met betrekking tot werken die in aanmerking komen voor een investeringssubsidie toegankelijkheid. Enkel de volgende maatregelen komen in aanmerking voor een investeringssubsidie toegankelijkheid :  - maatregel 1: inbreng van een personen- en goederenlift (666.206,99 € incl. BTW); - maatregel 2 : enkel de scenografische wand (201.758,79 € incl. BTW); - maatregel 3: automatiseren van bestaande deuren (14.701,94 € incl. BTW) op voorwaarde dat dit gemotiveerd wordt door Inter of in het kader van toegankelijkheidsnoden; - maatregel 4: enkel het wegwerken van de drempels naar het sanitair in de kelder komt in aanmerking, maar het is onduidelijk in de begroting wat de kostprijs is van deze werken omdat de volledige ruwbouwwerken zijn opgenomen in de raming; - maatregel 5 : wegwerken drempels horizontale circulatie (7.260 € incl. BTW); - maatregel 6 : wegwerken drempels verticale  circulatie (1.210 € incl. BTW); - maatregel 8 : enkel de hardware voor de scenografie (15.000 € incl. BTW). Uit de aangeleverde plannen kon op dit moment onvoldoende opgemaakt worden of aan alle voorwaarden die opgegeven werden door Inter voldaan werd. In geval van toekenning van de gevraagde subsidie dient de begunstigde een concretere raming van de subsidieerbare maatregelen op te maken; uit onderhavige raming blijkt wel dat er voldoende kosten zijn voor toegankelijkheidsmaatregelen om het gevraagde subsidiebedrag te verantwoorden. De adviescommissie beoordeelt het project gunstig. Gezien het totale beschikbare subsidiebudget en de plek van het dossier in de ranking (projectscore) kan niet het gehele gevraagde subsidiebedrag toegekend worden. De minister beslist om in functie van het beschikbare subsidiebudget een bedrag van 116.859,89 euro toe te kennen aan de stad Antwerpen voor het verbeteren van de toegankelijkheid van het Rubenshuis. 63,5/100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</si>
</sst>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00\ &quot;€&quot;_-;\-* #,##0.00\ &quot;€&quot;_-;_-* &quot;-&quot;??\ &quot;€&quot;_-;_-@_-"/>
    <numFmt numFmtId="165" formatCode="0.0%"/>
  </numFmts>
  <fonts count="5" x14ac:knownFonts="1">
    <font>
      <sz val="11"/>
      <color theme="1"/>
      <name val="Calibri"/>
      <family val="2"/>
      <scheme val="minor"/>
    </font>
    <font>
      <sz val="11"/>
      <color theme="1"/>
      <name val="Calibri"/>
      <family val="2"/>
      <scheme val="minor"/>
    </font>
    <font>
      <b/>
      <sz val="11"/>
      <color rgb="FF000000"/>
      <name val="Calibri"/>
      <family val="2"/>
    </font>
    <font>
      <sz val="10"/>
      <color rgb="FF000000"/>
      <name val="Calibri"/>
      <family val="2"/>
    </font>
    <font>
      <b/>
      <sz val="10"/>
      <color rgb="FF000000"/>
      <name val="Calibri"/>
      <family val="2"/>
    </font>
  </fonts>
  <fills count="3">
    <fill>
      <patternFill patternType="none"/>
    </fill>
    <fill>
      <patternFill patternType="gray125"/>
    </fill>
    <fill>
      <patternFill patternType="solid">
        <fgColor rgb="FFE2EFDA"/>
        <bgColor rgb="FF000000"/>
      </patternFill>
    </fill>
  </fills>
  <borders count="9">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44" fontId="3" fillId="0" borderId="2" xfId="1" applyNumberFormat="1" applyFont="1" applyFill="1" applyBorder="1" applyAlignment="1"/>
    <xf numFmtId="44" fontId="4" fillId="2" borderId="1" xfId="1" applyNumberFormat="1" applyFont="1" applyFill="1" applyBorder="1" applyAlignment="1"/>
    <xf numFmtId="0" fontId="4" fillId="2" borderId="1" xfId="0" applyFont="1" applyFill="1" applyBorder="1"/>
    <xf numFmtId="44" fontId="4" fillId="2" borderId="2" xfId="1" applyNumberFormat="1" applyFont="1" applyFill="1" applyBorder="1" applyAlignment="1"/>
    <xf numFmtId="0" fontId="4" fillId="0" borderId="3" xfId="0" applyFont="1" applyBorder="1"/>
    <xf numFmtId="0" fontId="4" fillId="0" borderId="4" xfId="0" applyFont="1" applyBorder="1"/>
    <xf numFmtId="44" fontId="4" fillId="0" borderId="4" xfId="0" applyNumberFormat="1" applyFont="1" applyBorder="1"/>
    <xf numFmtId="44" fontId="2" fillId="0" borderId="4" xfId="0" applyNumberFormat="1" applyFont="1" applyBorder="1" applyAlignment="1">
      <alignment horizontal="right"/>
    </xf>
    <xf numFmtId="0" fontId="4" fillId="0" borderId="5" xfId="0" applyFont="1" applyBorder="1"/>
    <xf numFmtId="0" fontId="0" fillId="0" borderId="0" xfId="0" applyAlignment="1">
      <alignment horizontal="left" vertical="top" wrapText="1"/>
    </xf>
    <xf numFmtId="0" fontId="3" fillId="0" borderId="1" xfId="0" applyFont="1" applyBorder="1"/>
    <xf numFmtId="44" fontId="3" fillId="0" borderId="1" xfId="1" applyNumberFormat="1" applyFont="1" applyFill="1" applyBorder="1" applyAlignme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44" fontId="2" fillId="0" borderId="4" xfId="1" applyNumberFormat="1" applyFont="1" applyFill="1" applyBorder="1" applyAlignment="1">
      <alignment horizontal="center" vertical="center" wrapText="1"/>
    </xf>
    <xf numFmtId="44" fontId="4" fillId="2" borderId="7" xfId="1" applyNumberFormat="1" applyFont="1" applyFill="1" applyBorder="1" applyAlignment="1">
      <alignment horizontal="center" vertical="center" wrapText="1"/>
    </xf>
    <xf numFmtId="165" fontId="4" fillId="2" borderId="7" xfId="2" applyNumberFormat="1" applyFont="1" applyFill="1" applyBorder="1" applyAlignment="1">
      <alignment horizontal="center" vertical="center" wrapText="1"/>
    </xf>
    <xf numFmtId="0" fontId="2" fillId="0" borderId="8" xfId="0" applyFont="1" applyBorder="1" applyAlignment="1">
      <alignment horizontal="left" vertical="top" wrapText="1"/>
    </xf>
    <xf numFmtId="0" fontId="4" fillId="0" borderId="6" xfId="0" applyFont="1" applyBorder="1"/>
    <xf numFmtId="0" fontId="4" fillId="0" borderId="8" xfId="0" applyFont="1" applyBorder="1" applyAlignment="1">
      <alignment horizontal="left" vertical="top" wrapText="1"/>
    </xf>
  </cellXfs>
  <cellStyles count="3">
    <cellStyle name="Procent" xfId="2" builtinId="5"/>
    <cellStyle name="Standaard" xfId="0" builtinId="0"/>
    <cellStyle name="Valuta" xfId="1"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647FE-6902-48AB-8E42-9425B1DDED92}">
  <dimension ref="A1:L23"/>
  <sheetViews>
    <sheetView tabSelected="1" zoomScale="85" zoomScaleNormal="85" workbookViewId="0">
      <selection activeCell="J33" sqref="J33"/>
    </sheetView>
  </sheetViews>
  <sheetFormatPr defaultRowHeight="14.4" x14ac:dyDescent="0.3"/>
  <cols>
    <col min="1" max="11" width="15.44140625" customWidth="1"/>
    <col min="12" max="12" width="53.33203125" style="10" customWidth="1"/>
  </cols>
  <sheetData>
    <row r="1" spans="1:12" ht="14.4" customHeight="1" thickBot="1" x14ac:dyDescent="0.35">
      <c r="A1" s="18" t="s">
        <v>0</v>
      </c>
      <c r="B1" s="19" t="s">
        <v>1</v>
      </c>
      <c r="C1" s="20" t="s">
        <v>2</v>
      </c>
      <c r="D1" s="21" t="s">
        <v>3</v>
      </c>
      <c r="E1" s="20" t="s">
        <v>4</v>
      </c>
      <c r="F1" s="20" t="s">
        <v>5</v>
      </c>
      <c r="G1" s="20" t="s">
        <v>6</v>
      </c>
      <c r="H1" s="20" t="s">
        <v>74</v>
      </c>
      <c r="I1" s="22" t="s">
        <v>7</v>
      </c>
      <c r="J1" s="23" t="s">
        <v>8</v>
      </c>
      <c r="K1" s="24" t="s">
        <v>9</v>
      </c>
      <c r="L1" s="25"/>
    </row>
    <row r="2" spans="1:12" ht="14.4" customHeight="1" x14ac:dyDescent="0.3">
      <c r="A2" s="11">
        <v>56314</v>
      </c>
      <c r="B2" s="11" t="s">
        <v>10</v>
      </c>
      <c r="C2" s="11" t="s">
        <v>11</v>
      </c>
      <c r="D2" s="11" t="s">
        <v>12</v>
      </c>
      <c r="E2" s="11" t="s">
        <v>13</v>
      </c>
      <c r="F2" s="13"/>
      <c r="G2" s="13"/>
      <c r="H2" s="13" t="s">
        <v>14</v>
      </c>
      <c r="I2" s="12">
        <v>187052.69</v>
      </c>
      <c r="J2" s="2">
        <v>187052.69</v>
      </c>
      <c r="K2" s="3" t="s">
        <v>15</v>
      </c>
      <c r="L2" s="16" t="s">
        <v>16</v>
      </c>
    </row>
    <row r="3" spans="1:12" ht="14.4" customHeight="1" x14ac:dyDescent="0.3">
      <c r="A3" s="14">
        <v>56315</v>
      </c>
      <c r="B3" s="14" t="s">
        <v>10</v>
      </c>
      <c r="C3" s="14" t="s">
        <v>17</v>
      </c>
      <c r="D3" s="14" t="s">
        <v>12</v>
      </c>
      <c r="E3" s="11" t="s">
        <v>13</v>
      </c>
      <c r="F3" s="15"/>
      <c r="G3" s="15"/>
      <c r="H3" s="15" t="s">
        <v>14</v>
      </c>
      <c r="I3" s="1">
        <v>52200</v>
      </c>
      <c r="J3" s="4">
        <v>0</v>
      </c>
      <c r="K3" s="3" t="s">
        <v>18</v>
      </c>
      <c r="L3" s="17" t="s">
        <v>19</v>
      </c>
    </row>
    <row r="4" spans="1:12" ht="14.4" customHeight="1" x14ac:dyDescent="0.3">
      <c r="A4" s="14">
        <v>56316</v>
      </c>
      <c r="B4" s="14" t="s">
        <v>10</v>
      </c>
      <c r="C4" s="14" t="s">
        <v>20</v>
      </c>
      <c r="D4" s="14" t="s">
        <v>12</v>
      </c>
      <c r="E4" s="11" t="s">
        <v>13</v>
      </c>
      <c r="F4" s="15"/>
      <c r="G4" s="15"/>
      <c r="H4" s="15" t="s">
        <v>14</v>
      </c>
      <c r="I4" s="1">
        <v>53328.6</v>
      </c>
      <c r="J4" s="4">
        <v>0</v>
      </c>
      <c r="K4" s="3" t="s">
        <v>18</v>
      </c>
      <c r="L4" s="17" t="s">
        <v>21</v>
      </c>
    </row>
    <row r="5" spans="1:12" ht="14.4" customHeight="1" x14ac:dyDescent="0.3">
      <c r="A5" s="14">
        <v>56317</v>
      </c>
      <c r="B5" s="14" t="s">
        <v>10</v>
      </c>
      <c r="C5" s="14" t="s">
        <v>22</v>
      </c>
      <c r="D5" s="14" t="s">
        <v>12</v>
      </c>
      <c r="E5" s="11" t="s">
        <v>13</v>
      </c>
      <c r="F5" s="15"/>
      <c r="G5" s="15"/>
      <c r="H5" s="15" t="s">
        <v>14</v>
      </c>
      <c r="I5" s="1">
        <v>34848</v>
      </c>
      <c r="J5" s="4">
        <v>0</v>
      </c>
      <c r="K5" s="3" t="s">
        <v>18</v>
      </c>
      <c r="L5" s="17" t="s">
        <v>23</v>
      </c>
    </row>
    <row r="6" spans="1:12" ht="14.4" customHeight="1" x14ac:dyDescent="0.3">
      <c r="A6" s="14">
        <v>56358</v>
      </c>
      <c r="B6" s="14" t="s">
        <v>24</v>
      </c>
      <c r="C6" s="14" t="s">
        <v>25</v>
      </c>
      <c r="D6" s="14" t="s">
        <v>12</v>
      </c>
      <c r="E6" s="14" t="s">
        <v>26</v>
      </c>
      <c r="F6" s="15"/>
      <c r="G6" s="15"/>
      <c r="H6" s="15" t="s">
        <v>14</v>
      </c>
      <c r="I6" s="1">
        <v>500000</v>
      </c>
      <c r="J6" s="4">
        <v>500000</v>
      </c>
      <c r="K6" s="3" t="s">
        <v>15</v>
      </c>
      <c r="L6" s="17" t="s">
        <v>27</v>
      </c>
    </row>
    <row r="7" spans="1:12" ht="14.4" customHeight="1" x14ac:dyDescent="0.3">
      <c r="A7" s="14">
        <v>56395</v>
      </c>
      <c r="B7" s="14" t="s">
        <v>28</v>
      </c>
      <c r="C7" s="14" t="s">
        <v>29</v>
      </c>
      <c r="D7" s="14" t="s">
        <v>12</v>
      </c>
      <c r="E7" s="14" t="s">
        <v>30</v>
      </c>
      <c r="F7" s="15"/>
      <c r="G7" s="15"/>
      <c r="H7" s="15" t="s">
        <v>14</v>
      </c>
      <c r="I7" s="1">
        <v>486193.77</v>
      </c>
      <c r="J7" s="4">
        <v>486193.77</v>
      </c>
      <c r="K7" s="3" t="s">
        <v>15</v>
      </c>
      <c r="L7" s="17" t="s">
        <v>31</v>
      </c>
    </row>
    <row r="8" spans="1:12" ht="14.4" customHeight="1" x14ac:dyDescent="0.3">
      <c r="A8" s="14">
        <v>56402</v>
      </c>
      <c r="B8" s="14" t="s">
        <v>32</v>
      </c>
      <c r="C8" s="14" t="s">
        <v>33</v>
      </c>
      <c r="D8" s="14" t="s">
        <v>12</v>
      </c>
      <c r="E8" s="14" t="s">
        <v>30</v>
      </c>
      <c r="F8" s="15"/>
      <c r="G8" s="15"/>
      <c r="H8" s="15" t="s">
        <v>14</v>
      </c>
      <c r="I8" s="1">
        <v>42295.87</v>
      </c>
      <c r="J8" s="4">
        <v>42295.31</v>
      </c>
      <c r="K8" s="3" t="s">
        <v>15</v>
      </c>
      <c r="L8" s="17" t="s">
        <v>34</v>
      </c>
    </row>
    <row r="9" spans="1:12" ht="14.4" customHeight="1" x14ac:dyDescent="0.3">
      <c r="A9" s="14">
        <v>56460</v>
      </c>
      <c r="B9" s="14" t="s">
        <v>35</v>
      </c>
      <c r="C9" s="14" t="s">
        <v>36</v>
      </c>
      <c r="D9" s="14" t="s">
        <v>12</v>
      </c>
      <c r="E9" s="14" t="s">
        <v>30</v>
      </c>
      <c r="F9" s="15" t="s">
        <v>14</v>
      </c>
      <c r="G9" s="15"/>
      <c r="H9" s="15"/>
      <c r="I9" s="1">
        <v>373004.73</v>
      </c>
      <c r="J9" s="4">
        <v>308268.37</v>
      </c>
      <c r="K9" s="3" t="s">
        <v>15</v>
      </c>
      <c r="L9" s="17" t="s">
        <v>37</v>
      </c>
    </row>
    <row r="10" spans="1:12" ht="14.4" customHeight="1" x14ac:dyDescent="0.3">
      <c r="A10" s="14">
        <v>56461</v>
      </c>
      <c r="B10" s="14" t="s">
        <v>38</v>
      </c>
      <c r="C10" s="14" t="s">
        <v>39</v>
      </c>
      <c r="D10" s="14" t="s">
        <v>12</v>
      </c>
      <c r="E10" s="14" t="s">
        <v>75</v>
      </c>
      <c r="F10" s="15" t="s">
        <v>14</v>
      </c>
      <c r="G10" s="15"/>
      <c r="H10" s="15" t="s">
        <v>14</v>
      </c>
      <c r="I10" s="1">
        <v>500000</v>
      </c>
      <c r="J10" s="4">
        <v>500000</v>
      </c>
      <c r="K10" s="3" t="s">
        <v>15</v>
      </c>
      <c r="L10" s="17" t="s">
        <v>40</v>
      </c>
    </row>
    <row r="11" spans="1:12" ht="14.4" customHeight="1" x14ac:dyDescent="0.3">
      <c r="A11" s="14">
        <v>56471</v>
      </c>
      <c r="B11" s="14" t="s">
        <v>41</v>
      </c>
      <c r="C11" s="14" t="s">
        <v>42</v>
      </c>
      <c r="D11" s="14" t="s">
        <v>12</v>
      </c>
      <c r="E11" s="14" t="s">
        <v>76</v>
      </c>
      <c r="F11" s="15" t="s">
        <v>14</v>
      </c>
      <c r="G11" s="15"/>
      <c r="H11" s="15"/>
      <c r="I11" s="1">
        <v>145310.60999999999</v>
      </c>
      <c r="J11" s="4">
        <v>99652.15</v>
      </c>
      <c r="K11" s="3" t="s">
        <v>15</v>
      </c>
      <c r="L11" s="17" t="s">
        <v>43</v>
      </c>
    </row>
    <row r="12" spans="1:12" ht="14.4" customHeight="1" x14ac:dyDescent="0.3">
      <c r="A12" s="14">
        <v>56481</v>
      </c>
      <c r="B12" s="14" t="s">
        <v>44</v>
      </c>
      <c r="C12" s="14" t="s">
        <v>45</v>
      </c>
      <c r="D12" s="14" t="s">
        <v>12</v>
      </c>
      <c r="E12" s="14" t="s">
        <v>13</v>
      </c>
      <c r="F12" s="15" t="s">
        <v>14</v>
      </c>
      <c r="G12" s="15" t="s">
        <v>14</v>
      </c>
      <c r="H12" s="15" t="s">
        <v>14</v>
      </c>
      <c r="I12" s="1">
        <v>270617.78999999998</v>
      </c>
      <c r="J12" s="4">
        <v>256498.45</v>
      </c>
      <c r="K12" s="3" t="s">
        <v>15</v>
      </c>
      <c r="L12" s="17" t="s">
        <v>46</v>
      </c>
    </row>
    <row r="13" spans="1:12" ht="14.4" customHeight="1" x14ac:dyDescent="0.3">
      <c r="A13" s="14">
        <v>56489</v>
      </c>
      <c r="B13" s="14" t="s">
        <v>47</v>
      </c>
      <c r="C13" s="14" t="s">
        <v>48</v>
      </c>
      <c r="D13" s="14" t="s">
        <v>12</v>
      </c>
      <c r="E13" s="14" t="s">
        <v>75</v>
      </c>
      <c r="F13" s="15" t="s">
        <v>14</v>
      </c>
      <c r="G13" s="15" t="s">
        <v>14</v>
      </c>
      <c r="H13" s="15"/>
      <c r="I13" s="1">
        <v>69300</v>
      </c>
      <c r="J13" s="4">
        <v>0</v>
      </c>
      <c r="K13" s="3" t="s">
        <v>18</v>
      </c>
      <c r="L13" s="17" t="s">
        <v>49</v>
      </c>
    </row>
    <row r="14" spans="1:12" ht="14.4" customHeight="1" x14ac:dyDescent="0.3">
      <c r="A14" s="14">
        <v>56491</v>
      </c>
      <c r="B14" s="14" t="s">
        <v>50</v>
      </c>
      <c r="C14" s="14" t="s">
        <v>51</v>
      </c>
      <c r="D14" s="14" t="s">
        <v>12</v>
      </c>
      <c r="E14" s="14" t="s">
        <v>75</v>
      </c>
      <c r="F14" s="15" t="s">
        <v>14</v>
      </c>
      <c r="G14" s="15"/>
      <c r="H14" s="15"/>
      <c r="I14" s="1">
        <v>500000</v>
      </c>
      <c r="J14" s="4">
        <v>500000</v>
      </c>
      <c r="K14" s="3" t="s">
        <v>15</v>
      </c>
      <c r="L14" s="17" t="s">
        <v>52</v>
      </c>
    </row>
    <row r="15" spans="1:12" ht="14.4" customHeight="1" x14ac:dyDescent="0.3">
      <c r="A15" s="14">
        <v>56494</v>
      </c>
      <c r="B15" s="14" t="s">
        <v>53</v>
      </c>
      <c r="C15" s="14" t="s">
        <v>54</v>
      </c>
      <c r="D15" s="14" t="s">
        <v>12</v>
      </c>
      <c r="E15" s="14" t="s">
        <v>26</v>
      </c>
      <c r="F15" s="15"/>
      <c r="G15" s="15" t="s">
        <v>14</v>
      </c>
      <c r="H15" s="15"/>
      <c r="I15" s="1">
        <v>200000</v>
      </c>
      <c r="J15" s="4">
        <v>0</v>
      </c>
      <c r="K15" s="3" t="s">
        <v>18</v>
      </c>
      <c r="L15" s="17" t="s">
        <v>55</v>
      </c>
    </row>
    <row r="16" spans="1:12" ht="14.4" customHeight="1" x14ac:dyDescent="0.3">
      <c r="A16" s="14">
        <v>56498</v>
      </c>
      <c r="B16" s="14" t="s">
        <v>32</v>
      </c>
      <c r="C16" s="14" t="s">
        <v>56</v>
      </c>
      <c r="D16" s="14" t="s">
        <v>12</v>
      </c>
      <c r="E16" s="14" t="s">
        <v>30</v>
      </c>
      <c r="F16" s="15"/>
      <c r="G16" s="15" t="s">
        <v>14</v>
      </c>
      <c r="H16" s="15"/>
      <c r="I16" s="1">
        <v>500000</v>
      </c>
      <c r="J16" s="4">
        <v>116859.89</v>
      </c>
      <c r="K16" s="3" t="s">
        <v>15</v>
      </c>
      <c r="L16" s="17" t="s">
        <v>78</v>
      </c>
    </row>
    <row r="17" spans="1:12" ht="14.4" customHeight="1" x14ac:dyDescent="0.3">
      <c r="A17" s="14">
        <v>56502</v>
      </c>
      <c r="B17" s="14" t="s">
        <v>57</v>
      </c>
      <c r="C17" s="14" t="s">
        <v>58</v>
      </c>
      <c r="D17" s="14" t="s">
        <v>12</v>
      </c>
      <c r="E17" s="14" t="s">
        <v>30</v>
      </c>
      <c r="F17" s="15" t="s">
        <v>14</v>
      </c>
      <c r="G17" s="15" t="s">
        <v>14</v>
      </c>
      <c r="H17" s="15" t="s">
        <v>14</v>
      </c>
      <c r="I17" s="1">
        <v>500000</v>
      </c>
      <c r="J17" s="4">
        <v>0</v>
      </c>
      <c r="K17" s="3" t="s">
        <v>18</v>
      </c>
      <c r="L17" s="17" t="s">
        <v>59</v>
      </c>
    </row>
    <row r="18" spans="1:12" ht="14.4" customHeight="1" x14ac:dyDescent="0.3">
      <c r="A18" s="14">
        <v>56525</v>
      </c>
      <c r="B18" s="14" t="s">
        <v>32</v>
      </c>
      <c r="C18" s="14" t="s">
        <v>60</v>
      </c>
      <c r="D18" s="14" t="s">
        <v>12</v>
      </c>
      <c r="E18" s="14" t="s">
        <v>30</v>
      </c>
      <c r="F18" s="15"/>
      <c r="G18" s="15"/>
      <c r="H18" s="15" t="s">
        <v>14</v>
      </c>
      <c r="I18" s="1">
        <v>500000</v>
      </c>
      <c r="J18" s="4">
        <v>0</v>
      </c>
      <c r="K18" s="3" t="s">
        <v>18</v>
      </c>
      <c r="L18" s="17" t="s">
        <v>61</v>
      </c>
    </row>
    <row r="19" spans="1:12" ht="14.4" customHeight="1" x14ac:dyDescent="0.3">
      <c r="A19" s="14">
        <v>56536</v>
      </c>
      <c r="B19" s="14" t="s">
        <v>62</v>
      </c>
      <c r="C19" s="14" t="s">
        <v>63</v>
      </c>
      <c r="D19" s="14" t="s">
        <v>12</v>
      </c>
      <c r="E19" s="14" t="s">
        <v>76</v>
      </c>
      <c r="F19" s="15" t="s">
        <v>14</v>
      </c>
      <c r="G19" s="15" t="s">
        <v>14</v>
      </c>
      <c r="H19" s="15"/>
      <c r="I19" s="1">
        <v>389850</v>
      </c>
      <c r="J19" s="4">
        <v>0</v>
      </c>
      <c r="K19" s="3" t="s">
        <v>18</v>
      </c>
      <c r="L19" s="17" t="s">
        <v>64</v>
      </c>
    </row>
    <row r="20" spans="1:12" ht="14.4" customHeight="1" x14ac:dyDescent="0.3">
      <c r="A20" s="14">
        <v>56543</v>
      </c>
      <c r="B20" s="14" t="s">
        <v>65</v>
      </c>
      <c r="C20" s="14" t="s">
        <v>66</v>
      </c>
      <c r="D20" s="14" t="s">
        <v>12</v>
      </c>
      <c r="E20" s="14" t="s">
        <v>77</v>
      </c>
      <c r="F20" s="15" t="s">
        <v>14</v>
      </c>
      <c r="G20" s="15" t="s">
        <v>14</v>
      </c>
      <c r="H20" s="15" t="s">
        <v>14</v>
      </c>
      <c r="I20" s="1">
        <v>337167.35999999999</v>
      </c>
      <c r="J20" s="4">
        <v>0</v>
      </c>
      <c r="K20" s="3" t="s">
        <v>18</v>
      </c>
      <c r="L20" s="17" t="s">
        <v>67</v>
      </c>
    </row>
    <row r="21" spans="1:12" ht="14.4" customHeight="1" x14ac:dyDescent="0.3">
      <c r="A21" s="14">
        <v>56546</v>
      </c>
      <c r="B21" s="14" t="s">
        <v>68</v>
      </c>
      <c r="C21" s="14" t="s">
        <v>69</v>
      </c>
      <c r="D21" s="14" t="s">
        <v>12</v>
      </c>
      <c r="E21" s="14" t="s">
        <v>76</v>
      </c>
      <c r="F21" s="15" t="s">
        <v>14</v>
      </c>
      <c r="G21" s="15"/>
      <c r="H21" s="15"/>
      <c r="I21" s="1">
        <v>424165.5</v>
      </c>
      <c r="J21" s="4">
        <v>424165.5</v>
      </c>
      <c r="K21" s="3" t="s">
        <v>15</v>
      </c>
      <c r="L21" s="17" t="s">
        <v>70</v>
      </c>
    </row>
    <row r="22" spans="1:12" ht="14.4" customHeight="1" thickBot="1" x14ac:dyDescent="0.35">
      <c r="A22" s="14">
        <v>56551</v>
      </c>
      <c r="B22" s="14" t="s">
        <v>71</v>
      </c>
      <c r="C22" s="14" t="s">
        <v>72</v>
      </c>
      <c r="D22" s="14" t="s">
        <v>12</v>
      </c>
      <c r="E22" s="14" t="s">
        <v>76</v>
      </c>
      <c r="F22" s="15"/>
      <c r="G22" s="15"/>
      <c r="H22" s="15" t="s">
        <v>14</v>
      </c>
      <c r="I22" s="1">
        <v>500000</v>
      </c>
      <c r="J22" s="4">
        <v>500000</v>
      </c>
      <c r="K22" s="3" t="s">
        <v>15</v>
      </c>
      <c r="L22" s="17" t="s">
        <v>73</v>
      </c>
    </row>
    <row r="23" spans="1:12" ht="15" thickBot="1" x14ac:dyDescent="0.35">
      <c r="A23" s="26">
        <v>21</v>
      </c>
      <c r="B23" s="6"/>
      <c r="C23" s="6"/>
      <c r="D23" s="5"/>
      <c r="E23" s="9"/>
      <c r="F23" s="9"/>
      <c r="G23" s="9"/>
      <c r="H23" s="9"/>
      <c r="I23" s="7">
        <v>6565334.9199999999</v>
      </c>
      <c r="J23" s="8">
        <f>SUM(J2:J22)</f>
        <v>3920986.1300000004</v>
      </c>
      <c r="K23" s="6"/>
      <c r="L23" s="27"/>
    </row>
  </sheetData>
  <conditionalFormatting sqref="K1:K23">
    <cfRule type="containsText" dxfId="0" priority="1" operator="containsText" text="negatief">
      <formula>NOT(ISERROR(SEARCH("negatief",K1)))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ntwoord SV" ma:contentTypeID="0x010100DDC163A814404E44B6734BD6429017EE2D0062D3E8D92C35714C93CE15D703D67B03" ma:contentTypeVersion="212" ma:contentTypeDescription="" ma:contentTypeScope="" ma:versionID="6bb9c9da6c04b6cacb3ddcaa69de63bd">
  <xsd:schema xmlns:xsd="http://www.w3.org/2001/XMLSchema" xmlns:xs="http://www.w3.org/2001/XMLSchema" xmlns:p="http://schemas.microsoft.com/office/2006/metadata/properties" xmlns:ns1="http://schemas.microsoft.com/sharepoint/v3" xmlns:ns2="d182f509-706b-4aba-aa71-1d7dc8d24a05" xmlns:ns3="http://schemas.microsoft.com/sharepoint.v3" xmlns:ns4="eaa7ac44-3316-4fb7-a1db-447cf4f77e09" xmlns:ns5="9a9ec0f0-7796-43d0-ac1f-4c8c46ee0bd1" xmlns:ns6="4a5bbe67-a8da-4aa0-b91b-62123359b05a" targetNamespace="http://schemas.microsoft.com/office/2006/metadata/properties" ma:root="true" ma:fieldsID="a180542472048edf4001e247fcb801f7" ns1:_="" ns2:_="" ns3:_="" ns4:_="" ns5:_="" ns6:_="">
    <xsd:import namespace="http://schemas.microsoft.com/sharepoint/v3"/>
    <xsd:import namespace="d182f509-706b-4aba-aa71-1d7dc8d24a05"/>
    <xsd:import namespace="http://schemas.microsoft.com/sharepoint.v3"/>
    <xsd:import namespace="eaa7ac44-3316-4fb7-a1db-447cf4f77e09"/>
    <xsd:import namespace="9a9ec0f0-7796-43d0-ac1f-4c8c46ee0bd1"/>
    <xsd:import namespace="4a5bbe67-a8da-4aa0-b91b-62123359b05a"/>
    <xsd:element name="properties">
      <xsd:complexType>
        <xsd:sequence>
          <xsd:element name="documentManagement">
            <xsd:complexType>
              <xsd:all>
                <xsd:element ref="ns2:Jaar" minOccurs="0"/>
                <xsd:element ref="ns2:Periode" minOccurs="0"/>
                <xsd:element ref="ns2:Datum" minOccurs="0"/>
                <xsd:element ref="ns3:CategoryDescription" minOccurs="0"/>
                <xsd:element ref="ns4:PV_Vraagdatum" minOccurs="0"/>
                <xsd:element ref="ns4:PV_Documentsoort" minOccurs="0"/>
                <xsd:element ref="ns4:PV_Limietdatum" minOccurs="0"/>
                <xsd:element ref="ns2:Beleidsveld" minOccurs="0"/>
                <xsd:element ref="ns4:PV_Nummer" minOccurs="0"/>
                <xsd:element ref="ns1:AssignedTo" minOccurs="0"/>
                <xsd:element ref="ns4:PV_Minister" minOccurs="0"/>
                <xsd:element ref="ns4:PV_Status" minOccurs="0"/>
                <xsd:element ref="ns4:PV_Ontvangstdatum" minOccurs="0"/>
                <xsd:element ref="ns4:PV_Vraagtype" minOccurs="0"/>
                <xsd:element ref="ns4:a04fe73c7dda49b5833d29e7cb7059ca" minOccurs="0"/>
                <xsd:element ref="ns5:TaxCatchAll" minOccurs="0"/>
                <xsd:element ref="ns5:TaxCatchAllLabel" minOccurs="0"/>
                <xsd:element ref="ns2:BronLibrary" minOccurs="0"/>
                <xsd:element ref="ns2:_dlc_DocId" minOccurs="0"/>
                <xsd:element ref="ns4:ld879dd6c5524251a08ff0340d978cd5" minOccurs="0"/>
                <xsd:element ref="ns2:_dlc_DocIdUrl" minOccurs="0"/>
                <xsd:element ref="ns2:_dlc_DocIdPersistId" minOccurs="0"/>
                <xsd:element ref="ns6:MediaServiceMetadata" minOccurs="0"/>
                <xsd:element ref="ns6:MediaServiceFastMetadata" minOccurs="0"/>
                <xsd:element ref="ns4:SharedWithUsers" minOccurs="0"/>
                <xsd:element ref="ns4:SharedWithDetails" minOccurs="0"/>
                <xsd:element ref="ns6:MediaServiceEventHashCode" minOccurs="0"/>
                <xsd:element ref="ns6:MediaServiceGenerationTime" minOccurs="0"/>
                <xsd:element ref="ns6:MediaServiceAutoTags" minOccurs="0"/>
                <xsd:element ref="ns6:MediaServiceOCR" minOccurs="0"/>
                <xsd:element ref="ns6:MediaServiceAutoKeyPoints" minOccurs="0"/>
                <xsd:element ref="ns6:MediaServiceKeyPoint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11" nillable="true" ma:displayName="Toegewezen aan" ma:hidden="true" ma:list="UserInfo" ma:SearchPeopleOnly="false" ma:SharePointGroup="0" ma:internalName="AssignedT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82f509-706b-4aba-aa71-1d7dc8d24a05" elementFormDefault="qualified">
    <xsd:import namespace="http://schemas.microsoft.com/office/2006/documentManagement/types"/>
    <xsd:import namespace="http://schemas.microsoft.com/office/infopath/2007/PartnerControls"/>
    <xsd:element name="Jaar" ma:index="1" nillable="true" ma:displayName="Jaar" ma:default="2023" ma:internalName="Jaar">
      <xsd:simpleType>
        <xsd:restriction base="dms:Text">
          <xsd:maxLength value="255"/>
        </xsd:restriction>
      </xsd:simpleType>
    </xsd:element>
    <xsd:element name="Periode" ma:index="2" nillable="true" ma:displayName="Periode" ma:default="2023-2024" ma:format="Dropdown" ma:indexed="true" ma:internalName="Periode">
      <xsd:simpleType>
        <xsd:union memberTypes="dms:Text">
          <xsd:simpleType>
            <xsd:restriction base="dms:Choice">
              <xsd:enumeration value="2017-2018"/>
              <xsd:enumeration value="2018-2019"/>
              <xsd:enumeration value="2019-2020"/>
              <xsd:enumeration value="2020-2021"/>
              <xsd:enumeration value="2021-2022"/>
              <xsd:enumeration value="2022-2023"/>
              <xsd:enumeration value="2023-2024"/>
              <xsd:enumeration value="2024-2025"/>
            </xsd:restriction>
          </xsd:simpleType>
        </xsd:union>
      </xsd:simpleType>
    </xsd:element>
    <xsd:element name="Datum" ma:index="3" nillable="true" ma:displayName="Datum" ma:default="[today]" ma:format="DateOnly" ma:internalName="Datum">
      <xsd:simpleType>
        <xsd:restriction base="dms:DateTime"/>
      </xsd:simpleType>
    </xsd:element>
    <xsd:element name="Beleidsveld" ma:index="9" nillable="true" ma:displayName="Beleidsveld" ma:hidden="true" ma:internalName="Beleidsveld" ma:readOnly="false">
      <xsd:complexType>
        <xsd:complexContent>
          <xsd:extension base="dms:MultiChoice">
            <xsd:sequence>
              <xsd:element name="Value" maxOccurs="unbounded" minOccurs="0" nillable="true">
                <xsd:simpleType>
                  <xsd:restriction base="dms:Choice">
                    <xsd:enumeration value="Cultuur"/>
                    <xsd:enumeration value="Jeugd"/>
                    <xsd:enumeration value="Media"/>
                    <xsd:enumeration value="Overkoepelend"/>
                  </xsd:restriction>
                </xsd:simpleType>
              </xsd:element>
            </xsd:sequence>
          </xsd:extension>
        </xsd:complexContent>
      </xsd:complexType>
    </xsd:element>
    <xsd:element name="BronLibrary" ma:index="25" nillable="true" ma:displayName="BronLibrary" ma:default="Parlementaire Vragen" ma:hidden="true" ma:internalName="BronLibrary" ma:readOnly="false">
      <xsd:simpleType>
        <xsd:restriction base="dms:Text">
          <xsd:maxLength value="255"/>
        </xsd:restriction>
      </xsd:simpleType>
    </xsd:element>
    <xsd:element name="_dlc_DocId" ma:index="26" nillable="true" ma:displayName="Waarde van de document-id" ma:description="De waarde van de document-id die aan dit item is toegewezen." ma:internalName="_dlc_DocId" ma:readOnly="true">
      <xsd:simpleType>
        <xsd:restriction base="dms:Text"/>
      </xsd:simpleType>
    </xsd:element>
    <xsd:element name="_dlc_DocIdUrl" ma:index="2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a7ac44-3316-4fb7-a1db-447cf4f77e09" elementFormDefault="qualified">
    <xsd:import namespace="http://schemas.microsoft.com/office/2006/documentManagement/types"/>
    <xsd:import namespace="http://schemas.microsoft.com/office/infopath/2007/PartnerControls"/>
    <xsd:element name="PV_Vraagdatum" ma:index="6" nillable="true" ma:displayName="Datum Vraag" ma:default="[today]" ma:description="Datum wanneer vraag gesteld is door de vraagsteller." ma:format="DateOnly" ma:hidden="true" ma:internalName="PV_Vraagdatum" ma:readOnly="false">
      <xsd:simpleType>
        <xsd:restriction base="dms:DateTime"/>
      </xsd:simpleType>
    </xsd:element>
    <xsd:element name="PV_Documentsoort" ma:index="7" nillable="true" ma:displayName="DocumentSoort" ma:format="Dropdown" ma:indexed="true" ma:internalName="PV_Documentsoort">
      <xsd:simpleType>
        <xsd:union memberTypes="dms:Text">
          <xsd:simpleType>
            <xsd:restriction base="dms:Choice">
              <xsd:enumeration value="Vraag"/>
              <xsd:enumeration value="Bijlage bij vraag"/>
              <xsd:enumeration value="Antwoord"/>
              <xsd:enumeration value="Bijlage bij antwoord"/>
              <xsd:enumeration value="Andere"/>
            </xsd:restriction>
          </xsd:simpleType>
        </xsd:union>
      </xsd:simpleType>
    </xsd:element>
    <xsd:element name="PV_Limietdatum" ma:index="8" nillable="true" ma:displayName="Limietdatum" ma:default="[today]" ma:description="Uiterste antwoorddatum" ma:format="DateOnly" ma:hidden="true" ma:internalName="PV_Limietdatum" ma:readOnly="false">
      <xsd:simpleType>
        <xsd:restriction base="dms:DateTime"/>
      </xsd:simpleType>
    </xsd:element>
    <xsd:element name="PV_Nummer" ma:index="10" nillable="true" ma:displayName="Nummer Parlementaire vraag" ma:description="Notatie &lt;type&gt;&lt;nummer&gt;   voorbeeld. SV314" ma:hidden="true" ma:indexed="true" ma:internalName="PV_Nummer">
      <xsd:simpleType>
        <xsd:restriction base="dms:Text">
          <xsd:maxLength value="255"/>
        </xsd:restriction>
      </xsd:simpleType>
    </xsd:element>
    <xsd:element name="PV_Minister" ma:index="13" nillable="true" ma:displayName="Minister" ma:default="Jambon" ma:format="Dropdown" ma:internalName="PV_Minister">
      <xsd:simpleType>
        <xsd:restriction base="dms:Choice">
          <xsd:enumeration value="Dalle"/>
          <xsd:enumeration value="Jambon"/>
          <xsd:enumeration value="Peeters"/>
          <xsd:enumeration value="Gatz"/>
        </xsd:restriction>
      </xsd:simpleType>
    </xsd:element>
    <xsd:element name="PV_Status" ma:index="14" nillable="true" ma:displayName="PV_Status" ma:default="In Behandeling" ma:format="Dropdown" ma:indexed="true" ma:internalName="PV_Status">
      <xsd:simpleType>
        <xsd:restriction base="dms:Choice">
          <xsd:enumeration value="In Behandeling"/>
          <xsd:enumeration value="Ter controle"/>
          <xsd:enumeration value="Beantwoord"/>
        </xsd:restriction>
      </xsd:simpleType>
    </xsd:element>
    <xsd:element name="PV_Ontvangstdatum" ma:index="15" nillable="true" ma:displayName="Ontvangstdatum" ma:default="[today]" ma:description="Datum wanneer vraag is toegekomen op het departement." ma:format="DateOnly" ma:hidden="true" ma:internalName="PV_Ontvangstdatum" ma:readOnly="false">
      <xsd:simpleType>
        <xsd:restriction base="dms:DateTime"/>
      </xsd:simpleType>
    </xsd:element>
    <xsd:element name="PV_Vraagtype" ma:index="16" nillable="true" ma:displayName="Vraagtype" ma:default="Schriftelijke Vraag (SV)" ma:format="RadioButtons" ma:indexed="true" ma:internalName="PV_Vraagtype">
      <xsd:simpleType>
        <xsd:restriction base="dms:Choice">
          <xsd:enumeration value="Actuele Vraag (AV)"/>
          <xsd:enumeration value="Interpellatie (INT)"/>
          <xsd:enumeration value="Schriftelijke Vraag (SV)"/>
          <xsd:enumeration value="Vragen om Uitleg (VOU)"/>
        </xsd:restriction>
      </xsd:simpleType>
    </xsd:element>
    <xsd:element name="a04fe73c7dda49b5833d29e7cb7059ca" ma:index="21" nillable="true" ma:taxonomy="true" ma:internalName="a04fe73c7dda49b5833d29e7cb7059ca" ma:taxonomyFieldName="PV_Vraagsteller" ma:displayName="Vraagsteller" ma:readOnly="false" ma:default="" ma:fieldId="{a04fe73c-7dda-49b5-833d-29e7cb7059ca}" ma:sspId="49ca8161-7180-459b-a0ef-1a71cf6ffea5" ma:termSetId="9cfd2141-3273-433d-9c83-dade275e0d68" ma:anchorId="00000000-0000-0000-0000-000000000000" ma:open="true" ma:isKeyword="false">
      <xsd:complexType>
        <xsd:sequence>
          <xsd:element ref="pc:Terms" minOccurs="0" maxOccurs="1"/>
        </xsd:sequence>
      </xsd:complexType>
    </xsd:element>
    <xsd:element name="ld879dd6c5524251a08ff0340d978cd5" ma:index="27" nillable="true" ma:taxonomy="true" ma:internalName="ld879dd6c5524251a08ff0340d978cd5" ma:taxonomyFieldName="Meta_PV" ma:displayName="Label(s)" ma:default="" ma:fieldId="{5d879dd6-c552-4251-a08f-f0340d978cd5}" ma:taxonomyMulti="true" ma:sspId="49ca8161-7180-459b-a0ef-1a71cf6ffea5" ma:termSetId="2498cf2a-fe80-4a01-abff-780e2f1c0a8d" ma:anchorId="00000000-0000-0000-0000-000000000000" ma:open="true" ma:isKeyword="false">
      <xsd:complexType>
        <xsd:sequence>
          <xsd:element ref="pc:Terms" minOccurs="0" maxOccurs="1"/>
        </xsd:sequence>
      </xsd:complexType>
    </xsd:element>
    <xsd:element name="SharedWithUsers" ma:index="34"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description="" ma:hidden="true" ma:list="{ac285a3e-c7b1-4d8d-a197-8358d65d90b0}" ma:internalName="TaxCatchAll" ma:showField="CatchAllData" ma:web="d182f509-706b-4aba-aa71-1d7dc8d24a05">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ac285a3e-c7b1-4d8d-a197-8358d65d90b0}" ma:internalName="TaxCatchAllLabel" ma:readOnly="true" ma:showField="CatchAllDataLabel" ma:web="d182f509-706b-4aba-aa71-1d7dc8d24a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5bbe67-a8da-4aa0-b91b-62123359b05a" elementFormDefault="qualified">
    <xsd:import namespace="http://schemas.microsoft.com/office/2006/documentManagement/types"/>
    <xsd:import namespace="http://schemas.microsoft.com/office/infopath/2007/PartnerControls"/>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Tags" ma:index="38" nillable="true" ma:displayName="Tags" ma:internalName="MediaServiceAutoTags" ma:readOnly="true">
      <xsd:simpleType>
        <xsd:restriction base="dms:Text"/>
      </xsd:simpleType>
    </xsd:element>
    <xsd:element name="MediaServiceOCR" ma:index="39" nillable="true" ma:displayName="Extracted Text" ma:internalName="MediaServiceOCR" ma:readOnly="true">
      <xsd:simpleType>
        <xsd:restriction base="dms:Note">
          <xsd:maxLength value="255"/>
        </xsd:restriction>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element name="MediaServiceObjectDetectorVersions" ma:index="4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houdstype"/>
        <xsd:element ref="dc:title" minOccurs="0" maxOccurs="1" ma:displayName="Vraag"/>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Description xmlns="http://schemas.microsoft.com/sharepoint.v3" xsi:nil="true"/>
    <TaxCatchAll xmlns="9a9ec0f0-7796-43d0-ac1f-4c8c46ee0bd1">
      <Value>1635</Value>
    </TaxCatchAll>
    <Datum xmlns="d182f509-706b-4aba-aa71-1d7dc8d24a05">2022-11-25T15:45:48+00:00</Datum>
    <Periode xmlns="d182f509-706b-4aba-aa71-1d7dc8d24a05" xsi:nil="true"/>
    <Jaar xmlns="d182f509-706b-4aba-aa71-1d7dc8d24a05">2023</Jaar>
    <BronLibrary xmlns="d182f509-706b-4aba-aa71-1d7dc8d24a05">Adviezen en verslagen</BronLibrary>
    <_dlc_DocId xmlns="d182f509-706b-4aba-aa71-1d7dc8d24a05">VF2AXFFXXUWR-10103827-15815</_dlc_DocId>
    <_dlc_DocIdUrl xmlns="d182f509-706b-4aba-aa71-1d7dc8d24a05">
      <Url>https://vlaamseoverheid.sharepoint.com/sites/CJM/p/_layouts/15/DocIdRedir.aspx?ID=VF2AXFFXXUWR-10103827-15815</Url>
      <Description>VF2AXFFXXUWR-10103827-15815</Description>
    </_dlc_DocIdUrl>
    <PV_Ontvangstdatum xmlns="eaa7ac44-3316-4fb7-a1db-447cf4f77e09">2023-10-24T22:00:00+00:00</PV_Ontvangstdatum>
    <PV_Vraagdatum xmlns="eaa7ac44-3316-4fb7-a1db-447cf4f77e09">2023-10-16T22:00:00+00:00</PV_Vraagdatum>
    <PV_Documentsoort xmlns="eaa7ac44-3316-4fb7-a1db-447cf4f77e09" xsi:nil="true"/>
    <PV_Vraagtype xmlns="eaa7ac44-3316-4fb7-a1db-447cf4f77e09">Schriftelijke Vraag (SV)</PV_Vraagtype>
    <AssignedTo xmlns="http://schemas.microsoft.com/sharepoint/v3">
      <UserInfo>
        <DisplayName>Boelaert Lieven</DisplayName>
        <AccountId>263</AccountId>
        <AccountType/>
      </UserInfo>
      <UserInfo>
        <DisplayName>De Graeve Rita</DisplayName>
        <AccountId>114</AccountId>
        <AccountType/>
      </UserInfo>
    </AssignedTo>
    <ld879dd6c5524251a08ff0340d978cd5 xmlns="eaa7ac44-3316-4fb7-a1db-447cf4f77e09">
      <Terms xmlns="http://schemas.microsoft.com/office/infopath/2007/PartnerControls"/>
    </ld879dd6c5524251a08ff0340d978cd5>
    <Beleidsveld xmlns="d182f509-706b-4aba-aa71-1d7dc8d24a05">
      <Value>Overkoepelend</Value>
    </Beleidsveld>
    <a04fe73c7dda49b5833d29e7cb7059ca xmlns="eaa7ac44-3316-4fb7-a1db-447cf4f77e09">
      <Terms xmlns="http://schemas.microsoft.com/office/infopath/2007/PartnerControls">
        <TermInfo xmlns="http://schemas.microsoft.com/office/infopath/2007/PartnerControls">
          <TermName xmlns="http://schemas.microsoft.com/office/infopath/2007/PartnerControls">Warnez Brecht</TermName>
          <TermId xmlns="http://schemas.microsoft.com/office/infopath/2007/PartnerControls">053716b3-3be8-4d12-8b2f-f66404806fd2</TermId>
        </TermInfo>
      </Terms>
    </a04fe73c7dda49b5833d29e7cb7059ca>
    <PV_Limietdatum xmlns="eaa7ac44-3316-4fb7-a1db-447cf4f77e09">2023-11-12T23:00:00+00:00</PV_Limietdatum>
    <PV_Nummer xmlns="eaa7ac44-3316-4fb7-a1db-447cf4f77e09">SV35</PV_Nummer>
    <PV_Status xmlns="eaa7ac44-3316-4fb7-a1db-447cf4f77e09">In Behandeling</PV_Status>
    <PV_Minister xmlns="eaa7ac44-3316-4fb7-a1db-447cf4f77e09">Jambon</PV_Minist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558A7E-62F6-48C7-BA0D-EBAC6F36AA46}">
  <ds:schemaRefs>
    <ds:schemaRef ds:uri="http://schemas.microsoft.com/sharepoint/events"/>
  </ds:schemaRefs>
</ds:datastoreItem>
</file>

<file path=customXml/itemProps2.xml><?xml version="1.0" encoding="utf-8"?>
<ds:datastoreItem xmlns:ds="http://schemas.openxmlformats.org/officeDocument/2006/customXml" ds:itemID="{AA66046A-7305-4824-A0B8-92C44735F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2f509-706b-4aba-aa71-1d7dc8d24a05"/>
    <ds:schemaRef ds:uri="http://schemas.microsoft.com/sharepoint.v3"/>
    <ds:schemaRef ds:uri="eaa7ac44-3316-4fb7-a1db-447cf4f77e09"/>
    <ds:schemaRef ds:uri="9a9ec0f0-7796-43d0-ac1f-4c8c46ee0bd1"/>
    <ds:schemaRef ds:uri="4a5bbe67-a8da-4aa0-b91b-62123359b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864C7B-897F-44B9-95CB-4F2608B158BE}">
  <ds:schemaRefs>
    <ds:schemaRef ds:uri="http://purl.org/dc/terms/"/>
    <ds:schemaRef ds:uri="http://purl.org/dc/dcmitype/"/>
    <ds:schemaRef ds:uri="http://schemas.microsoft.com/office/2006/documentManagement/types"/>
    <ds:schemaRef ds:uri="http://schemas.microsoft.com/sharepoint/v3"/>
    <ds:schemaRef ds:uri="http://schemas.microsoft.com/office/infopath/2007/PartnerControls"/>
    <ds:schemaRef ds:uri="d182f509-706b-4aba-aa71-1d7dc8d24a05"/>
    <ds:schemaRef ds:uri="http://purl.org/dc/elements/1.1/"/>
    <ds:schemaRef ds:uri="4a5bbe67-a8da-4aa0-b91b-62123359b05a"/>
    <ds:schemaRef ds:uri="http://schemas.openxmlformats.org/package/2006/metadata/core-properties"/>
    <ds:schemaRef ds:uri="http://schemas.microsoft.com/office/2006/metadata/properties"/>
    <ds:schemaRef ds:uri="http://schemas.microsoft.com/sharepoint.v3"/>
    <ds:schemaRef ds:uri="9a9ec0f0-7796-43d0-ac1f-4c8c46ee0bd1"/>
    <ds:schemaRef ds:uri="eaa7ac44-3316-4fb7-a1db-447cf4f77e09"/>
    <ds:schemaRef ds:uri="http://www.w3.org/XML/1998/namespace"/>
  </ds:schemaRefs>
</ds:datastoreItem>
</file>

<file path=customXml/itemProps4.xml><?xml version="1.0" encoding="utf-8"?>
<ds:datastoreItem xmlns:ds="http://schemas.openxmlformats.org/officeDocument/2006/customXml" ds:itemID="{F6E20579-4B15-47A9-828E-A62CE2AC9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sectorale cult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Roofthooft, Dave</dc:creator>
  <cp:keywords/>
  <dc:description/>
  <cp:lastModifiedBy>Roofthooft Dave</cp:lastModifiedBy>
  <cp:revision/>
  <dcterms:created xsi:type="dcterms:W3CDTF">2022-11-25T15:26:34Z</dcterms:created>
  <dcterms:modified xsi:type="dcterms:W3CDTF">2023-11-13T11:10:46Z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0x010100DDC163A814404E44B6734BD6429017EE2D0062D3E8D92C35714C93CE15D703D67B03</vt:lpwstr>
  </property>
  <property fmtid="{D5CDD505-2E9C-101B-9397-08002B2CF9AE}" pid="3" name="_dlc_DocIdItemGuid">
    <vt:lpwstr>e2e4a2e0-507f-41f2-9c8c-182fbb2937e8</vt:lpwstr>
  </property>
  <property fmtid="{D5CDD505-2E9C-101B-9397-08002B2CF9AE}" pid="4" name="meta_focisubsidies">
    <vt:lpwstr/>
  </property>
  <property fmtid="{D5CDD505-2E9C-101B-9397-08002B2CF9AE}" pid="5" name="PV_Vraagsteller">
    <vt:lpwstr>1635</vt:lpwstr>
  </property>
  <property fmtid="{D5CDD505-2E9C-101B-9397-08002B2CF9AE}" pid="6" name="Meta_PV">
    <vt:lpwstr/>
  </property>
</Properties>
</file>