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30718/"/>
    </mc:Choice>
  </mc:AlternateContent>
  <xr:revisionPtr revIDLastSave="2" documentId="8_{97FB1046-7532-6444-B8CD-4BA697A36509}" xr6:coauthVersionLast="47" xr6:coauthVersionMax="47" xr10:uidLastSave="{2AA857D8-A5BC-4428-B528-0D5ECCD5A6BB}"/>
  <bookViews>
    <workbookView xWindow="-108" yWindow="-108" windowWidth="23256" windowHeight="12576" xr2:uid="{CCB881ED-976E-4170-9654-529C0E84FE1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3" i="1"/>
</calcChain>
</file>

<file path=xl/sharedStrings.xml><?xml version="1.0" encoding="utf-8"?>
<sst xmlns="http://schemas.openxmlformats.org/spreadsheetml/2006/main" count="53" uniqueCount="43">
  <si>
    <t>Overdrachten via verkoop van onroerende goederen ikv vorming woonmaatschappijen (stavaza tot en met 31/05/2023)</t>
  </si>
  <si>
    <t>Woonproject</t>
  </si>
  <si>
    <t>Verrichting</t>
  </si>
  <si>
    <t xml:space="preserve">Overdrager </t>
  </si>
  <si>
    <t xml:space="preserve">Overnemer </t>
  </si>
  <si>
    <t>Beschrijving</t>
  </si>
  <si>
    <t>Akte</t>
  </si>
  <si>
    <t>Overdrachtsprijs</t>
  </si>
  <si>
    <t>Overname bestaande leningen</t>
  </si>
  <si>
    <t>Financiering saldo</t>
  </si>
  <si>
    <t>Renteloze lening</t>
  </si>
  <si>
    <t>WP1356</t>
  </si>
  <si>
    <t>2022/0461/01</t>
  </si>
  <si>
    <t>VWF</t>
  </si>
  <si>
    <t>De Voorkempen</t>
  </si>
  <si>
    <t>3 sociale huurwng te Kapellen</t>
  </si>
  <si>
    <t>Renteloze annuïteitenlening</t>
  </si>
  <si>
    <t>WP1285</t>
  </si>
  <si>
    <t>2022/0418/01</t>
  </si>
  <si>
    <t>Sint-Niklase Mij</t>
  </si>
  <si>
    <t>6 sociale huurwng te Sint-Niklaas</t>
  </si>
  <si>
    <t>WP1302</t>
  </si>
  <si>
    <t>2022/0483/01</t>
  </si>
  <si>
    <t>!Mpuls</t>
  </si>
  <si>
    <t>10 sociale huurwng te Menen</t>
  </si>
  <si>
    <t>Eigen middelen - herinvestering</t>
  </si>
  <si>
    <t>WP1306</t>
  </si>
  <si>
    <t>2022/0494/01</t>
  </si>
  <si>
    <t>Woonhaven</t>
  </si>
  <si>
    <t>321 sociale huurwng te Antwerpen</t>
  </si>
  <si>
    <t>WP1458</t>
  </si>
  <si>
    <t>2023/0047/01</t>
  </si>
  <si>
    <t>Tuinwijk</t>
  </si>
  <si>
    <t>19 woningen te Lokeren</t>
  </si>
  <si>
    <t>WP1683</t>
  </si>
  <si>
    <t>2023/0244/01</t>
  </si>
  <si>
    <t>Mijn Huis</t>
  </si>
  <si>
    <t>2 woningen te Waregem</t>
  </si>
  <si>
    <t>WP1328</t>
  </si>
  <si>
    <t>2022/0445/01</t>
  </si>
  <si>
    <t>Gemeente Puurs - Sint-Amands</t>
  </si>
  <si>
    <t>Woonveer Klein Brabant</t>
  </si>
  <si>
    <t>21 appartementen Kouterhof te Puurs - Sint-Amands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</si>
</sst>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3]_-;\-* #,##0.00\ [$€-813]_-;_-* &quot;-&quot;??\ [$€-813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Standaard" xfId="0" builtinId="0"/>
  </cellStyles>
  <dxfs count="22">
    <dxf>
      <numFmt numFmtId="4" formatCode="#,##0.00"/>
      <alignment horizontal="left" vertical="top" textRotation="0" wrapText="0" indent="0" justifyLastLine="0" shrinkToFit="0" readingOrder="0"/>
    </dxf>
    <dxf>
      <numFmt numFmtId="164" formatCode="_-* #,##0.00\ [$€-813]_-;\-* #,##0.00\ [$€-813]_-;_-* &quot;-&quot;??\ [$€-813]_-;_-@_-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_-* #,##0.00\ [$€-813]_-;\-* #,##0.00\ [$€-813]_-;_-* &quot;-&quot;??\ [$€-813]_-;_-@_-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/>
    </dxf>
    <dxf>
      <fill>
        <patternFill patternType="none">
          <fgColor indexed="64"/>
          <bgColor auto="1"/>
        </patternFill>
      </fill>
      <alignment horizontal="left"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5A3C42-F779-4A0F-85D8-4D8869527479}" name="Tabel1" displayName="Tabel1" ref="B5:K13" totalsRowCount="1" headerRowDxfId="21" dataDxfId="20">
  <autoFilter ref="B5:K12" xr:uid="{0F5A3C42-F779-4A0F-85D8-4D8869527479}"/>
  <tableColumns count="10">
    <tableColumn id="1" xr3:uid="{6DED378E-037B-49A6-B883-1DFEBE80AC4C}" name="Woonproject" dataDxfId="19" totalsRowDxfId="18"/>
    <tableColumn id="2" xr3:uid="{068AFADC-2328-428E-B731-6F87E61C80A4}" name="Verrichting" dataDxfId="17" totalsRowDxfId="16"/>
    <tableColumn id="3" xr3:uid="{3F48702B-4FBF-472A-9DB8-96A71B892DD2}" name="Overdrager " dataDxfId="15" totalsRowDxfId="14"/>
    <tableColumn id="4" xr3:uid="{B9104B2D-05A6-48F2-89C9-DB9A8494707A}" name="Overnemer " dataDxfId="13" totalsRowDxfId="12"/>
    <tableColumn id="5" xr3:uid="{976D1E25-4E9D-49F7-88E5-D7D91FC0A8B3}" name="Beschrijving" dataDxfId="11" totalsRowDxfId="10"/>
    <tableColumn id="6" xr3:uid="{CB9F6ECA-7F42-4F88-A972-78083AF9D847}" name="Akte" dataDxfId="9" totalsRowDxfId="8"/>
    <tableColumn id="10" xr3:uid="{4234A7AC-21D5-45B7-8706-B4292775FB99}" name="Overdrachtsprijs" dataDxfId="7" totalsRowDxfId="6"/>
    <tableColumn id="11" xr3:uid="{E446493A-C8E6-4E8C-AB2A-BA5367199069}" name="Overname bestaande leningen" dataDxfId="5" totalsRowDxfId="4"/>
    <tableColumn id="12" xr3:uid="{4F45C316-8060-4388-92B7-A5A768B697CA}" name="Financiering saldo" dataDxfId="3" totalsRowDxfId="2"/>
    <tableColumn id="7" xr3:uid="{EC223221-9660-411C-B211-FE1FF1DB1DB0}" name="Renteloze lening" totalsRowFunction="custom" dataDxfId="1" totalsRowDxfId="0">
      <totalsRowFormula>SUM(Tabel1[Renteloze lening])</totalsRow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F970-1204-4273-91FE-D22C4D80ACC5}">
  <sheetPr>
    <pageSetUpPr fitToPage="1"/>
  </sheetPr>
  <dimension ref="B1:K13"/>
  <sheetViews>
    <sheetView tabSelected="1" workbookViewId="0">
      <selection activeCell="K16" sqref="K16"/>
    </sheetView>
  </sheetViews>
  <sheetFormatPr defaultColWidth="8.77734375" defaultRowHeight="15" customHeight="1" x14ac:dyDescent="0.3"/>
  <cols>
    <col min="2" max="2" width="14.44140625" bestFit="1" customWidth="1"/>
    <col min="3" max="3" width="12.44140625" bestFit="1" customWidth="1"/>
    <col min="4" max="4" width="29" bestFit="1" customWidth="1"/>
    <col min="5" max="5" width="22.77734375" bestFit="1" customWidth="1"/>
    <col min="6" max="6" width="48.44140625" bestFit="1" customWidth="1"/>
    <col min="7" max="7" width="11.44140625" bestFit="1" customWidth="1"/>
    <col min="8" max="8" width="17" customWidth="1"/>
    <col min="9" max="9" width="31.33203125" bestFit="1" customWidth="1"/>
    <col min="10" max="10" width="29.44140625" bestFit="1" customWidth="1"/>
    <col min="11" max="11" width="17.6640625" customWidth="1"/>
  </cols>
  <sheetData>
    <row r="1" spans="2:11" thickBot="1" x14ac:dyDescent="0.35"/>
    <row r="2" spans="2:11" ht="15.6" x14ac:dyDescent="0.3">
      <c r="B2" s="8" t="s">
        <v>0</v>
      </c>
      <c r="C2" s="9"/>
      <c r="D2" s="9"/>
      <c r="E2" s="9"/>
      <c r="F2" s="9"/>
      <c r="G2" s="10"/>
      <c r="H2" s="2"/>
      <c r="I2" s="2"/>
      <c r="J2" s="2"/>
    </row>
    <row r="3" spans="2:11" ht="16.2" thickBot="1" x14ac:dyDescent="0.35">
      <c r="B3" s="11"/>
      <c r="C3" s="12"/>
      <c r="D3" s="12"/>
      <c r="E3" s="12"/>
      <c r="F3" s="12"/>
      <c r="G3" s="13"/>
      <c r="H3" s="2"/>
      <c r="I3" s="2"/>
      <c r="J3" s="2"/>
    </row>
    <row r="5" spans="2:11" ht="14.4" x14ac:dyDescent="0.3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5" t="s">
        <v>7</v>
      </c>
      <c r="I5" s="1" t="s">
        <v>8</v>
      </c>
      <c r="J5" s="1" t="s">
        <v>9</v>
      </c>
      <c r="K5" s="1" t="s">
        <v>10</v>
      </c>
    </row>
    <row r="6" spans="2:11" ht="14.4" x14ac:dyDescent="0.3"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4">
        <v>44915</v>
      </c>
      <c r="H6" s="5">
        <v>129815.3</v>
      </c>
      <c r="I6" s="5">
        <v>0</v>
      </c>
      <c r="J6" s="4" t="s">
        <v>16</v>
      </c>
      <c r="K6" s="5">
        <v>129815.3</v>
      </c>
    </row>
    <row r="7" spans="2:11" ht="14.4" x14ac:dyDescent="0.3">
      <c r="B7" s="3" t="s">
        <v>17</v>
      </c>
      <c r="C7" s="3" t="s">
        <v>18</v>
      </c>
      <c r="D7" s="3" t="s">
        <v>13</v>
      </c>
      <c r="E7" s="3" t="s">
        <v>19</v>
      </c>
      <c r="F7" s="3" t="s">
        <v>20</v>
      </c>
      <c r="G7" s="4">
        <v>44957</v>
      </c>
      <c r="H7" s="5">
        <v>117642.13</v>
      </c>
      <c r="I7" s="5">
        <v>0</v>
      </c>
      <c r="J7" s="4" t="s">
        <v>16</v>
      </c>
      <c r="K7" s="5">
        <v>117642.13</v>
      </c>
    </row>
    <row r="8" spans="2:11" ht="14.4" x14ac:dyDescent="0.3">
      <c r="B8" s="3" t="s">
        <v>21</v>
      </c>
      <c r="C8" s="3" t="s">
        <v>22</v>
      </c>
      <c r="D8" s="3" t="s">
        <v>13</v>
      </c>
      <c r="E8" s="3" t="s">
        <v>23</v>
      </c>
      <c r="F8" s="3" t="s">
        <v>24</v>
      </c>
      <c r="G8" s="4">
        <v>44937</v>
      </c>
      <c r="H8" s="5">
        <v>1567005</v>
      </c>
      <c r="I8" s="5">
        <v>1394923</v>
      </c>
      <c r="J8" s="4" t="s">
        <v>25</v>
      </c>
      <c r="K8" s="5">
        <v>0</v>
      </c>
    </row>
    <row r="9" spans="2:11" ht="14.4" x14ac:dyDescent="0.3">
      <c r="B9" s="3" t="s">
        <v>26</v>
      </c>
      <c r="C9" s="3" t="s">
        <v>27</v>
      </c>
      <c r="D9" s="3" t="s">
        <v>13</v>
      </c>
      <c r="E9" s="3" t="s">
        <v>28</v>
      </c>
      <c r="F9" s="3" t="s">
        <v>29</v>
      </c>
      <c r="G9" s="4">
        <v>44974</v>
      </c>
      <c r="H9" s="5">
        <v>19362342.329999998</v>
      </c>
      <c r="I9" s="5">
        <v>9978375.75</v>
      </c>
      <c r="J9" s="4" t="s">
        <v>16</v>
      </c>
      <c r="K9" s="5">
        <v>9383966.5800000001</v>
      </c>
    </row>
    <row r="10" spans="2:11" ht="14.4" x14ac:dyDescent="0.3">
      <c r="B10" s="3" t="s">
        <v>30</v>
      </c>
      <c r="C10" s="3" t="s">
        <v>31</v>
      </c>
      <c r="D10" s="3" t="s">
        <v>13</v>
      </c>
      <c r="E10" s="3" t="s">
        <v>32</v>
      </c>
      <c r="F10" s="3" t="s">
        <v>33</v>
      </c>
      <c r="G10" s="6">
        <v>45077</v>
      </c>
      <c r="H10" s="5">
        <v>285505</v>
      </c>
      <c r="I10" s="5">
        <v>0</v>
      </c>
      <c r="J10" s="3" t="s">
        <v>25</v>
      </c>
      <c r="K10" s="5">
        <v>0</v>
      </c>
    </row>
    <row r="11" spans="2:11" ht="15" customHeight="1" x14ac:dyDescent="0.3">
      <c r="B11" s="3" t="s">
        <v>34</v>
      </c>
      <c r="C11" s="3" t="s">
        <v>35</v>
      </c>
      <c r="D11" s="3" t="s">
        <v>13</v>
      </c>
      <c r="E11" s="3" t="s">
        <v>36</v>
      </c>
      <c r="F11" s="3" t="s">
        <v>37</v>
      </c>
      <c r="G11" s="6">
        <v>45077</v>
      </c>
      <c r="H11" s="5">
        <v>69535.740000000005</v>
      </c>
      <c r="I11" s="5">
        <v>0</v>
      </c>
      <c r="J11" s="3" t="s">
        <v>16</v>
      </c>
      <c r="K11" s="5">
        <f>Tabel1[[#This Row],[Overdrachtsprijs]]</f>
        <v>69535.740000000005</v>
      </c>
    </row>
    <row r="12" spans="2:11" ht="15" customHeight="1" x14ac:dyDescent="0.3">
      <c r="B12" s="7" t="s">
        <v>38</v>
      </c>
      <c r="C12" s="7" t="s">
        <v>39</v>
      </c>
      <c r="D12" s="3" t="s">
        <v>40</v>
      </c>
      <c r="E12" s="3" t="s">
        <v>41</v>
      </c>
      <c r="F12" s="3" t="s">
        <v>42</v>
      </c>
      <c r="G12" s="6">
        <v>45099</v>
      </c>
      <c r="H12" s="5">
        <v>2950000</v>
      </c>
      <c r="I12" s="5">
        <v>0</v>
      </c>
      <c r="J12" s="3" t="s">
        <v>16</v>
      </c>
      <c r="K12" s="5">
        <v>2950000</v>
      </c>
    </row>
    <row r="13" spans="2:11" ht="15" customHeight="1" x14ac:dyDescent="0.3">
      <c r="B13" s="3"/>
      <c r="C13" s="3"/>
      <c r="D13" s="3"/>
      <c r="E13" s="3"/>
      <c r="F13" s="3"/>
      <c r="G13" s="3"/>
      <c r="H13" s="3"/>
      <c r="I13" s="3"/>
      <c r="J13" s="3"/>
      <c r="K13" s="5">
        <f>SUM(Tabel1[Renteloze lening])</f>
        <v>12650959.75</v>
      </c>
    </row>
  </sheetData>
  <mergeCells count="1">
    <mergeCell ref="B2:G3"/>
  </mergeCells>
  <pageMargins left="0.7" right="0.7" top="0.75" bottom="0.75" header="0.3" footer="0.3"/>
  <pageSetup paperSize="9" scale="54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67d70fc1-feb1-45e9-9aeb-88a3359c5041" xsi:nil="true"/>
    <Dossier_x0020_Goedkeuringsflow xmlns="32339ef3-465d-4a06-9e14-57d3955796f5">
      <Url xsi:nil="true"/>
      <Description xsi:nil="true"/>
    </Dossier_x0020_Goedkeuringsflow>
    <_dlc_DocId xmlns="67d70fc1-feb1-45e9-9aeb-88a3359c5041">4RFRK5WNF5EP-1674249271-4229</_dlc_DocId>
    <_dlc_DocIdUrl xmlns="67d70fc1-feb1-45e9-9aeb-88a3359c5041">
      <Url>https://vlaamseoverheid.sharepoint.com/sites/wonen/parlementairevragen/_layouts/15/DocIdRedir.aspx?ID=4RFRK5WNF5EP-1674249271-4229</Url>
      <Description>4RFRK5WNF5EP-1674249271-4229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90A6BDB1D7D4DA3BB8FE6699776B2" ma:contentTypeVersion="45" ma:contentTypeDescription="Een nieuw document maken." ma:contentTypeScope="" ma:versionID="6c47d8ef9d9dcd24a091b200726b2917">
  <xsd:schema xmlns:xsd="http://www.w3.org/2001/XMLSchema" xmlns:xs="http://www.w3.org/2001/XMLSchema" xmlns:p="http://schemas.microsoft.com/office/2006/metadata/properties" xmlns:ns2="67d70fc1-feb1-45e9-9aeb-88a3359c5041" xmlns:ns3="32339ef3-465d-4a06-9e14-57d3955796f5" targetNamespace="http://schemas.microsoft.com/office/2006/metadata/properties" ma:root="true" ma:fieldsID="c5f1046fae28d71f4a2c0a701376902f" ns2:_="" ns3:_="">
    <xsd:import namespace="67d70fc1-feb1-45e9-9aeb-88a3359c5041"/>
    <xsd:import namespace="32339ef3-465d-4a06-9e14-57d3955796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ssier_x0020_Goedkeuringsflow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9ef3-465d-4a06-9e14-57d3955796f5" elementFormDefault="qualified">
    <xsd:import namespace="http://schemas.microsoft.com/office/2006/documentManagement/types"/>
    <xsd:import namespace="http://schemas.microsoft.com/office/infopath/2007/PartnerControls"/>
    <xsd:element name="Dossier_x0020_Goedkeuringsflow" ma:index="11" nillable="true" ma:displayName="Dossier Goedkeuringsflow" ma:internalName="Dossier_x0020_Goedkeurings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E4A3EDD-A3F4-4B6D-8854-EB6C0DB0E281}">
  <ds:schemaRefs>
    <ds:schemaRef ds:uri="32339ef3-465d-4a06-9e14-57d3955796f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67d70fc1-feb1-45e9-9aeb-88a3359c5041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00ACA2-10F4-4B0F-8FA9-9E25F143EB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5B0B75-1FB8-4497-AC55-1CDE64894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32339ef3-465d-4a06-9e14-57d395579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0FE897-850C-4BD4-9199-29D3B1951D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Borrenbergen, Annegreet</dc:creator>
  <cp:keywords/>
  <dc:description/>
  <cp:lastModifiedBy>Achten Jeroen</cp:lastModifiedBy>
  <cp:revision/>
  <cp:lastPrinted>2023-07-12T09:13:01Z</cp:lastPrinted>
  <dcterms:created xsi:type="dcterms:W3CDTF">2023-03-13T10:21:05Z</dcterms:created>
  <dcterms:modified xsi:type="dcterms:W3CDTF">2023-07-12T09:13:04Z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0x01010087F90A6BDB1D7D4DA3BB8FE6699776B2</vt:lpwstr>
  </property>
  <property fmtid="{D5CDD505-2E9C-101B-9397-08002B2CF9AE}" pid="3" name="_dlc_DocIdItemGuid">
    <vt:lpwstr>4eb47ab0-0425-4614-893a-0addccd8edca</vt:lpwstr>
  </property>
</Properties>
</file>