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UZA-097/PV_2022_2023/"/>
    </mc:Choice>
  </mc:AlternateContent>
  <xr:revisionPtr revIDLastSave="53" documentId="8_{055BE757-84D5-4D93-8DA8-AE7B45161EE5}" xr6:coauthVersionLast="47" xr6:coauthVersionMax="47" xr10:uidLastSave="{B6DCF95B-3077-4BEF-8D83-E6AC572C7C87}"/>
  <bookViews>
    <workbookView xWindow="-110" yWindow="-110" windowWidth="19420" windowHeight="10420" xr2:uid="{E63E57E2-F8E5-406C-A285-84FA969D8DA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J56" i="1"/>
  <c r="F57" i="1"/>
  <c r="D32" i="1"/>
  <c r="B57" i="1"/>
  <c r="H40" i="1"/>
</calcChain>
</file>

<file path=xl/sharedStrings.xml><?xml version="1.0" encoding="utf-8"?>
<sst xmlns="http://schemas.openxmlformats.org/spreadsheetml/2006/main" count="235" uniqueCount="225">
  <si>
    <t>Aartselaar</t>
  </si>
  <si>
    <t>Antwerpen</t>
  </si>
  <si>
    <t>Beerse</t>
  </si>
  <si>
    <t>Berlaar</t>
  </si>
  <si>
    <t>Bonheiden</t>
  </si>
  <si>
    <t>Boom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</si>
  <si>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</si>
  <si>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</si>
  <si>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</si>
  <si>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</si>
  <si>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</si>
  <si>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</si>
  <si>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</si>
  <si>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</si>
  <si>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Herentals</t>
  </si>
  <si>
    <t>Herenthout</t>
  </si>
  <si>
    <t>Herselt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</si>
  <si>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</si>
  <si>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</si>
  <si>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</si>
  <si>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</si>
  <si>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</si>
  <si>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</si>
  <si>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</si>
  <si>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</si>
  <si>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</si>
  <si>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</si>
  <si>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</si>
  <si>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Mol</t>
  </si>
  <si>
    <t>Mortsel</t>
  </si>
  <si>
    <t>Nijlen</t>
  </si>
  <si>
    <t>Olen</t>
  </si>
  <si>
    <t>Putte</t>
  </si>
  <si>
    <t>Puurs-Sint-Amands</t>
  </si>
  <si>
    <t>Ranst</t>
  </si>
  <si>
    <t>Retie</t>
  </si>
  <si>
    <t>Rumst</t>
  </si>
  <si>
    <t>Schilde</t>
  </si>
  <si>
    <t>Sint-Katelijne-Waver</t>
  </si>
  <si>
    <t>Stabroek</t>
  </si>
  <si>
    <t>Turnhout</t>
  </si>
  <si>
    <t>Vorselaar</t>
  </si>
  <si>
    <t>Vosselaar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</si>
  <si>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</si>
  <si>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</si>
  <si>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</si>
  <si>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</si>
  <si>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</si>
  <si>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</si>
  <si>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</si>
  <si>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Totaal</t>
  </si>
  <si>
    <t>Bilzen</t>
  </si>
  <si>
    <t>Bree</t>
  </si>
  <si>
    <t>Diepenbeek</t>
  </si>
  <si>
    <t>Genk</t>
  </si>
  <si>
    <t>Halen</t>
  </si>
  <si>
    <t>Ham</t>
  </si>
  <si>
    <t>Hamont-Achel</t>
  </si>
  <si>
    <t>Hasselt</t>
  </si>
  <si>
    <t>Herk-de-Stad</t>
  </si>
  <si>
    <t>Hoeselt</t>
  </si>
  <si>
    <t>Houthalen-Helchteren</t>
  </si>
  <si>
    <t>Kinrooi</t>
  </si>
  <si>
    <t>Kortessem</t>
  </si>
  <si>
    <t>Lommel</t>
  </si>
  <si>
    <t>Lummen</t>
  </si>
  <si>
    <t>Maaseik</t>
  </si>
  <si>
    <t>Maasmechelen</t>
  </si>
  <si>
    <t>Oudsbergen</t>
  </si>
  <si>
    <t>Riemst</t>
  </si>
  <si>
    <t>Sint-Truiden</t>
  </si>
  <si>
    <t>Tessenderlo</t>
  </si>
  <si>
    <t>Tongeren</t>
  </si>
  <si>
    <t>Voeren</t>
  </si>
  <si>
    <t>Zonhoven</t>
  </si>
  <si>
    <t>Zutendaal</t>
  </si>
  <si>
    <t>Aalst</t>
  </si>
  <si>
    <t>Assenede</t>
  </si>
  <si>
    <t>Berlare</t>
  </si>
  <si>
    <t>Beveren</t>
  </si>
  <si>
    <t>Brakel</t>
  </si>
  <si>
    <t>Buggenhout</t>
  </si>
  <si>
    <t>Deinze</t>
  </si>
  <si>
    <t>Denderleeuw</t>
  </si>
  <si>
    <t>Dendermonde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</si>
  <si>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</si>
  <si>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</si>
  <si>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</si>
  <si>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</si>
  <si>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</si>
  <si>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</si>
  <si>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</si>
  <si>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</si>
  <si>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</si>
  <si>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Kaprijke</t>
  </si>
  <si>
    <t>Kluisbergen</t>
  </si>
  <si>
    <t>Kruibeke</t>
  </si>
  <si>
    <t>Kruisem</t>
  </si>
  <si>
    <t>Laarne</t>
  </si>
  <si>
    <t>Lebbeke</t>
  </si>
  <si>
    <t>Lievegem</t>
  </si>
  <si>
    <t>Lochristi</t>
  </si>
  <si>
    <t>Lokeren</t>
  </si>
  <si>
    <t>Maarkedal</t>
  </si>
  <si>
    <t>Maldegem</t>
  </si>
  <si>
    <t>Melle</t>
  </si>
  <si>
    <t>Merelbeke</t>
  </si>
  <si>
    <t>Ninove</t>
  </si>
  <si>
    <t>Oosterzele</t>
  </si>
  <si>
    <t>Oudenaarde</t>
  </si>
  <si>
    <t>Ronse</t>
  </si>
  <si>
    <t>Sint-Gillis-Waas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</si>
  <si>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</si>
  <si>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</si>
  <si>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</si>
  <si>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</si>
  <si>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</si>
  <si>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</si>
  <si>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</si>
  <si>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</si>
  <si>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</si>
  <si>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Zele</t>
  </si>
  <si>
    <t>Zelzate</t>
  </si>
  <si>
    <t>Zottegem</t>
  </si>
  <si>
    <t>Zulte</t>
  </si>
  <si>
    <t>Zwalm</t>
  </si>
  <si>
    <t>Aarschot</t>
  </si>
  <si>
    <t>Asse</t>
  </si>
  <si>
    <t>Beersel</t>
  </si>
  <si>
    <t>Begijnendijk</t>
  </si>
  <si>
    <t>Geetbets</t>
  </si>
  <si>
    <t>Glabbeek</t>
  </si>
  <si>
    <t>Grimbergen</t>
  </si>
  <si>
    <t>Halle</t>
  </si>
  <si>
    <t>Hoegaarden</t>
  </si>
  <si>
    <t>Kampenhout</t>
  </si>
  <si>
    <t>Kapelle-op-den-Bos</t>
  </si>
  <si>
    <t>Kortenberg</t>
  </si>
  <si>
    <t>Landen</t>
  </si>
  <si>
    <t>Liedekerke</t>
  </si>
  <si>
    <t>Londerzeel</t>
  </si>
  <si>
    <t>Lubbeek</t>
  </si>
  <si>
    <t>Machelen</t>
  </si>
  <si>
    <t>Meise</t>
  </si>
  <si>
    <t>Opwijk</t>
  </si>
  <si>
    <t>Overijse</t>
  </si>
  <si>
    <t>Pepingen</t>
  </si>
  <si>
    <t>Rotselaar</t>
  </si>
  <si>
    <t>Sint-Genesius-Rode</t>
  </si>
  <si>
    <t>Sint-Pieters-Leeuw</t>
  </si>
  <si>
    <t>Steenokkerzeel</t>
  </si>
  <si>
    <t>Ternat</t>
  </si>
  <si>
    <t>Tervuren</t>
  </si>
  <si>
    <t>Tienen</t>
  </si>
  <si>
    <t>Tremelo</t>
  </si>
  <si>
    <t>Vilvoorde</t>
  </si>
  <si>
    <t>Wezembeek-Oppem</t>
  </si>
  <si>
    <t>Zemst</t>
  </si>
  <si>
    <t>Izegem</t>
  </si>
  <si>
    <t>Diksmuide</t>
  </si>
  <si>
    <t>Oostkamp</t>
  </si>
  <si>
    <t>Wielsbeke</t>
  </si>
  <si>
    <t>Koksijde</t>
  </si>
  <si>
    <t>Oostende</t>
  </si>
  <si>
    <t>Roeselare</t>
  </si>
  <si>
    <t>Harelbeke</t>
  </si>
  <si>
    <t>Poperinge</t>
  </si>
  <si>
    <t>Oostrozebeke</t>
  </si>
  <si>
    <t>Alveringem</t>
  </si>
  <si>
    <t>Veurne</t>
  </si>
  <si>
    <t>Kortrijk</t>
  </si>
  <si>
    <t>Ruiselede</t>
  </si>
  <si>
    <t>Spiere-Helkijn</t>
  </si>
  <si>
    <t>Kuurne</t>
  </si>
  <si>
    <t>Waregem</t>
  </si>
  <si>
    <t>Ichtegem</t>
  </si>
  <si>
    <t>Anzegem</t>
  </si>
  <si>
    <t>Tielt</t>
  </si>
  <si>
    <t>Zedelgem</t>
  </si>
  <si>
    <t>Oudenburg</t>
  </si>
  <si>
    <t>Zuienkerke</t>
  </si>
  <si>
    <t>Jabbeke</t>
  </si>
  <si>
    <t>Dentergem</t>
  </si>
  <si>
    <t>De Panne</t>
  </si>
  <si>
    <t>Lichtervelde</t>
  </si>
  <si>
    <t>Knokke-Heist</t>
  </si>
  <si>
    <t>Avelgem</t>
  </si>
  <si>
    <t>Meulebeke</t>
  </si>
  <si>
    <t>Moorslede</t>
  </si>
  <si>
    <t>Bredene</t>
  </si>
  <si>
    <t>Ardooie</t>
  </si>
  <si>
    <t>Kortemark</t>
  </si>
  <si>
    <t>Wevelgem</t>
  </si>
  <si>
    <t>Menen</t>
  </si>
  <si>
    <t>De Haan</t>
  </si>
  <si>
    <t>Gistel</t>
  </si>
  <si>
    <t>Wervik</t>
  </si>
  <si>
    <t>Pittem</t>
  </si>
  <si>
    <t>Lendelede</t>
  </si>
  <si>
    <t>Zwevegem</t>
  </si>
  <si>
    <t>Blankenberge</t>
  </si>
  <si>
    <t>Damme</t>
  </si>
  <si>
    <t>Koekelare</t>
  </si>
  <si>
    <t>Ingelmunster</t>
  </si>
  <si>
    <t>Brugge</t>
  </si>
  <si>
    <t>Wingene</t>
  </si>
  <si>
    <t>Ledegem</t>
  </si>
  <si>
    <t>Elsene</t>
  </si>
  <si>
    <t>Koekelberg</t>
  </si>
  <si>
    <t>Schaarbeek</t>
  </si>
  <si>
    <t>Vorst</t>
  </si>
  <si>
    <t>St.-Lambrechts-Woluwe</t>
  </si>
  <si>
    <t>Limburg</t>
  </si>
  <si>
    <t>Bedragen</t>
  </si>
  <si>
    <t>Brussel</t>
  </si>
  <si>
    <t>Vlaanderen Feest! 2022: overzicht van tussenkomsten aan gemeenten per provincie(en Brussel)</t>
  </si>
  <si>
    <t>Oost-Vlaanderen</t>
  </si>
  <si>
    <t>Vlaams-Brabant</t>
  </si>
  <si>
    <t>West-Vlaanderen</t>
  </si>
  <si>
    <t>Lennik-Gooik-Roosdaal</t>
  </si>
  <si>
    <t>Antwerpen*</t>
  </si>
  <si>
    <t>* is inclusief de 17.820,00 euro als toelage aan het bijzondere project '11 juliconcert' dat plaats vond in Antwerpen</t>
  </si>
  <si>
    <t>Vlaamse feestdag - Feestcheques - Schriftelijke vraag van Brecht Warnez dd. 30 maart 2023</t>
  </si>
  <si>
    <t>Bijlage III</t>
  </si>
  <si>
    <t>St.-Jans-Molenbeek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</si>
</sst>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;\-&quot;€&quot;\ #,##0.00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1" applyFont="1" applyBorder="1" applyAlignment="1">
      <alignment wrapText="1"/>
    </xf>
    <xf numFmtId="164" fontId="1" fillId="0" borderId="1" xfId="1" applyNumberFormat="1" applyFont="1" applyBorder="1" applyAlignment="1">
      <alignment horizontal="right" wrapText="1"/>
    </xf>
    <xf numFmtId="0" fontId="0" fillId="0" borderId="1" xfId="0" applyBorder="1"/>
    <xf numFmtId="165" fontId="0" fillId="0" borderId="1" xfId="0" applyNumberFormat="1" applyBorder="1"/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/>
    <xf numFmtId="8" fontId="0" fillId="0" borderId="1" xfId="0" applyNumberFormat="1" applyBorder="1"/>
    <xf numFmtId="0" fontId="4" fillId="2" borderId="3" xfId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right" wrapText="1"/>
    </xf>
    <xf numFmtId="0" fontId="0" fillId="0" borderId="3" xfId="0" applyBorder="1"/>
    <xf numFmtId="0" fontId="4" fillId="5" borderId="1" xfId="1" applyFont="1" applyFill="1" applyBorder="1" applyAlignment="1">
      <alignment wrapText="1"/>
    </xf>
    <xf numFmtId="164" fontId="4" fillId="5" borderId="1" xfId="1" applyNumberFormat="1" applyFont="1" applyFill="1" applyBorder="1" applyAlignment="1">
      <alignment horizontal="right" wrapText="1"/>
    </xf>
    <xf numFmtId="0" fontId="5" fillId="5" borderId="1" xfId="0" applyFont="1" applyFill="1" applyBorder="1"/>
    <xf numFmtId="8" fontId="5" fillId="5" borderId="1" xfId="0" applyNumberFormat="1" applyFont="1" applyFill="1" applyBorder="1"/>
    <xf numFmtId="164" fontId="5" fillId="5" borderId="3" xfId="0" applyNumberFormat="1" applyFont="1" applyFill="1" applyBorder="1"/>
    <xf numFmtId="0" fontId="8" fillId="0" borderId="0" xfId="0" applyFont="1"/>
    <xf numFmtId="0" fontId="6" fillId="0" borderId="0" xfId="1" applyFont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/>
  </cellXfs>
  <cellStyles count="2">
    <cellStyle name="Standaard" xfId="0" builtinId="0"/>
    <cellStyle name="Standaard_Blad1" xfId="1" xr:uid="{DFA4D148-597A-4E40-862E-4BCB0CCB7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7B34-0021-449C-A72B-9D1673AD33CE}">
  <dimension ref="A1:L58"/>
  <sheetViews>
    <sheetView tabSelected="1" zoomScale="90" zoomScaleNormal="90" workbookViewId="0">
      <selection activeCell="C2" sqref="C2"/>
    </sheetView>
  </sheetViews>
  <sheetFormatPr defaultRowHeight="14.5" x14ac:dyDescent="0.35"/>
  <cols>
    <col min="1" max="1" width="21.7265625" customWidth="1"/>
    <col min="2" max="2" width="11.36328125" bestFit="1" customWidth="1"/>
    <col min="3" max="3" width="19.453125" bestFit="1" customWidth="1"/>
    <col min="4" max="4" width="10.36328125" bestFit="1" customWidth="1"/>
    <col min="5" max="5" width="18.1796875" bestFit="1" customWidth="1"/>
    <col min="6" max="6" width="10.36328125" bestFit="1" customWidth="1"/>
    <col min="7" max="7" width="20.08984375" bestFit="1" customWidth="1"/>
    <col min="8" max="8" width="10.36328125" bestFit="1" customWidth="1"/>
    <col min="9" max="9" width="15.54296875" bestFit="1" customWidth="1"/>
    <col min="10" max="10" width="10.36328125" bestFit="1" customWidth="1"/>
    <col min="11" max="11" width="20.90625" bestFit="1" customWidth="1"/>
    <col min="12" max="12" width="9.54296875" bestFit="1" customWidth="1"/>
  </cols>
  <sheetData>
    <row r="1" spans="1:12" x14ac:dyDescent="0.35">
      <c r="I1" s="17" t="s">
        <v>223</v>
      </c>
    </row>
    <row r="2" spans="1:12" ht="15.5" x14ac:dyDescent="0.35">
      <c r="C2" s="21" t="s">
        <v>222</v>
      </c>
    </row>
    <row r="4" spans="1:12" ht="15.5" x14ac:dyDescent="0.35">
      <c r="A4" s="19" t="s">
        <v>215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35">
      <c r="A5" s="6" t="s">
        <v>1</v>
      </c>
      <c r="B5" s="6" t="s">
        <v>213</v>
      </c>
      <c r="C5" s="7" t="s">
        <v>212</v>
      </c>
      <c r="D5" s="7" t="s">
        <v>213</v>
      </c>
      <c r="E5" s="7" t="s">
        <v>216</v>
      </c>
      <c r="F5" s="7" t="s">
        <v>213</v>
      </c>
      <c r="G5" s="6" t="s">
        <v>217</v>
      </c>
      <c r="H5" s="9" t="s">
        <v>213</v>
      </c>
      <c r="I5" s="7" t="s">
        <v>218</v>
      </c>
      <c r="J5" s="7" t="s">
        <v>213</v>
      </c>
      <c r="K5" s="7" t="s">
        <v>214</v>
      </c>
      <c r="L5" s="7" t="s">
        <v>213</v>
      </c>
    </row>
    <row r="6" spans="1:12" x14ac:dyDescent="0.35">
      <c r="A6" s="1" t="s">
        <v>0</v>
      </c>
      <c r="B6" s="2">
        <v>1080</v>
      </c>
      <c r="C6" s="3" t="s">
        <v>51</v>
      </c>
      <c r="D6" s="8">
        <v>2160</v>
      </c>
      <c r="E6" s="3" t="s">
        <v>76</v>
      </c>
      <c r="F6" s="8">
        <v>6480</v>
      </c>
      <c r="G6" s="5" t="s">
        <v>126</v>
      </c>
      <c r="H6" s="10">
        <v>2880</v>
      </c>
      <c r="I6" s="3" t="s">
        <v>168</v>
      </c>
      <c r="J6" s="8">
        <v>695</v>
      </c>
      <c r="K6" s="3" t="s">
        <v>207</v>
      </c>
      <c r="L6" s="8">
        <v>720</v>
      </c>
    </row>
    <row r="7" spans="1:12" x14ac:dyDescent="0.35">
      <c r="A7" s="3" t="s">
        <v>220</v>
      </c>
      <c r="B7" s="4">
        <v>38340</v>
      </c>
      <c r="C7" s="3" t="s">
        <v>52</v>
      </c>
      <c r="D7" s="8">
        <v>850</v>
      </c>
      <c r="E7" s="3" t="s">
        <v>77</v>
      </c>
      <c r="F7" s="8">
        <v>1080</v>
      </c>
      <c r="G7" s="5" t="s">
        <v>127</v>
      </c>
      <c r="H7" s="10">
        <v>2160</v>
      </c>
      <c r="I7" s="3" t="s">
        <v>176</v>
      </c>
      <c r="J7" s="8">
        <v>975</v>
      </c>
      <c r="K7" s="3" t="s">
        <v>208</v>
      </c>
      <c r="L7" s="8">
        <v>580</v>
      </c>
    </row>
    <row r="8" spans="1:12" x14ac:dyDescent="0.35">
      <c r="A8" s="1" t="s">
        <v>2</v>
      </c>
      <c r="B8" s="2">
        <v>1080</v>
      </c>
      <c r="C8" s="3" t="s">
        <v>53</v>
      </c>
      <c r="D8" s="8">
        <v>975</v>
      </c>
      <c r="E8" s="3" t="s">
        <v>78</v>
      </c>
      <c r="F8" s="8">
        <v>1080</v>
      </c>
      <c r="G8" s="5" t="s">
        <v>128</v>
      </c>
      <c r="H8" s="10">
        <v>1620</v>
      </c>
      <c r="I8" s="3" t="s">
        <v>190</v>
      </c>
      <c r="J8" s="8">
        <v>1080</v>
      </c>
      <c r="K8" s="3" t="s">
        <v>209</v>
      </c>
      <c r="L8" s="8">
        <v>675</v>
      </c>
    </row>
    <row r="9" spans="1:12" x14ac:dyDescent="0.35">
      <c r="A9" s="1" t="s">
        <v>3</v>
      </c>
      <c r="B9" s="2">
        <v>865</v>
      </c>
      <c r="C9" s="3" t="s">
        <v>54</v>
      </c>
      <c r="D9" s="8">
        <v>1245</v>
      </c>
      <c r="E9" s="3" t="s">
        <v>79</v>
      </c>
      <c r="F9" s="8">
        <v>2160</v>
      </c>
      <c r="G9" s="5" t="s">
        <v>129</v>
      </c>
      <c r="H9" s="10">
        <v>1080</v>
      </c>
      <c r="I9" s="3" t="s">
        <v>186</v>
      </c>
      <c r="J9" s="8">
        <v>870</v>
      </c>
      <c r="K9" s="3" t="s">
        <v>224</v>
      </c>
      <c r="L9" s="8">
        <v>900</v>
      </c>
    </row>
    <row r="10" spans="1:12" x14ac:dyDescent="0.35">
      <c r="A10" s="1" t="s">
        <v>4</v>
      </c>
      <c r="B10" s="2">
        <v>1080</v>
      </c>
      <c r="C10" s="3" t="s">
        <v>55</v>
      </c>
      <c r="D10" s="8">
        <v>2880</v>
      </c>
      <c r="E10" s="3" t="s">
        <v>80</v>
      </c>
      <c r="F10" s="8">
        <v>1080</v>
      </c>
      <c r="G10" s="5" t="s">
        <v>130</v>
      </c>
      <c r="H10" s="10">
        <v>1080</v>
      </c>
      <c r="I10" s="3" t="s">
        <v>200</v>
      </c>
      <c r="J10" s="8">
        <v>2880</v>
      </c>
      <c r="K10" s="3" t="s">
        <v>211</v>
      </c>
      <c r="L10" s="8">
        <v>720</v>
      </c>
    </row>
    <row r="11" spans="1:12" x14ac:dyDescent="0.35">
      <c r="A11" s="1" t="s">
        <v>5</v>
      </c>
      <c r="B11" s="2">
        <v>2880</v>
      </c>
      <c r="C11" s="3" t="s">
        <v>56</v>
      </c>
      <c r="D11" s="8">
        <v>760</v>
      </c>
      <c r="E11" s="3" t="s">
        <v>81</v>
      </c>
      <c r="F11" s="8">
        <v>1080</v>
      </c>
      <c r="G11" s="5" t="s">
        <v>131</v>
      </c>
      <c r="H11" s="10">
        <v>1080</v>
      </c>
      <c r="I11" s="3" t="s">
        <v>189</v>
      </c>
      <c r="J11" s="8">
        <v>585</v>
      </c>
      <c r="K11" s="3" t="s">
        <v>210</v>
      </c>
      <c r="L11" s="8">
        <v>720</v>
      </c>
    </row>
    <row r="12" spans="1:12" x14ac:dyDescent="0.35">
      <c r="A12" s="1" t="s">
        <v>6</v>
      </c>
      <c r="B12" s="2">
        <v>2880</v>
      </c>
      <c r="C12" s="3" t="s">
        <v>57</v>
      </c>
      <c r="D12" s="8">
        <v>740</v>
      </c>
      <c r="E12" s="3" t="s">
        <v>82</v>
      </c>
      <c r="F12" s="8">
        <v>2880</v>
      </c>
      <c r="G12" s="5" t="s">
        <v>132</v>
      </c>
      <c r="H12" s="10">
        <v>1730</v>
      </c>
      <c r="I12" s="3" t="s">
        <v>204</v>
      </c>
      <c r="J12" s="8">
        <v>8445</v>
      </c>
      <c r="K12" s="3"/>
      <c r="L12" s="3"/>
    </row>
    <row r="13" spans="1:12" x14ac:dyDescent="0.35">
      <c r="A13" s="1" t="s">
        <v>7</v>
      </c>
      <c r="B13" s="2">
        <v>1730</v>
      </c>
      <c r="C13" s="3" t="s">
        <v>58</v>
      </c>
      <c r="D13" s="8">
        <v>5040</v>
      </c>
      <c r="E13" s="3" t="s">
        <v>83</v>
      </c>
      <c r="F13" s="8">
        <v>2880</v>
      </c>
      <c r="G13" s="5" t="s">
        <v>133</v>
      </c>
      <c r="H13" s="10">
        <v>2880</v>
      </c>
      <c r="I13" s="3" t="s">
        <v>201</v>
      </c>
      <c r="J13" s="8">
        <v>1080</v>
      </c>
      <c r="K13" s="14" t="s">
        <v>50</v>
      </c>
      <c r="L13" s="15">
        <f>SUM(L6:L11)</f>
        <v>4315</v>
      </c>
    </row>
    <row r="14" spans="1:12" x14ac:dyDescent="0.35">
      <c r="A14" s="1" t="s">
        <v>8</v>
      </c>
      <c r="B14" s="2">
        <v>920</v>
      </c>
      <c r="C14" s="3" t="s">
        <v>59</v>
      </c>
      <c r="D14" s="8">
        <v>285</v>
      </c>
      <c r="E14" s="3" t="s">
        <v>84</v>
      </c>
      <c r="F14" s="8">
        <v>2160</v>
      </c>
      <c r="G14" s="5" t="s">
        <v>134</v>
      </c>
      <c r="H14" s="10">
        <v>1025</v>
      </c>
      <c r="I14" s="3" t="s">
        <v>194</v>
      </c>
      <c r="J14" s="8">
        <v>2160</v>
      </c>
    </row>
    <row r="15" spans="1:12" x14ac:dyDescent="0.35">
      <c r="A15" s="1" t="s">
        <v>9</v>
      </c>
      <c r="B15" s="2">
        <v>1080</v>
      </c>
      <c r="C15" s="3" t="s">
        <v>60</v>
      </c>
      <c r="D15" s="8">
        <v>915</v>
      </c>
      <c r="E15" s="3" t="s">
        <v>85</v>
      </c>
      <c r="F15" s="8">
        <v>1620</v>
      </c>
      <c r="G15" s="5" t="s">
        <v>135</v>
      </c>
      <c r="H15" s="10">
        <v>1080</v>
      </c>
      <c r="I15" s="3" t="s">
        <v>183</v>
      </c>
      <c r="J15" s="8">
        <v>2880</v>
      </c>
    </row>
    <row r="16" spans="1:12" x14ac:dyDescent="0.35">
      <c r="A16" s="1" t="s">
        <v>10</v>
      </c>
      <c r="B16" s="2">
        <v>1620</v>
      </c>
      <c r="C16" s="3" t="s">
        <v>61</v>
      </c>
      <c r="D16" s="8">
        <v>1730</v>
      </c>
      <c r="E16" s="3" t="s">
        <v>86</v>
      </c>
      <c r="F16" s="8">
        <v>1620</v>
      </c>
      <c r="G16" s="5" t="s">
        <v>136</v>
      </c>
      <c r="H16" s="10">
        <v>2160</v>
      </c>
      <c r="I16" s="3" t="s">
        <v>182</v>
      </c>
      <c r="J16" s="8">
        <v>575</v>
      </c>
    </row>
    <row r="17" spans="1:10" x14ac:dyDescent="0.35">
      <c r="A17" s="1" t="s">
        <v>11</v>
      </c>
      <c r="B17" s="2">
        <v>2880</v>
      </c>
      <c r="C17" s="3" t="s">
        <v>62</v>
      </c>
      <c r="D17" s="8">
        <v>2160</v>
      </c>
      <c r="E17" s="3" t="s">
        <v>87</v>
      </c>
      <c r="F17" s="8">
        <v>2160</v>
      </c>
      <c r="G17" s="5" t="s">
        <v>137</v>
      </c>
      <c r="H17" s="10">
        <v>2160</v>
      </c>
      <c r="I17" s="3" t="s">
        <v>159</v>
      </c>
      <c r="J17" s="8">
        <v>2880</v>
      </c>
    </row>
    <row r="18" spans="1:10" x14ac:dyDescent="0.35">
      <c r="A18" s="1" t="s">
        <v>12</v>
      </c>
      <c r="B18" s="2">
        <v>2880</v>
      </c>
      <c r="C18" s="3" t="s">
        <v>63</v>
      </c>
      <c r="D18" s="8">
        <v>1080</v>
      </c>
      <c r="E18" s="3" t="s">
        <v>88</v>
      </c>
      <c r="F18" s="8">
        <v>455</v>
      </c>
      <c r="G18" s="5" t="s">
        <v>138</v>
      </c>
      <c r="H18" s="10">
        <v>660</v>
      </c>
      <c r="I18" s="3" t="s">
        <v>195</v>
      </c>
      <c r="J18" s="8">
        <v>1080</v>
      </c>
    </row>
    <row r="19" spans="1:10" x14ac:dyDescent="0.35">
      <c r="A19" s="1" t="s">
        <v>13</v>
      </c>
      <c r="B19" s="2">
        <v>1080</v>
      </c>
      <c r="C19" s="3" t="s">
        <v>64</v>
      </c>
      <c r="D19" s="8">
        <v>1730</v>
      </c>
      <c r="E19" s="3" t="s">
        <v>89</v>
      </c>
      <c r="F19" s="8">
        <v>4945</v>
      </c>
      <c r="G19" s="5" t="s">
        <v>219</v>
      </c>
      <c r="H19" s="10">
        <v>3240</v>
      </c>
      <c r="I19" s="3" t="s">
        <v>165</v>
      </c>
      <c r="J19" s="8">
        <v>1300</v>
      </c>
    </row>
    <row r="20" spans="1:10" x14ac:dyDescent="0.35">
      <c r="A20" s="1" t="s">
        <v>14</v>
      </c>
      <c r="B20" s="2">
        <v>2160</v>
      </c>
      <c r="C20" s="3" t="s">
        <v>65</v>
      </c>
      <c r="D20" s="8">
        <v>1080</v>
      </c>
      <c r="E20" s="3" t="s">
        <v>90</v>
      </c>
      <c r="F20" s="8">
        <v>725</v>
      </c>
      <c r="G20" s="5" t="s">
        <v>139</v>
      </c>
      <c r="H20" s="10">
        <v>1080</v>
      </c>
      <c r="I20" s="3" t="s">
        <v>175</v>
      </c>
      <c r="J20" s="8">
        <v>2880</v>
      </c>
    </row>
    <row r="21" spans="1:10" x14ac:dyDescent="0.35">
      <c r="A21" s="1" t="s">
        <v>15</v>
      </c>
      <c r="B21" s="2">
        <v>1080</v>
      </c>
      <c r="C21" s="3" t="s">
        <v>66</v>
      </c>
      <c r="D21" s="8">
        <v>1300</v>
      </c>
      <c r="E21" s="3" t="s">
        <v>91</v>
      </c>
      <c r="F21" s="8">
        <v>1080</v>
      </c>
      <c r="G21" s="5" t="s">
        <v>140</v>
      </c>
      <c r="H21" s="10">
        <v>2880</v>
      </c>
      <c r="I21" s="3" t="s">
        <v>203</v>
      </c>
      <c r="J21" s="8">
        <v>1080</v>
      </c>
    </row>
    <row r="22" spans="1:10" x14ac:dyDescent="0.35">
      <c r="A22" s="1" t="s">
        <v>16</v>
      </c>
      <c r="B22" s="2">
        <v>1025</v>
      </c>
      <c r="C22" s="3" t="s">
        <v>67</v>
      </c>
      <c r="D22" s="8">
        <v>2160</v>
      </c>
      <c r="E22" s="3" t="s">
        <v>92</v>
      </c>
      <c r="F22" s="8">
        <v>1540</v>
      </c>
      <c r="G22" s="5" t="s">
        <v>141</v>
      </c>
      <c r="H22" s="10">
        <v>2160</v>
      </c>
      <c r="I22" s="3" t="s">
        <v>158</v>
      </c>
      <c r="J22" s="8">
        <v>2160</v>
      </c>
    </row>
    <row r="23" spans="1:10" x14ac:dyDescent="0.35">
      <c r="A23" s="1" t="s">
        <v>17</v>
      </c>
      <c r="B23" s="2">
        <v>1080</v>
      </c>
      <c r="C23" s="3" t="s">
        <v>68</v>
      </c>
      <c r="D23" s="8">
        <v>2160</v>
      </c>
      <c r="E23" s="3" t="s">
        <v>93</v>
      </c>
      <c r="F23" s="8">
        <v>1080</v>
      </c>
      <c r="G23" s="5" t="s">
        <v>142</v>
      </c>
      <c r="H23" s="10">
        <v>1080</v>
      </c>
      <c r="I23" s="3" t="s">
        <v>181</v>
      </c>
      <c r="J23" s="8">
        <v>255</v>
      </c>
    </row>
    <row r="24" spans="1:10" x14ac:dyDescent="0.35">
      <c r="A24" s="1" t="s">
        <v>18</v>
      </c>
      <c r="B24" s="2">
        <v>870</v>
      </c>
      <c r="C24" s="3" t="s">
        <v>69</v>
      </c>
      <c r="D24" s="8">
        <v>1080</v>
      </c>
      <c r="E24" s="3" t="s">
        <v>94</v>
      </c>
      <c r="F24" s="8">
        <v>455</v>
      </c>
      <c r="G24" s="5" t="s">
        <v>143</v>
      </c>
      <c r="H24" s="10">
        <v>1080</v>
      </c>
      <c r="I24" s="3" t="s">
        <v>185</v>
      </c>
      <c r="J24" s="8">
        <v>2880</v>
      </c>
    </row>
    <row r="25" spans="1:10" x14ac:dyDescent="0.35">
      <c r="A25" s="1" t="s">
        <v>19</v>
      </c>
      <c r="B25" s="2">
        <v>1105</v>
      </c>
      <c r="C25" s="3" t="s">
        <v>70</v>
      </c>
      <c r="D25" s="8">
        <v>2880</v>
      </c>
      <c r="E25" s="3" t="s">
        <v>95</v>
      </c>
      <c r="F25" s="8">
        <v>1080</v>
      </c>
      <c r="G25" s="5" t="s">
        <v>144</v>
      </c>
      <c r="H25" s="10">
        <v>1080</v>
      </c>
      <c r="I25" s="3" t="s">
        <v>202</v>
      </c>
      <c r="J25" s="8">
        <v>1080</v>
      </c>
    </row>
    <row r="26" spans="1:10" x14ac:dyDescent="0.35">
      <c r="A26" s="1" t="s">
        <v>20</v>
      </c>
      <c r="B26" s="2">
        <v>1080</v>
      </c>
      <c r="C26" s="3" t="s">
        <v>71</v>
      </c>
      <c r="D26" s="8">
        <v>870</v>
      </c>
      <c r="E26" s="3" t="s">
        <v>96</v>
      </c>
      <c r="F26" s="8">
        <v>1080</v>
      </c>
      <c r="G26" s="5" t="s">
        <v>145</v>
      </c>
      <c r="H26" s="10">
        <v>1620</v>
      </c>
      <c r="I26" s="3" t="s">
        <v>162</v>
      </c>
      <c r="J26" s="8">
        <v>1620</v>
      </c>
    </row>
    <row r="27" spans="1:10" x14ac:dyDescent="0.35">
      <c r="A27" s="1" t="s">
        <v>21</v>
      </c>
      <c r="B27" s="2">
        <v>1620</v>
      </c>
      <c r="C27" s="3" t="s">
        <v>72</v>
      </c>
      <c r="D27" s="8">
        <v>1370</v>
      </c>
      <c r="E27" s="3" t="s">
        <v>97</v>
      </c>
      <c r="F27" s="8">
        <v>265</v>
      </c>
      <c r="G27" s="5" t="s">
        <v>146</v>
      </c>
      <c r="H27" s="10">
        <v>1080</v>
      </c>
      <c r="I27" s="3" t="s">
        <v>191</v>
      </c>
      <c r="J27" s="8">
        <v>2880</v>
      </c>
    </row>
    <row r="28" spans="1:10" x14ac:dyDescent="0.35">
      <c r="A28" s="1" t="s">
        <v>22</v>
      </c>
      <c r="B28" s="2">
        <v>870</v>
      </c>
      <c r="C28" s="3" t="s">
        <v>73</v>
      </c>
      <c r="D28" s="8">
        <v>885</v>
      </c>
      <c r="E28" s="3" t="s">
        <v>98</v>
      </c>
      <c r="F28" s="8">
        <v>1080</v>
      </c>
      <c r="G28" s="5" t="s">
        <v>147</v>
      </c>
      <c r="H28" s="10">
        <v>1065</v>
      </c>
      <c r="I28" s="3" t="s">
        <v>170</v>
      </c>
      <c r="J28" s="8">
        <v>5760</v>
      </c>
    </row>
    <row r="29" spans="1:10" x14ac:dyDescent="0.35">
      <c r="A29" s="1" t="s">
        <v>23</v>
      </c>
      <c r="B29" s="2">
        <v>2880</v>
      </c>
      <c r="C29" s="3" t="s">
        <v>74</v>
      </c>
      <c r="D29" s="8">
        <v>325</v>
      </c>
      <c r="E29" s="3" t="s">
        <v>99</v>
      </c>
      <c r="F29" s="8">
        <v>1080</v>
      </c>
      <c r="G29" s="5" t="s">
        <v>148</v>
      </c>
      <c r="H29" s="10">
        <v>1080</v>
      </c>
      <c r="I29" s="3" t="s">
        <v>173</v>
      </c>
      <c r="J29" s="8">
        <v>1080</v>
      </c>
    </row>
    <row r="30" spans="1:10" x14ac:dyDescent="0.35">
      <c r="A30" s="1" t="s">
        <v>24</v>
      </c>
      <c r="B30" s="2">
        <v>1080</v>
      </c>
      <c r="C30" s="3" t="s">
        <v>75</v>
      </c>
      <c r="D30" s="8">
        <v>1080</v>
      </c>
      <c r="E30" s="3" t="s">
        <v>100</v>
      </c>
      <c r="F30" s="8">
        <v>1620</v>
      </c>
      <c r="G30" s="5" t="s">
        <v>149</v>
      </c>
      <c r="H30" s="10">
        <v>2880</v>
      </c>
      <c r="I30" s="3" t="s">
        <v>206</v>
      </c>
      <c r="J30" s="8">
        <v>870</v>
      </c>
    </row>
    <row r="31" spans="1:10" x14ac:dyDescent="0.35">
      <c r="A31" s="1" t="s">
        <v>25</v>
      </c>
      <c r="B31" s="2">
        <v>870</v>
      </c>
      <c r="C31" s="3"/>
      <c r="D31" s="3"/>
      <c r="E31" s="3" t="s">
        <v>101</v>
      </c>
      <c r="F31" s="8">
        <v>645</v>
      </c>
      <c r="G31" s="5" t="s">
        <v>150</v>
      </c>
      <c r="H31" s="10">
        <v>2160</v>
      </c>
      <c r="I31" s="3" t="s">
        <v>198</v>
      </c>
      <c r="J31" s="8">
        <v>870</v>
      </c>
    </row>
    <row r="32" spans="1:10" x14ac:dyDescent="0.35">
      <c r="A32" s="1" t="s">
        <v>26</v>
      </c>
      <c r="B32" s="2">
        <v>1080</v>
      </c>
      <c r="C32" s="14" t="s">
        <v>50</v>
      </c>
      <c r="D32" s="15">
        <f>SUM(D6:D30)</f>
        <v>37740</v>
      </c>
      <c r="E32" s="3" t="s">
        <v>102</v>
      </c>
      <c r="F32" s="8">
        <v>2160</v>
      </c>
      <c r="G32" s="5" t="s">
        <v>151</v>
      </c>
      <c r="H32" s="10">
        <v>1080</v>
      </c>
      <c r="I32" s="3" t="s">
        <v>184</v>
      </c>
      <c r="J32" s="8">
        <v>1080</v>
      </c>
    </row>
    <row r="33" spans="1:10" x14ac:dyDescent="0.35">
      <c r="A33" s="1" t="s">
        <v>27</v>
      </c>
      <c r="B33" s="2">
        <v>6480</v>
      </c>
      <c r="E33" s="3" t="s">
        <v>103</v>
      </c>
      <c r="F33" s="8">
        <v>870</v>
      </c>
      <c r="G33" s="5" t="s">
        <v>152</v>
      </c>
      <c r="H33" s="10">
        <v>2880</v>
      </c>
      <c r="I33" s="3" t="s">
        <v>193</v>
      </c>
      <c r="J33" s="8">
        <v>1730</v>
      </c>
    </row>
    <row r="34" spans="1:10" x14ac:dyDescent="0.35">
      <c r="A34" s="1" t="s">
        <v>28</v>
      </c>
      <c r="B34" s="2">
        <v>1730</v>
      </c>
      <c r="E34" s="3" t="s">
        <v>104</v>
      </c>
      <c r="F34" s="8">
        <v>1300</v>
      </c>
      <c r="G34" s="5" t="s">
        <v>153</v>
      </c>
      <c r="H34" s="10">
        <v>2160</v>
      </c>
      <c r="I34" s="3" t="s">
        <v>187</v>
      </c>
      <c r="J34" s="8">
        <v>2880</v>
      </c>
    </row>
    <row r="35" spans="1:10" x14ac:dyDescent="0.35">
      <c r="A35" s="1" t="s">
        <v>29</v>
      </c>
      <c r="B35" s="2">
        <v>1620</v>
      </c>
      <c r="E35" s="3" t="s">
        <v>105</v>
      </c>
      <c r="F35" s="8">
        <v>2880</v>
      </c>
      <c r="G35" s="5" t="s">
        <v>154</v>
      </c>
      <c r="H35" s="10">
        <v>1080</v>
      </c>
      <c r="I35" s="3" t="s">
        <v>188</v>
      </c>
      <c r="J35" s="8">
        <v>995</v>
      </c>
    </row>
    <row r="36" spans="1:10" x14ac:dyDescent="0.35">
      <c r="A36" s="1" t="s">
        <v>30</v>
      </c>
      <c r="B36" s="2">
        <v>1300</v>
      </c>
      <c r="E36" s="3" t="s">
        <v>106</v>
      </c>
      <c r="F36" s="8">
        <v>1620</v>
      </c>
      <c r="G36" s="5" t="s">
        <v>155</v>
      </c>
      <c r="H36" s="10">
        <v>2160</v>
      </c>
      <c r="I36" s="3" t="s">
        <v>163</v>
      </c>
      <c r="J36" s="8">
        <v>5760</v>
      </c>
    </row>
    <row r="37" spans="1:10" x14ac:dyDescent="0.35">
      <c r="A37" s="1" t="s">
        <v>31</v>
      </c>
      <c r="B37" s="2">
        <v>540</v>
      </c>
      <c r="E37" s="3" t="s">
        <v>107</v>
      </c>
      <c r="F37" s="8">
        <v>2160</v>
      </c>
      <c r="G37" s="5" t="s">
        <v>156</v>
      </c>
      <c r="H37" s="10">
        <v>1080</v>
      </c>
      <c r="I37" s="3" t="s">
        <v>160</v>
      </c>
      <c r="J37" s="8">
        <v>1620</v>
      </c>
    </row>
    <row r="38" spans="1:10" x14ac:dyDescent="0.35">
      <c r="A38" s="1" t="s">
        <v>32</v>
      </c>
      <c r="B38" s="2">
        <v>1080</v>
      </c>
      <c r="E38" s="3" t="s">
        <v>108</v>
      </c>
      <c r="F38" s="8">
        <v>690</v>
      </c>
      <c r="G38" s="5" t="s">
        <v>157</v>
      </c>
      <c r="H38" s="10">
        <v>2160</v>
      </c>
      <c r="I38" s="3" t="s">
        <v>167</v>
      </c>
      <c r="J38" s="8">
        <v>920</v>
      </c>
    </row>
    <row r="39" spans="1:10" x14ac:dyDescent="0.35">
      <c r="A39" s="1" t="s">
        <v>33</v>
      </c>
      <c r="B39" s="2">
        <v>1620</v>
      </c>
      <c r="E39" s="3" t="s">
        <v>109</v>
      </c>
      <c r="F39" s="8">
        <v>1730</v>
      </c>
      <c r="G39" s="3"/>
      <c r="H39" s="11"/>
      <c r="I39" s="3" t="s">
        <v>179</v>
      </c>
      <c r="J39" s="8">
        <v>870</v>
      </c>
    </row>
    <row r="40" spans="1:10" x14ac:dyDescent="0.35">
      <c r="A40" s="1" t="s">
        <v>34</v>
      </c>
      <c r="B40" s="2">
        <v>2160</v>
      </c>
      <c r="E40" s="3" t="s">
        <v>110</v>
      </c>
      <c r="F40" s="8">
        <v>2160</v>
      </c>
      <c r="G40" s="12" t="s">
        <v>50</v>
      </c>
      <c r="H40" s="16">
        <f>SUM(H6:H39)</f>
        <v>56680</v>
      </c>
      <c r="I40" s="3" t="s">
        <v>197</v>
      </c>
      <c r="J40" s="8">
        <v>1080</v>
      </c>
    </row>
    <row r="41" spans="1:10" x14ac:dyDescent="0.35">
      <c r="A41" s="1" t="s">
        <v>35</v>
      </c>
      <c r="B41" s="2">
        <v>615</v>
      </c>
      <c r="E41" s="3" t="s">
        <v>111</v>
      </c>
      <c r="F41" s="8">
        <v>1080</v>
      </c>
      <c r="I41" s="3" t="s">
        <v>166</v>
      </c>
      <c r="J41" s="8">
        <v>580</v>
      </c>
    </row>
    <row r="42" spans="1:10" x14ac:dyDescent="0.35">
      <c r="A42" s="1" t="s">
        <v>36</v>
      </c>
      <c r="B42" s="2">
        <v>990</v>
      </c>
      <c r="E42" s="3" t="s">
        <v>112</v>
      </c>
      <c r="F42" s="8">
        <v>1080</v>
      </c>
      <c r="I42" s="3" t="s">
        <v>164</v>
      </c>
      <c r="J42" s="8">
        <v>5040</v>
      </c>
    </row>
    <row r="43" spans="1:10" x14ac:dyDescent="0.35">
      <c r="A43" s="1" t="s">
        <v>37</v>
      </c>
      <c r="B43" s="2">
        <v>1620</v>
      </c>
      <c r="E43" s="3" t="s">
        <v>113</v>
      </c>
      <c r="F43" s="8">
        <v>615</v>
      </c>
      <c r="I43" s="3" t="s">
        <v>171</v>
      </c>
      <c r="J43" s="8">
        <v>150</v>
      </c>
    </row>
    <row r="44" spans="1:10" x14ac:dyDescent="0.35">
      <c r="A44" s="1" t="s">
        <v>38</v>
      </c>
      <c r="B44" s="2">
        <v>2880</v>
      </c>
      <c r="E44" s="3" t="s">
        <v>114</v>
      </c>
      <c r="F44" s="8">
        <v>5760</v>
      </c>
      <c r="I44" s="3" t="s">
        <v>172</v>
      </c>
      <c r="J44" s="8">
        <v>1080</v>
      </c>
    </row>
    <row r="45" spans="1:10" x14ac:dyDescent="0.35">
      <c r="A45" s="1" t="s">
        <v>39</v>
      </c>
      <c r="B45" s="2">
        <v>2880</v>
      </c>
      <c r="E45" s="3" t="s">
        <v>115</v>
      </c>
      <c r="F45" s="8">
        <v>1080</v>
      </c>
      <c r="I45" s="3" t="s">
        <v>177</v>
      </c>
      <c r="J45" s="8">
        <v>1620</v>
      </c>
    </row>
    <row r="46" spans="1:10" x14ac:dyDescent="0.35">
      <c r="A46" s="1" t="s">
        <v>40</v>
      </c>
      <c r="B46" s="2">
        <v>3600</v>
      </c>
      <c r="E46" s="3" t="s">
        <v>116</v>
      </c>
      <c r="F46" s="8">
        <v>1100</v>
      </c>
      <c r="I46" s="3" t="s">
        <v>169</v>
      </c>
      <c r="J46" s="8">
        <v>2160</v>
      </c>
    </row>
    <row r="47" spans="1:10" x14ac:dyDescent="0.35">
      <c r="A47" s="1" t="s">
        <v>41</v>
      </c>
      <c r="B47" s="2">
        <v>2880</v>
      </c>
      <c r="E47" s="3" t="s">
        <v>117</v>
      </c>
      <c r="F47" s="8">
        <v>1080</v>
      </c>
      <c r="I47" s="3" t="s">
        <v>174</v>
      </c>
      <c r="J47" s="8">
        <v>1830</v>
      </c>
    </row>
    <row r="48" spans="1:10" x14ac:dyDescent="0.35">
      <c r="A48" s="1" t="s">
        <v>42</v>
      </c>
      <c r="B48" s="2">
        <v>870</v>
      </c>
      <c r="E48" s="3" t="s">
        <v>118</v>
      </c>
      <c r="F48" s="8">
        <v>165</v>
      </c>
      <c r="I48" s="3" t="s">
        <v>196</v>
      </c>
      <c r="J48" s="8">
        <v>975</v>
      </c>
    </row>
    <row r="49" spans="1:10" x14ac:dyDescent="0.35">
      <c r="A49" s="1" t="s">
        <v>43</v>
      </c>
      <c r="B49" s="2">
        <v>1080</v>
      </c>
      <c r="E49" s="3" t="s">
        <v>119</v>
      </c>
      <c r="F49" s="8">
        <v>1055</v>
      </c>
      <c r="I49" s="3" t="s">
        <v>192</v>
      </c>
      <c r="J49" s="8">
        <v>1730</v>
      </c>
    </row>
    <row r="50" spans="1:10" x14ac:dyDescent="0.35">
      <c r="A50" s="1" t="s">
        <v>44</v>
      </c>
      <c r="B50" s="2">
        <v>1620</v>
      </c>
      <c r="E50" s="3" t="s">
        <v>120</v>
      </c>
      <c r="F50" s="8">
        <v>870</v>
      </c>
      <c r="I50" s="3" t="s">
        <v>161</v>
      </c>
      <c r="J50" s="8">
        <v>815</v>
      </c>
    </row>
    <row r="51" spans="1:10" x14ac:dyDescent="0.35">
      <c r="A51" s="1" t="s">
        <v>45</v>
      </c>
      <c r="B51" s="2">
        <v>975</v>
      </c>
      <c r="E51" s="3" t="s">
        <v>121</v>
      </c>
      <c r="F51" s="8">
        <v>2160</v>
      </c>
      <c r="I51" s="3" t="s">
        <v>205</v>
      </c>
      <c r="J51" s="8">
        <v>2880</v>
      </c>
    </row>
    <row r="52" spans="1:10" x14ac:dyDescent="0.35">
      <c r="A52" s="1" t="s">
        <v>46</v>
      </c>
      <c r="B52" s="2">
        <v>1620</v>
      </c>
      <c r="E52" s="3" t="s">
        <v>122</v>
      </c>
      <c r="F52" s="8">
        <v>1080</v>
      </c>
      <c r="I52" s="3" t="s">
        <v>178</v>
      </c>
      <c r="J52" s="8">
        <v>1620</v>
      </c>
    </row>
    <row r="53" spans="1:10" x14ac:dyDescent="0.35">
      <c r="A53" s="1" t="s">
        <v>47</v>
      </c>
      <c r="B53" s="2">
        <v>1080</v>
      </c>
      <c r="E53" s="3" t="s">
        <v>123</v>
      </c>
      <c r="F53" s="8">
        <v>1620</v>
      </c>
      <c r="I53" s="3" t="s">
        <v>180</v>
      </c>
      <c r="J53" s="8">
        <v>270</v>
      </c>
    </row>
    <row r="54" spans="1:10" x14ac:dyDescent="0.35">
      <c r="A54" s="1" t="s">
        <v>48</v>
      </c>
      <c r="B54" s="2">
        <v>1620</v>
      </c>
      <c r="E54" s="3" t="s">
        <v>124</v>
      </c>
      <c r="F54" s="8">
        <v>1080</v>
      </c>
      <c r="I54" s="3" t="s">
        <v>199</v>
      </c>
      <c r="J54" s="8">
        <v>2160</v>
      </c>
    </row>
    <row r="55" spans="1:10" x14ac:dyDescent="0.35">
      <c r="A55" s="1" t="s">
        <v>49</v>
      </c>
      <c r="B55" s="2">
        <v>115</v>
      </c>
      <c r="E55" s="3" t="s">
        <v>125</v>
      </c>
      <c r="F55" s="8">
        <v>1080</v>
      </c>
      <c r="I55" s="3"/>
      <c r="J55" s="3"/>
    </row>
    <row r="56" spans="1:10" x14ac:dyDescent="0.35">
      <c r="A56" s="1"/>
      <c r="B56" s="2"/>
      <c r="E56" s="3"/>
      <c r="F56" s="3"/>
      <c r="I56" s="14" t="s">
        <v>50</v>
      </c>
      <c r="J56" s="15">
        <f>SUM(J6:J55)</f>
        <v>90745</v>
      </c>
    </row>
    <row r="57" spans="1:10" x14ac:dyDescent="0.35">
      <c r="A57" s="12" t="s">
        <v>50</v>
      </c>
      <c r="B57" s="13">
        <f>SUM(B6:B56)</f>
        <v>118170</v>
      </c>
      <c r="E57" s="14" t="s">
        <v>50</v>
      </c>
      <c r="F57" s="15">
        <f>SUM(F6:F56)</f>
        <v>79885</v>
      </c>
    </row>
    <row r="58" spans="1:10" ht="13" customHeight="1" x14ac:dyDescent="0.35">
      <c r="A58" s="18" t="s">
        <v>221</v>
      </c>
      <c r="B58" s="18"/>
      <c r="C58" s="18"/>
      <c r="D58" s="18"/>
      <c r="E58" s="18"/>
      <c r="F58" s="18"/>
      <c r="G58" s="18"/>
    </row>
  </sheetData>
  <sortState xmlns:xlrd2="http://schemas.microsoft.com/office/spreadsheetml/2017/richdata2" ref="I6:J54">
    <sortCondition ref="I6:I54"/>
  </sortState>
  <mergeCells count="2">
    <mergeCell ref="A58:G58"/>
    <mergeCell ref="A4:L4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4" ma:contentTypeDescription="Een nieuw document maken." ma:contentTypeScope="" ma:versionID="23fabea11275536c54ab91ed4f05402d">
  <xsd:schema xmlns:xsd="http://www.w3.org/2001/XMLSchema" xmlns:xs="http://www.w3.org/2001/XMLSchema" xmlns:p="http://schemas.microsoft.com/office/2006/metadata/properties" xmlns:ns2="040a4bec-6002-480b-95ef-cc5b2e371ae8" xmlns:ns3="d069ed24-b949-439f-8c39-ff7abd572d32" targetNamespace="http://schemas.microsoft.com/office/2006/metadata/properties" ma:root="true" ma:fieldsID="6b0763eb6bbdb6c380fa7fa0b392c7e8" ns2:_="" ns3:_="">
    <xsd:import namespace="040a4bec-6002-480b-95ef-cc5b2e371ae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61D27-D684-4113-BAAF-BF935D6D7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4D8AE4-BCEB-4447-AB1A-83B939545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</dc:creator>
  <cp:lastModifiedBy>Geysen Daan</cp:lastModifiedBy>
  <cp:lastPrinted>2023-04-13T12:25:21Z</cp:lastPrinted>
  <dcterms:created xsi:type="dcterms:W3CDTF">2023-04-07T09:50:15Z</dcterms:created>
  <dcterms:modified xsi:type="dcterms:W3CDTF">2023-04-17T11:09:42Z</dcterms:modified>
</cp:coreProperties>
</file>