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20230130/"/>
    </mc:Choice>
  </mc:AlternateContent>
  <xr:revisionPtr revIDLastSave="12" documentId="8_{BBA413A7-BF04-4801-88F6-467BD32CE50B}" xr6:coauthVersionLast="47" xr6:coauthVersionMax="47" xr10:uidLastSave="{471BD93A-E821-49BC-85DB-A9DB5DA19CC0}"/>
  <bookViews>
    <workbookView xWindow="-108" yWindow="-108" windowWidth="23256" windowHeight="12576" xr2:uid="{E55A7D3D-E6B5-4352-B3E9-BAEBE36A268E}"/>
  </bookViews>
  <sheets>
    <sheet name="2021" sheetId="1" r:id="rId1"/>
    <sheet name="2020" sheetId="2" r:id="rId2"/>
    <sheet name="2019" sheetId="3" r:id="rId3"/>
    <sheet name="2018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4" i="4" l="1"/>
  <c r="CH5" i="4"/>
  <c r="CH6" i="4"/>
  <c r="CH7" i="4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" i="4"/>
  <c r="CE4" i="3"/>
  <c r="CE5" i="3"/>
  <c r="CE6" i="3"/>
  <c r="CE7" i="3"/>
  <c r="CE8" i="3"/>
  <c r="CE9" i="3"/>
  <c r="CE10" i="3"/>
  <c r="CE11" i="3"/>
  <c r="CE12" i="3"/>
  <c r="CE13" i="3"/>
  <c r="CE14" i="3"/>
  <c r="CE15" i="3"/>
  <c r="CE16" i="3"/>
  <c r="CE17" i="3"/>
  <c r="CE18" i="3"/>
  <c r="CE19" i="3"/>
  <c r="CE20" i="3"/>
  <c r="CE21" i="3"/>
  <c r="CE22" i="3"/>
  <c r="CE23" i="3"/>
  <c r="CE24" i="3"/>
  <c r="CE25" i="3"/>
  <c r="CE26" i="3"/>
  <c r="CE27" i="3"/>
  <c r="CE28" i="3"/>
  <c r="CE29" i="3"/>
  <c r="CE30" i="3"/>
  <c r="CE31" i="3"/>
  <c r="CE32" i="3"/>
  <c r="CE33" i="3"/>
  <c r="CE34" i="3"/>
  <c r="CE3" i="3"/>
  <c r="CE4" i="2"/>
  <c r="CE5" i="2"/>
  <c r="CE6" i="2"/>
  <c r="CE7" i="2"/>
  <c r="CE8" i="2"/>
  <c r="CE9" i="2"/>
  <c r="CE10" i="2"/>
  <c r="CE11" i="2"/>
  <c r="CE12" i="2"/>
  <c r="CE13" i="2"/>
  <c r="CE14" i="2"/>
  <c r="CE15" i="2"/>
  <c r="CE16" i="2"/>
  <c r="CE17" i="2"/>
  <c r="CE18" i="2"/>
  <c r="CE19" i="2"/>
  <c r="CE20" i="2"/>
  <c r="CE21" i="2"/>
  <c r="CE22" i="2"/>
  <c r="CE23" i="2"/>
  <c r="CE24" i="2"/>
  <c r="CE25" i="2"/>
  <c r="CE26" i="2"/>
  <c r="CE27" i="2"/>
  <c r="CE28" i="2"/>
  <c r="CE29" i="2"/>
  <c r="CE30" i="2"/>
  <c r="CE31" i="2"/>
  <c r="CE32" i="2"/>
  <c r="CE33" i="2"/>
  <c r="CE34" i="2"/>
  <c r="CE3" i="2"/>
  <c r="CC4" i="1"/>
  <c r="CC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" i="1"/>
</calcChain>
</file>

<file path=xl/sharedStrings.xml><?xml version="1.0" encoding="utf-8"?>
<sst xmlns="http://schemas.openxmlformats.org/spreadsheetml/2006/main" count="449" uniqueCount="115">
  <si>
    <t>Naam SHM</t>
  </si>
  <si>
    <t>1010 - De Ideale Woning</t>
  </si>
  <si>
    <t>1065 - A.B.C.</t>
  </si>
  <si>
    <t>1110 - Goed Wonen.Rupelstreek</t>
  </si>
  <si>
    <t>1140 - Woonhaven Antwerpen</t>
  </si>
  <si>
    <t>1150 - Volkswoningen van Duffel</t>
  </si>
  <si>
    <t>1155 - Geelse Huisvesting</t>
  </si>
  <si>
    <t>1160 - Mij. voor de Huisvesting van het kanton  Heist-op-den-Berg</t>
  </si>
  <si>
    <t>1170 - Eigen Haard</t>
  </si>
  <si>
    <t>1200 - Lierse Mij. voor de Huisvesting</t>
  </si>
  <si>
    <t>1210 - Woonpuntmechelen</t>
  </si>
  <si>
    <t>1230 - Molse Bouwmij. voor de Huisvesting</t>
  </si>
  <si>
    <t>1250 - Bouwmij. De Noorderkempen</t>
  </si>
  <si>
    <t>1256 - Eigen Woning</t>
  </si>
  <si>
    <t>1290 - De Ark</t>
  </si>
  <si>
    <t>1295 - Zonnige Kempen</t>
  </si>
  <si>
    <t>1300 - Samenwerkende Maatschappij voor Volkshuisvesting</t>
  </si>
  <si>
    <t>1310 - De Voorkempen H.E.</t>
  </si>
  <si>
    <t>1320 - Zwijndrechtse Huisvestingsmaatschappij</t>
  </si>
  <si>
    <t>2228 - Providentia</t>
  </si>
  <si>
    <t>2250 - Diest-Uitbreiding</t>
  </si>
  <si>
    <t>2290 - Gewestelijke Maatschappij voor Volkshuisvesting</t>
  </si>
  <si>
    <t>2350 - Woonpunt Zennevallei</t>
  </si>
  <si>
    <t>2351 - Volkswoningbouw</t>
  </si>
  <si>
    <t>2360 - Sociaal Wonen arro Leuven</t>
  </si>
  <si>
    <t>2420 - Dijledal</t>
  </si>
  <si>
    <t>2455 - Sociale Huisvesting regio Landen cvba-so</t>
  </si>
  <si>
    <t>2600 - Elk zijn Huis Gewestelijke Maatschappij voor de Huisvesting</t>
  </si>
  <si>
    <t>2630 - Inter-Vilvoordse Mij. voor Huisvesting</t>
  </si>
  <si>
    <t>3060 - Het Lindenhof</t>
  </si>
  <si>
    <t>3100 - Vivendo</t>
  </si>
  <si>
    <t>3120 - WoonWel</t>
  </si>
  <si>
    <t>3140 - Mijn Huis</t>
  </si>
  <si>
    <t>3150 - t 'Heist Best</t>
  </si>
  <si>
    <t>3200 - Ons Onderdak</t>
  </si>
  <si>
    <t>3210 - De Mandelbeek</t>
  </si>
  <si>
    <t>3230 - Goedkope Woning</t>
  </si>
  <si>
    <t>3240 - Eigen Gift - Eigen Hulp</t>
  </si>
  <si>
    <t>3280 - Ons Dorp</t>
  </si>
  <si>
    <t>3315 - De Gelukkige Haard</t>
  </si>
  <si>
    <t>3320 - De Oostendse Haard</t>
  </si>
  <si>
    <t>3330 - De Mandel</t>
  </si>
  <si>
    <t>3380 - Tieltse Bouwmaatschappij</t>
  </si>
  <si>
    <t>3390 - Woonmaatschappij IJzer &amp; Zee</t>
  </si>
  <si>
    <t>3410 - Helpt Elkander</t>
  </si>
  <si>
    <t>3421 - De Leie</t>
  </si>
  <si>
    <t>3431 - De Vlashaard</t>
  </si>
  <si>
    <t>3440 - Eigen Haard</t>
  </si>
  <si>
    <t>4015 - Dewaco-Werkerswelzijn</t>
  </si>
  <si>
    <t>4040 - Gewestelijke Maatschappij voor Huisvesting</t>
  </si>
  <si>
    <t>4070 - Dendermondse Volkswoningen</t>
  </si>
  <si>
    <t>4090 - Meetjeslandse Bouwmaatschappij voor Volkswoningen</t>
  </si>
  <si>
    <t>4140 - De Gentse Haard</t>
  </si>
  <si>
    <t>4150 - WoninGent CVBA-SO</t>
  </si>
  <si>
    <t>4160 - Volkshaard</t>
  </si>
  <si>
    <t>4190 - De Zonnige Woonst</t>
  </si>
  <si>
    <t>4200 - SHM Denderstreek</t>
  </si>
  <si>
    <t>4220 - Tuinwijk</t>
  </si>
  <si>
    <t>4230 - Merelbeekse Sociale Woningen</t>
  </si>
  <si>
    <t>4240 - Ninove-Welzijn</t>
  </si>
  <si>
    <t>4260 - Hulp in Woningnood</t>
  </si>
  <si>
    <t>4270 - Sociale Huisvestingsmaatschappij Vlaamse Ardennen</t>
  </si>
  <si>
    <t>4290 - Volkswelzijn</t>
  </si>
  <si>
    <t>4310 - Sint-Niklase Mij. voor de Huisvesting</t>
  </si>
  <si>
    <t>4320 - Bouwmij. Van Temse</t>
  </si>
  <si>
    <t>4340 - Eigen Dak</t>
  </si>
  <si>
    <t>4350 - Gew. Mij. voor Woningbouw</t>
  </si>
  <si>
    <t>4360 - Wonen</t>
  </si>
  <si>
    <t>7000 - Kantonnale Bouwmij. van Beringen voor Huisvesting</t>
  </si>
  <si>
    <t>7015 - Maaslands Huis</t>
  </si>
  <si>
    <t>7030 - Nieuw Dak</t>
  </si>
  <si>
    <t>7050 - Hasseltse Huisvestingsmaatschappij</t>
  </si>
  <si>
    <t>7055 - Cordium</t>
  </si>
  <si>
    <t>7064 - Kempisch Tehuis</t>
  </si>
  <si>
    <t>7070 - Ons Dak</t>
  </si>
  <si>
    <t>7090 - Nieuw Sint-Truiden</t>
  </si>
  <si>
    <t>7110 - WOONZO cvba</t>
  </si>
  <si>
    <t>Totaal</t>
  </si>
  <si>
    <t>Onderhoud en herstel</t>
  </si>
  <si>
    <t>Gewone onderhouds- en herstellingswerken van woningen</t>
  </si>
  <si>
    <t>Grote onderhouds- en herstellingswerken  van woningen</t>
  </si>
  <si>
    <t>Onderhoud en herstel garages, autoboxen en bergplaatsen</t>
  </si>
  <si>
    <t>Onderhoud en herstelling van administratief en commercieel gebouw</t>
  </si>
  <si>
    <t>Onderhoud en herstelling van administratief gebouw</t>
  </si>
  <si>
    <t>Onderhoud en herstelling van commercieel gebouw</t>
  </si>
  <si>
    <t>Onderhoud en herstelling van andere gebouwen</t>
  </si>
  <si>
    <t>Onderhoud en herstelling van werkplaatsen, magazijnen, enz..</t>
  </si>
  <si>
    <t>Onderhoud en herstelling van ADL-centra</t>
  </si>
  <si>
    <t>Onderhoud en herstelling van overige gebouwen</t>
  </si>
  <si>
    <t>Onderhoud van gemeenschappelijke delen en groenruimten</t>
  </si>
  <si>
    <t>Onderhoud van gemeenschappelijke delen</t>
  </si>
  <si>
    <t>Onderhoud en heraanleg van groenruimten</t>
  </si>
  <si>
    <t>Overige onderhouds- en herstellingswerken</t>
  </si>
  <si>
    <t>Onderhoud van installaties, machines en uitrusting</t>
  </si>
  <si>
    <t>Onderhoud van meubilair</t>
  </si>
  <si>
    <t>Onderhoud van kantoormaterieel</t>
  </si>
  <si>
    <t>Onderhoud van informaticamaterieel</t>
  </si>
  <si>
    <t>Onderhoud van rollend materieel</t>
  </si>
  <si>
    <t>Onderhoud en herstel vaste activa in leasing</t>
  </si>
  <si>
    <t>Servicevergoeding in leasetermijn PPS - vergoeding groot onderh. en herst. aan bebouwde OG door private partner</t>
  </si>
  <si>
    <t>Gewoon onderhoud en herstel (ten laste SHM) sociale woningen in leasing erfpachtcontract PPS</t>
  </si>
  <si>
    <t>Onderhoud en herstel overige vaste activa in leasing</t>
  </si>
  <si>
    <t>Onderhoud en herstel overige materiële vaste activa</t>
  </si>
  <si>
    <t>Onderhoud en herstel gehuurde gebouwen in kader van HC</t>
  </si>
  <si>
    <t>Onderhoud en herstel andere gehuurde gebouwen</t>
  </si>
  <si>
    <t>Onderhoud en herstel overige activa</t>
  </si>
  <si>
    <t>Interne facturatie onderhoud en herstel (regie SHM)</t>
  </si>
  <si>
    <t>Kost interne facturatie onderhoud en herstel (regie SHM)</t>
  </si>
  <si>
    <t>Correctierekening kost interne facturatie onderhoud en herstel (regie SHM)(-)</t>
  </si>
  <si>
    <t>Overig onderhoud en herstel</t>
  </si>
  <si>
    <t>3070 - Brugse Maatschappij voor Huisvesting</t>
  </si>
  <si>
    <t>4280 - De Nieuwe Haard</t>
  </si>
  <si>
    <t>1120 - Gezellige Woningen</t>
  </si>
  <si>
    <t>1260 - Sociale Bouwmij. Schelle</t>
  </si>
  <si>
    <t>3220 - Izegemse Bouwmaatschappij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</si>
</sst>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horizontal="left" vertical="top" wrapText="1"/>
    </xf>
    <xf numFmtId="4" fontId="0" fillId="3" borderId="6" xfId="0" applyNumberForma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left" vertical="top" wrapText="1"/>
    </xf>
    <xf numFmtId="4" fontId="0" fillId="3" borderId="9" xfId="0" applyNumberFormat="1" applyFill="1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top" wrapText="1"/>
    </xf>
    <xf numFmtId="4" fontId="0" fillId="3" borderId="12" xfId="0" applyNumberFormat="1" applyFill="1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4" borderId="4" xfId="0" applyFill="1" applyBorder="1" applyAlignment="1">
      <alignment vertical="center" wrapText="1"/>
    </xf>
    <xf numFmtId="0" fontId="0" fillId="4" borderId="5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1DB8D-9436-4189-861B-12B2EC110D4A}">
  <sheetPr>
    <pageSetUpPr fitToPage="1"/>
  </sheetPr>
  <dimension ref="B1:CN3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1" width="4.6640625" customWidth="1"/>
    <col min="3" max="3" width="24" customWidth="1"/>
    <col min="4" max="4" width="45" customWidth="1"/>
    <col min="5" max="6" width="17.6640625" customWidth="1"/>
    <col min="7" max="7" width="19.6640625" customWidth="1"/>
    <col min="8" max="82" width="17.6640625" customWidth="1"/>
    <col min="83" max="83" width="39.33203125" customWidth="1"/>
    <col min="84" max="89" width="17.6640625" customWidth="1"/>
  </cols>
  <sheetData>
    <row r="1" spans="2:92" ht="15" thickBot="1" x14ac:dyDescent="0.35"/>
    <row r="2" spans="2:92" ht="83.25" customHeight="1" thickBot="1" x14ac:dyDescent="0.35">
      <c r="B2" s="1"/>
      <c r="C2" s="17" t="s">
        <v>0</v>
      </c>
      <c r="D2" s="18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30</v>
      </c>
      <c r="AI2" s="2" t="s">
        <v>31</v>
      </c>
      <c r="AJ2" s="2" t="s">
        <v>32</v>
      </c>
      <c r="AK2" s="2" t="s">
        <v>33</v>
      </c>
      <c r="AL2" s="2" t="s">
        <v>34</v>
      </c>
      <c r="AM2" s="2" t="s">
        <v>35</v>
      </c>
      <c r="AN2" s="2" t="s">
        <v>36</v>
      </c>
      <c r="AO2" s="2" t="s">
        <v>37</v>
      </c>
      <c r="AP2" s="2" t="s">
        <v>38</v>
      </c>
      <c r="AQ2" s="2" t="s">
        <v>39</v>
      </c>
      <c r="AR2" s="2" t="s">
        <v>40</v>
      </c>
      <c r="AS2" s="2" t="s">
        <v>41</v>
      </c>
      <c r="AT2" s="2" t="s">
        <v>42</v>
      </c>
      <c r="AU2" s="2" t="s">
        <v>43</v>
      </c>
      <c r="AV2" s="2" t="s">
        <v>44</v>
      </c>
      <c r="AW2" s="2" t="s">
        <v>45</v>
      </c>
      <c r="AX2" s="2" t="s">
        <v>46</v>
      </c>
      <c r="AY2" s="2" t="s">
        <v>47</v>
      </c>
      <c r="AZ2" s="2" t="s">
        <v>48</v>
      </c>
      <c r="BA2" s="2" t="s">
        <v>49</v>
      </c>
      <c r="BB2" s="2" t="s">
        <v>50</v>
      </c>
      <c r="BC2" s="2" t="s">
        <v>51</v>
      </c>
      <c r="BD2" s="2" t="s">
        <v>52</v>
      </c>
      <c r="BE2" s="2" t="s">
        <v>53</v>
      </c>
      <c r="BF2" s="2" t="s">
        <v>54</v>
      </c>
      <c r="BG2" s="2" t="s">
        <v>55</v>
      </c>
      <c r="BH2" s="2" t="s">
        <v>56</v>
      </c>
      <c r="BI2" s="2" t="s">
        <v>57</v>
      </c>
      <c r="BJ2" s="2" t="s">
        <v>58</v>
      </c>
      <c r="BK2" s="2" t="s">
        <v>59</v>
      </c>
      <c r="BL2" s="2" t="s">
        <v>60</v>
      </c>
      <c r="BM2" s="2" t="s">
        <v>61</v>
      </c>
      <c r="BN2" s="2" t="s">
        <v>62</v>
      </c>
      <c r="BO2" s="2" t="s">
        <v>63</v>
      </c>
      <c r="BP2" s="2" t="s">
        <v>64</v>
      </c>
      <c r="BQ2" s="2" t="s">
        <v>65</v>
      </c>
      <c r="BR2" s="2" t="s">
        <v>66</v>
      </c>
      <c r="BS2" s="2" t="s">
        <v>67</v>
      </c>
      <c r="BT2" s="2" t="s">
        <v>68</v>
      </c>
      <c r="BU2" s="2" t="s">
        <v>69</v>
      </c>
      <c r="BV2" s="2" t="s">
        <v>70</v>
      </c>
      <c r="BW2" s="2" t="s">
        <v>71</v>
      </c>
      <c r="BX2" s="2" t="s">
        <v>72</v>
      </c>
      <c r="BY2" s="2" t="s">
        <v>73</v>
      </c>
      <c r="BZ2" s="2" t="s">
        <v>74</v>
      </c>
      <c r="CA2" s="2" t="s">
        <v>75</v>
      </c>
      <c r="CB2" s="2" t="s">
        <v>76</v>
      </c>
      <c r="CC2" s="1" t="s">
        <v>77</v>
      </c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</row>
    <row r="3" spans="2:92" x14ac:dyDescent="0.3">
      <c r="B3" s="1"/>
      <c r="C3" s="3">
        <v>611</v>
      </c>
      <c r="D3" s="4" t="s">
        <v>78</v>
      </c>
      <c r="E3" s="5">
        <v>5022860.0199999996</v>
      </c>
      <c r="F3" s="5">
        <v>1719349.63</v>
      </c>
      <c r="G3" s="5">
        <v>544657.43000000005</v>
      </c>
      <c r="H3" s="5">
        <v>10882262.220000001</v>
      </c>
      <c r="I3" s="5">
        <v>944976.8</v>
      </c>
      <c r="J3" s="5">
        <v>894900.45</v>
      </c>
      <c r="K3" s="5">
        <v>531525.11</v>
      </c>
      <c r="L3" s="5">
        <v>432774.75</v>
      </c>
      <c r="M3" s="5">
        <v>525762.13</v>
      </c>
      <c r="N3" s="5">
        <v>1270945.08</v>
      </c>
      <c r="O3" s="5">
        <v>818017.6</v>
      </c>
      <c r="P3" s="5">
        <v>898134.17</v>
      </c>
      <c r="Q3" s="5">
        <v>1076849</v>
      </c>
      <c r="R3" s="5">
        <v>1271375.83</v>
      </c>
      <c r="S3" s="5">
        <v>1393524.84</v>
      </c>
      <c r="T3" s="5">
        <v>971678.41</v>
      </c>
      <c r="U3" s="5">
        <v>858497.66</v>
      </c>
      <c r="V3" s="5">
        <v>811819.03</v>
      </c>
      <c r="W3" s="5">
        <v>4264344.3600000003</v>
      </c>
      <c r="X3" s="5">
        <v>243656.61</v>
      </c>
      <c r="Y3" s="5">
        <v>2088828.59</v>
      </c>
      <c r="Z3" s="5">
        <v>1744095.09</v>
      </c>
      <c r="AA3" s="5">
        <v>121375.13</v>
      </c>
      <c r="AB3" s="5">
        <v>293745.27</v>
      </c>
      <c r="AC3" s="5">
        <v>2374156.11</v>
      </c>
      <c r="AD3" s="5">
        <v>1680053.22</v>
      </c>
      <c r="AE3" s="5">
        <v>1604645.85</v>
      </c>
      <c r="AF3" s="5">
        <v>1009144.97</v>
      </c>
      <c r="AG3" s="5">
        <v>473053.08</v>
      </c>
      <c r="AH3" s="5">
        <v>4194244.16</v>
      </c>
      <c r="AI3" s="5">
        <v>410987.44</v>
      </c>
      <c r="AJ3" s="5">
        <v>1466168.05</v>
      </c>
      <c r="AK3" s="5">
        <v>197240.61</v>
      </c>
      <c r="AL3" s="5">
        <v>1378660.88</v>
      </c>
      <c r="AM3" s="5">
        <v>554405.36</v>
      </c>
      <c r="AN3" s="5">
        <v>2294728.9500000002</v>
      </c>
      <c r="AO3" s="5">
        <v>298531.38</v>
      </c>
      <c r="AP3" s="5">
        <v>969771.95</v>
      </c>
      <c r="AQ3" s="5">
        <v>1104386.3899999999</v>
      </c>
      <c r="AR3" s="5">
        <v>1617279.43</v>
      </c>
      <c r="AS3" s="5">
        <v>2661519.46</v>
      </c>
      <c r="AT3" s="5">
        <v>305712.69</v>
      </c>
      <c r="AU3" s="5">
        <v>1783027.08</v>
      </c>
      <c r="AV3" s="5">
        <v>1788499.31</v>
      </c>
      <c r="AW3" s="5">
        <v>760833.54</v>
      </c>
      <c r="AX3" s="5">
        <v>756214.98</v>
      </c>
      <c r="AY3" s="5">
        <v>723629.09</v>
      </c>
      <c r="AZ3" s="5">
        <v>579533.93999999994</v>
      </c>
      <c r="BA3" s="5">
        <v>1314840.73</v>
      </c>
      <c r="BB3" s="5">
        <v>1283300.33</v>
      </c>
      <c r="BC3" s="5">
        <v>856025.54</v>
      </c>
      <c r="BD3" s="5">
        <v>1543670.86</v>
      </c>
      <c r="BE3" s="5">
        <v>7210431.8600000003</v>
      </c>
      <c r="BF3" s="5">
        <v>3572896.86</v>
      </c>
      <c r="BG3" s="5">
        <v>1064459.8600000001</v>
      </c>
      <c r="BH3" s="5">
        <v>2280587.52</v>
      </c>
      <c r="BI3" s="5">
        <v>941498.92</v>
      </c>
      <c r="BJ3" s="5">
        <v>817746.3</v>
      </c>
      <c r="BK3" s="5">
        <v>532117.18000000005</v>
      </c>
      <c r="BL3" s="5">
        <v>208083.7</v>
      </c>
      <c r="BM3" s="5">
        <v>885644.76</v>
      </c>
      <c r="BN3" s="5">
        <v>972883.02</v>
      </c>
      <c r="BO3" s="5">
        <v>1076034.3600000001</v>
      </c>
      <c r="BP3" s="5">
        <v>1015915.06</v>
      </c>
      <c r="BQ3" s="5">
        <v>472145.21</v>
      </c>
      <c r="BR3" s="5">
        <v>390756.27</v>
      </c>
      <c r="BS3" s="5">
        <v>426344.02</v>
      </c>
      <c r="BT3" s="5">
        <v>1639502.9</v>
      </c>
      <c r="BU3" s="5">
        <v>1081118.1599999999</v>
      </c>
      <c r="BV3" s="5">
        <v>3152825.65</v>
      </c>
      <c r="BW3" s="5">
        <v>1103707.5900000001</v>
      </c>
      <c r="BX3" s="5">
        <v>1473683.96</v>
      </c>
      <c r="BY3" s="5">
        <v>1213655.6200000001</v>
      </c>
      <c r="BZ3" s="5">
        <v>1442279.1</v>
      </c>
      <c r="CA3" s="5">
        <v>1232925.3899999999</v>
      </c>
      <c r="CB3" s="5">
        <v>463997.42</v>
      </c>
      <c r="CC3" s="13">
        <f>SUM(E3:CB3)</f>
        <v>110281461.28000003</v>
      </c>
    </row>
    <row r="4" spans="2:92" ht="28.8" x14ac:dyDescent="0.3">
      <c r="B4" s="1"/>
      <c r="C4" s="15">
        <v>6110</v>
      </c>
      <c r="D4" s="16" t="s">
        <v>79</v>
      </c>
      <c r="E4" s="5">
        <v>3857257.53</v>
      </c>
      <c r="F4" s="5">
        <v>1540373.14</v>
      </c>
      <c r="G4" s="5">
        <v>79145.88</v>
      </c>
      <c r="H4" s="5">
        <v>4550113.49</v>
      </c>
      <c r="I4" s="5">
        <v>870810.18</v>
      </c>
      <c r="J4" s="5">
        <v>650570.89</v>
      </c>
      <c r="K4" s="5">
        <v>437849.53</v>
      </c>
      <c r="L4" s="5">
        <v>374319.99</v>
      </c>
      <c r="M4" s="5">
        <v>345976.8</v>
      </c>
      <c r="N4" s="5">
        <v>628689.04</v>
      </c>
      <c r="O4" s="5">
        <v>437176.94</v>
      </c>
      <c r="P4" s="5">
        <v>731747.5</v>
      </c>
      <c r="Q4" s="5">
        <v>573028.34</v>
      </c>
      <c r="R4" s="5">
        <v>924370.29</v>
      </c>
      <c r="S4" s="5">
        <v>826201.91</v>
      </c>
      <c r="T4" s="5">
        <v>765103.41</v>
      </c>
      <c r="U4" s="5">
        <v>593247.67000000004</v>
      </c>
      <c r="V4" s="5">
        <v>650042.42000000004</v>
      </c>
      <c r="W4" s="5">
        <v>669424.53</v>
      </c>
      <c r="X4" s="5">
        <v>209905.7</v>
      </c>
      <c r="Y4" s="5">
        <v>580555.12</v>
      </c>
      <c r="Z4" s="5">
        <v>1596385.62</v>
      </c>
      <c r="AA4" s="5">
        <v>118574.82</v>
      </c>
      <c r="AB4" s="5">
        <v>135744.12</v>
      </c>
      <c r="AC4" s="5">
        <v>1808991.59</v>
      </c>
      <c r="AD4" s="5">
        <v>1404397.01</v>
      </c>
      <c r="AE4" s="5">
        <v>1181318.93</v>
      </c>
      <c r="AF4" s="5">
        <v>500086</v>
      </c>
      <c r="AG4" s="5">
        <v>393792.21</v>
      </c>
      <c r="AH4" s="5">
        <v>2759906.22</v>
      </c>
      <c r="AI4" s="5">
        <v>148731.04999999999</v>
      </c>
      <c r="AJ4" s="5">
        <v>804672.36</v>
      </c>
      <c r="AK4" s="5">
        <v>142345.01</v>
      </c>
      <c r="AL4" s="5">
        <v>1094137.18</v>
      </c>
      <c r="AM4" s="5">
        <v>513886.29</v>
      </c>
      <c r="AN4" s="5">
        <v>1330799.42</v>
      </c>
      <c r="AO4" s="5">
        <v>178046.26</v>
      </c>
      <c r="AP4" s="5">
        <v>645131.32999999996</v>
      </c>
      <c r="AQ4" s="5">
        <v>1002052.96</v>
      </c>
      <c r="AR4" s="5">
        <v>588324.78</v>
      </c>
      <c r="AS4" s="5">
        <v>1971777.3</v>
      </c>
      <c r="AT4" s="5">
        <v>147709.43</v>
      </c>
      <c r="AU4" s="5">
        <v>221107.92</v>
      </c>
      <c r="AV4" s="5">
        <v>714175.82</v>
      </c>
      <c r="AW4" s="5">
        <v>638592.30000000005</v>
      </c>
      <c r="AX4" s="5">
        <v>423126.79</v>
      </c>
      <c r="AY4" s="5">
        <v>478237.47</v>
      </c>
      <c r="AZ4" s="5">
        <v>462577.78</v>
      </c>
      <c r="BA4" s="5">
        <v>865349.87</v>
      </c>
      <c r="BB4" s="5">
        <v>644420.28</v>
      </c>
      <c r="BC4" s="5">
        <v>768892.67</v>
      </c>
      <c r="BD4" s="5">
        <v>736370.18</v>
      </c>
      <c r="BE4" s="5">
        <v>6458351.6900000004</v>
      </c>
      <c r="BF4" s="5">
        <v>3037977.45</v>
      </c>
      <c r="BG4" s="5">
        <v>656417.24</v>
      </c>
      <c r="BH4" s="5">
        <v>1796340.22</v>
      </c>
      <c r="BI4" s="5">
        <v>720834.84</v>
      </c>
      <c r="BJ4" s="5">
        <v>551428.25</v>
      </c>
      <c r="BK4" s="5">
        <v>500985.06</v>
      </c>
      <c r="BL4" s="5">
        <v>146869.29999999999</v>
      </c>
      <c r="BM4" s="5">
        <v>551132.61</v>
      </c>
      <c r="BN4" s="5">
        <v>200879.42</v>
      </c>
      <c r="BO4" s="5">
        <v>1055067.8</v>
      </c>
      <c r="BP4" s="5">
        <v>918983.2</v>
      </c>
      <c r="BQ4" s="5">
        <v>274221.67</v>
      </c>
      <c r="BR4" s="5">
        <v>207909.3</v>
      </c>
      <c r="BS4" s="5">
        <v>245225.68</v>
      </c>
      <c r="BT4" s="5">
        <v>1301334.8</v>
      </c>
      <c r="BU4" s="5">
        <v>725378.94</v>
      </c>
      <c r="BV4" s="5">
        <v>2096194.64</v>
      </c>
      <c r="BW4" s="5">
        <v>537632.51</v>
      </c>
      <c r="BX4" s="5">
        <v>1088207.67</v>
      </c>
      <c r="BY4" s="5">
        <v>853732.19</v>
      </c>
      <c r="BZ4" s="5">
        <v>970093.18</v>
      </c>
      <c r="CA4" s="5">
        <v>812612.9</v>
      </c>
      <c r="CB4" s="5">
        <v>137951.81</v>
      </c>
      <c r="CC4" s="13">
        <f t="shared" ref="CC4:CC34" si="0">SUM(E4:CB4)</f>
        <v>70561333.640000015</v>
      </c>
    </row>
    <row r="5" spans="2:92" ht="28.8" x14ac:dyDescent="0.3">
      <c r="B5" s="1"/>
      <c r="C5" s="15">
        <v>6111</v>
      </c>
      <c r="D5" s="16" t="s">
        <v>80</v>
      </c>
      <c r="E5" s="5">
        <v>0</v>
      </c>
      <c r="F5" s="5">
        <v>0</v>
      </c>
      <c r="G5" s="5">
        <v>23083.72</v>
      </c>
      <c r="H5" s="5">
        <v>2547533.81</v>
      </c>
      <c r="I5" s="5">
        <v>0</v>
      </c>
      <c r="J5" s="5">
        <v>0</v>
      </c>
      <c r="K5" s="5">
        <v>0</v>
      </c>
      <c r="L5" s="5">
        <v>0</v>
      </c>
      <c r="M5" s="5">
        <v>39498.11</v>
      </c>
      <c r="N5" s="5">
        <v>0</v>
      </c>
      <c r="O5" s="5">
        <v>84275.96</v>
      </c>
      <c r="P5" s="5">
        <v>0</v>
      </c>
      <c r="Q5" s="5">
        <v>350194.13</v>
      </c>
      <c r="R5" s="5">
        <v>0</v>
      </c>
      <c r="S5" s="5">
        <v>344943.44</v>
      </c>
      <c r="T5" s="5">
        <v>31599.64</v>
      </c>
      <c r="U5" s="5">
        <v>0</v>
      </c>
      <c r="V5" s="5">
        <v>0</v>
      </c>
      <c r="W5" s="5">
        <v>3184780.13</v>
      </c>
      <c r="X5" s="5">
        <v>10869.24</v>
      </c>
      <c r="Y5" s="5">
        <v>1064532.6299999999</v>
      </c>
      <c r="Z5" s="5">
        <v>0</v>
      </c>
      <c r="AA5" s="5">
        <v>0</v>
      </c>
      <c r="AB5" s="5">
        <v>0</v>
      </c>
      <c r="AC5" s="5">
        <v>142951.76</v>
      </c>
      <c r="AD5" s="5">
        <v>37036.400000000001</v>
      </c>
      <c r="AE5" s="5">
        <v>2174.27</v>
      </c>
      <c r="AF5" s="5">
        <v>106568.49</v>
      </c>
      <c r="AG5" s="5">
        <v>49439.89</v>
      </c>
      <c r="AH5" s="5">
        <v>683904.45</v>
      </c>
      <c r="AI5" s="5">
        <v>135666.03</v>
      </c>
      <c r="AJ5" s="5">
        <v>227250.45</v>
      </c>
      <c r="AK5" s="5">
        <v>0</v>
      </c>
      <c r="AL5" s="5">
        <v>0</v>
      </c>
      <c r="AM5" s="5">
        <v>0</v>
      </c>
      <c r="AN5" s="5">
        <v>547961.23</v>
      </c>
      <c r="AO5" s="5">
        <v>12115.23</v>
      </c>
      <c r="AP5" s="5">
        <v>116903.1</v>
      </c>
      <c r="AQ5" s="5">
        <v>54062.19</v>
      </c>
      <c r="AR5" s="5">
        <v>490119.86</v>
      </c>
      <c r="AS5" s="5">
        <v>0</v>
      </c>
      <c r="AT5" s="5">
        <v>0</v>
      </c>
      <c r="AU5" s="5">
        <v>925322.78</v>
      </c>
      <c r="AV5" s="5">
        <v>949819.05</v>
      </c>
      <c r="AW5" s="5">
        <v>46004.53</v>
      </c>
      <c r="AX5" s="5">
        <v>289003.28999999998</v>
      </c>
      <c r="AY5" s="5">
        <v>79801.100000000006</v>
      </c>
      <c r="AZ5" s="5">
        <v>0</v>
      </c>
      <c r="BA5" s="5">
        <v>138385.26999999999</v>
      </c>
      <c r="BB5" s="5">
        <v>176103.27</v>
      </c>
      <c r="BC5" s="5">
        <v>0</v>
      </c>
      <c r="BD5" s="5">
        <v>0</v>
      </c>
      <c r="BE5" s="5">
        <v>0</v>
      </c>
      <c r="BF5" s="5">
        <v>0</v>
      </c>
      <c r="BG5" s="5">
        <v>243922.37</v>
      </c>
      <c r="BH5" s="5">
        <v>442800.48</v>
      </c>
      <c r="BI5" s="5">
        <v>121342.97</v>
      </c>
      <c r="BJ5" s="5">
        <v>51132.43</v>
      </c>
      <c r="BK5" s="5">
        <v>0</v>
      </c>
      <c r="BL5" s="5">
        <v>0</v>
      </c>
      <c r="BM5" s="5">
        <v>106848.32000000001</v>
      </c>
      <c r="BN5" s="5">
        <v>377119.23</v>
      </c>
      <c r="BO5" s="5">
        <v>718.9</v>
      </c>
      <c r="BP5" s="5">
        <v>0</v>
      </c>
      <c r="BQ5" s="5">
        <v>0</v>
      </c>
      <c r="BR5" s="5">
        <v>132752.04999999999</v>
      </c>
      <c r="BS5" s="5">
        <v>25448.41</v>
      </c>
      <c r="BT5" s="5">
        <v>90379.18</v>
      </c>
      <c r="BU5" s="5">
        <v>0</v>
      </c>
      <c r="BV5" s="5">
        <v>893698.87</v>
      </c>
      <c r="BW5" s="5">
        <v>339176.13</v>
      </c>
      <c r="BX5" s="5">
        <v>0</v>
      </c>
      <c r="BY5" s="5">
        <v>0</v>
      </c>
      <c r="BZ5" s="5">
        <v>0</v>
      </c>
      <c r="CA5" s="5">
        <v>61484.12</v>
      </c>
      <c r="CB5" s="5">
        <v>6324.39</v>
      </c>
      <c r="CC5" s="13">
        <f t="shared" si="0"/>
        <v>15785051.299999995</v>
      </c>
    </row>
    <row r="6" spans="2:92" ht="28.8" x14ac:dyDescent="0.3">
      <c r="B6" s="1"/>
      <c r="C6" s="3">
        <v>6112</v>
      </c>
      <c r="D6" s="4" t="s">
        <v>81</v>
      </c>
      <c r="E6" s="5">
        <v>54420.18</v>
      </c>
      <c r="F6" s="5">
        <v>0</v>
      </c>
      <c r="G6" s="5">
        <v>0</v>
      </c>
      <c r="H6" s="5">
        <v>92599.91</v>
      </c>
      <c r="I6" s="5">
        <v>23169.63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5300.65</v>
      </c>
      <c r="P6" s="5">
        <v>0</v>
      </c>
      <c r="Q6" s="5">
        <v>5336.23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10951.09</v>
      </c>
      <c r="AA6" s="5">
        <v>0</v>
      </c>
      <c r="AB6" s="5">
        <v>0</v>
      </c>
      <c r="AC6" s="5">
        <v>13187.21</v>
      </c>
      <c r="AD6" s="5">
        <v>0</v>
      </c>
      <c r="AE6" s="5">
        <v>23743.61</v>
      </c>
      <c r="AF6" s="5">
        <v>35875.370000000003</v>
      </c>
      <c r="AG6" s="5">
        <v>0</v>
      </c>
      <c r="AH6" s="5">
        <v>10737.48</v>
      </c>
      <c r="AI6" s="5">
        <v>196.52</v>
      </c>
      <c r="AJ6" s="5">
        <v>23697.02</v>
      </c>
      <c r="AK6" s="5">
        <v>0</v>
      </c>
      <c r="AL6" s="5">
        <v>15878.52</v>
      </c>
      <c r="AM6" s="5">
        <v>5219.29</v>
      </c>
      <c r="AN6" s="5">
        <v>6660.14</v>
      </c>
      <c r="AO6" s="5">
        <v>4351.63</v>
      </c>
      <c r="AP6" s="5">
        <v>5655.69</v>
      </c>
      <c r="AQ6" s="5">
        <v>14674.65</v>
      </c>
      <c r="AR6" s="5">
        <v>0</v>
      </c>
      <c r="AS6" s="5">
        <v>0</v>
      </c>
      <c r="AT6" s="5">
        <v>12595.78</v>
      </c>
      <c r="AU6" s="5">
        <v>0</v>
      </c>
      <c r="AV6" s="5">
        <v>2866.93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703.29</v>
      </c>
      <c r="BE6" s="5">
        <v>14062.59</v>
      </c>
      <c r="BF6" s="5">
        <v>0</v>
      </c>
      <c r="BG6" s="5">
        <v>3776.33</v>
      </c>
      <c r="BH6" s="5">
        <v>0</v>
      </c>
      <c r="BI6" s="5">
        <v>23207.32</v>
      </c>
      <c r="BJ6" s="5">
        <v>0</v>
      </c>
      <c r="BK6" s="5">
        <v>0</v>
      </c>
      <c r="BL6" s="5">
        <v>6710.71</v>
      </c>
      <c r="BM6" s="5">
        <v>1604.74</v>
      </c>
      <c r="BN6" s="5">
        <v>2553.65</v>
      </c>
      <c r="BO6" s="5">
        <v>0</v>
      </c>
      <c r="BP6" s="5">
        <v>0</v>
      </c>
      <c r="BQ6" s="5">
        <v>3232.46</v>
      </c>
      <c r="BR6" s="5">
        <v>157.88</v>
      </c>
      <c r="BS6" s="5">
        <v>1119.3599999999999</v>
      </c>
      <c r="BT6" s="5">
        <v>0</v>
      </c>
      <c r="BU6" s="5">
        <v>3123.49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1500.17</v>
      </c>
      <c r="CB6" s="5">
        <v>886.94</v>
      </c>
      <c r="CC6" s="13">
        <f t="shared" si="0"/>
        <v>429756.46000000014</v>
      </c>
    </row>
    <row r="7" spans="2:92" ht="28.8" x14ac:dyDescent="0.3">
      <c r="B7" s="1"/>
      <c r="C7" s="3">
        <v>6113</v>
      </c>
      <c r="D7" s="4" t="s">
        <v>82</v>
      </c>
      <c r="E7" s="5">
        <v>92744.48</v>
      </c>
      <c r="F7" s="5">
        <v>0</v>
      </c>
      <c r="G7" s="5">
        <v>32393.41</v>
      </c>
      <c r="H7" s="5">
        <v>127516.61</v>
      </c>
      <c r="I7" s="5">
        <v>5034.6499999999996</v>
      </c>
      <c r="J7" s="5">
        <v>24092.29</v>
      </c>
      <c r="K7" s="5">
        <v>26024.35</v>
      </c>
      <c r="L7" s="5">
        <v>1438.5</v>
      </c>
      <c r="M7" s="5">
        <v>8734.17</v>
      </c>
      <c r="N7" s="5">
        <v>0</v>
      </c>
      <c r="O7" s="5">
        <v>29257.279999999999</v>
      </c>
      <c r="P7" s="5">
        <v>25341.13</v>
      </c>
      <c r="Q7" s="5">
        <v>9700.07</v>
      </c>
      <c r="R7" s="5">
        <v>0</v>
      </c>
      <c r="S7" s="5">
        <v>85263.07</v>
      </c>
      <c r="T7" s="5">
        <v>14973.29</v>
      </c>
      <c r="U7" s="5">
        <v>43616.15</v>
      </c>
      <c r="V7" s="5">
        <v>2762.75</v>
      </c>
      <c r="W7" s="5">
        <v>62978.239999999998</v>
      </c>
      <c r="X7" s="5">
        <v>15317.84</v>
      </c>
      <c r="Y7" s="5">
        <v>29076.240000000002</v>
      </c>
      <c r="Z7" s="5">
        <v>0</v>
      </c>
      <c r="AA7" s="5">
        <v>15.27</v>
      </c>
      <c r="AB7" s="5">
        <v>24368.74</v>
      </c>
      <c r="AC7" s="5">
        <v>1149.42</v>
      </c>
      <c r="AD7" s="5">
        <v>5958.48</v>
      </c>
      <c r="AE7" s="5">
        <v>0</v>
      </c>
      <c r="AF7" s="5">
        <v>24184.69</v>
      </c>
      <c r="AG7" s="5">
        <v>747.16</v>
      </c>
      <c r="AH7" s="5">
        <v>61109.87</v>
      </c>
      <c r="AI7" s="5">
        <v>31738.3</v>
      </c>
      <c r="AJ7" s="5">
        <v>42836.03</v>
      </c>
      <c r="AK7" s="5">
        <v>458.73</v>
      </c>
      <c r="AL7" s="5">
        <v>6149.85</v>
      </c>
      <c r="AM7" s="5">
        <v>1236.08</v>
      </c>
      <c r="AN7" s="5">
        <v>13872.61</v>
      </c>
      <c r="AO7" s="5">
        <v>3042.77</v>
      </c>
      <c r="AP7" s="5">
        <v>7875.27</v>
      </c>
      <c r="AQ7" s="5">
        <v>3388.64</v>
      </c>
      <c r="AR7" s="5">
        <v>24127.09</v>
      </c>
      <c r="AS7" s="5">
        <v>57185.440000000002</v>
      </c>
      <c r="AT7" s="5">
        <v>23097.72</v>
      </c>
      <c r="AU7" s="5">
        <v>15541.42</v>
      </c>
      <c r="AV7" s="5">
        <v>34419.910000000003</v>
      </c>
      <c r="AW7" s="5">
        <v>18159.21</v>
      </c>
      <c r="AX7" s="5">
        <v>4447.03</v>
      </c>
      <c r="AY7" s="5">
        <v>846.98</v>
      </c>
      <c r="AZ7" s="5">
        <v>11221.64</v>
      </c>
      <c r="BA7" s="5">
        <v>4337.49</v>
      </c>
      <c r="BB7" s="5">
        <v>112605.35</v>
      </c>
      <c r="BC7" s="5">
        <v>1839.46</v>
      </c>
      <c r="BD7" s="5">
        <v>9249.7199999999993</v>
      </c>
      <c r="BE7" s="5">
        <v>89754.66</v>
      </c>
      <c r="BF7" s="5">
        <v>37189.07</v>
      </c>
      <c r="BG7" s="5">
        <v>44843.9</v>
      </c>
      <c r="BH7" s="5">
        <v>35126.160000000003</v>
      </c>
      <c r="BI7" s="5">
        <v>8089.14</v>
      </c>
      <c r="BJ7" s="5">
        <v>13283.29</v>
      </c>
      <c r="BK7" s="5">
        <v>11584.59</v>
      </c>
      <c r="BL7" s="5">
        <v>3949.44</v>
      </c>
      <c r="BM7" s="5">
        <v>13616.01</v>
      </c>
      <c r="BN7" s="5">
        <v>2581.63</v>
      </c>
      <c r="BO7" s="5">
        <v>10688.07</v>
      </c>
      <c r="BP7" s="5">
        <v>25310.62</v>
      </c>
      <c r="BQ7" s="5">
        <v>12547.89</v>
      </c>
      <c r="BR7" s="5">
        <v>3244.96</v>
      </c>
      <c r="BS7" s="5">
        <v>7731.34</v>
      </c>
      <c r="BT7" s="5">
        <v>50665.5</v>
      </c>
      <c r="BU7" s="5">
        <v>64133.22</v>
      </c>
      <c r="BV7" s="5">
        <v>35311.949999999997</v>
      </c>
      <c r="BW7" s="5">
        <v>17281.64</v>
      </c>
      <c r="BX7" s="5">
        <v>50493.94</v>
      </c>
      <c r="BY7" s="5">
        <v>53169.48</v>
      </c>
      <c r="BZ7" s="5">
        <v>67277.350000000006</v>
      </c>
      <c r="CA7" s="5">
        <v>13159.53</v>
      </c>
      <c r="CB7" s="5">
        <v>3808.07</v>
      </c>
      <c r="CC7" s="13">
        <f t="shared" si="0"/>
        <v>1856316.3399999996</v>
      </c>
    </row>
    <row r="8" spans="2:92" x14ac:dyDescent="0.3">
      <c r="B8" s="1"/>
      <c r="C8" s="3">
        <v>61130</v>
      </c>
      <c r="D8" s="4" t="s">
        <v>83</v>
      </c>
      <c r="E8" s="5">
        <v>92744.48</v>
      </c>
      <c r="F8" s="5">
        <v>0</v>
      </c>
      <c r="G8" s="5">
        <v>32393.41</v>
      </c>
      <c r="H8" s="5">
        <v>127516.61</v>
      </c>
      <c r="I8" s="5">
        <v>5034.6499999999996</v>
      </c>
      <c r="J8" s="5">
        <v>24092.29</v>
      </c>
      <c r="K8" s="5">
        <v>26024.35</v>
      </c>
      <c r="L8" s="5">
        <v>1438.5</v>
      </c>
      <c r="M8" s="5">
        <v>8734.17</v>
      </c>
      <c r="N8" s="5">
        <v>0</v>
      </c>
      <c r="O8" s="5">
        <v>29257.279999999999</v>
      </c>
      <c r="P8" s="5">
        <v>25341.13</v>
      </c>
      <c r="Q8" s="5">
        <v>9700.07</v>
      </c>
      <c r="R8" s="5">
        <v>0</v>
      </c>
      <c r="S8" s="5">
        <v>85263.07</v>
      </c>
      <c r="T8" s="5">
        <v>14973.29</v>
      </c>
      <c r="U8" s="5">
        <v>43616.15</v>
      </c>
      <c r="V8" s="5">
        <v>2762.75</v>
      </c>
      <c r="W8" s="5">
        <v>62978.239999999998</v>
      </c>
      <c r="X8" s="5">
        <v>15317.84</v>
      </c>
      <c r="Y8" s="5">
        <v>29076.240000000002</v>
      </c>
      <c r="Z8" s="5">
        <v>0</v>
      </c>
      <c r="AA8" s="5">
        <v>15.27</v>
      </c>
      <c r="AB8" s="5">
        <v>24368.74</v>
      </c>
      <c r="AC8" s="5">
        <v>1149.42</v>
      </c>
      <c r="AD8" s="5">
        <v>5958.48</v>
      </c>
      <c r="AE8" s="5">
        <v>0</v>
      </c>
      <c r="AF8" s="5">
        <v>24184.69</v>
      </c>
      <c r="AG8" s="5">
        <v>747.16</v>
      </c>
      <c r="AH8" s="5">
        <v>61109.87</v>
      </c>
      <c r="AI8" s="5">
        <v>31738.3</v>
      </c>
      <c r="AJ8" s="5">
        <v>42836.03</v>
      </c>
      <c r="AK8" s="5">
        <v>458.73</v>
      </c>
      <c r="AL8" s="5">
        <v>6149.85</v>
      </c>
      <c r="AM8" s="5">
        <v>1236.08</v>
      </c>
      <c r="AN8" s="5">
        <v>11430.23</v>
      </c>
      <c r="AO8" s="5">
        <v>3042.77</v>
      </c>
      <c r="AP8" s="5">
        <v>7875.27</v>
      </c>
      <c r="AQ8" s="5">
        <v>3388.64</v>
      </c>
      <c r="AR8" s="5">
        <v>24127.09</v>
      </c>
      <c r="AS8" s="5">
        <v>57185.440000000002</v>
      </c>
      <c r="AT8" s="5">
        <v>23097.72</v>
      </c>
      <c r="AU8" s="5">
        <v>15541.42</v>
      </c>
      <c r="AV8" s="5">
        <v>34419.910000000003</v>
      </c>
      <c r="AW8" s="5">
        <v>18159.21</v>
      </c>
      <c r="AX8" s="5">
        <v>4447.03</v>
      </c>
      <c r="AY8" s="5">
        <v>846.98</v>
      </c>
      <c r="AZ8" s="5">
        <v>8667.23</v>
      </c>
      <c r="BA8" s="5">
        <v>4337.49</v>
      </c>
      <c r="BB8" s="5">
        <v>112605.35</v>
      </c>
      <c r="BC8" s="5">
        <v>1839.46</v>
      </c>
      <c r="BD8" s="5">
        <v>9249.7199999999993</v>
      </c>
      <c r="BE8" s="5">
        <v>89754.66</v>
      </c>
      <c r="BF8" s="5">
        <v>37189.07</v>
      </c>
      <c r="BG8" s="5">
        <v>44843.9</v>
      </c>
      <c r="BH8" s="5">
        <v>27890.66</v>
      </c>
      <c r="BI8" s="5">
        <v>7193.74</v>
      </c>
      <c r="BJ8" s="5">
        <v>13283.29</v>
      </c>
      <c r="BK8" s="5">
        <v>11584.59</v>
      </c>
      <c r="BL8" s="5">
        <v>3949.44</v>
      </c>
      <c r="BM8" s="5">
        <v>13616.01</v>
      </c>
      <c r="BN8" s="5">
        <v>2581.63</v>
      </c>
      <c r="BO8" s="5">
        <v>10688.07</v>
      </c>
      <c r="BP8" s="5">
        <v>25310.62</v>
      </c>
      <c r="BQ8" s="5">
        <v>12547.89</v>
      </c>
      <c r="BR8" s="5">
        <v>3244.96</v>
      </c>
      <c r="BS8" s="5">
        <v>7731.34</v>
      </c>
      <c r="BT8" s="5">
        <v>50665.5</v>
      </c>
      <c r="BU8" s="5">
        <v>64133.22</v>
      </c>
      <c r="BV8" s="5">
        <v>35311.949999999997</v>
      </c>
      <c r="BW8" s="5">
        <v>17281.64</v>
      </c>
      <c r="BX8" s="5">
        <v>50493.94</v>
      </c>
      <c r="BY8" s="5">
        <v>53169.48</v>
      </c>
      <c r="BZ8" s="5">
        <v>61467.83</v>
      </c>
      <c r="CA8" s="5">
        <v>13159.53</v>
      </c>
      <c r="CB8" s="5">
        <v>3808.07</v>
      </c>
      <c r="CC8" s="13">
        <f t="shared" si="0"/>
        <v>1837379.1299999997</v>
      </c>
    </row>
    <row r="9" spans="2:92" x14ac:dyDescent="0.3">
      <c r="B9" s="1"/>
      <c r="C9" s="3">
        <v>61131</v>
      </c>
      <c r="D9" s="4" t="s">
        <v>84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2442.38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2554.41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7235.5</v>
      </c>
      <c r="BI9" s="5">
        <v>895.4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5809.52</v>
      </c>
      <c r="CA9" s="5">
        <v>0</v>
      </c>
      <c r="CB9" s="5">
        <v>0</v>
      </c>
      <c r="CC9" s="13">
        <f t="shared" si="0"/>
        <v>18937.21</v>
      </c>
    </row>
    <row r="10" spans="2:92" x14ac:dyDescent="0.3">
      <c r="B10" s="1"/>
      <c r="C10" s="3">
        <v>6117</v>
      </c>
      <c r="D10" s="4" t="s">
        <v>85</v>
      </c>
      <c r="E10" s="5">
        <v>0</v>
      </c>
      <c r="F10" s="5">
        <v>0</v>
      </c>
      <c r="G10" s="5">
        <v>0</v>
      </c>
      <c r="H10" s="5">
        <v>11754.1</v>
      </c>
      <c r="I10" s="5">
        <v>0</v>
      </c>
      <c r="J10" s="5">
        <v>0</v>
      </c>
      <c r="K10" s="5">
        <v>6016.17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19588.87</v>
      </c>
      <c r="T10" s="5">
        <v>1246.3900000000001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7296.85</v>
      </c>
      <c r="AA10" s="5">
        <v>0</v>
      </c>
      <c r="AB10" s="5">
        <v>11078.98</v>
      </c>
      <c r="AC10" s="5">
        <v>0</v>
      </c>
      <c r="AD10" s="5">
        <v>4294.38</v>
      </c>
      <c r="AE10" s="5">
        <v>0</v>
      </c>
      <c r="AF10" s="5">
        <v>0</v>
      </c>
      <c r="AG10" s="5">
        <v>0</v>
      </c>
      <c r="AH10" s="5">
        <v>0</v>
      </c>
      <c r="AI10" s="5">
        <v>37843.800000000003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11745.09</v>
      </c>
      <c r="AT10" s="5">
        <v>0</v>
      </c>
      <c r="AU10" s="5">
        <v>0</v>
      </c>
      <c r="AV10" s="5">
        <v>0</v>
      </c>
      <c r="AW10" s="5">
        <v>38744.21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60176.26</v>
      </c>
      <c r="BF10" s="5">
        <v>6034.27</v>
      </c>
      <c r="BG10" s="5">
        <v>0</v>
      </c>
      <c r="BH10" s="5">
        <v>128</v>
      </c>
      <c r="BI10" s="5">
        <v>0</v>
      </c>
      <c r="BJ10" s="5">
        <v>0</v>
      </c>
      <c r="BK10" s="5">
        <v>0</v>
      </c>
      <c r="BL10" s="5">
        <v>0</v>
      </c>
      <c r="BM10" s="5">
        <v>4523.12</v>
      </c>
      <c r="BN10" s="5">
        <v>0</v>
      </c>
      <c r="BO10" s="5">
        <v>331.66</v>
      </c>
      <c r="BP10" s="5">
        <v>2099.2199999999998</v>
      </c>
      <c r="BQ10" s="5">
        <v>0</v>
      </c>
      <c r="BR10" s="5">
        <v>0</v>
      </c>
      <c r="BS10" s="5">
        <v>4320.54</v>
      </c>
      <c r="BT10" s="5">
        <v>0</v>
      </c>
      <c r="BU10" s="5">
        <v>2419.79</v>
      </c>
      <c r="BV10" s="5">
        <v>37147.25</v>
      </c>
      <c r="BW10" s="5">
        <v>0</v>
      </c>
      <c r="BX10" s="5">
        <v>0</v>
      </c>
      <c r="BY10" s="5">
        <v>78252.42</v>
      </c>
      <c r="BZ10" s="5">
        <v>0</v>
      </c>
      <c r="CA10" s="5">
        <v>0</v>
      </c>
      <c r="CB10" s="5">
        <v>0</v>
      </c>
      <c r="CC10" s="13">
        <f t="shared" si="0"/>
        <v>345041.37</v>
      </c>
    </row>
    <row r="11" spans="2:92" ht="28.8" x14ac:dyDescent="0.3">
      <c r="B11" s="1"/>
      <c r="C11" s="3">
        <v>61170</v>
      </c>
      <c r="D11" s="4" t="s">
        <v>86</v>
      </c>
      <c r="E11" s="5">
        <v>0</v>
      </c>
      <c r="F11" s="5">
        <v>0</v>
      </c>
      <c r="G11" s="5">
        <v>0</v>
      </c>
      <c r="H11" s="5">
        <v>11754.1</v>
      </c>
      <c r="I11" s="5">
        <v>0</v>
      </c>
      <c r="J11" s="5">
        <v>0</v>
      </c>
      <c r="K11" s="5">
        <v>3406.94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19588.87</v>
      </c>
      <c r="T11" s="5">
        <v>1246.3900000000001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4294.38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11745.09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60176.26</v>
      </c>
      <c r="BF11" s="5">
        <v>6034.27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331.66</v>
      </c>
      <c r="BP11" s="5">
        <v>0</v>
      </c>
      <c r="BQ11" s="5">
        <v>0</v>
      </c>
      <c r="BR11" s="5">
        <v>0</v>
      </c>
      <c r="BS11" s="5">
        <v>4320.54</v>
      </c>
      <c r="BT11" s="5">
        <v>0</v>
      </c>
      <c r="BU11" s="5">
        <v>2419.79</v>
      </c>
      <c r="BV11" s="5">
        <v>37147.25</v>
      </c>
      <c r="BW11" s="5">
        <v>0</v>
      </c>
      <c r="BX11" s="5">
        <v>0</v>
      </c>
      <c r="BY11" s="5">
        <v>78252.42</v>
      </c>
      <c r="BZ11" s="5">
        <v>0</v>
      </c>
      <c r="CA11" s="5">
        <v>0</v>
      </c>
      <c r="CB11" s="5">
        <v>0</v>
      </c>
      <c r="CC11" s="13">
        <f t="shared" si="0"/>
        <v>240717.95999999996</v>
      </c>
    </row>
    <row r="12" spans="2:92" x14ac:dyDescent="0.3">
      <c r="B12" s="1"/>
      <c r="C12" s="3">
        <v>61172</v>
      </c>
      <c r="D12" s="4" t="s">
        <v>87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13">
        <f t="shared" si="0"/>
        <v>0</v>
      </c>
    </row>
    <row r="13" spans="2:92" x14ac:dyDescent="0.3">
      <c r="B13" s="1"/>
      <c r="C13" s="3">
        <v>61179</v>
      </c>
      <c r="D13" s="4" t="s">
        <v>88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2609.23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7296.85</v>
      </c>
      <c r="AA13" s="5">
        <v>0</v>
      </c>
      <c r="AB13" s="5">
        <v>11078.98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37843.800000000003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38744.21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128</v>
      </c>
      <c r="BI13" s="5">
        <v>0</v>
      </c>
      <c r="BJ13" s="5">
        <v>0</v>
      </c>
      <c r="BK13" s="5">
        <v>0</v>
      </c>
      <c r="BL13" s="5">
        <v>0</v>
      </c>
      <c r="BM13" s="5">
        <v>4523.12</v>
      </c>
      <c r="BN13" s="5">
        <v>0</v>
      </c>
      <c r="BO13" s="5">
        <v>0</v>
      </c>
      <c r="BP13" s="5">
        <v>2099.2199999999998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13">
        <f t="shared" si="0"/>
        <v>104323.41</v>
      </c>
    </row>
    <row r="14" spans="2:92" ht="28.8" x14ac:dyDescent="0.3">
      <c r="B14" s="1"/>
      <c r="C14" s="15">
        <v>6118</v>
      </c>
      <c r="D14" s="16" t="s">
        <v>89</v>
      </c>
      <c r="E14" s="5">
        <v>916439</v>
      </c>
      <c r="F14" s="5">
        <v>57248.56</v>
      </c>
      <c r="G14" s="5">
        <v>368522.84</v>
      </c>
      <c r="H14" s="5">
        <v>3250955.97</v>
      </c>
      <c r="I14" s="5">
        <v>11611.15</v>
      </c>
      <c r="J14" s="5">
        <v>179948.6</v>
      </c>
      <c r="K14" s="5">
        <v>51737.25</v>
      </c>
      <c r="L14" s="5">
        <v>0</v>
      </c>
      <c r="M14" s="5">
        <v>88808.960000000006</v>
      </c>
      <c r="N14" s="5">
        <v>612613.98</v>
      </c>
      <c r="O14" s="5">
        <v>90280.52</v>
      </c>
      <c r="P14" s="5">
        <v>81821.33</v>
      </c>
      <c r="Q14" s="5">
        <v>82682.3</v>
      </c>
      <c r="R14" s="5">
        <v>119683.85</v>
      </c>
      <c r="S14" s="5">
        <v>0</v>
      </c>
      <c r="T14" s="5">
        <v>123564.91</v>
      </c>
      <c r="U14" s="5">
        <v>184580.12</v>
      </c>
      <c r="V14" s="5">
        <v>102256.17</v>
      </c>
      <c r="W14" s="5">
        <v>341649.83</v>
      </c>
      <c r="X14" s="5">
        <v>698.26</v>
      </c>
      <c r="Y14" s="5">
        <v>404767.92</v>
      </c>
      <c r="Z14" s="5">
        <v>101561.52</v>
      </c>
      <c r="AA14" s="5">
        <v>0</v>
      </c>
      <c r="AB14" s="5">
        <v>26775.360000000001</v>
      </c>
      <c r="AC14" s="5">
        <v>396509.83</v>
      </c>
      <c r="AD14" s="5">
        <v>202764.82</v>
      </c>
      <c r="AE14" s="5">
        <v>390803.78</v>
      </c>
      <c r="AF14" s="5">
        <v>334440.39</v>
      </c>
      <c r="AG14" s="5">
        <v>17079.27</v>
      </c>
      <c r="AH14" s="5">
        <v>635349.72</v>
      </c>
      <c r="AI14" s="5">
        <v>40339.660000000003</v>
      </c>
      <c r="AJ14" s="5">
        <v>343108.61</v>
      </c>
      <c r="AK14" s="5">
        <v>52738.05</v>
      </c>
      <c r="AL14" s="5">
        <v>200242.97</v>
      </c>
      <c r="AM14" s="5">
        <v>33632.120000000003</v>
      </c>
      <c r="AN14" s="5">
        <v>350721.77</v>
      </c>
      <c r="AO14" s="5">
        <v>69974.080000000002</v>
      </c>
      <c r="AP14" s="5">
        <v>168094.99</v>
      </c>
      <c r="AQ14" s="5">
        <v>11014.02</v>
      </c>
      <c r="AR14" s="5">
        <v>506393.52</v>
      </c>
      <c r="AS14" s="5">
        <v>440814.4</v>
      </c>
      <c r="AT14" s="5">
        <v>42517.07</v>
      </c>
      <c r="AU14" s="5">
        <v>611358.25</v>
      </c>
      <c r="AV14" s="5">
        <v>80901.509999999995</v>
      </c>
      <c r="AW14" s="5">
        <v>14624.92</v>
      </c>
      <c r="AX14" s="5">
        <v>39356.79</v>
      </c>
      <c r="AY14" s="5">
        <v>161887.09</v>
      </c>
      <c r="AZ14" s="5">
        <v>103033.36</v>
      </c>
      <c r="BA14" s="5">
        <v>278917.06</v>
      </c>
      <c r="BB14" s="5">
        <v>334751.07</v>
      </c>
      <c r="BC14" s="5">
        <v>52738.23</v>
      </c>
      <c r="BD14" s="5">
        <v>791551.06</v>
      </c>
      <c r="BE14" s="5">
        <v>172805.85</v>
      </c>
      <c r="BF14" s="5">
        <v>408141.88</v>
      </c>
      <c r="BG14" s="5">
        <v>95564.13</v>
      </c>
      <c r="BH14" s="5">
        <v>360</v>
      </c>
      <c r="BI14" s="5">
        <v>57491.32</v>
      </c>
      <c r="BJ14" s="5">
        <v>192756.41</v>
      </c>
      <c r="BK14" s="5">
        <v>0</v>
      </c>
      <c r="BL14" s="5">
        <v>37702.29</v>
      </c>
      <c r="BM14" s="5">
        <v>186986.41</v>
      </c>
      <c r="BN14" s="5">
        <v>222897.35</v>
      </c>
      <c r="BO14" s="5">
        <v>329.41</v>
      </c>
      <c r="BP14" s="5">
        <v>64582.04</v>
      </c>
      <c r="BQ14" s="5">
        <v>181355.02</v>
      </c>
      <c r="BR14" s="5">
        <v>41577.949999999997</v>
      </c>
      <c r="BS14" s="5">
        <v>129450.26</v>
      </c>
      <c r="BT14" s="5">
        <v>98512.42</v>
      </c>
      <c r="BU14" s="5">
        <v>236122.35</v>
      </c>
      <c r="BV14" s="5">
        <v>56561.08</v>
      </c>
      <c r="BW14" s="5">
        <v>205433.94</v>
      </c>
      <c r="BX14" s="5">
        <v>235609.64</v>
      </c>
      <c r="BY14" s="5">
        <v>4828.8</v>
      </c>
      <c r="BZ14" s="5">
        <v>274252.33</v>
      </c>
      <c r="CA14" s="5">
        <v>285661.28999999998</v>
      </c>
      <c r="CB14" s="5">
        <v>308101.49</v>
      </c>
      <c r="CC14" s="13">
        <f t="shared" si="0"/>
        <v>17400950.469999995</v>
      </c>
    </row>
    <row r="15" spans="2:92" x14ac:dyDescent="0.3">
      <c r="B15" s="1"/>
      <c r="C15" s="15">
        <v>61180</v>
      </c>
      <c r="D15" s="16" t="s">
        <v>90</v>
      </c>
      <c r="E15" s="5">
        <v>529423.65</v>
      </c>
      <c r="F15" s="5">
        <v>0</v>
      </c>
      <c r="G15" s="5">
        <v>367554.6</v>
      </c>
      <c r="H15" s="5">
        <v>3101606.83</v>
      </c>
      <c r="I15" s="5">
        <v>10801.88</v>
      </c>
      <c r="J15" s="5">
        <v>136599.74</v>
      </c>
      <c r="K15" s="5">
        <v>45087.67</v>
      </c>
      <c r="L15" s="5">
        <v>0</v>
      </c>
      <c r="M15" s="5">
        <v>85902.6</v>
      </c>
      <c r="N15" s="5">
        <v>540895.73</v>
      </c>
      <c r="O15" s="5">
        <v>67173.850000000006</v>
      </c>
      <c r="P15" s="5">
        <v>33284.82</v>
      </c>
      <c r="Q15" s="5">
        <v>38496.86</v>
      </c>
      <c r="R15" s="5">
        <v>7105.57</v>
      </c>
      <c r="S15" s="5">
        <v>0</v>
      </c>
      <c r="T15" s="5">
        <v>55043.13</v>
      </c>
      <c r="U15" s="5">
        <v>170211.37</v>
      </c>
      <c r="V15" s="5">
        <v>2107.7600000000002</v>
      </c>
      <c r="W15" s="5">
        <v>249028.36</v>
      </c>
      <c r="X15" s="5">
        <v>0</v>
      </c>
      <c r="Y15" s="5">
        <v>365940.68</v>
      </c>
      <c r="Z15" s="5">
        <v>0</v>
      </c>
      <c r="AA15" s="5">
        <v>0</v>
      </c>
      <c r="AB15" s="5">
        <v>4647.79</v>
      </c>
      <c r="AC15" s="5">
        <v>366148.6</v>
      </c>
      <c r="AD15" s="5">
        <v>145191.67999999999</v>
      </c>
      <c r="AE15" s="5">
        <v>295650.38</v>
      </c>
      <c r="AF15" s="5">
        <v>184894.75</v>
      </c>
      <c r="AG15" s="5">
        <v>12109.8</v>
      </c>
      <c r="AH15" s="5">
        <v>543534.63</v>
      </c>
      <c r="AI15" s="5">
        <v>34412</v>
      </c>
      <c r="AJ15" s="5">
        <v>298302.76</v>
      </c>
      <c r="AK15" s="5">
        <v>43382.43</v>
      </c>
      <c r="AL15" s="5">
        <v>146144.69</v>
      </c>
      <c r="AM15" s="5">
        <v>22810.78</v>
      </c>
      <c r="AN15" s="5">
        <v>213701.99</v>
      </c>
      <c r="AO15" s="5">
        <v>65101.279999999999</v>
      </c>
      <c r="AP15" s="5">
        <v>57506.5</v>
      </c>
      <c r="AQ15" s="5">
        <v>9128.92</v>
      </c>
      <c r="AR15" s="5">
        <v>502166.02</v>
      </c>
      <c r="AS15" s="5">
        <v>401940.13</v>
      </c>
      <c r="AT15" s="5">
        <v>35655.78</v>
      </c>
      <c r="AU15" s="5">
        <v>611358.25</v>
      </c>
      <c r="AV15" s="5">
        <v>79534.97</v>
      </c>
      <c r="AW15" s="5">
        <v>14624.92</v>
      </c>
      <c r="AX15" s="5">
        <v>15171.69</v>
      </c>
      <c r="AY15" s="5">
        <v>100963</v>
      </c>
      <c r="AZ15" s="5">
        <v>103033.36</v>
      </c>
      <c r="BA15" s="5">
        <v>209141.44</v>
      </c>
      <c r="BB15" s="5">
        <v>238378.59</v>
      </c>
      <c r="BC15" s="5">
        <v>52738.23</v>
      </c>
      <c r="BD15" s="5">
        <v>791551.06</v>
      </c>
      <c r="BE15" s="5">
        <v>0</v>
      </c>
      <c r="BF15" s="5">
        <v>0</v>
      </c>
      <c r="BG15" s="5">
        <v>48744.92</v>
      </c>
      <c r="BH15" s="5">
        <v>360</v>
      </c>
      <c r="BI15" s="5">
        <v>40642.53</v>
      </c>
      <c r="BJ15" s="5">
        <v>171207.02</v>
      </c>
      <c r="BK15" s="5">
        <v>0</v>
      </c>
      <c r="BL15" s="5">
        <v>33863.040000000001</v>
      </c>
      <c r="BM15" s="5">
        <v>138742.42000000001</v>
      </c>
      <c r="BN15" s="5">
        <v>214093.67</v>
      </c>
      <c r="BO15" s="5">
        <v>0</v>
      </c>
      <c r="BP15" s="5">
        <v>-87.68</v>
      </c>
      <c r="BQ15" s="5">
        <v>151337.72</v>
      </c>
      <c r="BR15" s="5">
        <v>20822.89</v>
      </c>
      <c r="BS15" s="5">
        <v>61027.94</v>
      </c>
      <c r="BT15" s="5">
        <v>85691.06</v>
      </c>
      <c r="BU15" s="5">
        <v>0</v>
      </c>
      <c r="BV15" s="5">
        <v>29430.81</v>
      </c>
      <c r="BW15" s="5">
        <v>158512.24</v>
      </c>
      <c r="BX15" s="5">
        <v>89475.87</v>
      </c>
      <c r="BY15" s="5">
        <v>0</v>
      </c>
      <c r="BZ15" s="5">
        <v>274252.33</v>
      </c>
      <c r="CA15" s="5">
        <v>206336.88</v>
      </c>
      <c r="CB15" s="5">
        <v>264829.89</v>
      </c>
      <c r="CC15" s="13">
        <f t="shared" si="0"/>
        <v>13394475.07</v>
      </c>
    </row>
    <row r="16" spans="2:92" x14ac:dyDescent="0.3">
      <c r="B16" s="1"/>
      <c r="C16" s="15">
        <v>61181</v>
      </c>
      <c r="D16" s="16" t="s">
        <v>91</v>
      </c>
      <c r="E16" s="5">
        <v>387015.35</v>
      </c>
      <c r="F16" s="5">
        <v>57248.56</v>
      </c>
      <c r="G16" s="5">
        <v>968.24</v>
      </c>
      <c r="H16" s="5">
        <v>149349.14000000001</v>
      </c>
      <c r="I16" s="5">
        <v>809.27</v>
      </c>
      <c r="J16" s="5">
        <v>43348.86</v>
      </c>
      <c r="K16" s="5">
        <v>6649.58</v>
      </c>
      <c r="L16" s="5">
        <v>0</v>
      </c>
      <c r="M16" s="5">
        <v>2906.36</v>
      </c>
      <c r="N16" s="5">
        <v>71718.25</v>
      </c>
      <c r="O16" s="5">
        <v>23106.67</v>
      </c>
      <c r="P16" s="5">
        <v>48536.51</v>
      </c>
      <c r="Q16" s="5">
        <v>44185.440000000002</v>
      </c>
      <c r="R16" s="5">
        <v>112578.28</v>
      </c>
      <c r="S16" s="5">
        <v>0</v>
      </c>
      <c r="T16" s="5">
        <v>68521.78</v>
      </c>
      <c r="U16" s="5">
        <v>14368.75</v>
      </c>
      <c r="V16" s="5">
        <v>100148.41</v>
      </c>
      <c r="W16" s="5">
        <v>92621.47</v>
      </c>
      <c r="X16" s="5">
        <v>698.26</v>
      </c>
      <c r="Y16" s="5">
        <v>38827.24</v>
      </c>
      <c r="Z16" s="5">
        <v>101561.52</v>
      </c>
      <c r="AA16" s="5">
        <v>0</v>
      </c>
      <c r="AB16" s="5">
        <v>22127.57</v>
      </c>
      <c r="AC16" s="5">
        <v>30361.23</v>
      </c>
      <c r="AD16" s="5">
        <v>57573.14</v>
      </c>
      <c r="AE16" s="5">
        <v>95153.4</v>
      </c>
      <c r="AF16" s="5">
        <v>149545.64000000001</v>
      </c>
      <c r="AG16" s="5">
        <v>4969.47</v>
      </c>
      <c r="AH16" s="5">
        <v>91815.09</v>
      </c>
      <c r="AI16" s="5">
        <v>5927.66</v>
      </c>
      <c r="AJ16" s="5">
        <v>44805.85</v>
      </c>
      <c r="AK16" s="5">
        <v>9355.6200000000008</v>
      </c>
      <c r="AL16" s="5">
        <v>54098.28</v>
      </c>
      <c r="AM16" s="5">
        <v>10821.34</v>
      </c>
      <c r="AN16" s="5">
        <v>137019.78</v>
      </c>
      <c r="AO16" s="5">
        <v>4872.8</v>
      </c>
      <c r="AP16" s="5">
        <v>110588.49</v>
      </c>
      <c r="AQ16" s="5">
        <v>1885.1</v>
      </c>
      <c r="AR16" s="5">
        <v>4227.5</v>
      </c>
      <c r="AS16" s="5">
        <v>38874.269999999997</v>
      </c>
      <c r="AT16" s="5">
        <v>6861.29</v>
      </c>
      <c r="AU16" s="5">
        <v>0</v>
      </c>
      <c r="AV16" s="5">
        <v>1366.54</v>
      </c>
      <c r="AW16" s="5">
        <v>0</v>
      </c>
      <c r="AX16" s="5">
        <v>24185.1</v>
      </c>
      <c r="AY16" s="5">
        <v>60924.09</v>
      </c>
      <c r="AZ16" s="5">
        <v>0</v>
      </c>
      <c r="BA16" s="5">
        <v>69775.62</v>
      </c>
      <c r="BB16" s="5">
        <v>96372.479999999996</v>
      </c>
      <c r="BC16" s="5">
        <v>0</v>
      </c>
      <c r="BD16" s="5">
        <v>0</v>
      </c>
      <c r="BE16" s="5">
        <v>172805.85</v>
      </c>
      <c r="BF16" s="5">
        <v>408141.88</v>
      </c>
      <c r="BG16" s="5">
        <v>46819.21</v>
      </c>
      <c r="BH16" s="5">
        <v>0</v>
      </c>
      <c r="BI16" s="5">
        <v>16848.79</v>
      </c>
      <c r="BJ16" s="5">
        <v>21549.39</v>
      </c>
      <c r="BK16" s="5">
        <v>0</v>
      </c>
      <c r="BL16" s="5">
        <v>3839.25</v>
      </c>
      <c r="BM16" s="5">
        <v>48243.99</v>
      </c>
      <c r="BN16" s="5">
        <v>8803.68</v>
      </c>
      <c r="BO16" s="5">
        <v>329.41</v>
      </c>
      <c r="BP16" s="5">
        <v>64669.72</v>
      </c>
      <c r="BQ16" s="5">
        <v>30017.3</v>
      </c>
      <c r="BR16" s="5">
        <v>20755.060000000001</v>
      </c>
      <c r="BS16" s="5">
        <v>68422.320000000007</v>
      </c>
      <c r="BT16" s="5">
        <v>12821.36</v>
      </c>
      <c r="BU16" s="5">
        <v>236122.35</v>
      </c>
      <c r="BV16" s="5">
        <v>27130.27</v>
      </c>
      <c r="BW16" s="5">
        <v>46921.7</v>
      </c>
      <c r="BX16" s="5">
        <v>146133.76999999999</v>
      </c>
      <c r="BY16" s="5">
        <v>4828.8</v>
      </c>
      <c r="BZ16" s="5">
        <v>0</v>
      </c>
      <c r="CA16" s="5">
        <v>79324.41</v>
      </c>
      <c r="CB16" s="5">
        <v>43271.6</v>
      </c>
      <c r="CC16" s="13">
        <f t="shared" si="0"/>
        <v>4006475.4000000013</v>
      </c>
    </row>
    <row r="17" spans="2:81" x14ac:dyDescent="0.3">
      <c r="B17" s="1"/>
      <c r="C17" s="3">
        <v>6119</v>
      </c>
      <c r="D17" s="4" t="s">
        <v>92</v>
      </c>
      <c r="E17" s="5">
        <v>101998.83</v>
      </c>
      <c r="F17" s="5">
        <v>121727.93</v>
      </c>
      <c r="G17" s="5">
        <v>41511.58</v>
      </c>
      <c r="H17" s="5">
        <v>301788.33</v>
      </c>
      <c r="I17" s="5">
        <v>34351.19</v>
      </c>
      <c r="J17" s="5">
        <v>40288.67</v>
      </c>
      <c r="K17" s="5">
        <v>9897.81</v>
      </c>
      <c r="L17" s="5">
        <v>57016.26</v>
      </c>
      <c r="M17" s="5">
        <v>42744.09</v>
      </c>
      <c r="N17" s="5">
        <v>29642.06</v>
      </c>
      <c r="O17" s="5">
        <v>171726.25</v>
      </c>
      <c r="P17" s="5">
        <v>59224.21</v>
      </c>
      <c r="Q17" s="5">
        <v>55907.93</v>
      </c>
      <c r="R17" s="5">
        <v>227321.69</v>
      </c>
      <c r="S17" s="5">
        <v>117527.55</v>
      </c>
      <c r="T17" s="5">
        <v>35190.769999999997</v>
      </c>
      <c r="U17" s="5">
        <v>37053.72</v>
      </c>
      <c r="V17" s="5">
        <v>56757.69</v>
      </c>
      <c r="W17" s="5">
        <v>5511.63</v>
      </c>
      <c r="X17" s="5">
        <v>6865.57</v>
      </c>
      <c r="Y17" s="5">
        <v>9896.68</v>
      </c>
      <c r="Z17" s="5">
        <v>27900.01</v>
      </c>
      <c r="AA17" s="5">
        <v>2785.04</v>
      </c>
      <c r="AB17" s="5">
        <v>95778.07</v>
      </c>
      <c r="AC17" s="5">
        <v>11366.3</v>
      </c>
      <c r="AD17" s="5">
        <v>25602.13</v>
      </c>
      <c r="AE17" s="5">
        <v>6605.26</v>
      </c>
      <c r="AF17" s="5">
        <v>7990.03</v>
      </c>
      <c r="AG17" s="5">
        <v>11994.55</v>
      </c>
      <c r="AH17" s="5">
        <v>43236.42</v>
      </c>
      <c r="AI17" s="5">
        <v>16472.080000000002</v>
      </c>
      <c r="AJ17" s="5">
        <v>24603.58</v>
      </c>
      <c r="AK17" s="5">
        <v>1698.82</v>
      </c>
      <c r="AL17" s="5">
        <v>62252.36</v>
      </c>
      <c r="AM17" s="5">
        <v>431.58</v>
      </c>
      <c r="AN17" s="5">
        <v>44713.78</v>
      </c>
      <c r="AO17" s="5">
        <v>31001.41</v>
      </c>
      <c r="AP17" s="5">
        <v>26111.57</v>
      </c>
      <c r="AQ17" s="5">
        <v>19193.93</v>
      </c>
      <c r="AR17" s="5">
        <v>8314.18</v>
      </c>
      <c r="AS17" s="5">
        <v>179997.23</v>
      </c>
      <c r="AT17" s="5">
        <v>79792.69</v>
      </c>
      <c r="AU17" s="5">
        <v>9696.7099999999991</v>
      </c>
      <c r="AV17" s="5">
        <v>6316.09</v>
      </c>
      <c r="AW17" s="5">
        <v>4708.37</v>
      </c>
      <c r="AX17" s="5">
        <v>281.08</v>
      </c>
      <c r="AY17" s="5">
        <v>2856.45</v>
      </c>
      <c r="AZ17" s="5">
        <v>2701.16</v>
      </c>
      <c r="BA17" s="5">
        <v>27851.040000000001</v>
      </c>
      <c r="BB17" s="5">
        <v>15420.36</v>
      </c>
      <c r="BC17" s="5">
        <v>32555.18</v>
      </c>
      <c r="BD17" s="5">
        <v>5796.61</v>
      </c>
      <c r="BE17" s="5">
        <v>415280.81</v>
      </c>
      <c r="BF17" s="5">
        <v>83554.19</v>
      </c>
      <c r="BG17" s="5">
        <v>19935.89</v>
      </c>
      <c r="BH17" s="5">
        <v>5832.66</v>
      </c>
      <c r="BI17" s="5">
        <v>10533.33</v>
      </c>
      <c r="BJ17" s="5">
        <v>9145.92</v>
      </c>
      <c r="BK17" s="5">
        <v>19547.53</v>
      </c>
      <c r="BL17" s="5">
        <v>12851.96</v>
      </c>
      <c r="BM17" s="5">
        <v>20933.55</v>
      </c>
      <c r="BN17" s="5">
        <v>166851.74</v>
      </c>
      <c r="BO17" s="5">
        <v>8898.52</v>
      </c>
      <c r="BP17" s="5">
        <v>4939.9799999999996</v>
      </c>
      <c r="BQ17" s="5">
        <v>788.17</v>
      </c>
      <c r="BR17" s="5">
        <v>5114.13</v>
      </c>
      <c r="BS17" s="5">
        <v>13048.43</v>
      </c>
      <c r="BT17" s="5">
        <v>98611</v>
      </c>
      <c r="BU17" s="5">
        <v>49940.37</v>
      </c>
      <c r="BV17" s="5">
        <v>33911.86</v>
      </c>
      <c r="BW17" s="5">
        <v>4183.37</v>
      </c>
      <c r="BX17" s="5">
        <v>99372.71</v>
      </c>
      <c r="BY17" s="5">
        <v>223672.73</v>
      </c>
      <c r="BZ17" s="5">
        <v>130656.24</v>
      </c>
      <c r="CA17" s="5">
        <v>58507.38</v>
      </c>
      <c r="CB17" s="5">
        <v>6924.72</v>
      </c>
      <c r="CC17" s="13">
        <f t="shared" si="0"/>
        <v>3903011.7000000011</v>
      </c>
    </row>
    <row r="18" spans="2:81" x14ac:dyDescent="0.3">
      <c r="B18" s="1"/>
      <c r="C18" s="3">
        <v>61190</v>
      </c>
      <c r="D18" s="4" t="s">
        <v>93</v>
      </c>
      <c r="E18" s="5">
        <v>16131.24</v>
      </c>
      <c r="F18" s="5">
        <v>0</v>
      </c>
      <c r="G18" s="5">
        <v>3707.35</v>
      </c>
      <c r="H18" s="5">
        <v>66135.759999999995</v>
      </c>
      <c r="I18" s="5">
        <v>13579.52</v>
      </c>
      <c r="J18" s="5">
        <v>0</v>
      </c>
      <c r="K18" s="5">
        <v>157.31</v>
      </c>
      <c r="L18" s="5">
        <v>0</v>
      </c>
      <c r="M18" s="5">
        <v>3509.62</v>
      </c>
      <c r="N18" s="5">
        <v>1603.73</v>
      </c>
      <c r="O18" s="5">
        <v>49972.31</v>
      </c>
      <c r="P18" s="5">
        <v>0</v>
      </c>
      <c r="Q18" s="5">
        <v>0</v>
      </c>
      <c r="R18" s="5">
        <v>1482.68</v>
      </c>
      <c r="S18" s="5">
        <v>309.26</v>
      </c>
      <c r="T18" s="5">
        <v>367.86</v>
      </c>
      <c r="U18" s="5">
        <v>0</v>
      </c>
      <c r="V18" s="5">
        <v>26487.87</v>
      </c>
      <c r="W18" s="5">
        <v>0</v>
      </c>
      <c r="X18" s="5">
        <v>0</v>
      </c>
      <c r="Y18" s="5">
        <v>1160.25</v>
      </c>
      <c r="Z18" s="5">
        <v>7343.54</v>
      </c>
      <c r="AA18" s="5">
        <v>1866.3</v>
      </c>
      <c r="AB18" s="5">
        <v>54414.36</v>
      </c>
      <c r="AC18" s="5">
        <v>1366.49</v>
      </c>
      <c r="AD18" s="5">
        <v>338.26</v>
      </c>
      <c r="AE18" s="5">
        <v>378.59</v>
      </c>
      <c r="AF18" s="5">
        <v>1891.85</v>
      </c>
      <c r="AG18" s="5">
        <v>307.02</v>
      </c>
      <c r="AH18" s="5">
        <v>3677.3</v>
      </c>
      <c r="AI18" s="5">
        <v>0</v>
      </c>
      <c r="AJ18" s="5">
        <v>66.650000000000006</v>
      </c>
      <c r="AK18" s="5">
        <v>0</v>
      </c>
      <c r="AL18" s="5">
        <v>0</v>
      </c>
      <c r="AM18" s="5">
        <v>196.52</v>
      </c>
      <c r="AN18" s="5">
        <v>0</v>
      </c>
      <c r="AO18" s="5">
        <v>305.62</v>
      </c>
      <c r="AP18" s="5">
        <v>0</v>
      </c>
      <c r="AQ18" s="5">
        <v>0</v>
      </c>
      <c r="AR18" s="5">
        <v>6610.34</v>
      </c>
      <c r="AS18" s="5">
        <v>1719.08</v>
      </c>
      <c r="AT18" s="5">
        <v>76876.13</v>
      </c>
      <c r="AU18" s="5">
        <v>0</v>
      </c>
      <c r="AV18" s="5">
        <v>0</v>
      </c>
      <c r="AW18" s="5">
        <v>1454.08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1477.88</v>
      </c>
      <c r="BD18" s="5">
        <v>0</v>
      </c>
      <c r="BE18" s="5">
        <v>1262.93</v>
      </c>
      <c r="BF18" s="5">
        <v>6879.26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3209.17</v>
      </c>
      <c r="BP18" s="5">
        <v>0</v>
      </c>
      <c r="BQ18" s="5">
        <v>0</v>
      </c>
      <c r="BR18" s="5">
        <v>72.010000000000005</v>
      </c>
      <c r="BS18" s="5">
        <v>425.97</v>
      </c>
      <c r="BT18" s="5">
        <v>5360.39</v>
      </c>
      <c r="BU18" s="5">
        <v>1295.82</v>
      </c>
      <c r="BV18" s="5">
        <v>0</v>
      </c>
      <c r="BW18" s="5">
        <v>210.7</v>
      </c>
      <c r="BX18" s="5">
        <v>8869.2000000000007</v>
      </c>
      <c r="BY18" s="5">
        <v>0</v>
      </c>
      <c r="BZ18" s="5">
        <v>2918.24</v>
      </c>
      <c r="CA18" s="5">
        <v>134.80000000000001</v>
      </c>
      <c r="CB18" s="5">
        <v>639.97</v>
      </c>
      <c r="CC18" s="13">
        <f t="shared" si="0"/>
        <v>376173.22999999992</v>
      </c>
    </row>
    <row r="19" spans="2:81" x14ac:dyDescent="0.3">
      <c r="B19" s="1"/>
      <c r="C19" s="3">
        <v>61191</v>
      </c>
      <c r="D19" s="4" t="s">
        <v>94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2442.06</v>
      </c>
      <c r="AX19" s="5">
        <v>0</v>
      </c>
      <c r="AY19" s="5">
        <v>0</v>
      </c>
      <c r="AZ19" s="5">
        <v>0</v>
      </c>
      <c r="BA19" s="5">
        <v>0</v>
      </c>
      <c r="BB19" s="5">
        <v>13598.89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13">
        <f t="shared" si="0"/>
        <v>16040.949999999999</v>
      </c>
    </row>
    <row r="20" spans="2:81" x14ac:dyDescent="0.3">
      <c r="B20" s="1"/>
      <c r="C20" s="3">
        <v>61192</v>
      </c>
      <c r="D20" s="4" t="s">
        <v>95</v>
      </c>
      <c r="E20" s="5">
        <v>0</v>
      </c>
      <c r="F20" s="5">
        <v>17043.28</v>
      </c>
      <c r="G20" s="5">
        <v>0</v>
      </c>
      <c r="H20" s="5">
        <v>0</v>
      </c>
      <c r="I20" s="5">
        <v>7858.82</v>
      </c>
      <c r="J20" s="5">
        <v>9210.7999999999993</v>
      </c>
      <c r="K20" s="5">
        <v>4177.32</v>
      </c>
      <c r="L20" s="5">
        <v>0</v>
      </c>
      <c r="M20" s="5">
        <v>231.65</v>
      </c>
      <c r="N20" s="5">
        <v>0</v>
      </c>
      <c r="O20" s="5">
        <v>15238.61</v>
      </c>
      <c r="P20" s="5">
        <v>0</v>
      </c>
      <c r="Q20" s="5">
        <v>0</v>
      </c>
      <c r="R20" s="5">
        <v>11803.99</v>
      </c>
      <c r="S20" s="5">
        <v>0</v>
      </c>
      <c r="T20" s="5">
        <v>14217.17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235.44</v>
      </c>
      <c r="AD20" s="5">
        <v>6768.55</v>
      </c>
      <c r="AE20" s="5">
        <v>0</v>
      </c>
      <c r="AF20" s="5">
        <v>1134.19</v>
      </c>
      <c r="AG20" s="5">
        <v>381.31</v>
      </c>
      <c r="AH20" s="5">
        <v>4644.87</v>
      </c>
      <c r="AI20" s="5">
        <v>0</v>
      </c>
      <c r="AJ20" s="5">
        <v>10039.17</v>
      </c>
      <c r="AK20" s="5">
        <v>0</v>
      </c>
      <c r="AL20" s="5">
        <v>459.72</v>
      </c>
      <c r="AM20" s="5">
        <v>0</v>
      </c>
      <c r="AN20" s="5">
        <v>5361.57</v>
      </c>
      <c r="AO20" s="5">
        <v>2457.58</v>
      </c>
      <c r="AP20" s="5">
        <v>0</v>
      </c>
      <c r="AQ20" s="5">
        <v>0</v>
      </c>
      <c r="AR20" s="5">
        <v>0</v>
      </c>
      <c r="AS20" s="5">
        <v>5073.91</v>
      </c>
      <c r="AT20" s="5">
        <v>132.61000000000001</v>
      </c>
      <c r="AU20" s="5">
        <v>3875.94</v>
      </c>
      <c r="AV20" s="5">
        <v>2714.58</v>
      </c>
      <c r="AW20" s="5">
        <v>145.19999999999999</v>
      </c>
      <c r="AX20" s="5">
        <v>0</v>
      </c>
      <c r="AY20" s="5">
        <v>0</v>
      </c>
      <c r="AZ20" s="5">
        <v>0</v>
      </c>
      <c r="BA20" s="5">
        <v>297.70999999999998</v>
      </c>
      <c r="BB20" s="5">
        <v>0</v>
      </c>
      <c r="BC20" s="5">
        <v>0</v>
      </c>
      <c r="BD20" s="5">
        <v>0</v>
      </c>
      <c r="BE20" s="5">
        <v>6085.17</v>
      </c>
      <c r="BF20" s="5">
        <v>0</v>
      </c>
      <c r="BG20" s="5">
        <v>411.01</v>
      </c>
      <c r="BH20" s="5">
        <v>0</v>
      </c>
      <c r="BI20" s="5">
        <v>5936.93</v>
      </c>
      <c r="BJ20" s="5">
        <v>317.83999999999997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73.16</v>
      </c>
      <c r="BS20" s="5">
        <v>7486.57</v>
      </c>
      <c r="BT20" s="5">
        <v>783.25</v>
      </c>
      <c r="BU20" s="5">
        <v>439.83</v>
      </c>
      <c r="BV20" s="5">
        <v>0</v>
      </c>
      <c r="BW20" s="5">
        <v>0</v>
      </c>
      <c r="BX20" s="5">
        <v>12860.96</v>
      </c>
      <c r="BY20" s="5">
        <v>428.01</v>
      </c>
      <c r="BZ20" s="5">
        <v>17673.59</v>
      </c>
      <c r="CA20" s="5">
        <v>1925.96</v>
      </c>
      <c r="CB20" s="5">
        <v>5495.74</v>
      </c>
      <c r="CC20" s="13">
        <f t="shared" si="0"/>
        <v>183422.00999999998</v>
      </c>
    </row>
    <row r="21" spans="2:81" x14ac:dyDescent="0.3">
      <c r="B21" s="1"/>
      <c r="C21" s="3">
        <v>61193</v>
      </c>
      <c r="D21" s="4" t="s">
        <v>96</v>
      </c>
      <c r="E21" s="5">
        <v>52336.5</v>
      </c>
      <c r="F21" s="5">
        <v>61516.480000000003</v>
      </c>
      <c r="G21" s="5">
        <v>33722.51</v>
      </c>
      <c r="H21" s="5">
        <v>77502.63</v>
      </c>
      <c r="I21" s="5">
        <v>11503.15</v>
      </c>
      <c r="J21" s="5">
        <v>24981.91</v>
      </c>
      <c r="K21" s="5">
        <v>272.08</v>
      </c>
      <c r="L21" s="5">
        <v>42617.86</v>
      </c>
      <c r="M21" s="5">
        <v>38551.699999999997</v>
      </c>
      <c r="N21" s="5">
        <v>20324.04</v>
      </c>
      <c r="O21" s="5">
        <v>98836.81</v>
      </c>
      <c r="P21" s="5">
        <v>59224.21</v>
      </c>
      <c r="Q21" s="5">
        <v>48927.85</v>
      </c>
      <c r="R21" s="5">
        <v>174626.41</v>
      </c>
      <c r="S21" s="5">
        <v>116845.51</v>
      </c>
      <c r="T21" s="5">
        <v>6302.38</v>
      </c>
      <c r="U21" s="5">
        <v>34504.46</v>
      </c>
      <c r="V21" s="5">
        <v>30269.82</v>
      </c>
      <c r="W21" s="5">
        <v>0</v>
      </c>
      <c r="X21" s="5">
        <v>0</v>
      </c>
      <c r="Y21" s="5">
        <v>0</v>
      </c>
      <c r="Z21" s="5">
        <v>5334.94</v>
      </c>
      <c r="AA21" s="5">
        <v>0</v>
      </c>
      <c r="AB21" s="5">
        <v>0</v>
      </c>
      <c r="AC21" s="5">
        <v>0</v>
      </c>
      <c r="AD21" s="5">
        <v>9927.1</v>
      </c>
      <c r="AE21" s="5">
        <v>0</v>
      </c>
      <c r="AF21" s="5">
        <v>0</v>
      </c>
      <c r="AG21" s="5">
        <v>7873.62</v>
      </c>
      <c r="AH21" s="5">
        <v>23364.9</v>
      </c>
      <c r="AI21" s="5">
        <v>13543.43</v>
      </c>
      <c r="AJ21" s="5">
        <v>3016.16</v>
      </c>
      <c r="AK21" s="5">
        <v>996.51</v>
      </c>
      <c r="AL21" s="5">
        <v>59265.56</v>
      </c>
      <c r="AM21" s="5">
        <v>0</v>
      </c>
      <c r="AN21" s="5">
        <v>36848.39</v>
      </c>
      <c r="AO21" s="5">
        <v>21692.47</v>
      </c>
      <c r="AP21" s="5">
        <v>22712.1</v>
      </c>
      <c r="AQ21" s="5">
        <v>0</v>
      </c>
      <c r="AR21" s="5">
        <v>0</v>
      </c>
      <c r="AS21" s="5">
        <v>156302.88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92</v>
      </c>
      <c r="AZ21" s="5">
        <v>0</v>
      </c>
      <c r="BA21" s="5">
        <v>25934.87</v>
      </c>
      <c r="BB21" s="5">
        <v>0</v>
      </c>
      <c r="BC21" s="5">
        <v>20179.75</v>
      </c>
      <c r="BD21" s="5">
        <v>1160.74</v>
      </c>
      <c r="BE21" s="5">
        <v>5545.35</v>
      </c>
      <c r="BF21" s="5">
        <v>58286.27</v>
      </c>
      <c r="BG21" s="5">
        <v>15005.58</v>
      </c>
      <c r="BH21" s="5">
        <v>0</v>
      </c>
      <c r="BI21" s="5">
        <v>617.1</v>
      </c>
      <c r="BJ21" s="5">
        <v>5901.03</v>
      </c>
      <c r="BK21" s="5">
        <v>10989.01</v>
      </c>
      <c r="BL21" s="5">
        <v>12554.25</v>
      </c>
      <c r="BM21" s="5">
        <v>10440.06</v>
      </c>
      <c r="BN21" s="5">
        <v>0</v>
      </c>
      <c r="BO21" s="5">
        <v>0</v>
      </c>
      <c r="BP21" s="5">
        <v>0</v>
      </c>
      <c r="BQ21" s="5">
        <v>0</v>
      </c>
      <c r="BR21" s="5">
        <v>30.15</v>
      </c>
      <c r="BS21" s="5">
        <v>59</v>
      </c>
      <c r="BT21" s="5">
        <v>64297.99</v>
      </c>
      <c r="BU21" s="5">
        <v>37053.69</v>
      </c>
      <c r="BV21" s="5">
        <v>9800.2900000000009</v>
      </c>
      <c r="BW21" s="5">
        <v>1029.45</v>
      </c>
      <c r="BX21" s="5">
        <v>74592.53</v>
      </c>
      <c r="BY21" s="5">
        <v>144687.64000000001</v>
      </c>
      <c r="BZ21" s="5">
        <v>100596.05</v>
      </c>
      <c r="CA21" s="5">
        <v>51247.67</v>
      </c>
      <c r="CB21" s="5">
        <v>0</v>
      </c>
      <c r="CC21" s="13">
        <f t="shared" si="0"/>
        <v>1943844.8400000005</v>
      </c>
    </row>
    <row r="22" spans="2:81" x14ac:dyDescent="0.3">
      <c r="B22" s="1"/>
      <c r="C22" s="3">
        <v>61194</v>
      </c>
      <c r="D22" s="4" t="s">
        <v>97</v>
      </c>
      <c r="E22" s="5">
        <v>33531.089999999997</v>
      </c>
      <c r="F22" s="5">
        <v>43168.17</v>
      </c>
      <c r="G22" s="5">
        <v>4081.72</v>
      </c>
      <c r="H22" s="5">
        <v>139484.35</v>
      </c>
      <c r="I22" s="5">
        <v>1409.7</v>
      </c>
      <c r="J22" s="5">
        <v>3095.96</v>
      </c>
      <c r="K22" s="5">
        <v>5291.1</v>
      </c>
      <c r="L22" s="5">
        <v>14398.4</v>
      </c>
      <c r="M22" s="5">
        <v>451.12</v>
      </c>
      <c r="N22" s="5">
        <v>7714.29</v>
      </c>
      <c r="O22" s="5">
        <v>7678.52</v>
      </c>
      <c r="P22" s="5">
        <v>0</v>
      </c>
      <c r="Q22" s="5">
        <v>2019.22</v>
      </c>
      <c r="R22" s="5">
        <v>17475.75</v>
      </c>
      <c r="S22" s="5">
        <v>372.78</v>
      </c>
      <c r="T22" s="5">
        <v>14303.36</v>
      </c>
      <c r="U22" s="5">
        <v>2549.2600000000002</v>
      </c>
      <c r="V22" s="5">
        <v>0</v>
      </c>
      <c r="W22" s="5">
        <v>5511.63</v>
      </c>
      <c r="X22" s="5">
        <v>6865.57</v>
      </c>
      <c r="Y22" s="5">
        <v>8736.43</v>
      </c>
      <c r="Z22" s="5">
        <v>9974.7800000000007</v>
      </c>
      <c r="AA22" s="5">
        <v>918.74</v>
      </c>
      <c r="AB22" s="5">
        <v>0</v>
      </c>
      <c r="AC22" s="5">
        <v>9764.3700000000008</v>
      </c>
      <c r="AD22" s="5">
        <v>8568.2199999999993</v>
      </c>
      <c r="AE22" s="5">
        <v>6226.67</v>
      </c>
      <c r="AF22" s="5">
        <v>4963.99</v>
      </c>
      <c r="AG22" s="5">
        <v>2961.83</v>
      </c>
      <c r="AH22" s="5">
        <v>11376.2</v>
      </c>
      <c r="AI22" s="5">
        <v>1808.07</v>
      </c>
      <c r="AJ22" s="5">
        <v>8125.61</v>
      </c>
      <c r="AK22" s="5">
        <v>702.31</v>
      </c>
      <c r="AL22" s="5">
        <v>2527.08</v>
      </c>
      <c r="AM22" s="5">
        <v>235.06</v>
      </c>
      <c r="AN22" s="5">
        <v>977.16</v>
      </c>
      <c r="AO22" s="5">
        <v>3330.39</v>
      </c>
      <c r="AP22" s="5">
        <v>3399.47</v>
      </c>
      <c r="AQ22" s="5">
        <v>19193.93</v>
      </c>
      <c r="AR22" s="5">
        <v>0</v>
      </c>
      <c r="AS22" s="5">
        <v>16901.36</v>
      </c>
      <c r="AT22" s="5">
        <v>2783.95</v>
      </c>
      <c r="AU22" s="5">
        <v>5820.77</v>
      </c>
      <c r="AV22" s="5">
        <v>3601.51</v>
      </c>
      <c r="AW22" s="5">
        <v>667.03</v>
      </c>
      <c r="AX22" s="5">
        <v>281.08</v>
      </c>
      <c r="AY22" s="5">
        <v>1184.83</v>
      </c>
      <c r="AZ22" s="5">
        <v>2701.16</v>
      </c>
      <c r="BA22" s="5">
        <v>1618.46</v>
      </c>
      <c r="BB22" s="5">
        <v>1821.47</v>
      </c>
      <c r="BC22" s="5">
        <v>10897.55</v>
      </c>
      <c r="BD22" s="5">
        <v>4635.87</v>
      </c>
      <c r="BE22" s="5">
        <v>42285.17</v>
      </c>
      <c r="BF22" s="5">
        <v>18388.66</v>
      </c>
      <c r="BG22" s="5">
        <v>4519.3</v>
      </c>
      <c r="BH22" s="5">
        <v>5832.66</v>
      </c>
      <c r="BI22" s="5">
        <v>3979.3</v>
      </c>
      <c r="BJ22" s="5">
        <v>2927.05</v>
      </c>
      <c r="BK22" s="5">
        <v>8558.52</v>
      </c>
      <c r="BL22" s="5">
        <v>297.70999999999998</v>
      </c>
      <c r="BM22" s="5">
        <v>2978.9</v>
      </c>
      <c r="BN22" s="5">
        <v>0</v>
      </c>
      <c r="BO22" s="5">
        <v>5689.35</v>
      </c>
      <c r="BP22" s="5">
        <v>4939.9799999999996</v>
      </c>
      <c r="BQ22" s="5">
        <v>788.17</v>
      </c>
      <c r="BR22" s="5">
        <v>4938.8100000000004</v>
      </c>
      <c r="BS22" s="5">
        <v>4668.46</v>
      </c>
      <c r="BT22" s="5">
        <v>20811.009999999998</v>
      </c>
      <c r="BU22" s="5">
        <v>11151.03</v>
      </c>
      <c r="BV22" s="5">
        <v>24111.57</v>
      </c>
      <c r="BW22" s="5">
        <v>2943.22</v>
      </c>
      <c r="BX22" s="5">
        <v>3050.02</v>
      </c>
      <c r="BY22" s="5">
        <v>39273.949999999997</v>
      </c>
      <c r="BZ22" s="5">
        <v>9468.36</v>
      </c>
      <c r="CA22" s="5">
        <v>5198.95</v>
      </c>
      <c r="CB22" s="5">
        <v>789.01</v>
      </c>
      <c r="CC22" s="13">
        <f t="shared" si="0"/>
        <v>693696.50000000012</v>
      </c>
    </row>
    <row r="23" spans="2:81" x14ac:dyDescent="0.3">
      <c r="B23" s="1"/>
      <c r="C23" s="3">
        <v>61195</v>
      </c>
      <c r="D23" s="4" t="s">
        <v>98</v>
      </c>
      <c r="E23" s="5">
        <v>0</v>
      </c>
      <c r="F23" s="5">
        <v>0</v>
      </c>
      <c r="G23" s="5">
        <v>0</v>
      </c>
      <c r="H23" s="5">
        <v>18665.59</v>
      </c>
      <c r="I23" s="5">
        <v>0</v>
      </c>
      <c r="J23" s="5">
        <v>3000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164786.28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39283.129999999997</v>
      </c>
      <c r="BZ23" s="5">
        <v>0</v>
      </c>
      <c r="CA23" s="5">
        <v>0</v>
      </c>
      <c r="CB23" s="5">
        <v>0</v>
      </c>
      <c r="CC23" s="13">
        <f t="shared" si="0"/>
        <v>225735</v>
      </c>
    </row>
    <row r="24" spans="2:81" ht="43.2" x14ac:dyDescent="0.3">
      <c r="B24" s="1"/>
      <c r="C24" s="3">
        <v>611950</v>
      </c>
      <c r="D24" s="4" t="s">
        <v>99</v>
      </c>
      <c r="E24" s="5">
        <v>0</v>
      </c>
      <c r="F24" s="5">
        <v>0</v>
      </c>
      <c r="G24" s="5">
        <v>0</v>
      </c>
      <c r="H24" s="5">
        <v>18665.59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164786.28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39283.129999999997</v>
      </c>
      <c r="BZ24" s="5">
        <v>0</v>
      </c>
      <c r="CA24" s="5">
        <v>0</v>
      </c>
      <c r="CB24" s="5">
        <v>0</v>
      </c>
      <c r="CC24" s="13">
        <f t="shared" si="0"/>
        <v>222735</v>
      </c>
    </row>
    <row r="25" spans="2:81" ht="28.8" x14ac:dyDescent="0.3">
      <c r="B25" s="1"/>
      <c r="C25" s="15">
        <v>611951</v>
      </c>
      <c r="D25" s="16" t="s">
        <v>100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3000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13">
        <f t="shared" si="0"/>
        <v>3000</v>
      </c>
    </row>
    <row r="26" spans="2:81" x14ac:dyDescent="0.3">
      <c r="B26" s="1"/>
      <c r="C26" s="3">
        <v>611959</v>
      </c>
      <c r="D26" s="4" t="s">
        <v>101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13">
        <f t="shared" si="0"/>
        <v>0</v>
      </c>
    </row>
    <row r="27" spans="2:81" x14ac:dyDescent="0.3">
      <c r="B27" s="1"/>
      <c r="C27" s="3">
        <v>61196</v>
      </c>
      <c r="D27" s="4" t="s">
        <v>102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5246.75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173.15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7358.36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13">
        <f t="shared" si="0"/>
        <v>12778.259999999998</v>
      </c>
    </row>
    <row r="28" spans="2:81" ht="28.8" x14ac:dyDescent="0.3">
      <c r="B28" s="1"/>
      <c r="C28" s="15">
        <v>611960</v>
      </c>
      <c r="D28" s="16" t="s">
        <v>103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13">
        <f t="shared" si="0"/>
        <v>0</v>
      </c>
    </row>
    <row r="29" spans="2:81" x14ac:dyDescent="0.3">
      <c r="B29" s="1"/>
      <c r="C29" s="3">
        <v>611961</v>
      </c>
      <c r="D29" s="4" t="s">
        <v>104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7358.36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13">
        <f t="shared" si="0"/>
        <v>7358.36</v>
      </c>
    </row>
    <row r="30" spans="2:81" x14ac:dyDescent="0.3">
      <c r="B30" s="1"/>
      <c r="C30" s="3">
        <v>611969</v>
      </c>
      <c r="D30" s="4" t="s">
        <v>105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5246.75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173.15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13">
        <f t="shared" si="0"/>
        <v>5419.9</v>
      </c>
    </row>
    <row r="31" spans="2:81" x14ac:dyDescent="0.3">
      <c r="B31" s="1"/>
      <c r="C31" s="3">
        <v>61198</v>
      </c>
      <c r="D31" s="4" t="s">
        <v>106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125067.8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13">
        <f t="shared" si="0"/>
        <v>125067.8</v>
      </c>
    </row>
    <row r="32" spans="2:81" ht="28.8" x14ac:dyDescent="0.3">
      <c r="B32" s="1"/>
      <c r="C32" s="3">
        <v>611980</v>
      </c>
      <c r="D32" s="4" t="s">
        <v>107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2209530.8799999999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79867.58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13">
        <f t="shared" si="0"/>
        <v>2289398.46</v>
      </c>
    </row>
    <row r="33" spans="2:81" ht="28.8" x14ac:dyDescent="0.3">
      <c r="B33" s="1"/>
      <c r="C33" s="3">
        <v>611989</v>
      </c>
      <c r="D33" s="4" t="s">
        <v>108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-2084463.08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-79867.58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13">
        <f t="shared" si="0"/>
        <v>-2164330.66</v>
      </c>
    </row>
    <row r="34" spans="2:81" ht="15" thickBot="1" x14ac:dyDescent="0.35">
      <c r="B34" s="1"/>
      <c r="C34" s="10">
        <v>61199</v>
      </c>
      <c r="D34" s="11" t="s">
        <v>109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4960.8599999999997</v>
      </c>
      <c r="R34" s="12">
        <v>21932.86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41363.71</v>
      </c>
      <c r="AC34" s="12">
        <v>0</v>
      </c>
      <c r="AD34" s="12">
        <v>0</v>
      </c>
      <c r="AE34" s="12">
        <v>0</v>
      </c>
      <c r="AF34" s="12">
        <v>0</v>
      </c>
      <c r="AG34" s="12">
        <v>470.77</v>
      </c>
      <c r="AH34" s="12">
        <v>0</v>
      </c>
      <c r="AI34" s="12">
        <v>1120.58</v>
      </c>
      <c r="AJ34" s="12">
        <v>3355.99</v>
      </c>
      <c r="AK34" s="12">
        <v>0</v>
      </c>
      <c r="AL34" s="12">
        <v>0</v>
      </c>
      <c r="AM34" s="12">
        <v>0</v>
      </c>
      <c r="AN34" s="12">
        <v>1526.66</v>
      </c>
      <c r="AO34" s="12">
        <v>3215.35</v>
      </c>
      <c r="AP34" s="12">
        <v>0</v>
      </c>
      <c r="AQ34" s="12">
        <v>0</v>
      </c>
      <c r="AR34" s="12">
        <v>1703.84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1579.62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70248.11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7514.59</v>
      </c>
      <c r="BN34" s="12">
        <v>166851.74</v>
      </c>
      <c r="BO34" s="12">
        <v>0</v>
      </c>
      <c r="BP34" s="12">
        <v>0</v>
      </c>
      <c r="BQ34" s="12">
        <v>0</v>
      </c>
      <c r="BR34" s="12">
        <v>0</v>
      </c>
      <c r="BS34" s="12">
        <v>408.43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3">
        <f t="shared" si="0"/>
        <v>326253.11</v>
      </c>
    </row>
  </sheetData>
  <mergeCells count="1">
    <mergeCell ref="C2:D2"/>
  </mergeCells>
  <pageMargins left="0.7" right="0.7" top="0.75" bottom="0.75" header="0.3" footer="0.3"/>
  <pageSetup paperSize="8" scale="1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69525-240D-43A1-ABB4-58AC1F78EB7A}">
  <sheetPr>
    <pageSetUpPr fitToPage="1"/>
  </sheetPr>
  <dimension ref="B1:CP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1" width="4.6640625" customWidth="1"/>
    <col min="3" max="3" width="24" customWidth="1"/>
    <col min="4" max="4" width="45" customWidth="1"/>
    <col min="5" max="6" width="17.6640625" customWidth="1"/>
    <col min="7" max="7" width="19.6640625" customWidth="1"/>
    <col min="8" max="84" width="17.6640625" customWidth="1"/>
    <col min="85" max="85" width="39.33203125" customWidth="1"/>
    <col min="86" max="91" width="17.6640625" customWidth="1"/>
  </cols>
  <sheetData>
    <row r="1" spans="2:94" ht="15" thickBot="1" x14ac:dyDescent="0.35"/>
    <row r="2" spans="2:94" ht="83.25" customHeight="1" thickBot="1" x14ac:dyDescent="0.35">
      <c r="B2" s="1"/>
      <c r="C2" s="17" t="s">
        <v>0</v>
      </c>
      <c r="D2" s="18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110</v>
      </c>
      <c r="AI2" s="2" t="s">
        <v>30</v>
      </c>
      <c r="AJ2" s="2" t="s">
        <v>31</v>
      </c>
      <c r="AK2" s="2" t="s">
        <v>32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  <c r="BA2" s="2" t="s">
        <v>48</v>
      </c>
      <c r="BB2" s="2" t="s">
        <v>49</v>
      </c>
      <c r="BC2" s="2" t="s">
        <v>50</v>
      </c>
      <c r="BD2" s="2" t="s">
        <v>51</v>
      </c>
      <c r="BE2" s="2" t="s">
        <v>52</v>
      </c>
      <c r="BF2" s="2" t="s">
        <v>53</v>
      </c>
      <c r="BG2" s="2" t="s">
        <v>54</v>
      </c>
      <c r="BH2" s="2" t="s">
        <v>55</v>
      </c>
      <c r="BI2" s="2" t="s">
        <v>56</v>
      </c>
      <c r="BJ2" s="2" t="s">
        <v>57</v>
      </c>
      <c r="BK2" s="2" t="s">
        <v>58</v>
      </c>
      <c r="BL2" s="2" t="s">
        <v>59</v>
      </c>
      <c r="BM2" s="2" t="s">
        <v>60</v>
      </c>
      <c r="BN2" s="2" t="s">
        <v>61</v>
      </c>
      <c r="BO2" s="2" t="s">
        <v>111</v>
      </c>
      <c r="BP2" s="2" t="s">
        <v>62</v>
      </c>
      <c r="BQ2" s="2" t="s">
        <v>63</v>
      </c>
      <c r="BR2" s="2" t="s">
        <v>64</v>
      </c>
      <c r="BS2" s="2" t="s">
        <v>65</v>
      </c>
      <c r="BT2" s="2" t="s">
        <v>66</v>
      </c>
      <c r="BU2" s="2" t="s">
        <v>67</v>
      </c>
      <c r="BV2" s="2" t="s">
        <v>68</v>
      </c>
      <c r="BW2" s="2" t="s">
        <v>69</v>
      </c>
      <c r="BX2" s="2" t="s">
        <v>70</v>
      </c>
      <c r="BY2" s="2" t="s">
        <v>71</v>
      </c>
      <c r="BZ2" s="2" t="s">
        <v>72</v>
      </c>
      <c r="CA2" s="2" t="s">
        <v>73</v>
      </c>
      <c r="CB2" s="2" t="s">
        <v>74</v>
      </c>
      <c r="CC2" s="2" t="s">
        <v>75</v>
      </c>
      <c r="CD2" s="2" t="s">
        <v>76</v>
      </c>
      <c r="CE2" s="1" t="s">
        <v>77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2:94" x14ac:dyDescent="0.3">
      <c r="B3" s="1"/>
      <c r="C3" s="3">
        <v>611</v>
      </c>
      <c r="D3" s="4" t="s">
        <v>78</v>
      </c>
      <c r="E3" s="5">
        <v>4707980.53</v>
      </c>
      <c r="F3" s="5">
        <v>1042797.86</v>
      </c>
      <c r="G3" s="5">
        <v>501443.52</v>
      </c>
      <c r="H3" s="5">
        <v>10341818.32</v>
      </c>
      <c r="I3" s="5">
        <v>2927979.08</v>
      </c>
      <c r="J3" s="5">
        <v>778264.07</v>
      </c>
      <c r="K3" s="5">
        <v>688682.11</v>
      </c>
      <c r="L3" s="5">
        <v>418777.26</v>
      </c>
      <c r="M3" s="5">
        <v>430875.59</v>
      </c>
      <c r="N3" s="5">
        <v>950955.8</v>
      </c>
      <c r="O3" s="5">
        <v>709977.99</v>
      </c>
      <c r="P3" s="5">
        <v>823675.43</v>
      </c>
      <c r="Q3" s="5">
        <v>1167092.9099999999</v>
      </c>
      <c r="R3" s="5">
        <v>1294081.43</v>
      </c>
      <c r="S3" s="5">
        <v>1099087.49</v>
      </c>
      <c r="T3" s="5">
        <v>847869.3</v>
      </c>
      <c r="U3" s="5">
        <v>738343.6</v>
      </c>
      <c r="V3" s="5">
        <v>878963.46</v>
      </c>
      <c r="W3" s="5">
        <v>3902165.06</v>
      </c>
      <c r="X3" s="5">
        <v>164699.25</v>
      </c>
      <c r="Y3" s="5">
        <v>1126200.19</v>
      </c>
      <c r="Z3" s="5">
        <v>1584154.74</v>
      </c>
      <c r="AA3" s="5">
        <v>136998.01</v>
      </c>
      <c r="AB3" s="5">
        <v>292426.65000000002</v>
      </c>
      <c r="AC3" s="5">
        <v>2148279.15</v>
      </c>
      <c r="AD3" s="5">
        <v>1334564.78</v>
      </c>
      <c r="AE3" s="5">
        <v>1473246.46</v>
      </c>
      <c r="AF3" s="5">
        <v>1048317.08</v>
      </c>
      <c r="AG3" s="5">
        <v>338228</v>
      </c>
      <c r="AH3" s="5">
        <v>1341120.3999999999</v>
      </c>
      <c r="AI3" s="5">
        <v>3448380.42</v>
      </c>
      <c r="AJ3" s="5">
        <v>404542.03</v>
      </c>
      <c r="AK3" s="5">
        <v>1377324.06</v>
      </c>
      <c r="AL3" s="5">
        <v>173147.57</v>
      </c>
      <c r="AM3" s="5">
        <v>1633467.55</v>
      </c>
      <c r="AN3" s="5">
        <v>492979</v>
      </c>
      <c r="AO3" s="5">
        <v>2004370.53</v>
      </c>
      <c r="AP3" s="5">
        <v>318893.78999999998</v>
      </c>
      <c r="AQ3" s="5">
        <v>1456541.77</v>
      </c>
      <c r="AR3" s="5">
        <v>1025020.85</v>
      </c>
      <c r="AS3" s="5">
        <v>999233.43</v>
      </c>
      <c r="AT3" s="5">
        <v>2231060.92</v>
      </c>
      <c r="AU3" s="5">
        <v>242279.08</v>
      </c>
      <c r="AV3" s="5">
        <v>1961330.88</v>
      </c>
      <c r="AW3" s="5">
        <v>1268779.47</v>
      </c>
      <c r="AX3" s="5">
        <v>661004.28</v>
      </c>
      <c r="AY3" s="5">
        <v>718568.15</v>
      </c>
      <c r="AZ3" s="5">
        <v>667958.05000000005</v>
      </c>
      <c r="BA3" s="5">
        <v>498563.09</v>
      </c>
      <c r="BB3" s="5">
        <v>1419283.34</v>
      </c>
      <c r="BC3" s="5">
        <v>982241.62</v>
      </c>
      <c r="BD3" s="5">
        <v>793546.11</v>
      </c>
      <c r="BE3" s="5">
        <v>1715822.38</v>
      </c>
      <c r="BF3" s="5">
        <v>6708676.3899999997</v>
      </c>
      <c r="BG3" s="5">
        <v>2813242.54</v>
      </c>
      <c r="BH3" s="5">
        <v>987361.32</v>
      </c>
      <c r="BI3" s="5">
        <v>1762626.57</v>
      </c>
      <c r="BJ3" s="5">
        <v>700287.33</v>
      </c>
      <c r="BK3" s="5">
        <v>725192.57</v>
      </c>
      <c r="BL3" s="5">
        <v>1051001.79</v>
      </c>
      <c r="BM3" s="5">
        <v>217160.9</v>
      </c>
      <c r="BN3" s="5">
        <v>743055.43</v>
      </c>
      <c r="BO3" s="5">
        <v>380567.91</v>
      </c>
      <c r="BP3" s="5">
        <v>947888.12</v>
      </c>
      <c r="BQ3" s="5">
        <v>1081815.43</v>
      </c>
      <c r="BR3" s="5">
        <v>983517.01</v>
      </c>
      <c r="BS3" s="5">
        <v>464071.41</v>
      </c>
      <c r="BT3" s="5">
        <v>261059.33</v>
      </c>
      <c r="BU3" s="5">
        <v>410856.41</v>
      </c>
      <c r="BV3" s="5">
        <v>1447967.46</v>
      </c>
      <c r="BW3" s="5">
        <v>1327144.3600000001</v>
      </c>
      <c r="BX3" s="5">
        <v>2613571.77</v>
      </c>
      <c r="BY3" s="5">
        <v>912409.83</v>
      </c>
      <c r="BZ3" s="5">
        <v>1288591.72</v>
      </c>
      <c r="CA3" s="5">
        <v>795824.64000000001</v>
      </c>
      <c r="CB3" s="5">
        <v>1394582.5</v>
      </c>
      <c r="CC3" s="5">
        <v>866179.77</v>
      </c>
      <c r="CD3" s="5">
        <v>553066.57999999996</v>
      </c>
      <c r="CE3" s="13">
        <f>SUM(E3:CD3)</f>
        <v>103171122.97999999</v>
      </c>
    </row>
    <row r="4" spans="2:94" ht="28.8" x14ac:dyDescent="0.3">
      <c r="B4" s="1"/>
      <c r="C4" s="15">
        <v>6110</v>
      </c>
      <c r="D4" s="16" t="s">
        <v>79</v>
      </c>
      <c r="E4" s="5">
        <v>3609772.83</v>
      </c>
      <c r="F4" s="5">
        <v>748829.74</v>
      </c>
      <c r="G4" s="5">
        <v>100599.38</v>
      </c>
      <c r="H4" s="5">
        <v>4255713.75</v>
      </c>
      <c r="I4" s="5">
        <v>2871226.24</v>
      </c>
      <c r="J4" s="5">
        <v>559081.96</v>
      </c>
      <c r="K4" s="5">
        <v>373701.8</v>
      </c>
      <c r="L4" s="5">
        <v>385298.31</v>
      </c>
      <c r="M4" s="5">
        <v>278309.74</v>
      </c>
      <c r="N4" s="5">
        <v>381981.98</v>
      </c>
      <c r="O4" s="5">
        <v>409061.87</v>
      </c>
      <c r="P4" s="5">
        <v>0</v>
      </c>
      <c r="Q4" s="5">
        <v>394619.62</v>
      </c>
      <c r="R4" s="5">
        <v>1105075.08</v>
      </c>
      <c r="S4" s="5">
        <v>559888.39</v>
      </c>
      <c r="T4" s="5">
        <v>672620.51</v>
      </c>
      <c r="U4" s="5">
        <v>571913.43999999994</v>
      </c>
      <c r="V4" s="5">
        <v>740351.34</v>
      </c>
      <c r="W4" s="5">
        <v>761699.13</v>
      </c>
      <c r="X4" s="5">
        <v>148682.4</v>
      </c>
      <c r="Y4" s="5">
        <v>518247.14</v>
      </c>
      <c r="Z4" s="5">
        <v>1491942.26</v>
      </c>
      <c r="AA4" s="5">
        <v>133879.28</v>
      </c>
      <c r="AB4" s="5">
        <v>90203.04</v>
      </c>
      <c r="AC4" s="5">
        <v>1646538.15</v>
      </c>
      <c r="AD4" s="5">
        <v>1120633.74</v>
      </c>
      <c r="AE4" s="5">
        <v>1109526.22</v>
      </c>
      <c r="AF4" s="5">
        <v>328554.40999999997</v>
      </c>
      <c r="AG4" s="5">
        <v>274307</v>
      </c>
      <c r="AH4" s="5">
        <v>1003451.77</v>
      </c>
      <c r="AI4" s="5">
        <v>2104543.36</v>
      </c>
      <c r="AJ4" s="5">
        <v>197913.86</v>
      </c>
      <c r="AK4" s="5">
        <v>810248.75</v>
      </c>
      <c r="AL4" s="5">
        <v>136639.94</v>
      </c>
      <c r="AM4" s="5">
        <v>1426552.19</v>
      </c>
      <c r="AN4" s="5">
        <v>461477.23</v>
      </c>
      <c r="AO4" s="5">
        <v>1103690.7</v>
      </c>
      <c r="AP4" s="5">
        <v>180686.97</v>
      </c>
      <c r="AQ4" s="5">
        <v>630190.75</v>
      </c>
      <c r="AR4" s="5">
        <v>966371.66</v>
      </c>
      <c r="AS4" s="5">
        <v>568847.91</v>
      </c>
      <c r="AT4" s="5">
        <v>1577522.43</v>
      </c>
      <c r="AU4" s="5">
        <v>153158.81</v>
      </c>
      <c r="AV4" s="5">
        <v>315527.90000000002</v>
      </c>
      <c r="AW4" s="5">
        <v>875146.74</v>
      </c>
      <c r="AX4" s="5">
        <v>630227.97</v>
      </c>
      <c r="AY4" s="5">
        <v>355072.37</v>
      </c>
      <c r="AZ4" s="5">
        <v>384417.37</v>
      </c>
      <c r="BA4" s="5">
        <v>336106.64</v>
      </c>
      <c r="BB4" s="5">
        <v>985063.39</v>
      </c>
      <c r="BC4" s="5">
        <v>527138.84</v>
      </c>
      <c r="BD4" s="5">
        <v>705430.16</v>
      </c>
      <c r="BE4" s="5">
        <v>1273457.4099999999</v>
      </c>
      <c r="BF4" s="5">
        <v>6241581.8899999997</v>
      </c>
      <c r="BG4" s="5">
        <v>2700426.46</v>
      </c>
      <c r="BH4" s="5">
        <v>600644.05000000005</v>
      </c>
      <c r="BI4" s="5">
        <v>1695784.87</v>
      </c>
      <c r="BJ4" s="5">
        <v>562660.13</v>
      </c>
      <c r="BK4" s="5">
        <v>297232.52</v>
      </c>
      <c r="BL4" s="5">
        <v>1019449.53</v>
      </c>
      <c r="BM4" s="5">
        <v>176459.47</v>
      </c>
      <c r="BN4" s="5">
        <v>478836.38</v>
      </c>
      <c r="BO4" s="5">
        <v>135544.35</v>
      </c>
      <c r="BP4" s="5">
        <v>191280.55</v>
      </c>
      <c r="BQ4" s="5">
        <v>1003146.18</v>
      </c>
      <c r="BR4" s="5">
        <v>896378.58</v>
      </c>
      <c r="BS4" s="5">
        <v>235764.18</v>
      </c>
      <c r="BT4" s="5">
        <v>139508.54</v>
      </c>
      <c r="BU4" s="5">
        <v>200967.81</v>
      </c>
      <c r="BV4" s="5">
        <v>1229548.31</v>
      </c>
      <c r="BW4" s="5">
        <v>965043.61</v>
      </c>
      <c r="BX4" s="5">
        <v>1528065.92</v>
      </c>
      <c r="BY4" s="5">
        <v>484745.15</v>
      </c>
      <c r="BZ4" s="5">
        <v>957495.25</v>
      </c>
      <c r="CA4" s="5">
        <v>417152.61</v>
      </c>
      <c r="CB4" s="5">
        <v>951916.91</v>
      </c>
      <c r="CC4" s="5">
        <v>548447.92000000004</v>
      </c>
      <c r="CD4" s="5">
        <v>166986.44</v>
      </c>
      <c r="CE4" s="13">
        <f t="shared" ref="CE4:CE34" si="0">SUM(E4:CD4)</f>
        <v>67176211.479999989</v>
      </c>
    </row>
    <row r="5" spans="2:94" ht="28.8" x14ac:dyDescent="0.3">
      <c r="B5" s="1"/>
      <c r="C5" s="15">
        <v>6111</v>
      </c>
      <c r="D5" s="16" t="s">
        <v>80</v>
      </c>
      <c r="E5" s="5">
        <v>0</v>
      </c>
      <c r="F5" s="5">
        <v>117419.75</v>
      </c>
      <c r="G5" s="5">
        <v>32202.5</v>
      </c>
      <c r="H5" s="5">
        <v>2844681.88</v>
      </c>
      <c r="I5" s="5">
        <v>0</v>
      </c>
      <c r="J5" s="5">
        <v>0</v>
      </c>
      <c r="K5" s="5">
        <v>127328.91</v>
      </c>
      <c r="L5" s="5">
        <v>0</v>
      </c>
      <c r="M5" s="5">
        <v>-8855.65</v>
      </c>
      <c r="N5" s="5">
        <v>0</v>
      </c>
      <c r="O5" s="5">
        <v>75184.84</v>
      </c>
      <c r="P5" s="5">
        <v>668622.28</v>
      </c>
      <c r="Q5" s="5">
        <v>663383.02</v>
      </c>
      <c r="R5" s="5">
        <v>0</v>
      </c>
      <c r="S5" s="5">
        <v>319039.61</v>
      </c>
      <c r="T5" s="5">
        <v>0</v>
      </c>
      <c r="U5" s="5">
        <v>0</v>
      </c>
      <c r="V5" s="5">
        <v>0</v>
      </c>
      <c r="W5" s="5">
        <v>2807850.44</v>
      </c>
      <c r="X5" s="5">
        <v>0</v>
      </c>
      <c r="Y5" s="5">
        <v>284688.07</v>
      </c>
      <c r="Z5" s="5">
        <v>0</v>
      </c>
      <c r="AA5" s="5">
        <v>0</v>
      </c>
      <c r="AB5" s="5">
        <v>-1744.21</v>
      </c>
      <c r="AC5" s="5">
        <v>76578.7</v>
      </c>
      <c r="AD5" s="5">
        <v>0</v>
      </c>
      <c r="AE5" s="5">
        <v>0</v>
      </c>
      <c r="AF5" s="5">
        <v>4240.3</v>
      </c>
      <c r="AG5" s="5">
        <v>40375</v>
      </c>
      <c r="AH5" s="5">
        <v>39748.04</v>
      </c>
      <c r="AI5" s="5">
        <v>821896.81</v>
      </c>
      <c r="AJ5" s="5">
        <v>103184.03</v>
      </c>
      <c r="AK5" s="5">
        <v>228670.5</v>
      </c>
      <c r="AL5" s="5">
        <v>0</v>
      </c>
      <c r="AM5" s="5">
        <v>0</v>
      </c>
      <c r="AN5" s="5">
        <v>0</v>
      </c>
      <c r="AO5" s="5">
        <v>489585.25</v>
      </c>
      <c r="AP5" s="5">
        <v>32676.48</v>
      </c>
      <c r="AQ5" s="5">
        <v>549466.80000000005</v>
      </c>
      <c r="AR5" s="5">
        <v>0</v>
      </c>
      <c r="AS5" s="5">
        <v>0</v>
      </c>
      <c r="AT5" s="5">
        <v>24273.64</v>
      </c>
      <c r="AU5" s="5">
        <v>8534.5</v>
      </c>
      <c r="AV5" s="5">
        <v>865410.64</v>
      </c>
      <c r="AW5" s="5">
        <v>270882.51</v>
      </c>
      <c r="AX5" s="5">
        <v>0</v>
      </c>
      <c r="AY5" s="5">
        <v>300578.37</v>
      </c>
      <c r="AZ5" s="5">
        <v>144328.42000000001</v>
      </c>
      <c r="BA5" s="5">
        <v>34808.160000000003</v>
      </c>
      <c r="BB5" s="5">
        <v>195739.25</v>
      </c>
      <c r="BC5" s="5">
        <v>8120.29</v>
      </c>
      <c r="BD5" s="5">
        <v>0</v>
      </c>
      <c r="BE5" s="5">
        <v>0</v>
      </c>
      <c r="BF5" s="5">
        <v>0</v>
      </c>
      <c r="BG5" s="5">
        <v>0</v>
      </c>
      <c r="BH5" s="5">
        <v>126585.17</v>
      </c>
      <c r="BI5" s="5">
        <v>0</v>
      </c>
      <c r="BJ5" s="5">
        <v>47328.03</v>
      </c>
      <c r="BK5" s="5">
        <v>242947.15</v>
      </c>
      <c r="BL5" s="5">
        <v>0</v>
      </c>
      <c r="BM5" s="5">
        <v>0</v>
      </c>
      <c r="BN5" s="5">
        <v>96222.35</v>
      </c>
      <c r="BO5" s="5">
        <v>0</v>
      </c>
      <c r="BP5" s="5">
        <v>417844.76</v>
      </c>
      <c r="BQ5" s="5">
        <v>12310.57</v>
      </c>
      <c r="BR5" s="5">
        <v>0</v>
      </c>
      <c r="BS5" s="5">
        <v>19415.84</v>
      </c>
      <c r="BT5" s="5">
        <v>71367.149999999994</v>
      </c>
      <c r="BU5" s="5">
        <v>27456.57</v>
      </c>
      <c r="BV5" s="5">
        <v>19877.03</v>
      </c>
      <c r="BW5" s="5">
        <v>0</v>
      </c>
      <c r="BX5" s="5">
        <v>0</v>
      </c>
      <c r="BY5" s="5">
        <v>181557.7</v>
      </c>
      <c r="BZ5" s="5">
        <v>0</v>
      </c>
      <c r="CA5" s="5">
        <v>0</v>
      </c>
      <c r="CB5" s="5">
        <v>0</v>
      </c>
      <c r="CC5" s="5">
        <v>25836.01</v>
      </c>
      <c r="CD5" s="5">
        <v>58061.39</v>
      </c>
      <c r="CE5" s="13">
        <f t="shared" si="0"/>
        <v>13515708.85</v>
      </c>
    </row>
    <row r="6" spans="2:94" ht="28.8" x14ac:dyDescent="0.3">
      <c r="B6" s="1"/>
      <c r="C6" s="3">
        <v>6112</v>
      </c>
      <c r="D6" s="4" t="s">
        <v>81</v>
      </c>
      <c r="E6" s="5">
        <v>73829.649999999994</v>
      </c>
      <c r="F6" s="5">
        <v>0</v>
      </c>
      <c r="G6" s="5">
        <v>0</v>
      </c>
      <c r="H6" s="5">
        <v>22159.25</v>
      </c>
      <c r="I6" s="5">
        <v>13223.82</v>
      </c>
      <c r="J6" s="5">
        <v>0</v>
      </c>
      <c r="K6" s="5">
        <v>159.72</v>
      </c>
      <c r="L6" s="5">
        <v>0</v>
      </c>
      <c r="M6" s="5">
        <v>0</v>
      </c>
      <c r="N6" s="5">
        <v>0</v>
      </c>
      <c r="O6" s="5">
        <v>4936.34</v>
      </c>
      <c r="P6" s="5">
        <v>0</v>
      </c>
      <c r="Q6" s="5">
        <v>182.35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4854.54</v>
      </c>
      <c r="AA6" s="5">
        <v>0</v>
      </c>
      <c r="AB6" s="5">
        <v>0</v>
      </c>
      <c r="AC6" s="5">
        <v>15044.85</v>
      </c>
      <c r="AD6" s="5">
        <v>0</v>
      </c>
      <c r="AE6" s="5">
        <v>6288.2</v>
      </c>
      <c r="AF6" s="5">
        <v>0</v>
      </c>
      <c r="AG6" s="5">
        <v>159</v>
      </c>
      <c r="AH6" s="5">
        <v>33433.71</v>
      </c>
      <c r="AI6" s="5">
        <v>7033.55</v>
      </c>
      <c r="AJ6" s="5">
        <v>0</v>
      </c>
      <c r="AK6" s="5">
        <v>24820.12</v>
      </c>
      <c r="AL6" s="5">
        <v>0</v>
      </c>
      <c r="AM6" s="5">
        <v>19533.41</v>
      </c>
      <c r="AN6" s="5">
        <v>4178.3100000000004</v>
      </c>
      <c r="AO6" s="5">
        <v>3289.85</v>
      </c>
      <c r="AP6" s="5">
        <v>1841.74</v>
      </c>
      <c r="AQ6" s="5">
        <v>84873.98</v>
      </c>
      <c r="AR6" s="5">
        <v>20973.96</v>
      </c>
      <c r="AS6" s="5">
        <v>0</v>
      </c>
      <c r="AT6" s="5">
        <v>0</v>
      </c>
      <c r="AU6" s="5">
        <v>6657.81</v>
      </c>
      <c r="AV6" s="5">
        <v>0</v>
      </c>
      <c r="AW6" s="5">
        <v>52.46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38230.379999999997</v>
      </c>
      <c r="BG6" s="5">
        <v>0</v>
      </c>
      <c r="BH6" s="5">
        <v>6623.93</v>
      </c>
      <c r="BI6" s="5">
        <v>0</v>
      </c>
      <c r="BJ6" s="5">
        <v>5713.21</v>
      </c>
      <c r="BK6" s="5">
        <v>0</v>
      </c>
      <c r="BL6" s="5">
        <v>0</v>
      </c>
      <c r="BM6" s="5">
        <v>218.03</v>
      </c>
      <c r="BN6" s="5">
        <v>0</v>
      </c>
      <c r="BO6" s="5">
        <v>2370.36</v>
      </c>
      <c r="BP6" s="5">
        <v>1384.78</v>
      </c>
      <c r="BQ6" s="5">
        <v>779.34</v>
      </c>
      <c r="BR6" s="5">
        <v>0</v>
      </c>
      <c r="BS6" s="5">
        <v>935.27</v>
      </c>
      <c r="BT6" s="5">
        <v>0</v>
      </c>
      <c r="BU6" s="5">
        <v>2185.7199999999998</v>
      </c>
      <c r="BV6" s="5">
        <v>0</v>
      </c>
      <c r="BW6" s="5">
        <v>0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2540.66</v>
      </c>
      <c r="CD6" s="5">
        <v>714.57</v>
      </c>
      <c r="CE6" s="13">
        <f t="shared" si="0"/>
        <v>409222.87000000005</v>
      </c>
    </row>
    <row r="7" spans="2:94" ht="28.8" x14ac:dyDescent="0.3">
      <c r="B7" s="1"/>
      <c r="C7" s="3">
        <v>6113</v>
      </c>
      <c r="D7" s="4" t="s">
        <v>82</v>
      </c>
      <c r="E7" s="5">
        <v>79070.429999999993</v>
      </c>
      <c r="F7" s="5">
        <v>0</v>
      </c>
      <c r="G7" s="5">
        <v>21085.11</v>
      </c>
      <c r="H7" s="5">
        <v>83348.05</v>
      </c>
      <c r="I7" s="5">
        <v>2349.37</v>
      </c>
      <c r="J7" s="5">
        <v>10728.84</v>
      </c>
      <c r="K7" s="5">
        <v>22888.99</v>
      </c>
      <c r="L7" s="5">
        <v>0</v>
      </c>
      <c r="M7" s="5">
        <v>9136.4</v>
      </c>
      <c r="N7" s="5">
        <v>0</v>
      </c>
      <c r="O7" s="5">
        <v>14300.42</v>
      </c>
      <c r="P7" s="5">
        <v>26155.21</v>
      </c>
      <c r="Q7" s="5">
        <v>9379.76</v>
      </c>
      <c r="R7" s="5">
        <v>0</v>
      </c>
      <c r="S7" s="5">
        <v>90961.23</v>
      </c>
      <c r="T7" s="5">
        <v>9254.2000000000007</v>
      </c>
      <c r="U7" s="5">
        <v>37077.370000000003</v>
      </c>
      <c r="V7" s="5">
        <v>4895.2700000000004</v>
      </c>
      <c r="W7" s="5">
        <v>72840.41</v>
      </c>
      <c r="X7" s="5">
        <v>3040.81</v>
      </c>
      <c r="Y7" s="5">
        <v>25464</v>
      </c>
      <c r="Z7" s="5">
        <v>1035.6199999999999</v>
      </c>
      <c r="AA7" s="5">
        <v>819.05</v>
      </c>
      <c r="AB7" s="5">
        <v>28656.77</v>
      </c>
      <c r="AC7" s="5">
        <v>20346.57</v>
      </c>
      <c r="AD7" s="5">
        <v>6908.4</v>
      </c>
      <c r="AE7" s="5">
        <v>2203.06</v>
      </c>
      <c r="AF7" s="5">
        <v>9603.9</v>
      </c>
      <c r="AG7" s="5">
        <v>957</v>
      </c>
      <c r="AH7" s="5">
        <v>37113.49</v>
      </c>
      <c r="AI7" s="5">
        <v>34744.1</v>
      </c>
      <c r="AJ7" s="5">
        <v>8968.9500000000007</v>
      </c>
      <c r="AK7" s="5">
        <v>55075.41</v>
      </c>
      <c r="AL7" s="5">
        <v>2734.77</v>
      </c>
      <c r="AM7" s="5">
        <v>2056.3200000000002</v>
      </c>
      <c r="AN7" s="5">
        <v>1125.1600000000001</v>
      </c>
      <c r="AO7" s="5">
        <v>12836.16</v>
      </c>
      <c r="AP7" s="5">
        <v>7255.34</v>
      </c>
      <c r="AQ7" s="5">
        <v>13908.32</v>
      </c>
      <c r="AR7" s="5">
        <v>6549.09</v>
      </c>
      <c r="AS7" s="5">
        <v>23659.61</v>
      </c>
      <c r="AT7" s="5">
        <v>54431.19</v>
      </c>
      <c r="AU7" s="5">
        <v>13110.3</v>
      </c>
      <c r="AV7" s="5">
        <v>19519.41</v>
      </c>
      <c r="AW7" s="5">
        <v>29344.36</v>
      </c>
      <c r="AX7" s="5">
        <v>22285.25</v>
      </c>
      <c r="AY7" s="5">
        <v>5894.08</v>
      </c>
      <c r="AZ7" s="5">
        <v>11527.75</v>
      </c>
      <c r="BA7" s="5">
        <v>11643.97</v>
      </c>
      <c r="BB7" s="5">
        <v>5272.81</v>
      </c>
      <c r="BC7" s="5">
        <v>38614.67</v>
      </c>
      <c r="BD7" s="5">
        <v>0</v>
      </c>
      <c r="BE7" s="5">
        <v>0</v>
      </c>
      <c r="BF7" s="5">
        <v>56453.11</v>
      </c>
      <c r="BG7" s="5">
        <v>19056.080000000002</v>
      </c>
      <c r="BH7" s="5">
        <v>69585.13</v>
      </c>
      <c r="BI7" s="5">
        <v>54851.78</v>
      </c>
      <c r="BJ7" s="5">
        <v>4824</v>
      </c>
      <c r="BK7" s="5">
        <v>10211.41</v>
      </c>
      <c r="BL7" s="5">
        <v>9665.67</v>
      </c>
      <c r="BM7" s="5">
        <v>3443.65</v>
      </c>
      <c r="BN7" s="5">
        <v>29162.9</v>
      </c>
      <c r="BO7" s="5">
        <v>14549.58</v>
      </c>
      <c r="BP7" s="5">
        <v>27044.87</v>
      </c>
      <c r="BQ7" s="5">
        <v>12347.13</v>
      </c>
      <c r="BR7" s="5">
        <v>19852.88</v>
      </c>
      <c r="BS7" s="5">
        <v>12680.89</v>
      </c>
      <c r="BT7" s="5">
        <v>5474.91</v>
      </c>
      <c r="BU7" s="5">
        <v>4255.8999999999996</v>
      </c>
      <c r="BV7" s="5">
        <v>42533.05</v>
      </c>
      <c r="BW7" s="5">
        <v>48050.78</v>
      </c>
      <c r="BX7" s="5">
        <v>39366.69</v>
      </c>
      <c r="BY7" s="5">
        <v>20940.78</v>
      </c>
      <c r="BZ7" s="5">
        <v>35877.629999999997</v>
      </c>
      <c r="CA7" s="5">
        <v>58685.36</v>
      </c>
      <c r="CB7" s="5">
        <v>60434.3</v>
      </c>
      <c r="CC7" s="5">
        <v>10527.05</v>
      </c>
      <c r="CD7" s="5">
        <v>3499.59</v>
      </c>
      <c r="CE7" s="13">
        <f t="shared" si="0"/>
        <v>1683551.8699999999</v>
      </c>
    </row>
    <row r="8" spans="2:94" x14ac:dyDescent="0.3">
      <c r="B8" s="1"/>
      <c r="C8" s="3">
        <v>61130</v>
      </c>
      <c r="D8" s="4" t="s">
        <v>83</v>
      </c>
      <c r="E8" s="5">
        <v>79070.429999999993</v>
      </c>
      <c r="F8" s="5">
        <v>0</v>
      </c>
      <c r="G8" s="5">
        <v>21085.11</v>
      </c>
      <c r="H8" s="5">
        <v>83348.05</v>
      </c>
      <c r="I8" s="5">
        <v>2349.37</v>
      </c>
      <c r="J8" s="5">
        <v>10728.84</v>
      </c>
      <c r="K8" s="5">
        <v>22888.99</v>
      </c>
      <c r="L8" s="5">
        <v>0</v>
      </c>
      <c r="M8" s="5">
        <v>9136.4</v>
      </c>
      <c r="N8" s="5">
        <v>0</v>
      </c>
      <c r="O8" s="5">
        <v>14300.42</v>
      </c>
      <c r="P8" s="5">
        <v>26155.21</v>
      </c>
      <c r="Q8" s="5">
        <v>9379.76</v>
      </c>
      <c r="R8" s="5">
        <v>0</v>
      </c>
      <c r="S8" s="5">
        <v>90961.23</v>
      </c>
      <c r="T8" s="5">
        <v>9254.2000000000007</v>
      </c>
      <c r="U8" s="5">
        <v>37077.370000000003</v>
      </c>
      <c r="V8" s="5">
        <v>4895.2700000000004</v>
      </c>
      <c r="W8" s="5">
        <v>72840.41</v>
      </c>
      <c r="X8" s="5">
        <v>3040.81</v>
      </c>
      <c r="Y8" s="5">
        <v>25464</v>
      </c>
      <c r="Z8" s="5">
        <v>1035.6199999999999</v>
      </c>
      <c r="AA8" s="5">
        <v>819.05</v>
      </c>
      <c r="AB8" s="5">
        <v>28656.77</v>
      </c>
      <c r="AC8" s="5">
        <v>20346.57</v>
      </c>
      <c r="AD8" s="5">
        <v>6908.4</v>
      </c>
      <c r="AE8" s="5">
        <v>2203.06</v>
      </c>
      <c r="AF8" s="5">
        <v>9603.9</v>
      </c>
      <c r="AG8" s="5">
        <v>957</v>
      </c>
      <c r="AH8" s="5">
        <v>37113.49</v>
      </c>
      <c r="AI8" s="5">
        <v>34744.1</v>
      </c>
      <c r="AJ8" s="5">
        <v>8968.9500000000007</v>
      </c>
      <c r="AK8" s="5">
        <v>52022.25</v>
      </c>
      <c r="AL8" s="5">
        <v>2734.77</v>
      </c>
      <c r="AM8" s="5">
        <v>2056.3200000000002</v>
      </c>
      <c r="AN8" s="5">
        <v>1125.1600000000001</v>
      </c>
      <c r="AO8" s="5">
        <v>11545</v>
      </c>
      <c r="AP8" s="5">
        <v>7255.34</v>
      </c>
      <c r="AQ8" s="5">
        <v>13908.32</v>
      </c>
      <c r="AR8" s="5">
        <v>5883.71</v>
      </c>
      <c r="AS8" s="5">
        <v>23659.61</v>
      </c>
      <c r="AT8" s="5">
        <v>54431.19</v>
      </c>
      <c r="AU8" s="5">
        <v>13110.3</v>
      </c>
      <c r="AV8" s="5">
        <v>19519.41</v>
      </c>
      <c r="AW8" s="5">
        <v>29344.36</v>
      </c>
      <c r="AX8" s="5">
        <v>22285.25</v>
      </c>
      <c r="AY8" s="5">
        <v>5894.08</v>
      </c>
      <c r="AZ8" s="5">
        <v>11527.75</v>
      </c>
      <c r="BA8" s="5">
        <v>9438</v>
      </c>
      <c r="BB8" s="5">
        <v>5272.81</v>
      </c>
      <c r="BC8" s="5">
        <v>38614.67</v>
      </c>
      <c r="BD8" s="5">
        <v>0</v>
      </c>
      <c r="BE8" s="5">
        <v>0</v>
      </c>
      <c r="BF8" s="5">
        <v>56453.11</v>
      </c>
      <c r="BG8" s="5">
        <v>19056.080000000002</v>
      </c>
      <c r="BH8" s="5">
        <v>69585.13</v>
      </c>
      <c r="BI8" s="5">
        <v>32177.22</v>
      </c>
      <c r="BJ8" s="5">
        <v>4824</v>
      </c>
      <c r="BK8" s="5">
        <v>10211.41</v>
      </c>
      <c r="BL8" s="5">
        <v>9665.67</v>
      </c>
      <c r="BM8" s="5">
        <v>3443.65</v>
      </c>
      <c r="BN8" s="5">
        <v>29162.9</v>
      </c>
      <c r="BO8" s="5">
        <v>14549.58</v>
      </c>
      <c r="BP8" s="5">
        <v>26853.91</v>
      </c>
      <c r="BQ8" s="5">
        <v>12347.13</v>
      </c>
      <c r="BR8" s="5">
        <v>19852.88</v>
      </c>
      <c r="BS8" s="5">
        <v>12680.89</v>
      </c>
      <c r="BT8" s="5">
        <v>5474.91</v>
      </c>
      <c r="BU8" s="5">
        <v>4255.8999999999996</v>
      </c>
      <c r="BV8" s="5">
        <v>42533.05</v>
      </c>
      <c r="BW8" s="5">
        <v>48050.78</v>
      </c>
      <c r="BX8" s="5">
        <v>39366.69</v>
      </c>
      <c r="BY8" s="5">
        <v>20940.78</v>
      </c>
      <c r="BZ8" s="5">
        <v>35877.629999999997</v>
      </c>
      <c r="CA8" s="5">
        <v>58685.36</v>
      </c>
      <c r="CB8" s="5">
        <v>52313.440000000002</v>
      </c>
      <c r="CC8" s="5">
        <v>10527.05</v>
      </c>
      <c r="CD8" s="5">
        <v>3499.59</v>
      </c>
      <c r="CE8" s="13">
        <f t="shared" si="0"/>
        <v>1645349.8199999996</v>
      </c>
    </row>
    <row r="9" spans="2:94" x14ac:dyDescent="0.3">
      <c r="B9" s="1"/>
      <c r="C9" s="3">
        <v>61131</v>
      </c>
      <c r="D9" s="4" t="s">
        <v>84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3053.16</v>
      </c>
      <c r="AL9" s="5">
        <v>0</v>
      </c>
      <c r="AM9" s="5">
        <v>0</v>
      </c>
      <c r="AN9" s="5">
        <v>0</v>
      </c>
      <c r="AO9" s="5">
        <v>1291.1600000000001</v>
      </c>
      <c r="AP9" s="5">
        <v>0</v>
      </c>
      <c r="AQ9" s="5">
        <v>0</v>
      </c>
      <c r="AR9" s="5">
        <v>665.38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2205.9699999999998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22674.560000000001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190.96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8120.86</v>
      </c>
      <c r="CC9" s="5">
        <v>0</v>
      </c>
      <c r="CD9" s="5">
        <v>0</v>
      </c>
      <c r="CE9" s="13">
        <f t="shared" si="0"/>
        <v>38202.050000000003</v>
      </c>
    </row>
    <row r="10" spans="2:94" x14ac:dyDescent="0.3">
      <c r="B10" s="1"/>
      <c r="C10" s="3">
        <v>6117</v>
      </c>
      <c r="D10" s="4" t="s">
        <v>85</v>
      </c>
      <c r="E10" s="5">
        <v>1094.3699999999999</v>
      </c>
      <c r="F10" s="5">
        <v>0</v>
      </c>
      <c r="G10" s="5">
        <v>0</v>
      </c>
      <c r="H10" s="5">
        <v>995.29</v>
      </c>
      <c r="I10" s="5">
        <v>0</v>
      </c>
      <c r="J10" s="5">
        <v>0</v>
      </c>
      <c r="K10" s="5">
        <v>8081.45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5653.47</v>
      </c>
      <c r="T10" s="5">
        <v>18039.099999999999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554.03</v>
      </c>
      <c r="AA10" s="5">
        <v>0</v>
      </c>
      <c r="AB10" s="5">
        <v>43675.3</v>
      </c>
      <c r="AC10" s="5">
        <v>0</v>
      </c>
      <c r="AD10" s="5">
        <v>1751.34</v>
      </c>
      <c r="AE10" s="5">
        <v>0</v>
      </c>
      <c r="AF10" s="5">
        <v>445891.97</v>
      </c>
      <c r="AG10" s="5">
        <v>0</v>
      </c>
      <c r="AH10" s="5">
        <v>0</v>
      </c>
      <c r="AI10" s="5">
        <v>778.07</v>
      </c>
      <c r="AJ10" s="5">
        <v>22573.72</v>
      </c>
      <c r="AK10" s="5">
        <v>4426.3599999999997</v>
      </c>
      <c r="AL10" s="5">
        <v>0</v>
      </c>
      <c r="AM10" s="5">
        <v>0</v>
      </c>
      <c r="AN10" s="5">
        <v>0</v>
      </c>
      <c r="AO10" s="5">
        <v>0</v>
      </c>
      <c r="AP10" s="5">
        <v>468.34</v>
      </c>
      <c r="AQ10" s="5">
        <v>0</v>
      </c>
      <c r="AR10" s="5">
        <v>0</v>
      </c>
      <c r="AS10" s="5">
        <v>0</v>
      </c>
      <c r="AT10" s="5">
        <v>11100.58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21075.7</v>
      </c>
      <c r="BG10" s="5">
        <v>8605.52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1224.02</v>
      </c>
      <c r="BP10" s="5">
        <v>299.02999999999997</v>
      </c>
      <c r="BQ10" s="5">
        <v>169.33</v>
      </c>
      <c r="BR10" s="5">
        <v>1083.44</v>
      </c>
      <c r="BS10" s="5">
        <v>0</v>
      </c>
      <c r="BT10" s="5">
        <v>320</v>
      </c>
      <c r="BU10" s="5">
        <v>1082.45</v>
      </c>
      <c r="BV10" s="5">
        <v>0</v>
      </c>
      <c r="BW10" s="5">
        <v>2139.5500000000002</v>
      </c>
      <c r="BX10" s="5">
        <v>25432.81</v>
      </c>
      <c r="BY10" s="5">
        <v>0</v>
      </c>
      <c r="BZ10" s="5">
        <v>0</v>
      </c>
      <c r="CA10" s="5">
        <v>57154.81</v>
      </c>
      <c r="CB10" s="5">
        <v>0</v>
      </c>
      <c r="CC10" s="5">
        <v>0</v>
      </c>
      <c r="CD10" s="5">
        <v>0</v>
      </c>
      <c r="CE10" s="13">
        <f t="shared" si="0"/>
        <v>683670.04999999981</v>
      </c>
    </row>
    <row r="11" spans="2:94" ht="28.8" x14ac:dyDescent="0.3">
      <c r="B11" s="1"/>
      <c r="C11" s="3">
        <v>61170</v>
      </c>
      <c r="D11" s="4" t="s">
        <v>86</v>
      </c>
      <c r="E11" s="5">
        <v>1094.3699999999999</v>
      </c>
      <c r="F11" s="5">
        <v>0</v>
      </c>
      <c r="G11" s="5">
        <v>0</v>
      </c>
      <c r="H11" s="5">
        <v>995.29</v>
      </c>
      <c r="I11" s="5">
        <v>0</v>
      </c>
      <c r="J11" s="5">
        <v>0</v>
      </c>
      <c r="K11" s="5">
        <v>4486.3599999999997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5653.47</v>
      </c>
      <c r="T11" s="5">
        <v>18039.099999999999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1751.34</v>
      </c>
      <c r="AE11" s="5">
        <v>0</v>
      </c>
      <c r="AF11" s="5">
        <v>445891.97</v>
      </c>
      <c r="AG11" s="5">
        <v>0</v>
      </c>
      <c r="AH11" s="5">
        <v>0</v>
      </c>
      <c r="AI11" s="5">
        <v>0</v>
      </c>
      <c r="AJ11" s="5">
        <v>0</v>
      </c>
      <c r="AK11" s="5">
        <v>4426.3599999999997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11100.58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21075.7</v>
      </c>
      <c r="BG11" s="5">
        <v>8605.52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299.02999999999997</v>
      </c>
      <c r="BQ11" s="5">
        <v>169.33</v>
      </c>
      <c r="BR11" s="5">
        <v>533.44000000000005</v>
      </c>
      <c r="BS11" s="5">
        <v>0</v>
      </c>
      <c r="BT11" s="5">
        <v>320</v>
      </c>
      <c r="BU11" s="5">
        <v>0</v>
      </c>
      <c r="BV11" s="5">
        <v>0</v>
      </c>
      <c r="BW11" s="5">
        <v>2139.5500000000002</v>
      </c>
      <c r="BX11" s="5">
        <v>25432.81</v>
      </c>
      <c r="BY11" s="5">
        <v>0</v>
      </c>
      <c r="BZ11" s="5">
        <v>0</v>
      </c>
      <c r="CA11" s="5">
        <v>57154.81</v>
      </c>
      <c r="CB11" s="5">
        <v>0</v>
      </c>
      <c r="CC11" s="5">
        <v>0</v>
      </c>
      <c r="CD11" s="5">
        <v>0</v>
      </c>
      <c r="CE11" s="13">
        <f t="shared" si="0"/>
        <v>609169.03000000026</v>
      </c>
    </row>
    <row r="12" spans="2:94" x14ac:dyDescent="0.3">
      <c r="B12" s="1"/>
      <c r="C12" s="3">
        <v>61172</v>
      </c>
      <c r="D12" s="4" t="s">
        <v>87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13">
        <f t="shared" si="0"/>
        <v>0</v>
      </c>
    </row>
    <row r="13" spans="2:94" x14ac:dyDescent="0.3">
      <c r="B13" s="1"/>
      <c r="C13" s="3">
        <v>61179</v>
      </c>
      <c r="D13" s="4" t="s">
        <v>88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3595.09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554.03</v>
      </c>
      <c r="AA13" s="5">
        <v>0</v>
      </c>
      <c r="AB13" s="5">
        <v>43675.3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778.07</v>
      </c>
      <c r="AJ13" s="5">
        <v>22573.72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468.34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1224.02</v>
      </c>
      <c r="BP13" s="5">
        <v>0</v>
      </c>
      <c r="BQ13" s="5">
        <v>0</v>
      </c>
      <c r="BR13" s="5">
        <v>550</v>
      </c>
      <c r="BS13" s="5">
        <v>0</v>
      </c>
      <c r="BT13" s="5">
        <v>0</v>
      </c>
      <c r="BU13" s="5">
        <v>1082.45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13">
        <f t="shared" si="0"/>
        <v>74501.02</v>
      </c>
    </row>
    <row r="14" spans="2:94" ht="28.8" x14ac:dyDescent="0.3">
      <c r="B14" s="1"/>
      <c r="C14" s="15">
        <v>6118</v>
      </c>
      <c r="D14" s="16" t="s">
        <v>89</v>
      </c>
      <c r="E14" s="5">
        <v>813932</v>
      </c>
      <c r="F14" s="5">
        <v>56286.68</v>
      </c>
      <c r="G14" s="5">
        <v>312203.69</v>
      </c>
      <c r="H14" s="5">
        <v>2897323.31</v>
      </c>
      <c r="I14" s="5">
        <v>19629.36</v>
      </c>
      <c r="J14" s="5">
        <v>169415.97</v>
      </c>
      <c r="K14" s="5">
        <v>56093.32</v>
      </c>
      <c r="L14" s="5">
        <v>101.25</v>
      </c>
      <c r="M14" s="5">
        <v>87377.35</v>
      </c>
      <c r="N14" s="5">
        <v>532858.61</v>
      </c>
      <c r="O14" s="5">
        <v>69907.12</v>
      </c>
      <c r="P14" s="5">
        <v>74453.350000000006</v>
      </c>
      <c r="Q14" s="5">
        <v>50667.58</v>
      </c>
      <c r="R14" s="5">
        <v>5769.53</v>
      </c>
      <c r="S14" s="5">
        <v>0</v>
      </c>
      <c r="T14" s="5">
        <v>102999.5</v>
      </c>
      <c r="U14" s="5">
        <v>115186.39</v>
      </c>
      <c r="V14" s="5">
        <v>68851.520000000004</v>
      </c>
      <c r="W14" s="5">
        <v>248309.55</v>
      </c>
      <c r="X14" s="5">
        <v>529</v>
      </c>
      <c r="Y14" s="5">
        <v>287297.64</v>
      </c>
      <c r="Z14" s="5">
        <v>64463.19</v>
      </c>
      <c r="AA14" s="5">
        <v>0</v>
      </c>
      <c r="AB14" s="5">
        <v>16649.810000000001</v>
      </c>
      <c r="AC14" s="5">
        <v>368139.37</v>
      </c>
      <c r="AD14" s="5">
        <v>186570.84</v>
      </c>
      <c r="AE14" s="5">
        <v>344866.81</v>
      </c>
      <c r="AF14" s="5">
        <v>236467.3</v>
      </c>
      <c r="AG14" s="5">
        <v>14478</v>
      </c>
      <c r="AH14" s="5">
        <v>195348.71</v>
      </c>
      <c r="AI14" s="5">
        <v>465227.2</v>
      </c>
      <c r="AJ14" s="5">
        <v>51972.43</v>
      </c>
      <c r="AK14" s="5">
        <v>234220.92</v>
      </c>
      <c r="AL14" s="5">
        <v>31846.77</v>
      </c>
      <c r="AM14" s="5">
        <v>124541.18</v>
      </c>
      <c r="AN14" s="5">
        <v>24282.44</v>
      </c>
      <c r="AO14" s="5">
        <v>314070.38</v>
      </c>
      <c r="AP14" s="5">
        <v>61936.9</v>
      </c>
      <c r="AQ14" s="5">
        <v>164477.87</v>
      </c>
      <c r="AR14" s="5">
        <v>16490.32</v>
      </c>
      <c r="AS14" s="5">
        <v>406725.91</v>
      </c>
      <c r="AT14" s="5">
        <v>414496.98</v>
      </c>
      <c r="AU14" s="5">
        <v>59866.3</v>
      </c>
      <c r="AV14" s="5">
        <v>751289.17</v>
      </c>
      <c r="AW14" s="5">
        <v>86366.93</v>
      </c>
      <c r="AX14" s="5">
        <v>4727.2</v>
      </c>
      <c r="AY14" s="5">
        <v>30591.79</v>
      </c>
      <c r="AZ14" s="5">
        <v>122731.14</v>
      </c>
      <c r="BA14" s="5">
        <v>111053.4</v>
      </c>
      <c r="BB14" s="5">
        <v>206359.94</v>
      </c>
      <c r="BC14" s="5">
        <v>386160.25</v>
      </c>
      <c r="BD14" s="5">
        <v>62682.6</v>
      </c>
      <c r="BE14" s="5">
        <v>355419.09</v>
      </c>
      <c r="BF14" s="5">
        <v>0</v>
      </c>
      <c r="BG14" s="5">
        <v>0</v>
      </c>
      <c r="BH14" s="5">
        <v>128186.17</v>
      </c>
      <c r="BI14" s="5">
        <v>0</v>
      </c>
      <c r="BJ14" s="5">
        <v>70947.91</v>
      </c>
      <c r="BK14" s="5">
        <v>171296</v>
      </c>
      <c r="BL14" s="5">
        <v>0</v>
      </c>
      <c r="BM14" s="5">
        <v>26393.71</v>
      </c>
      <c r="BN14" s="5">
        <v>111169.58</v>
      </c>
      <c r="BO14" s="5">
        <v>103362.72</v>
      </c>
      <c r="BP14" s="5">
        <v>173579.04</v>
      </c>
      <c r="BQ14" s="5">
        <v>1741.27</v>
      </c>
      <c r="BR14" s="5">
        <v>60898.48</v>
      </c>
      <c r="BS14" s="5">
        <v>194962.84</v>
      </c>
      <c r="BT14" s="5">
        <v>42730.31</v>
      </c>
      <c r="BU14" s="5">
        <v>158344.79999999999</v>
      </c>
      <c r="BV14" s="5">
        <v>79135.149999999994</v>
      </c>
      <c r="BW14" s="5">
        <v>276449.98</v>
      </c>
      <c r="BX14" s="5">
        <v>198689.63</v>
      </c>
      <c r="BY14" s="5">
        <v>218299.01</v>
      </c>
      <c r="BZ14" s="5">
        <v>210369.26</v>
      </c>
      <c r="CA14" s="5">
        <v>83311.12</v>
      </c>
      <c r="CB14" s="5">
        <v>271539.96000000002</v>
      </c>
      <c r="CC14" s="5">
        <v>227648.82</v>
      </c>
      <c r="CD14" s="5">
        <v>309921.24</v>
      </c>
      <c r="CE14" s="13">
        <f t="shared" si="0"/>
        <v>15002690.860000001</v>
      </c>
    </row>
    <row r="15" spans="2:94" x14ac:dyDescent="0.3">
      <c r="B15" s="1"/>
      <c r="C15" s="15">
        <v>61180</v>
      </c>
      <c r="D15" s="16" t="s">
        <v>90</v>
      </c>
      <c r="E15" s="5">
        <v>452368.84</v>
      </c>
      <c r="F15" s="5">
        <v>0</v>
      </c>
      <c r="G15" s="5">
        <v>312190.98</v>
      </c>
      <c r="H15" s="5">
        <v>2800420.09</v>
      </c>
      <c r="I15" s="5">
        <v>0</v>
      </c>
      <c r="J15" s="5">
        <v>130197.26</v>
      </c>
      <c r="K15" s="5">
        <v>40017.120000000003</v>
      </c>
      <c r="L15" s="5">
        <v>0</v>
      </c>
      <c r="M15" s="5">
        <v>84417.78</v>
      </c>
      <c r="N15" s="5">
        <v>515580.76</v>
      </c>
      <c r="O15" s="5">
        <v>59096.65</v>
      </c>
      <c r="P15" s="5">
        <v>38733.19</v>
      </c>
      <c r="Q15" s="5">
        <v>46086.25</v>
      </c>
      <c r="R15" s="5">
        <v>5769.53</v>
      </c>
      <c r="S15" s="5">
        <v>0</v>
      </c>
      <c r="T15" s="5">
        <v>98522.5</v>
      </c>
      <c r="U15" s="5">
        <v>106706.35</v>
      </c>
      <c r="V15" s="5">
        <v>2424.1999999999998</v>
      </c>
      <c r="W15" s="5">
        <v>196933.11</v>
      </c>
      <c r="X15" s="5">
        <v>0</v>
      </c>
      <c r="Y15" s="5">
        <v>250741.62</v>
      </c>
      <c r="Z15" s="5">
        <v>0</v>
      </c>
      <c r="AA15" s="5">
        <v>0</v>
      </c>
      <c r="AB15" s="5">
        <v>13005.32</v>
      </c>
      <c r="AC15" s="5">
        <v>341226.23999999999</v>
      </c>
      <c r="AD15" s="5">
        <v>135916.35999999999</v>
      </c>
      <c r="AE15" s="5">
        <v>236556.61</v>
      </c>
      <c r="AF15" s="5">
        <v>127320.26</v>
      </c>
      <c r="AG15" s="5">
        <v>10076</v>
      </c>
      <c r="AH15" s="5">
        <v>195348.71</v>
      </c>
      <c r="AI15" s="5">
        <v>405359.98</v>
      </c>
      <c r="AJ15" s="5">
        <v>33745.040000000001</v>
      </c>
      <c r="AK15" s="5">
        <v>200618.5</v>
      </c>
      <c r="AL15" s="5">
        <v>31846.77</v>
      </c>
      <c r="AM15" s="5">
        <v>88225.49</v>
      </c>
      <c r="AN15" s="5">
        <v>11230.45</v>
      </c>
      <c r="AO15" s="5">
        <v>189655.53</v>
      </c>
      <c r="AP15" s="5">
        <v>59556.97</v>
      </c>
      <c r="AQ15" s="5">
        <v>44743.35</v>
      </c>
      <c r="AR15" s="5">
        <v>11782.21</v>
      </c>
      <c r="AS15" s="5">
        <v>372445.49</v>
      </c>
      <c r="AT15" s="5">
        <v>377568.3</v>
      </c>
      <c r="AU15" s="5">
        <v>39045.040000000001</v>
      </c>
      <c r="AV15" s="5">
        <v>751289.17</v>
      </c>
      <c r="AW15" s="5">
        <v>84609.95</v>
      </c>
      <c r="AX15" s="5">
        <v>4727.2</v>
      </c>
      <c r="AY15" s="5">
        <v>11535.96</v>
      </c>
      <c r="AZ15" s="5">
        <v>66774.600000000006</v>
      </c>
      <c r="BA15" s="5">
        <v>111053.4</v>
      </c>
      <c r="BB15" s="5">
        <v>172178.42</v>
      </c>
      <c r="BC15" s="5">
        <v>315432.48</v>
      </c>
      <c r="BD15" s="5">
        <v>62682.6</v>
      </c>
      <c r="BE15" s="5">
        <v>355419.09</v>
      </c>
      <c r="BF15" s="5">
        <v>0</v>
      </c>
      <c r="BG15" s="5">
        <v>0</v>
      </c>
      <c r="BH15" s="5">
        <v>99310.76</v>
      </c>
      <c r="BI15" s="5">
        <v>0</v>
      </c>
      <c r="BJ15" s="5">
        <v>27119.93</v>
      </c>
      <c r="BK15" s="5">
        <v>151377.28</v>
      </c>
      <c r="BL15" s="5">
        <v>0</v>
      </c>
      <c r="BM15" s="5">
        <v>19392.16</v>
      </c>
      <c r="BN15" s="5">
        <v>67653.3</v>
      </c>
      <c r="BO15" s="5">
        <v>73276.23</v>
      </c>
      <c r="BP15" s="5">
        <v>167100.76999999999</v>
      </c>
      <c r="BQ15" s="5">
        <v>0</v>
      </c>
      <c r="BR15" s="5">
        <v>638.05999999999995</v>
      </c>
      <c r="BS15" s="5">
        <v>141683.49</v>
      </c>
      <c r="BT15" s="5">
        <v>18993.91</v>
      </c>
      <c r="BU15" s="5">
        <v>55141.4</v>
      </c>
      <c r="BV15" s="5">
        <v>58308.88</v>
      </c>
      <c r="BW15" s="5">
        <v>0</v>
      </c>
      <c r="BX15" s="5">
        <v>164527.16</v>
      </c>
      <c r="BY15" s="5">
        <v>165527.82999999999</v>
      </c>
      <c r="BZ15" s="5">
        <v>83411.850000000006</v>
      </c>
      <c r="CA15" s="5">
        <v>83311.12</v>
      </c>
      <c r="CB15" s="5">
        <v>265490.40999999997</v>
      </c>
      <c r="CC15" s="5">
        <v>183879.05</v>
      </c>
      <c r="CD15" s="5">
        <v>261235.47</v>
      </c>
      <c r="CE15" s="13">
        <f t="shared" si="0"/>
        <v>12088560.780000005</v>
      </c>
    </row>
    <row r="16" spans="2:94" x14ac:dyDescent="0.3">
      <c r="B16" s="1"/>
      <c r="C16" s="15">
        <v>61181</v>
      </c>
      <c r="D16" s="16" t="s">
        <v>91</v>
      </c>
      <c r="E16" s="5">
        <v>361563.16</v>
      </c>
      <c r="F16" s="5">
        <v>56286.68</v>
      </c>
      <c r="G16" s="5">
        <v>12.71</v>
      </c>
      <c r="H16" s="5">
        <v>96903.22</v>
      </c>
      <c r="I16" s="5">
        <v>19629.36</v>
      </c>
      <c r="J16" s="5">
        <v>39218.71</v>
      </c>
      <c r="K16" s="5">
        <v>16076.2</v>
      </c>
      <c r="L16" s="5">
        <v>101.25</v>
      </c>
      <c r="M16" s="5">
        <v>2959.57</v>
      </c>
      <c r="N16" s="5">
        <v>17277.849999999999</v>
      </c>
      <c r="O16" s="5">
        <v>10810.47</v>
      </c>
      <c r="P16" s="5">
        <v>35720.160000000003</v>
      </c>
      <c r="Q16" s="5">
        <v>4581.33</v>
      </c>
      <c r="R16" s="5">
        <v>0</v>
      </c>
      <c r="S16" s="5">
        <v>0</v>
      </c>
      <c r="T16" s="5">
        <v>4477</v>
      </c>
      <c r="U16" s="5">
        <v>8480.0400000000009</v>
      </c>
      <c r="V16" s="5">
        <v>66427.320000000007</v>
      </c>
      <c r="W16" s="5">
        <v>51376.44</v>
      </c>
      <c r="X16" s="5">
        <v>529</v>
      </c>
      <c r="Y16" s="5">
        <v>36556.019999999997</v>
      </c>
      <c r="Z16" s="5">
        <v>64463.19</v>
      </c>
      <c r="AA16" s="5">
        <v>0</v>
      </c>
      <c r="AB16" s="5">
        <v>3644.49</v>
      </c>
      <c r="AC16" s="5">
        <v>26913.13</v>
      </c>
      <c r="AD16" s="5">
        <v>50654.48</v>
      </c>
      <c r="AE16" s="5">
        <v>108310.2</v>
      </c>
      <c r="AF16" s="5">
        <v>109147.04</v>
      </c>
      <c r="AG16" s="5">
        <v>4402</v>
      </c>
      <c r="AH16" s="5">
        <v>0</v>
      </c>
      <c r="AI16" s="5">
        <v>59867.22</v>
      </c>
      <c r="AJ16" s="5">
        <v>18227.39</v>
      </c>
      <c r="AK16" s="5">
        <v>33602.42</v>
      </c>
      <c r="AL16" s="5">
        <v>0</v>
      </c>
      <c r="AM16" s="5">
        <v>36315.69</v>
      </c>
      <c r="AN16" s="5">
        <v>13051.99</v>
      </c>
      <c r="AO16" s="5">
        <v>124414.85</v>
      </c>
      <c r="AP16" s="5">
        <v>2379.9299999999998</v>
      </c>
      <c r="AQ16" s="5">
        <v>119734.52</v>
      </c>
      <c r="AR16" s="5">
        <v>4708.1099999999997</v>
      </c>
      <c r="AS16" s="5">
        <v>34280.42</v>
      </c>
      <c r="AT16" s="5">
        <v>36928.68</v>
      </c>
      <c r="AU16" s="5">
        <v>20821.259999999998</v>
      </c>
      <c r="AV16" s="5">
        <v>0</v>
      </c>
      <c r="AW16" s="5">
        <v>1756.98</v>
      </c>
      <c r="AX16" s="5">
        <v>0</v>
      </c>
      <c r="AY16" s="5">
        <v>19055.830000000002</v>
      </c>
      <c r="AZ16" s="5">
        <v>55956.54</v>
      </c>
      <c r="BA16" s="5">
        <v>0</v>
      </c>
      <c r="BB16" s="5">
        <v>34181.519999999997</v>
      </c>
      <c r="BC16" s="5">
        <v>70727.77</v>
      </c>
      <c r="BD16" s="5">
        <v>0</v>
      </c>
      <c r="BE16" s="5">
        <v>0</v>
      </c>
      <c r="BF16" s="5">
        <v>0</v>
      </c>
      <c r="BG16" s="5">
        <v>0</v>
      </c>
      <c r="BH16" s="5">
        <v>28875.41</v>
      </c>
      <c r="BI16" s="5">
        <v>0</v>
      </c>
      <c r="BJ16" s="5">
        <v>43827.98</v>
      </c>
      <c r="BK16" s="5">
        <v>19918.72</v>
      </c>
      <c r="BL16" s="5">
        <v>0</v>
      </c>
      <c r="BM16" s="5">
        <v>7001.55</v>
      </c>
      <c r="BN16" s="5">
        <v>43516.28</v>
      </c>
      <c r="BO16" s="5">
        <v>30086.49</v>
      </c>
      <c r="BP16" s="5">
        <v>6478.27</v>
      </c>
      <c r="BQ16" s="5">
        <v>1741.27</v>
      </c>
      <c r="BR16" s="5">
        <v>60260.42</v>
      </c>
      <c r="BS16" s="5">
        <v>53279.35</v>
      </c>
      <c r="BT16" s="5">
        <v>23736.400000000001</v>
      </c>
      <c r="BU16" s="5">
        <v>103203.4</v>
      </c>
      <c r="BV16" s="5">
        <v>20826.27</v>
      </c>
      <c r="BW16" s="5">
        <v>276449.98</v>
      </c>
      <c r="BX16" s="5">
        <v>34162.47</v>
      </c>
      <c r="BY16" s="5">
        <v>52771.18</v>
      </c>
      <c r="BZ16" s="5">
        <v>126957.41</v>
      </c>
      <c r="CA16" s="5">
        <v>0</v>
      </c>
      <c r="CB16" s="5">
        <v>6049.55</v>
      </c>
      <c r="CC16" s="5">
        <v>43769.77</v>
      </c>
      <c r="CD16" s="5">
        <v>48685.77</v>
      </c>
      <c r="CE16" s="13">
        <f t="shared" si="0"/>
        <v>2914130.08</v>
      </c>
    </row>
    <row r="17" spans="2:83" x14ac:dyDescent="0.3">
      <c r="B17" s="1"/>
      <c r="C17" s="3">
        <v>6119</v>
      </c>
      <c r="D17" s="4" t="s">
        <v>92</v>
      </c>
      <c r="E17" s="5">
        <v>130281.25</v>
      </c>
      <c r="F17" s="5">
        <v>120261.69</v>
      </c>
      <c r="G17" s="5">
        <v>35352.839999999997</v>
      </c>
      <c r="H17" s="5">
        <v>237596.79</v>
      </c>
      <c r="I17" s="5">
        <v>21550.29</v>
      </c>
      <c r="J17" s="5">
        <v>39037.300000000003</v>
      </c>
      <c r="K17" s="5">
        <v>100427.92</v>
      </c>
      <c r="L17" s="5">
        <v>33377.699999999997</v>
      </c>
      <c r="M17" s="5">
        <v>64907.75</v>
      </c>
      <c r="N17" s="5">
        <v>36115.21</v>
      </c>
      <c r="O17" s="5">
        <v>136587.4</v>
      </c>
      <c r="P17" s="5">
        <v>54444.59</v>
      </c>
      <c r="Q17" s="5">
        <v>48860.58</v>
      </c>
      <c r="R17" s="5">
        <v>183236.82</v>
      </c>
      <c r="S17" s="5">
        <v>123544.79</v>
      </c>
      <c r="T17" s="5">
        <v>44955.99</v>
      </c>
      <c r="U17" s="5">
        <v>14166.4</v>
      </c>
      <c r="V17" s="5">
        <v>64865.33</v>
      </c>
      <c r="W17" s="5">
        <v>11465.53</v>
      </c>
      <c r="X17" s="5">
        <v>12447.04</v>
      </c>
      <c r="Y17" s="5">
        <v>10503.34</v>
      </c>
      <c r="Z17" s="5">
        <v>21305.1</v>
      </c>
      <c r="AA17" s="5">
        <v>2299.6799999999998</v>
      </c>
      <c r="AB17" s="5">
        <v>114985.94</v>
      </c>
      <c r="AC17" s="5">
        <v>21631.51</v>
      </c>
      <c r="AD17" s="5">
        <v>18700.46</v>
      </c>
      <c r="AE17" s="5">
        <v>10362.17</v>
      </c>
      <c r="AF17" s="5">
        <v>23559.200000000001</v>
      </c>
      <c r="AG17" s="5">
        <v>7952</v>
      </c>
      <c r="AH17" s="5">
        <v>32024.68</v>
      </c>
      <c r="AI17" s="5">
        <v>14157.33</v>
      </c>
      <c r="AJ17" s="5">
        <v>19929.04</v>
      </c>
      <c r="AK17" s="5">
        <v>19862</v>
      </c>
      <c r="AL17" s="5">
        <v>1926.09</v>
      </c>
      <c r="AM17" s="5">
        <v>60784.45</v>
      </c>
      <c r="AN17" s="5">
        <v>1915.86</v>
      </c>
      <c r="AO17" s="5">
        <v>80898.19</v>
      </c>
      <c r="AP17" s="5">
        <v>34028.019999999997</v>
      </c>
      <c r="AQ17" s="5">
        <v>13624.05</v>
      </c>
      <c r="AR17" s="5">
        <v>14635.82</v>
      </c>
      <c r="AS17" s="5">
        <v>0</v>
      </c>
      <c r="AT17" s="5">
        <v>149236.1</v>
      </c>
      <c r="AU17" s="5">
        <v>951.36</v>
      </c>
      <c r="AV17" s="5">
        <v>9583.76</v>
      </c>
      <c r="AW17" s="5">
        <v>6986.47</v>
      </c>
      <c r="AX17" s="5">
        <v>3763.86</v>
      </c>
      <c r="AY17" s="5">
        <v>26431.54</v>
      </c>
      <c r="AZ17" s="5">
        <v>4953.37</v>
      </c>
      <c r="BA17" s="5">
        <v>4950.92</v>
      </c>
      <c r="BB17" s="5">
        <v>26847.95</v>
      </c>
      <c r="BC17" s="5">
        <v>22207.57</v>
      </c>
      <c r="BD17" s="5">
        <v>25433.35</v>
      </c>
      <c r="BE17" s="5">
        <v>86945.88</v>
      </c>
      <c r="BF17" s="5">
        <v>351335.31</v>
      </c>
      <c r="BG17" s="5">
        <v>85154.48</v>
      </c>
      <c r="BH17" s="5">
        <v>55736.87</v>
      </c>
      <c r="BI17" s="5">
        <v>11989.92</v>
      </c>
      <c r="BJ17" s="5">
        <v>8814.0499999999993</v>
      </c>
      <c r="BK17" s="5">
        <v>3505.49</v>
      </c>
      <c r="BL17" s="5">
        <v>21886.59</v>
      </c>
      <c r="BM17" s="5">
        <v>10646.04</v>
      </c>
      <c r="BN17" s="5">
        <v>27664.22</v>
      </c>
      <c r="BO17" s="5">
        <v>123516.88</v>
      </c>
      <c r="BP17" s="5">
        <v>136455.09</v>
      </c>
      <c r="BQ17" s="5">
        <v>51321.61</v>
      </c>
      <c r="BR17" s="5">
        <v>5303.63</v>
      </c>
      <c r="BS17" s="5">
        <v>312.39</v>
      </c>
      <c r="BT17" s="5">
        <v>1658.42</v>
      </c>
      <c r="BU17" s="5">
        <v>16563.16</v>
      </c>
      <c r="BV17" s="5">
        <v>76873.919999999998</v>
      </c>
      <c r="BW17" s="5">
        <v>35460.44</v>
      </c>
      <c r="BX17" s="5">
        <v>822016.72</v>
      </c>
      <c r="BY17" s="5">
        <v>6867.19</v>
      </c>
      <c r="BZ17" s="5">
        <v>84849.58</v>
      </c>
      <c r="CA17" s="5">
        <v>179520.74</v>
      </c>
      <c r="CB17" s="5">
        <v>110691.33</v>
      </c>
      <c r="CC17" s="5">
        <v>51179.31</v>
      </c>
      <c r="CD17" s="5">
        <v>13883.35</v>
      </c>
      <c r="CE17" s="13">
        <f t="shared" si="0"/>
        <v>4700067</v>
      </c>
    </row>
    <row r="18" spans="2:83" x14ac:dyDescent="0.3">
      <c r="B18" s="1"/>
      <c r="C18" s="3">
        <v>61190</v>
      </c>
      <c r="D18" s="4" t="s">
        <v>93</v>
      </c>
      <c r="E18" s="5">
        <v>16155.1</v>
      </c>
      <c r="F18" s="5">
        <v>2828.61</v>
      </c>
      <c r="G18" s="5">
        <v>6196.95</v>
      </c>
      <c r="H18" s="5">
        <v>14330.09</v>
      </c>
      <c r="I18" s="5">
        <v>0</v>
      </c>
      <c r="J18" s="5">
        <v>0</v>
      </c>
      <c r="K18" s="5">
        <v>0</v>
      </c>
      <c r="L18" s="5">
        <v>0</v>
      </c>
      <c r="M18" s="5">
        <v>3576.39</v>
      </c>
      <c r="N18" s="5">
        <v>4968.88</v>
      </c>
      <c r="O18" s="5">
        <v>36325.86</v>
      </c>
      <c r="P18" s="5">
        <v>0</v>
      </c>
      <c r="Q18" s="5">
        <v>0</v>
      </c>
      <c r="R18" s="5">
        <v>2088.9699999999998</v>
      </c>
      <c r="S18" s="5">
        <v>327.48</v>
      </c>
      <c r="T18" s="5">
        <v>4118.0200000000004</v>
      </c>
      <c r="U18" s="5">
        <v>0</v>
      </c>
      <c r="V18" s="5">
        <v>28952.53</v>
      </c>
      <c r="W18" s="5">
        <v>0</v>
      </c>
      <c r="X18" s="5">
        <v>68.849999999999994</v>
      </c>
      <c r="Y18" s="5">
        <v>632.22</v>
      </c>
      <c r="Z18" s="5">
        <v>9518.65</v>
      </c>
      <c r="AA18" s="5">
        <v>0</v>
      </c>
      <c r="AB18" s="5">
        <v>91201.56</v>
      </c>
      <c r="AC18" s="5">
        <v>2757.03</v>
      </c>
      <c r="AD18" s="5">
        <v>261.86</v>
      </c>
      <c r="AE18" s="5">
        <v>554.23</v>
      </c>
      <c r="AF18" s="5">
        <v>162.4</v>
      </c>
      <c r="AG18" s="5">
        <v>318</v>
      </c>
      <c r="AH18" s="5">
        <v>709.2</v>
      </c>
      <c r="AI18" s="5">
        <v>1350.1</v>
      </c>
      <c r="AJ18" s="5">
        <v>0</v>
      </c>
      <c r="AK18" s="5">
        <v>257.86</v>
      </c>
      <c r="AL18" s="5">
        <v>0</v>
      </c>
      <c r="AM18" s="5">
        <v>35.6</v>
      </c>
      <c r="AN18" s="5">
        <v>73.87</v>
      </c>
      <c r="AO18" s="5">
        <v>0</v>
      </c>
      <c r="AP18" s="5">
        <v>940.8</v>
      </c>
      <c r="AQ18" s="5">
        <v>0</v>
      </c>
      <c r="AR18" s="5">
        <v>588.25</v>
      </c>
      <c r="AS18" s="5">
        <v>0</v>
      </c>
      <c r="AT18" s="5">
        <v>2016.71</v>
      </c>
      <c r="AU18" s="5">
        <v>159.6</v>
      </c>
      <c r="AV18" s="5">
        <v>115.45</v>
      </c>
      <c r="AW18" s="5">
        <v>0</v>
      </c>
      <c r="AX18" s="5">
        <v>1087.26</v>
      </c>
      <c r="AY18" s="5">
        <v>25278.55</v>
      </c>
      <c r="AZ18" s="5">
        <v>0</v>
      </c>
      <c r="BA18" s="5">
        <v>0</v>
      </c>
      <c r="BB18" s="5">
        <v>0</v>
      </c>
      <c r="BC18" s="5">
        <v>17703.8</v>
      </c>
      <c r="BD18" s="5">
        <v>1033.6300000000001</v>
      </c>
      <c r="BE18" s="5">
        <v>0</v>
      </c>
      <c r="BF18" s="5">
        <v>6884.28</v>
      </c>
      <c r="BG18" s="5">
        <v>7930.68</v>
      </c>
      <c r="BH18" s="5">
        <v>0</v>
      </c>
      <c r="BI18" s="5">
        <v>0</v>
      </c>
      <c r="BJ18" s="5">
        <v>482.98</v>
      </c>
      <c r="BK18" s="5">
        <v>0</v>
      </c>
      <c r="BL18" s="5">
        <v>0</v>
      </c>
      <c r="BM18" s="5">
        <v>0</v>
      </c>
      <c r="BN18" s="5">
        <v>0</v>
      </c>
      <c r="BO18" s="5">
        <v>104751.83</v>
      </c>
      <c r="BP18" s="5">
        <v>0</v>
      </c>
      <c r="BQ18" s="5">
        <v>43254.080000000002</v>
      </c>
      <c r="BR18" s="5">
        <v>0</v>
      </c>
      <c r="BS18" s="5">
        <v>273.69</v>
      </c>
      <c r="BT18" s="5">
        <v>0</v>
      </c>
      <c r="BU18" s="5">
        <v>911.79</v>
      </c>
      <c r="BV18" s="5">
        <v>3723.02</v>
      </c>
      <c r="BW18" s="5">
        <v>37.090000000000003</v>
      </c>
      <c r="BX18" s="5">
        <v>790812.7</v>
      </c>
      <c r="BY18" s="5">
        <v>0</v>
      </c>
      <c r="BZ18" s="5">
        <v>10256.219999999999</v>
      </c>
      <c r="CA18" s="5">
        <v>1951.48</v>
      </c>
      <c r="CB18" s="5">
        <v>883.88</v>
      </c>
      <c r="CC18" s="5">
        <v>298.08999999999997</v>
      </c>
      <c r="CD18" s="5">
        <v>590.38</v>
      </c>
      <c r="CE18" s="13">
        <f t="shared" si="0"/>
        <v>1249736.5499999998</v>
      </c>
    </row>
    <row r="19" spans="2:83" x14ac:dyDescent="0.3">
      <c r="B19" s="1"/>
      <c r="C19" s="3">
        <v>61191</v>
      </c>
      <c r="D19" s="4" t="s">
        <v>94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1461.68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28.31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820.99</v>
      </c>
      <c r="CA19" s="5">
        <v>0</v>
      </c>
      <c r="CB19" s="5">
        <v>0</v>
      </c>
      <c r="CC19" s="5">
        <v>0</v>
      </c>
      <c r="CD19" s="5">
        <v>0</v>
      </c>
      <c r="CE19" s="13">
        <f t="shared" si="0"/>
        <v>2310.98</v>
      </c>
    </row>
    <row r="20" spans="2:83" x14ac:dyDescent="0.3">
      <c r="B20" s="1"/>
      <c r="C20" s="3">
        <v>61192</v>
      </c>
      <c r="D20" s="4" t="s">
        <v>95</v>
      </c>
      <c r="E20" s="5">
        <v>5048.96</v>
      </c>
      <c r="F20" s="5">
        <v>22745.439999999999</v>
      </c>
      <c r="G20" s="5">
        <v>0</v>
      </c>
      <c r="H20" s="5">
        <v>0</v>
      </c>
      <c r="I20" s="5">
        <v>10811.83</v>
      </c>
      <c r="J20" s="5">
        <v>11177.21</v>
      </c>
      <c r="K20" s="5">
        <v>3591.7</v>
      </c>
      <c r="L20" s="5">
        <v>0</v>
      </c>
      <c r="M20" s="5">
        <v>2005.67</v>
      </c>
      <c r="N20" s="5">
        <v>2015.04</v>
      </c>
      <c r="O20" s="5">
        <v>18235.32</v>
      </c>
      <c r="P20" s="5">
        <v>0</v>
      </c>
      <c r="Q20" s="5">
        <v>0</v>
      </c>
      <c r="R20" s="5">
        <v>15834.7</v>
      </c>
      <c r="S20" s="5">
        <v>0</v>
      </c>
      <c r="T20" s="5">
        <v>18587.41</v>
      </c>
      <c r="U20" s="5">
        <v>0</v>
      </c>
      <c r="V20" s="5">
        <v>0</v>
      </c>
      <c r="W20" s="5">
        <v>0</v>
      </c>
      <c r="X20" s="5">
        <v>0</v>
      </c>
      <c r="Y20" s="5">
        <v>5076.42</v>
      </c>
      <c r="Z20" s="5">
        <v>0</v>
      </c>
      <c r="AA20" s="5">
        <v>0</v>
      </c>
      <c r="AB20" s="5">
        <v>0</v>
      </c>
      <c r="AC20" s="5">
        <v>74.510000000000005</v>
      </c>
      <c r="AD20" s="5">
        <v>5069.76</v>
      </c>
      <c r="AE20" s="5">
        <v>0</v>
      </c>
      <c r="AF20" s="5">
        <v>2658.04</v>
      </c>
      <c r="AG20" s="5">
        <v>-47</v>
      </c>
      <c r="AH20" s="5">
        <v>2428.83</v>
      </c>
      <c r="AI20" s="5">
        <v>3521.49</v>
      </c>
      <c r="AJ20" s="5">
        <v>0</v>
      </c>
      <c r="AK20" s="5">
        <v>10333.719999999999</v>
      </c>
      <c r="AL20" s="5">
        <v>0</v>
      </c>
      <c r="AM20" s="5">
        <v>671.06</v>
      </c>
      <c r="AN20" s="5">
        <v>959.95</v>
      </c>
      <c r="AO20" s="5">
        <v>6740.71</v>
      </c>
      <c r="AP20" s="5">
        <v>2816.59</v>
      </c>
      <c r="AQ20" s="5">
        <v>0</v>
      </c>
      <c r="AR20" s="5">
        <v>0</v>
      </c>
      <c r="AS20" s="5">
        <v>0</v>
      </c>
      <c r="AT20" s="5">
        <v>1497.45</v>
      </c>
      <c r="AU20" s="5">
        <v>0</v>
      </c>
      <c r="AV20" s="5">
        <v>3860.75</v>
      </c>
      <c r="AW20" s="5">
        <v>2698.53</v>
      </c>
      <c r="AX20" s="5">
        <v>320.17</v>
      </c>
      <c r="AY20" s="5">
        <v>0</v>
      </c>
      <c r="AZ20" s="5">
        <v>0</v>
      </c>
      <c r="BA20" s="5">
        <v>0</v>
      </c>
      <c r="BB20" s="5">
        <v>603.39</v>
      </c>
      <c r="BC20" s="5">
        <v>0</v>
      </c>
      <c r="BD20" s="5">
        <v>3061.68</v>
      </c>
      <c r="BE20" s="5">
        <v>25064.91</v>
      </c>
      <c r="BF20" s="5">
        <v>6289.85</v>
      </c>
      <c r="BG20" s="5">
        <v>0</v>
      </c>
      <c r="BH20" s="5">
        <v>2578.27</v>
      </c>
      <c r="BI20" s="5">
        <v>0</v>
      </c>
      <c r="BJ20" s="5">
        <v>5793.99</v>
      </c>
      <c r="BK20" s="5">
        <v>151.04</v>
      </c>
      <c r="BL20" s="5">
        <v>0</v>
      </c>
      <c r="BM20" s="5">
        <v>0</v>
      </c>
      <c r="BN20" s="5">
        <v>0</v>
      </c>
      <c r="BO20" s="5">
        <v>341.36</v>
      </c>
      <c r="BP20" s="5">
        <v>0</v>
      </c>
      <c r="BQ20" s="5">
        <v>398.63</v>
      </c>
      <c r="BR20" s="5">
        <v>0</v>
      </c>
      <c r="BS20" s="5">
        <v>0</v>
      </c>
      <c r="BT20" s="5">
        <v>107.24</v>
      </c>
      <c r="BU20" s="5">
        <v>5575.79</v>
      </c>
      <c r="BV20" s="5">
        <v>672.64</v>
      </c>
      <c r="BW20" s="5">
        <v>624.48</v>
      </c>
      <c r="BX20" s="5">
        <v>0</v>
      </c>
      <c r="BY20" s="5">
        <v>0</v>
      </c>
      <c r="BZ20" s="5">
        <v>13874</v>
      </c>
      <c r="CA20" s="5">
        <v>0</v>
      </c>
      <c r="CB20" s="5">
        <v>12847.21</v>
      </c>
      <c r="CC20" s="5">
        <v>3300.46</v>
      </c>
      <c r="CD20" s="5">
        <v>12174.76</v>
      </c>
      <c r="CE20" s="13">
        <f t="shared" si="0"/>
        <v>252193.96</v>
      </c>
    </row>
    <row r="21" spans="2:83" x14ac:dyDescent="0.3">
      <c r="B21" s="1"/>
      <c r="C21" s="3">
        <v>61193</v>
      </c>
      <c r="D21" s="4" t="s">
        <v>96</v>
      </c>
      <c r="E21" s="5">
        <v>81176.759999999995</v>
      </c>
      <c r="F21" s="5">
        <v>66341.679999999993</v>
      </c>
      <c r="G21" s="5">
        <v>27320.52</v>
      </c>
      <c r="H21" s="5">
        <v>72415.13</v>
      </c>
      <c r="I21" s="5">
        <v>9894.3700000000008</v>
      </c>
      <c r="J21" s="5">
        <v>21370.91</v>
      </c>
      <c r="K21" s="5">
        <v>907.12</v>
      </c>
      <c r="L21" s="5">
        <v>28257.23</v>
      </c>
      <c r="M21" s="5">
        <v>57909.09</v>
      </c>
      <c r="N21" s="5">
        <v>22896.45</v>
      </c>
      <c r="O21" s="5">
        <v>78103.55</v>
      </c>
      <c r="P21" s="5">
        <v>54444.59</v>
      </c>
      <c r="Q21" s="5">
        <v>43942.32</v>
      </c>
      <c r="R21" s="5">
        <v>132734.96</v>
      </c>
      <c r="S21" s="5">
        <v>120315.27</v>
      </c>
      <c r="T21" s="5">
        <v>13802.84</v>
      </c>
      <c r="U21" s="5">
        <v>9828.18</v>
      </c>
      <c r="V21" s="5">
        <v>34772.879999999997</v>
      </c>
      <c r="W21" s="5">
        <v>0</v>
      </c>
      <c r="X21" s="5">
        <v>396.88</v>
      </c>
      <c r="Y21" s="5">
        <v>0</v>
      </c>
      <c r="Z21" s="5">
        <v>4685.87</v>
      </c>
      <c r="AA21" s="5">
        <v>0</v>
      </c>
      <c r="AB21" s="5">
        <v>0</v>
      </c>
      <c r="AC21" s="5">
        <v>0</v>
      </c>
      <c r="AD21" s="5">
        <v>5674.43</v>
      </c>
      <c r="AE21" s="5">
        <v>0</v>
      </c>
      <c r="AF21" s="5">
        <v>20738.759999999998</v>
      </c>
      <c r="AG21" s="5">
        <v>6022</v>
      </c>
      <c r="AH21" s="5">
        <v>25512.81</v>
      </c>
      <c r="AI21" s="5">
        <v>642.16999999999996</v>
      </c>
      <c r="AJ21" s="5">
        <v>17757.72</v>
      </c>
      <c r="AK21" s="5">
        <v>3238.6</v>
      </c>
      <c r="AL21" s="5">
        <v>1602.22</v>
      </c>
      <c r="AM21" s="5">
        <v>58796.02</v>
      </c>
      <c r="AN21" s="5">
        <v>453.75</v>
      </c>
      <c r="AO21" s="5">
        <v>69697.89</v>
      </c>
      <c r="AP21" s="5">
        <v>26157.61</v>
      </c>
      <c r="AQ21" s="5">
        <v>11248.74</v>
      </c>
      <c r="AR21" s="5">
        <v>0</v>
      </c>
      <c r="AS21" s="5">
        <v>0</v>
      </c>
      <c r="AT21" s="5">
        <v>132502.44</v>
      </c>
      <c r="AU21" s="5">
        <v>0</v>
      </c>
      <c r="AV21" s="5">
        <v>0</v>
      </c>
      <c r="AW21" s="5">
        <v>513.05999999999995</v>
      </c>
      <c r="AX21" s="5">
        <v>0</v>
      </c>
      <c r="AY21" s="5">
        <v>0</v>
      </c>
      <c r="AZ21" s="5">
        <v>511.9</v>
      </c>
      <c r="BA21" s="5">
        <v>0</v>
      </c>
      <c r="BB21" s="5">
        <v>25916.62</v>
      </c>
      <c r="BC21" s="5">
        <v>0</v>
      </c>
      <c r="BD21" s="5">
        <v>17655.75</v>
      </c>
      <c r="BE21" s="5">
        <v>0</v>
      </c>
      <c r="BF21" s="5">
        <v>7628.33</v>
      </c>
      <c r="BG21" s="5">
        <v>57793.52</v>
      </c>
      <c r="BH21" s="5">
        <v>46187.08</v>
      </c>
      <c r="BI21" s="5">
        <v>0</v>
      </c>
      <c r="BJ21" s="5">
        <v>31.76</v>
      </c>
      <c r="BK21" s="5">
        <v>0</v>
      </c>
      <c r="BL21" s="5">
        <v>16239.5</v>
      </c>
      <c r="BM21" s="5">
        <v>10374.56</v>
      </c>
      <c r="BN21" s="5">
        <v>0</v>
      </c>
      <c r="BO21" s="5">
        <v>13333.89</v>
      </c>
      <c r="BP21" s="5">
        <v>0</v>
      </c>
      <c r="BQ21" s="5">
        <v>4178.87</v>
      </c>
      <c r="BR21" s="5">
        <v>0</v>
      </c>
      <c r="BS21" s="5">
        <v>0</v>
      </c>
      <c r="BT21" s="5">
        <v>1352.35</v>
      </c>
      <c r="BU21" s="5">
        <v>0</v>
      </c>
      <c r="BV21" s="5">
        <v>48665.5</v>
      </c>
      <c r="BW21" s="5">
        <v>21711.23</v>
      </c>
      <c r="BX21" s="5">
        <v>13191.02</v>
      </c>
      <c r="BY21" s="5">
        <v>2710.76</v>
      </c>
      <c r="BZ21" s="5">
        <v>58654.58</v>
      </c>
      <c r="CA21" s="5">
        <v>119617.97</v>
      </c>
      <c r="CB21" s="5">
        <v>93150.06</v>
      </c>
      <c r="CC21" s="5">
        <v>40279.120000000003</v>
      </c>
      <c r="CD21" s="5">
        <v>0</v>
      </c>
      <c r="CE21" s="13">
        <f t="shared" si="0"/>
        <v>1861259.1900000006</v>
      </c>
    </row>
    <row r="22" spans="2:83" x14ac:dyDescent="0.3">
      <c r="B22" s="1"/>
      <c r="C22" s="3">
        <v>61194</v>
      </c>
      <c r="D22" s="4" t="s">
        <v>97</v>
      </c>
      <c r="E22" s="5">
        <v>27900.43</v>
      </c>
      <c r="F22" s="5">
        <v>28345.96</v>
      </c>
      <c r="G22" s="5">
        <v>1835.37</v>
      </c>
      <c r="H22" s="5">
        <v>132596.57</v>
      </c>
      <c r="I22" s="5">
        <v>844.09</v>
      </c>
      <c r="J22" s="5">
        <v>4842.45</v>
      </c>
      <c r="K22" s="5">
        <v>2633.34</v>
      </c>
      <c r="L22" s="5">
        <v>5120.47</v>
      </c>
      <c r="M22" s="5">
        <v>1416.6</v>
      </c>
      <c r="N22" s="5">
        <v>6234.84</v>
      </c>
      <c r="O22" s="5">
        <v>3922.67</v>
      </c>
      <c r="P22" s="5">
        <v>0</v>
      </c>
      <c r="Q22" s="5">
        <v>1080.32</v>
      </c>
      <c r="R22" s="5">
        <v>15483.95</v>
      </c>
      <c r="S22" s="5">
        <v>2902.04</v>
      </c>
      <c r="T22" s="5">
        <v>8447.7199999999993</v>
      </c>
      <c r="U22" s="5">
        <v>4338.22</v>
      </c>
      <c r="V22" s="5">
        <v>1139.92</v>
      </c>
      <c r="W22" s="5">
        <v>11465.53</v>
      </c>
      <c r="X22" s="5">
        <v>11981.31</v>
      </c>
      <c r="Y22" s="5">
        <v>4794.7</v>
      </c>
      <c r="Z22" s="5">
        <v>6532.17</v>
      </c>
      <c r="AA22" s="5">
        <v>2299.6799999999998</v>
      </c>
      <c r="AB22" s="5">
        <v>0</v>
      </c>
      <c r="AC22" s="5">
        <v>18799.97</v>
      </c>
      <c r="AD22" s="5">
        <v>7577.9</v>
      </c>
      <c r="AE22" s="5">
        <v>9807.94</v>
      </c>
      <c r="AF22" s="5">
        <v>0</v>
      </c>
      <c r="AG22" s="5">
        <v>1659</v>
      </c>
      <c r="AH22" s="5">
        <v>3373.84</v>
      </c>
      <c r="AI22" s="5">
        <v>8643.57</v>
      </c>
      <c r="AJ22" s="5">
        <v>1933.02</v>
      </c>
      <c r="AK22" s="5">
        <v>6031.82</v>
      </c>
      <c r="AL22" s="5">
        <v>323.87</v>
      </c>
      <c r="AM22" s="5">
        <v>1281.77</v>
      </c>
      <c r="AN22" s="5">
        <v>428.29</v>
      </c>
      <c r="AO22" s="5">
        <v>4459.59</v>
      </c>
      <c r="AP22" s="5">
        <v>3027.64</v>
      </c>
      <c r="AQ22" s="5">
        <v>2213.91</v>
      </c>
      <c r="AR22" s="5">
        <v>14047.57</v>
      </c>
      <c r="AS22" s="5">
        <v>0</v>
      </c>
      <c r="AT22" s="5">
        <v>13219.5</v>
      </c>
      <c r="AU22" s="5">
        <v>791.76</v>
      </c>
      <c r="AV22" s="5">
        <v>5607.56</v>
      </c>
      <c r="AW22" s="5">
        <v>3774.88</v>
      </c>
      <c r="AX22" s="5">
        <v>894.75</v>
      </c>
      <c r="AY22" s="5">
        <v>1152.99</v>
      </c>
      <c r="AZ22" s="5">
        <v>2840.67</v>
      </c>
      <c r="BA22" s="5">
        <v>4950.92</v>
      </c>
      <c r="BB22" s="5">
        <v>327.94</v>
      </c>
      <c r="BC22" s="5">
        <v>4503.7700000000004</v>
      </c>
      <c r="BD22" s="5">
        <v>3682.29</v>
      </c>
      <c r="BE22" s="5">
        <v>2081.15</v>
      </c>
      <c r="BF22" s="5">
        <v>38801.01</v>
      </c>
      <c r="BG22" s="5">
        <v>19430.28</v>
      </c>
      <c r="BH22" s="5">
        <v>4605.97</v>
      </c>
      <c r="BI22" s="5">
        <v>11989.92</v>
      </c>
      <c r="BJ22" s="5">
        <v>2505.3200000000002</v>
      </c>
      <c r="BK22" s="5">
        <v>3354.45</v>
      </c>
      <c r="BL22" s="5">
        <v>5647.09</v>
      </c>
      <c r="BM22" s="5">
        <v>271.48</v>
      </c>
      <c r="BN22" s="5">
        <v>1538.38</v>
      </c>
      <c r="BO22" s="5">
        <v>4503.74</v>
      </c>
      <c r="BP22" s="5">
        <v>0</v>
      </c>
      <c r="BQ22" s="5">
        <v>3490.03</v>
      </c>
      <c r="BR22" s="5">
        <v>5303.63</v>
      </c>
      <c r="BS22" s="5">
        <v>38.700000000000003</v>
      </c>
      <c r="BT22" s="5">
        <v>198.83</v>
      </c>
      <c r="BU22" s="5">
        <v>10075.58</v>
      </c>
      <c r="BV22" s="5">
        <v>23812.76</v>
      </c>
      <c r="BW22" s="5">
        <v>13087.64</v>
      </c>
      <c r="BX22" s="5">
        <v>18013</v>
      </c>
      <c r="BY22" s="5">
        <v>4156.43</v>
      </c>
      <c r="BZ22" s="5">
        <v>1243.79</v>
      </c>
      <c r="CA22" s="5">
        <v>19315.990000000002</v>
      </c>
      <c r="CB22" s="5">
        <v>3810.18</v>
      </c>
      <c r="CC22" s="5">
        <v>7301.64</v>
      </c>
      <c r="CD22" s="5">
        <v>1118.21</v>
      </c>
      <c r="CE22" s="13">
        <f t="shared" si="0"/>
        <v>617210.28000000026</v>
      </c>
    </row>
    <row r="23" spans="2:83" x14ac:dyDescent="0.3">
      <c r="B23" s="1"/>
      <c r="C23" s="3">
        <v>61195</v>
      </c>
      <c r="D23" s="4" t="s">
        <v>98</v>
      </c>
      <c r="E23" s="5">
        <v>0</v>
      </c>
      <c r="F23" s="5">
        <v>0</v>
      </c>
      <c r="G23" s="5">
        <v>0</v>
      </c>
      <c r="H23" s="5">
        <v>18255</v>
      </c>
      <c r="I23" s="5">
        <v>0</v>
      </c>
      <c r="J23" s="5">
        <v>1646.73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55467.97</v>
      </c>
      <c r="BF23" s="5">
        <v>161154.96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38635.300000000003</v>
      </c>
      <c r="CB23" s="5">
        <v>0</v>
      </c>
      <c r="CC23" s="5">
        <v>0</v>
      </c>
      <c r="CD23" s="5">
        <v>0</v>
      </c>
      <c r="CE23" s="13">
        <f t="shared" si="0"/>
        <v>275159.95999999996</v>
      </c>
    </row>
    <row r="24" spans="2:83" ht="43.2" x14ac:dyDescent="0.3">
      <c r="B24" s="1"/>
      <c r="C24" s="3">
        <v>611950</v>
      </c>
      <c r="D24" s="4" t="s">
        <v>99</v>
      </c>
      <c r="E24" s="5">
        <v>0</v>
      </c>
      <c r="F24" s="5">
        <v>0</v>
      </c>
      <c r="G24" s="5">
        <v>0</v>
      </c>
      <c r="H24" s="5">
        <v>18255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55467.97</v>
      </c>
      <c r="BF24" s="5">
        <v>161154.96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38635.300000000003</v>
      </c>
      <c r="CB24" s="5">
        <v>0</v>
      </c>
      <c r="CC24" s="5">
        <v>0</v>
      </c>
      <c r="CD24" s="5">
        <v>0</v>
      </c>
      <c r="CE24" s="13">
        <f t="shared" si="0"/>
        <v>273513.23</v>
      </c>
    </row>
    <row r="25" spans="2:83" ht="28.8" x14ac:dyDescent="0.3">
      <c r="B25" s="1"/>
      <c r="C25" s="15">
        <v>611951</v>
      </c>
      <c r="D25" s="16" t="s">
        <v>100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1646.73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13">
        <f t="shared" si="0"/>
        <v>1646.73</v>
      </c>
    </row>
    <row r="26" spans="2:83" x14ac:dyDescent="0.3">
      <c r="B26" s="1"/>
      <c r="C26" s="3">
        <v>611959</v>
      </c>
      <c r="D26" s="4" t="s">
        <v>101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13">
        <f t="shared" si="0"/>
        <v>0</v>
      </c>
    </row>
    <row r="27" spans="2:83" x14ac:dyDescent="0.3">
      <c r="B27" s="1"/>
      <c r="C27" s="3">
        <v>61196</v>
      </c>
      <c r="D27" s="4" t="s">
        <v>102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116.51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13">
        <f t="shared" si="0"/>
        <v>116.51</v>
      </c>
    </row>
    <row r="28" spans="2:83" ht="28.8" x14ac:dyDescent="0.3">
      <c r="B28" s="1"/>
      <c r="C28" s="15">
        <v>611960</v>
      </c>
      <c r="D28" s="16" t="s">
        <v>103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13">
        <f t="shared" si="0"/>
        <v>0</v>
      </c>
    </row>
    <row r="29" spans="2:83" x14ac:dyDescent="0.3">
      <c r="B29" s="1"/>
      <c r="C29" s="3">
        <v>611961</v>
      </c>
      <c r="D29" s="4" t="s">
        <v>104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13">
        <f t="shared" si="0"/>
        <v>0</v>
      </c>
    </row>
    <row r="30" spans="2:83" x14ac:dyDescent="0.3">
      <c r="B30" s="1"/>
      <c r="C30" s="3">
        <v>611969</v>
      </c>
      <c r="D30" s="4" t="s">
        <v>105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116.51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13">
        <f t="shared" si="0"/>
        <v>116.51</v>
      </c>
    </row>
    <row r="31" spans="2:83" x14ac:dyDescent="0.3">
      <c r="B31" s="1"/>
      <c r="C31" s="3">
        <v>61198</v>
      </c>
      <c r="D31" s="4" t="s">
        <v>106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127770.22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13">
        <f t="shared" si="0"/>
        <v>127770.22</v>
      </c>
    </row>
    <row r="32" spans="2:83" ht="28.8" x14ac:dyDescent="0.3">
      <c r="B32" s="1"/>
      <c r="C32" s="3">
        <v>611980</v>
      </c>
      <c r="D32" s="4" t="s">
        <v>107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2257274.16</v>
      </c>
      <c r="BG32" s="5">
        <v>0</v>
      </c>
      <c r="BH32" s="5">
        <v>0</v>
      </c>
      <c r="BI32" s="5">
        <v>0</v>
      </c>
      <c r="BJ32" s="5">
        <v>101988.47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42703.65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13">
        <f t="shared" si="0"/>
        <v>2401966.2800000003</v>
      </c>
    </row>
    <row r="33" spans="2:83" ht="28.8" x14ac:dyDescent="0.3">
      <c r="B33" s="1"/>
      <c r="C33" s="3">
        <v>611989</v>
      </c>
      <c r="D33" s="4" t="s">
        <v>108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-2129503.94</v>
      </c>
      <c r="BG33" s="5">
        <v>0</v>
      </c>
      <c r="BH33" s="5">
        <v>0</v>
      </c>
      <c r="BI33" s="5">
        <v>0</v>
      </c>
      <c r="BJ33" s="5">
        <v>-101988.47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-42703.65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13">
        <f t="shared" si="0"/>
        <v>-2274196.06</v>
      </c>
    </row>
    <row r="34" spans="2:83" ht="15" thickBot="1" x14ac:dyDescent="0.35">
      <c r="B34" s="1"/>
      <c r="C34" s="10">
        <v>61199</v>
      </c>
      <c r="D34" s="11" t="s">
        <v>109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93295.76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3837.94</v>
      </c>
      <c r="R34" s="12">
        <v>17094.240000000002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568.41</v>
      </c>
      <c r="AA34" s="12">
        <v>0</v>
      </c>
      <c r="AB34" s="12">
        <v>23784.38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238.3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1085.3800000000001</v>
      </c>
      <c r="AQ34" s="12">
        <v>161.4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1600.8</v>
      </c>
      <c r="BA34" s="12">
        <v>0</v>
      </c>
      <c r="BB34" s="12">
        <v>0</v>
      </c>
      <c r="BC34" s="12">
        <v>0</v>
      </c>
      <c r="BD34" s="12">
        <v>0</v>
      </c>
      <c r="BE34" s="12">
        <v>4331.8500000000004</v>
      </c>
      <c r="BF34" s="12">
        <v>2778.35</v>
      </c>
      <c r="BG34" s="12">
        <v>0</v>
      </c>
      <c r="BH34" s="12">
        <v>2365.5500000000002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26125.84</v>
      </c>
      <c r="BO34" s="12">
        <v>586.05999999999995</v>
      </c>
      <c r="BP34" s="12">
        <v>136455.09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3">
        <f t="shared" si="0"/>
        <v>314309.34999999998</v>
      </c>
    </row>
  </sheetData>
  <mergeCells count="1">
    <mergeCell ref="C2:D2"/>
  </mergeCells>
  <pageMargins left="0.7" right="0.7" top="0.75" bottom="0.75" header="0.3" footer="0.3"/>
  <pageSetup paperSize="8" scale="1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FC28C-5A35-4B96-A704-1E5CF6EDB2E6}">
  <sheetPr>
    <pageSetUpPr fitToPage="1"/>
  </sheetPr>
  <dimension ref="B1:CP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1" width="4.6640625" customWidth="1"/>
    <col min="3" max="3" width="24" customWidth="1"/>
    <col min="4" max="4" width="45" customWidth="1"/>
    <col min="5" max="6" width="17.6640625" customWidth="1"/>
    <col min="7" max="7" width="19.6640625" customWidth="1"/>
    <col min="8" max="84" width="17.6640625" customWidth="1"/>
    <col min="85" max="85" width="39.33203125" customWidth="1"/>
    <col min="86" max="91" width="17.6640625" customWidth="1"/>
  </cols>
  <sheetData>
    <row r="1" spans="2:94" ht="15" thickBot="1" x14ac:dyDescent="0.35"/>
    <row r="2" spans="2:94" ht="83.25" customHeight="1" thickBot="1" x14ac:dyDescent="0.35">
      <c r="B2" s="1"/>
      <c r="C2" s="17" t="s">
        <v>0</v>
      </c>
      <c r="D2" s="18"/>
      <c r="E2" s="2" t="s">
        <v>1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16</v>
      </c>
      <c r="U2" s="2" t="s">
        <v>17</v>
      </c>
      <c r="V2" s="2" t="s">
        <v>18</v>
      </c>
      <c r="W2" s="2" t="s">
        <v>19</v>
      </c>
      <c r="X2" s="2" t="s">
        <v>20</v>
      </c>
      <c r="Y2" s="2" t="s">
        <v>21</v>
      </c>
      <c r="Z2" s="2" t="s">
        <v>22</v>
      </c>
      <c r="AA2" s="2" t="s">
        <v>23</v>
      </c>
      <c r="AB2" s="2" t="s">
        <v>24</v>
      </c>
      <c r="AC2" s="2" t="s">
        <v>25</v>
      </c>
      <c r="AD2" s="2" t="s">
        <v>26</v>
      </c>
      <c r="AE2" s="2" t="s">
        <v>27</v>
      </c>
      <c r="AF2" s="2" t="s">
        <v>28</v>
      </c>
      <c r="AG2" s="2" t="s">
        <v>29</v>
      </c>
      <c r="AH2" s="2" t="s">
        <v>110</v>
      </c>
      <c r="AI2" s="2" t="s">
        <v>30</v>
      </c>
      <c r="AJ2" s="2" t="s">
        <v>31</v>
      </c>
      <c r="AK2" s="2" t="s">
        <v>32</v>
      </c>
      <c r="AL2" s="2" t="s">
        <v>33</v>
      </c>
      <c r="AM2" s="2" t="s">
        <v>34</v>
      </c>
      <c r="AN2" s="2" t="s">
        <v>35</v>
      </c>
      <c r="AO2" s="2" t="s">
        <v>36</v>
      </c>
      <c r="AP2" s="2" t="s">
        <v>37</v>
      </c>
      <c r="AQ2" s="2" t="s">
        <v>38</v>
      </c>
      <c r="AR2" s="2" t="s">
        <v>39</v>
      </c>
      <c r="AS2" s="2" t="s">
        <v>40</v>
      </c>
      <c r="AT2" s="2" t="s">
        <v>41</v>
      </c>
      <c r="AU2" s="2" t="s">
        <v>42</v>
      </c>
      <c r="AV2" s="2" t="s">
        <v>43</v>
      </c>
      <c r="AW2" s="2" t="s">
        <v>44</v>
      </c>
      <c r="AX2" s="2" t="s">
        <v>45</v>
      </c>
      <c r="AY2" s="2" t="s">
        <v>46</v>
      </c>
      <c r="AZ2" s="2" t="s">
        <v>47</v>
      </c>
      <c r="BA2" s="2" t="s">
        <v>48</v>
      </c>
      <c r="BB2" s="2" t="s">
        <v>49</v>
      </c>
      <c r="BC2" s="2" t="s">
        <v>50</v>
      </c>
      <c r="BD2" s="2" t="s">
        <v>51</v>
      </c>
      <c r="BE2" s="2" t="s">
        <v>52</v>
      </c>
      <c r="BF2" s="2" t="s">
        <v>53</v>
      </c>
      <c r="BG2" s="2" t="s">
        <v>54</v>
      </c>
      <c r="BH2" s="2" t="s">
        <v>55</v>
      </c>
      <c r="BI2" s="2" t="s">
        <v>56</v>
      </c>
      <c r="BJ2" s="2" t="s">
        <v>57</v>
      </c>
      <c r="BK2" s="2" t="s">
        <v>58</v>
      </c>
      <c r="BL2" s="2" t="s">
        <v>59</v>
      </c>
      <c r="BM2" s="2" t="s">
        <v>60</v>
      </c>
      <c r="BN2" s="2" t="s">
        <v>61</v>
      </c>
      <c r="BO2" s="2" t="s">
        <v>111</v>
      </c>
      <c r="BP2" s="2" t="s">
        <v>62</v>
      </c>
      <c r="BQ2" s="2" t="s">
        <v>63</v>
      </c>
      <c r="BR2" s="2" t="s">
        <v>64</v>
      </c>
      <c r="BS2" s="2" t="s">
        <v>65</v>
      </c>
      <c r="BT2" s="2" t="s">
        <v>66</v>
      </c>
      <c r="BU2" s="2" t="s">
        <v>67</v>
      </c>
      <c r="BV2" s="2" t="s">
        <v>68</v>
      </c>
      <c r="BW2" s="2" t="s">
        <v>69</v>
      </c>
      <c r="BX2" s="2" t="s">
        <v>70</v>
      </c>
      <c r="BY2" s="2" t="s">
        <v>71</v>
      </c>
      <c r="BZ2" s="2" t="s">
        <v>72</v>
      </c>
      <c r="CA2" s="2" t="s">
        <v>73</v>
      </c>
      <c r="CB2" s="2" t="s">
        <v>74</v>
      </c>
      <c r="CC2" s="2" t="s">
        <v>75</v>
      </c>
      <c r="CD2" s="2" t="s">
        <v>76</v>
      </c>
      <c r="CE2" s="1" t="s">
        <v>77</v>
      </c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2:94" x14ac:dyDescent="0.3">
      <c r="B3" s="1"/>
      <c r="C3" s="7">
        <v>611</v>
      </c>
      <c r="D3" s="8" t="s">
        <v>78</v>
      </c>
      <c r="E3" s="9">
        <v>4407352.45</v>
      </c>
      <c r="F3" s="9">
        <v>920092.96</v>
      </c>
      <c r="G3" s="9">
        <v>498191.75</v>
      </c>
      <c r="H3" s="9">
        <v>8899197.3599999994</v>
      </c>
      <c r="I3" s="9">
        <v>2725686.46</v>
      </c>
      <c r="J3" s="9">
        <v>817694.78</v>
      </c>
      <c r="K3" s="9">
        <v>468119.11</v>
      </c>
      <c r="L3" s="9">
        <v>372698.07</v>
      </c>
      <c r="M3" s="9">
        <v>608602.30000000005</v>
      </c>
      <c r="N3" s="9">
        <v>1029037</v>
      </c>
      <c r="O3" s="9">
        <v>538552.68999999994</v>
      </c>
      <c r="P3" s="9">
        <v>958293.39</v>
      </c>
      <c r="Q3" s="9">
        <v>442678.11</v>
      </c>
      <c r="R3" s="9">
        <v>1206931.5</v>
      </c>
      <c r="S3" s="9">
        <v>898461.6</v>
      </c>
      <c r="T3" s="9">
        <v>1028614.03</v>
      </c>
      <c r="U3" s="9">
        <v>602747.5</v>
      </c>
      <c r="V3" s="9">
        <v>757186.65</v>
      </c>
      <c r="W3" s="9">
        <v>3821549.03</v>
      </c>
      <c r="X3" s="9">
        <v>279653.74</v>
      </c>
      <c r="Y3" s="9">
        <v>1281555.58</v>
      </c>
      <c r="Z3" s="9">
        <v>1475463.94</v>
      </c>
      <c r="AA3" s="9">
        <v>145085.37</v>
      </c>
      <c r="AB3" s="9">
        <v>795104.48</v>
      </c>
      <c r="AC3" s="9">
        <v>2060661.23</v>
      </c>
      <c r="AD3" s="9">
        <v>1137025.22</v>
      </c>
      <c r="AE3" s="9">
        <v>1875346.56</v>
      </c>
      <c r="AF3" s="9">
        <v>1127007.06</v>
      </c>
      <c r="AG3" s="9">
        <v>478053</v>
      </c>
      <c r="AH3" s="9">
        <v>1384237.37</v>
      </c>
      <c r="AI3" s="9">
        <v>3741018.62</v>
      </c>
      <c r="AJ3" s="9">
        <v>289103.26</v>
      </c>
      <c r="AK3" s="9">
        <v>1283266.1399999999</v>
      </c>
      <c r="AL3" s="9">
        <v>188280</v>
      </c>
      <c r="AM3" s="9">
        <v>1561746.12</v>
      </c>
      <c r="AN3" s="9">
        <v>494447.43</v>
      </c>
      <c r="AO3" s="9">
        <v>2150322.19</v>
      </c>
      <c r="AP3" s="9">
        <v>385129.6</v>
      </c>
      <c r="AQ3" s="9">
        <v>1821951.47</v>
      </c>
      <c r="AR3" s="9">
        <v>1023794.13</v>
      </c>
      <c r="AS3" s="9">
        <v>1094942.6299999999</v>
      </c>
      <c r="AT3" s="9">
        <v>2079305.77</v>
      </c>
      <c r="AU3" s="9">
        <v>553308.73</v>
      </c>
      <c r="AV3" s="9">
        <v>1885554.54</v>
      </c>
      <c r="AW3" s="9">
        <v>881558.73</v>
      </c>
      <c r="AX3" s="9">
        <v>632777.29</v>
      </c>
      <c r="AY3" s="9">
        <v>622883.15</v>
      </c>
      <c r="AZ3" s="9">
        <v>683660.64</v>
      </c>
      <c r="BA3" s="9">
        <v>590975.30000000005</v>
      </c>
      <c r="BB3" s="9">
        <v>1247785.68</v>
      </c>
      <c r="BC3" s="9">
        <v>1177385</v>
      </c>
      <c r="BD3" s="9">
        <v>831079.22</v>
      </c>
      <c r="BE3" s="9">
        <v>1456275.73</v>
      </c>
      <c r="BF3" s="9">
        <v>5489949.2300000004</v>
      </c>
      <c r="BG3" s="9">
        <v>2606355.66</v>
      </c>
      <c r="BH3" s="9">
        <v>898420.49</v>
      </c>
      <c r="BI3" s="9">
        <v>1703769.62</v>
      </c>
      <c r="BJ3" s="9">
        <v>824960.85</v>
      </c>
      <c r="BK3" s="9">
        <v>580496.87</v>
      </c>
      <c r="BL3" s="9">
        <v>730687.65</v>
      </c>
      <c r="BM3" s="9">
        <v>202381.07</v>
      </c>
      <c r="BN3" s="9">
        <v>625683.34</v>
      </c>
      <c r="BO3" s="9">
        <v>328413.61</v>
      </c>
      <c r="BP3" s="9">
        <v>735539.31</v>
      </c>
      <c r="BQ3" s="9">
        <v>1256308.8400000001</v>
      </c>
      <c r="BR3" s="9">
        <v>924172.37</v>
      </c>
      <c r="BS3" s="9">
        <v>447801.41</v>
      </c>
      <c r="BT3" s="9">
        <v>313528.93</v>
      </c>
      <c r="BU3" s="9">
        <v>454966.66</v>
      </c>
      <c r="BV3" s="9">
        <v>1353303.2</v>
      </c>
      <c r="BW3" s="9">
        <v>977851.13</v>
      </c>
      <c r="BX3" s="9">
        <v>2661411.5</v>
      </c>
      <c r="BY3" s="9">
        <v>936090.36</v>
      </c>
      <c r="BZ3" s="9">
        <v>1072628.92</v>
      </c>
      <c r="CA3" s="9">
        <v>601523.59</v>
      </c>
      <c r="CB3" s="9">
        <v>1200028.1100000001</v>
      </c>
      <c r="CC3" s="9">
        <v>808863.98</v>
      </c>
      <c r="CD3" s="9">
        <v>440177.62</v>
      </c>
      <c r="CE3" s="14">
        <f>SUM(E3:CD3)</f>
        <v>97892745.980000004</v>
      </c>
      <c r="CF3" s="6"/>
      <c r="CG3" s="6"/>
      <c r="CH3" s="1"/>
      <c r="CI3" s="1"/>
      <c r="CJ3" s="1"/>
      <c r="CK3" s="1"/>
      <c r="CL3" s="1"/>
      <c r="CM3" s="1"/>
      <c r="CN3" s="1"/>
      <c r="CO3" s="1"/>
      <c r="CP3" s="1"/>
    </row>
    <row r="4" spans="2:94" ht="28.8" x14ac:dyDescent="0.3">
      <c r="B4" s="1"/>
      <c r="C4" s="15">
        <v>6110</v>
      </c>
      <c r="D4" s="16" t="s">
        <v>79</v>
      </c>
      <c r="E4" s="5">
        <v>3289273.12</v>
      </c>
      <c r="F4" s="5">
        <v>414842.29</v>
      </c>
      <c r="G4" s="5">
        <v>121498.45</v>
      </c>
      <c r="H4" s="5">
        <v>3168828.65</v>
      </c>
      <c r="I4" s="5">
        <v>678808.42</v>
      </c>
      <c r="J4" s="5">
        <v>540860.31999999995</v>
      </c>
      <c r="K4" s="5">
        <v>379562.39</v>
      </c>
      <c r="L4" s="5">
        <v>336700.88</v>
      </c>
      <c r="M4" s="5">
        <v>224743.03</v>
      </c>
      <c r="N4" s="5">
        <v>525736.82999999996</v>
      </c>
      <c r="O4" s="5">
        <v>354010.58</v>
      </c>
      <c r="P4" s="5">
        <v>817390.39</v>
      </c>
      <c r="Q4" s="5">
        <v>241134.03</v>
      </c>
      <c r="R4" s="5">
        <v>0</v>
      </c>
      <c r="S4" s="5">
        <v>542815.98</v>
      </c>
      <c r="T4" s="5">
        <v>865911.41</v>
      </c>
      <c r="U4" s="5">
        <v>462250.13</v>
      </c>
      <c r="V4" s="5">
        <v>615021.91</v>
      </c>
      <c r="W4" s="5">
        <v>1004992.77</v>
      </c>
      <c r="X4" s="5">
        <v>246132.1</v>
      </c>
      <c r="Y4" s="5">
        <v>634522.93999999994</v>
      </c>
      <c r="Z4" s="5">
        <v>1336650.57</v>
      </c>
      <c r="AA4" s="5">
        <v>138686.17000000001</v>
      </c>
      <c r="AB4" s="5">
        <v>46765.06</v>
      </c>
      <c r="AC4" s="5">
        <v>1543150.58</v>
      </c>
      <c r="AD4" s="5">
        <v>972947.04</v>
      </c>
      <c r="AE4" s="5">
        <v>1622027.79</v>
      </c>
      <c r="AF4" s="5">
        <v>351964.33</v>
      </c>
      <c r="AG4" s="5">
        <v>330145</v>
      </c>
      <c r="AH4" s="5">
        <v>1092439.08</v>
      </c>
      <c r="AI4" s="5">
        <v>2186929.7799999998</v>
      </c>
      <c r="AJ4" s="5">
        <v>156847.26999999999</v>
      </c>
      <c r="AK4" s="5">
        <v>779668.93</v>
      </c>
      <c r="AL4" s="5">
        <v>165907.85999999999</v>
      </c>
      <c r="AM4" s="5">
        <v>1322153.1499999999</v>
      </c>
      <c r="AN4" s="5">
        <v>445414.66</v>
      </c>
      <c r="AO4" s="5">
        <v>1088650.3600000001</v>
      </c>
      <c r="AP4" s="5">
        <v>248402.95</v>
      </c>
      <c r="AQ4" s="5">
        <v>750884.25</v>
      </c>
      <c r="AR4" s="5">
        <v>985059.63</v>
      </c>
      <c r="AS4" s="5">
        <v>549468.67000000004</v>
      </c>
      <c r="AT4" s="5">
        <v>1486775.98</v>
      </c>
      <c r="AU4" s="5">
        <v>475300.99</v>
      </c>
      <c r="AV4" s="5">
        <v>1373801.56</v>
      </c>
      <c r="AW4" s="5">
        <v>676095.86</v>
      </c>
      <c r="AX4" s="5">
        <v>591707.03</v>
      </c>
      <c r="AY4" s="5">
        <v>269759.98</v>
      </c>
      <c r="AZ4" s="5">
        <v>398948.09</v>
      </c>
      <c r="BA4" s="5">
        <v>414037.91</v>
      </c>
      <c r="BB4" s="5">
        <v>824283.95</v>
      </c>
      <c r="BC4" s="5">
        <v>746370.86</v>
      </c>
      <c r="BD4" s="5">
        <v>469437.17</v>
      </c>
      <c r="BE4" s="5">
        <v>1017704.49</v>
      </c>
      <c r="BF4" s="5">
        <v>4840305.95</v>
      </c>
      <c r="BG4" s="5">
        <v>2517265.04</v>
      </c>
      <c r="BH4" s="5">
        <v>663433.47</v>
      </c>
      <c r="BI4" s="5">
        <v>1136544.17</v>
      </c>
      <c r="BJ4" s="5">
        <v>641840.93999999994</v>
      </c>
      <c r="BK4" s="5">
        <v>237043.6</v>
      </c>
      <c r="BL4" s="5">
        <v>721056.66</v>
      </c>
      <c r="BM4" s="5">
        <v>174765.87</v>
      </c>
      <c r="BN4" s="5">
        <v>401123.32</v>
      </c>
      <c r="BO4" s="5">
        <v>141311.6</v>
      </c>
      <c r="BP4" s="5">
        <v>129099.74</v>
      </c>
      <c r="BQ4" s="5">
        <v>1055107.03</v>
      </c>
      <c r="BR4" s="5">
        <v>831080.73</v>
      </c>
      <c r="BS4" s="5">
        <v>232654.32</v>
      </c>
      <c r="BT4" s="5">
        <v>125811.22</v>
      </c>
      <c r="BU4" s="5">
        <v>204413.3</v>
      </c>
      <c r="BV4" s="5">
        <v>1032777.15</v>
      </c>
      <c r="BW4" s="5">
        <v>631217.9</v>
      </c>
      <c r="BX4" s="5">
        <v>1538441.83</v>
      </c>
      <c r="BY4" s="5">
        <v>521660.59</v>
      </c>
      <c r="BZ4" s="5">
        <v>783622.7</v>
      </c>
      <c r="CA4" s="5">
        <v>319914.7</v>
      </c>
      <c r="CB4" s="5">
        <v>855380.18</v>
      </c>
      <c r="CC4" s="5">
        <v>525829.51</v>
      </c>
      <c r="CD4" s="5">
        <v>117240.54</v>
      </c>
      <c r="CE4" s="14">
        <f t="shared" ref="CE4:CE34" si="0">SUM(E4:CD4)</f>
        <v>60702365.679999992</v>
      </c>
      <c r="CF4" s="6"/>
      <c r="CG4" s="6"/>
      <c r="CH4" s="1"/>
      <c r="CI4" s="1"/>
      <c r="CJ4" s="1"/>
      <c r="CK4" s="1"/>
      <c r="CL4" s="1"/>
      <c r="CM4" s="1"/>
      <c r="CN4" s="1"/>
      <c r="CO4" s="1"/>
      <c r="CP4" s="1"/>
    </row>
    <row r="5" spans="2:94" ht="28.8" x14ac:dyDescent="0.3">
      <c r="B5" s="1"/>
      <c r="C5" s="15">
        <v>6111</v>
      </c>
      <c r="D5" s="16" t="s">
        <v>80</v>
      </c>
      <c r="E5" s="5">
        <v>0</v>
      </c>
      <c r="F5" s="5">
        <v>388308.82</v>
      </c>
      <c r="G5" s="5">
        <v>11153.68</v>
      </c>
      <c r="H5" s="5">
        <v>2504195.3199999998</v>
      </c>
      <c r="I5" s="5">
        <v>1953023.57</v>
      </c>
      <c r="J5" s="5">
        <v>0</v>
      </c>
      <c r="K5" s="5">
        <v>0</v>
      </c>
      <c r="L5" s="5">
        <v>9752</v>
      </c>
      <c r="M5" s="5">
        <v>271729.28000000003</v>
      </c>
      <c r="N5" s="5">
        <v>0</v>
      </c>
      <c r="O5" s="5">
        <v>0</v>
      </c>
      <c r="P5" s="5">
        <v>0</v>
      </c>
      <c r="Q5" s="5">
        <v>6469.43</v>
      </c>
      <c r="R5" s="5">
        <v>779693.56</v>
      </c>
      <c r="S5" s="5">
        <v>190518.38</v>
      </c>
      <c r="T5" s="5">
        <v>0</v>
      </c>
      <c r="U5" s="5">
        <v>0</v>
      </c>
      <c r="V5" s="5">
        <v>0</v>
      </c>
      <c r="W5" s="5">
        <v>2445619.48</v>
      </c>
      <c r="X5" s="5">
        <v>20611.990000000002</v>
      </c>
      <c r="Y5" s="5">
        <v>388837.7</v>
      </c>
      <c r="Z5" s="5">
        <v>0</v>
      </c>
      <c r="AA5" s="5">
        <v>0</v>
      </c>
      <c r="AB5" s="5">
        <v>581705.23</v>
      </c>
      <c r="AC5" s="5">
        <v>142619.87</v>
      </c>
      <c r="AD5" s="5">
        <v>0</v>
      </c>
      <c r="AE5" s="5">
        <v>1558.2</v>
      </c>
      <c r="AF5" s="5">
        <v>0</v>
      </c>
      <c r="AG5" s="5">
        <v>70913</v>
      </c>
      <c r="AH5" s="5">
        <v>36946.99</v>
      </c>
      <c r="AI5" s="5">
        <v>1008973.51</v>
      </c>
      <c r="AJ5" s="5">
        <v>51339.41</v>
      </c>
      <c r="AK5" s="5">
        <v>216721.04</v>
      </c>
      <c r="AL5" s="5">
        <v>0</v>
      </c>
      <c r="AM5" s="5">
        <v>0</v>
      </c>
      <c r="AN5" s="5">
        <v>0</v>
      </c>
      <c r="AO5" s="5">
        <v>658252.19999999995</v>
      </c>
      <c r="AP5" s="5">
        <v>30802.3</v>
      </c>
      <c r="AQ5" s="5">
        <v>859640.55</v>
      </c>
      <c r="AR5" s="5">
        <v>0</v>
      </c>
      <c r="AS5" s="5">
        <v>0</v>
      </c>
      <c r="AT5" s="5">
        <v>26936.35</v>
      </c>
      <c r="AU5" s="5">
        <v>0</v>
      </c>
      <c r="AV5" s="5">
        <v>0</v>
      </c>
      <c r="AW5" s="5">
        <v>68811.070000000007</v>
      </c>
      <c r="AX5" s="5">
        <v>0</v>
      </c>
      <c r="AY5" s="5">
        <v>199795.13</v>
      </c>
      <c r="AZ5" s="5">
        <v>131626.42000000001</v>
      </c>
      <c r="BA5" s="5">
        <v>52698.76</v>
      </c>
      <c r="BB5" s="5">
        <v>112401.17</v>
      </c>
      <c r="BC5" s="5">
        <v>17698.72</v>
      </c>
      <c r="BD5" s="5">
        <v>303876.14</v>
      </c>
      <c r="BE5" s="5">
        <v>0</v>
      </c>
      <c r="BF5" s="5">
        <v>0</v>
      </c>
      <c r="BG5" s="5">
        <v>0</v>
      </c>
      <c r="BH5" s="5">
        <v>10008.36</v>
      </c>
      <c r="BI5" s="5">
        <v>488932.99</v>
      </c>
      <c r="BJ5" s="5">
        <v>107302.72</v>
      </c>
      <c r="BK5" s="5">
        <v>192285.95</v>
      </c>
      <c r="BL5" s="5">
        <v>0</v>
      </c>
      <c r="BM5" s="5">
        <v>0</v>
      </c>
      <c r="BN5" s="5">
        <v>107826.27</v>
      </c>
      <c r="BO5" s="5">
        <v>0</v>
      </c>
      <c r="BP5" s="5">
        <v>288503.14</v>
      </c>
      <c r="BQ5" s="5">
        <v>175600.23</v>
      </c>
      <c r="BR5" s="5">
        <v>0</v>
      </c>
      <c r="BS5" s="5">
        <v>848.61</v>
      </c>
      <c r="BT5" s="5">
        <v>147363.5</v>
      </c>
      <c r="BU5" s="5">
        <v>47883.519999999997</v>
      </c>
      <c r="BV5" s="5">
        <v>119008.47</v>
      </c>
      <c r="BW5" s="5">
        <v>0</v>
      </c>
      <c r="BX5" s="5">
        <v>0</v>
      </c>
      <c r="BY5" s="5">
        <v>189512.49</v>
      </c>
      <c r="BZ5" s="5">
        <v>0</v>
      </c>
      <c r="CA5" s="5">
        <v>0</v>
      </c>
      <c r="CB5" s="5">
        <v>0</v>
      </c>
      <c r="CC5" s="5">
        <v>18791.3</v>
      </c>
      <c r="CD5" s="5">
        <v>14777.31</v>
      </c>
      <c r="CE5" s="14">
        <f t="shared" si="0"/>
        <v>15451874.130000001</v>
      </c>
      <c r="CF5" s="6"/>
      <c r="CG5" s="6"/>
      <c r="CH5" s="1"/>
      <c r="CI5" s="1"/>
      <c r="CJ5" s="1"/>
      <c r="CK5" s="1"/>
      <c r="CL5" s="1"/>
      <c r="CM5" s="1"/>
      <c r="CN5" s="1"/>
      <c r="CO5" s="1"/>
      <c r="CP5" s="1"/>
    </row>
    <row r="6" spans="2:94" ht="28.8" x14ac:dyDescent="0.3">
      <c r="B6" s="1"/>
      <c r="C6" s="3">
        <v>6112</v>
      </c>
      <c r="D6" s="4" t="s">
        <v>81</v>
      </c>
      <c r="E6" s="5">
        <v>59359.72</v>
      </c>
      <c r="F6" s="5">
        <v>0</v>
      </c>
      <c r="G6" s="5">
        <v>0</v>
      </c>
      <c r="H6" s="5">
        <v>70840.09</v>
      </c>
      <c r="I6" s="5">
        <v>9158</v>
      </c>
      <c r="J6" s="5">
        <v>0</v>
      </c>
      <c r="K6" s="5">
        <v>154.09</v>
      </c>
      <c r="L6" s="5">
        <v>0</v>
      </c>
      <c r="M6" s="5">
        <v>0</v>
      </c>
      <c r="N6" s="5">
        <v>0</v>
      </c>
      <c r="O6" s="5">
        <v>8491.81</v>
      </c>
      <c r="P6" s="5">
        <v>0</v>
      </c>
      <c r="Q6" s="5">
        <v>1446.34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23717.65</v>
      </c>
      <c r="X6" s="5">
        <v>0</v>
      </c>
      <c r="Y6" s="5">
        <v>0</v>
      </c>
      <c r="Z6" s="5">
        <v>10331.379999999999</v>
      </c>
      <c r="AA6" s="5">
        <v>0</v>
      </c>
      <c r="AB6" s="5">
        <v>0</v>
      </c>
      <c r="AC6" s="5">
        <v>14091.76</v>
      </c>
      <c r="AD6" s="5">
        <v>0</v>
      </c>
      <c r="AE6" s="5">
        <v>3279.99</v>
      </c>
      <c r="AF6" s="5">
        <v>0</v>
      </c>
      <c r="AG6" s="5">
        <v>268</v>
      </c>
      <c r="AH6" s="5">
        <v>18744.150000000001</v>
      </c>
      <c r="AI6" s="5">
        <v>14576.52</v>
      </c>
      <c r="AJ6" s="5">
        <v>640.25</v>
      </c>
      <c r="AK6" s="5">
        <v>11177.14</v>
      </c>
      <c r="AL6" s="5">
        <v>0</v>
      </c>
      <c r="AM6" s="5">
        <v>26951.72</v>
      </c>
      <c r="AN6" s="5">
        <v>15617.37</v>
      </c>
      <c r="AO6" s="5">
        <v>951.69</v>
      </c>
      <c r="AP6" s="5">
        <v>5107.99</v>
      </c>
      <c r="AQ6" s="5">
        <v>66755.360000000001</v>
      </c>
      <c r="AR6" s="5">
        <v>10218.4</v>
      </c>
      <c r="AS6" s="5">
        <v>0</v>
      </c>
      <c r="AT6" s="5">
        <v>0</v>
      </c>
      <c r="AU6" s="5">
        <v>4215.63</v>
      </c>
      <c r="AV6" s="5">
        <v>0</v>
      </c>
      <c r="AW6" s="5">
        <v>308.27</v>
      </c>
      <c r="AX6" s="5">
        <v>108.9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1655.93</v>
      </c>
      <c r="BF6" s="5">
        <v>0</v>
      </c>
      <c r="BG6" s="5">
        <v>0</v>
      </c>
      <c r="BH6" s="5">
        <v>5211.9799999999996</v>
      </c>
      <c r="BI6" s="5">
        <v>0</v>
      </c>
      <c r="BJ6" s="5">
        <v>10703.52</v>
      </c>
      <c r="BK6" s="5">
        <v>0</v>
      </c>
      <c r="BL6" s="5">
        <v>0</v>
      </c>
      <c r="BM6" s="5">
        <v>0</v>
      </c>
      <c r="BN6" s="5">
        <v>0</v>
      </c>
      <c r="BO6" s="5">
        <v>1112.03</v>
      </c>
      <c r="BP6" s="5">
        <v>6463.18</v>
      </c>
      <c r="BQ6" s="5">
        <v>0</v>
      </c>
      <c r="BR6" s="5">
        <v>0</v>
      </c>
      <c r="BS6" s="5">
        <v>0</v>
      </c>
      <c r="BT6" s="5">
        <v>0</v>
      </c>
      <c r="BU6" s="5">
        <v>1776.46</v>
      </c>
      <c r="BV6" s="5">
        <v>0</v>
      </c>
      <c r="BW6" s="5">
        <v>4215.62</v>
      </c>
      <c r="BX6" s="5">
        <v>0</v>
      </c>
      <c r="BY6" s="5">
        <v>0</v>
      </c>
      <c r="BZ6" s="5">
        <v>0</v>
      </c>
      <c r="CA6" s="5">
        <v>0</v>
      </c>
      <c r="CB6" s="5">
        <v>0</v>
      </c>
      <c r="CC6" s="5">
        <v>1122.58</v>
      </c>
      <c r="CD6" s="5">
        <v>1059.73</v>
      </c>
      <c r="CE6" s="14">
        <f t="shared" si="0"/>
        <v>409833.25000000006</v>
      </c>
      <c r="CF6" s="6"/>
      <c r="CG6" s="6"/>
      <c r="CH6" s="1"/>
      <c r="CI6" s="1"/>
      <c r="CJ6" s="1"/>
      <c r="CK6" s="1"/>
      <c r="CL6" s="1"/>
      <c r="CM6" s="1"/>
      <c r="CN6" s="1"/>
      <c r="CO6" s="1"/>
      <c r="CP6" s="1"/>
    </row>
    <row r="7" spans="2:94" ht="28.8" x14ac:dyDescent="0.3">
      <c r="B7" s="1"/>
      <c r="C7" s="3">
        <v>6113</v>
      </c>
      <c r="D7" s="4" t="s">
        <v>82</v>
      </c>
      <c r="E7" s="5">
        <v>67250.149999999994</v>
      </c>
      <c r="F7" s="5">
        <v>0</v>
      </c>
      <c r="G7" s="5">
        <v>25013.87</v>
      </c>
      <c r="H7" s="5">
        <v>94909.64</v>
      </c>
      <c r="I7" s="5">
        <v>4795.24</v>
      </c>
      <c r="J7" s="5">
        <v>10440.64</v>
      </c>
      <c r="K7" s="5">
        <v>23612.400000000001</v>
      </c>
      <c r="L7" s="5">
        <v>164.41</v>
      </c>
      <c r="M7" s="5">
        <v>10120.030000000001</v>
      </c>
      <c r="N7" s="5">
        <v>0</v>
      </c>
      <c r="O7" s="5">
        <v>17841.93</v>
      </c>
      <c r="P7" s="5">
        <v>22343.86</v>
      </c>
      <c r="Q7" s="5">
        <v>9580.51</v>
      </c>
      <c r="R7" s="5">
        <v>0</v>
      </c>
      <c r="S7" s="5">
        <v>52938.01</v>
      </c>
      <c r="T7" s="5">
        <v>13553.21</v>
      </c>
      <c r="U7" s="5">
        <v>20236.18</v>
      </c>
      <c r="V7" s="5">
        <v>14016.66</v>
      </c>
      <c r="W7" s="5">
        <v>39504.67</v>
      </c>
      <c r="X7" s="5">
        <v>3451.58</v>
      </c>
      <c r="Y7" s="5">
        <v>12538.24</v>
      </c>
      <c r="Z7" s="5">
        <v>1166.2</v>
      </c>
      <c r="AA7" s="5">
        <v>410.67</v>
      </c>
      <c r="AB7" s="5">
        <v>13905.08</v>
      </c>
      <c r="AC7" s="5">
        <v>24768.84</v>
      </c>
      <c r="AD7" s="5">
        <v>8402.89</v>
      </c>
      <c r="AE7" s="5">
        <v>3637.34</v>
      </c>
      <c r="AF7" s="5">
        <v>2833.97</v>
      </c>
      <c r="AG7" s="5">
        <v>806</v>
      </c>
      <c r="AH7" s="5">
        <v>41290.04</v>
      </c>
      <c r="AI7" s="5">
        <v>45432.33</v>
      </c>
      <c r="AJ7" s="5">
        <v>10946.54</v>
      </c>
      <c r="AK7" s="5">
        <v>40401.74</v>
      </c>
      <c r="AL7" s="5">
        <v>163.03</v>
      </c>
      <c r="AM7" s="5">
        <v>2960.79</v>
      </c>
      <c r="AN7" s="5">
        <v>4858.38</v>
      </c>
      <c r="AO7" s="5">
        <v>16037.47</v>
      </c>
      <c r="AP7" s="5">
        <v>8938.23</v>
      </c>
      <c r="AQ7" s="5">
        <v>24986.240000000002</v>
      </c>
      <c r="AR7" s="5">
        <v>8508.27</v>
      </c>
      <c r="AS7" s="5">
        <v>25768.14</v>
      </c>
      <c r="AT7" s="5">
        <v>42589.83</v>
      </c>
      <c r="AU7" s="5">
        <v>780.18</v>
      </c>
      <c r="AV7" s="5">
        <v>22702.66</v>
      </c>
      <c r="AW7" s="5">
        <v>35758.300000000003</v>
      </c>
      <c r="AX7" s="5">
        <v>20059.810000000001</v>
      </c>
      <c r="AY7" s="5">
        <v>7286.13</v>
      </c>
      <c r="AZ7" s="5">
        <v>7776.68</v>
      </c>
      <c r="BA7" s="5">
        <v>17441.59</v>
      </c>
      <c r="BB7" s="5">
        <v>23280.03</v>
      </c>
      <c r="BC7" s="5">
        <v>19915.400000000001</v>
      </c>
      <c r="BD7" s="5">
        <v>2095.9</v>
      </c>
      <c r="BE7" s="5">
        <v>17937.8</v>
      </c>
      <c r="BF7" s="5">
        <v>0</v>
      </c>
      <c r="BG7" s="5">
        <v>17324.03</v>
      </c>
      <c r="BH7" s="5">
        <v>38463.129999999997</v>
      </c>
      <c r="BI7" s="5">
        <v>42000.18</v>
      </c>
      <c r="BJ7" s="5">
        <v>12556.1</v>
      </c>
      <c r="BK7" s="5">
        <v>12238.52</v>
      </c>
      <c r="BL7" s="5">
        <v>1501.69</v>
      </c>
      <c r="BM7" s="5">
        <v>4256.78</v>
      </c>
      <c r="BN7" s="5">
        <v>4726.71</v>
      </c>
      <c r="BO7" s="5">
        <v>5747.84</v>
      </c>
      <c r="BP7" s="5">
        <v>7585.17</v>
      </c>
      <c r="BQ7" s="5">
        <v>16410.419999999998</v>
      </c>
      <c r="BR7" s="5">
        <v>22561.63</v>
      </c>
      <c r="BS7" s="5">
        <v>11978.28</v>
      </c>
      <c r="BT7" s="5">
        <v>4542.1499999999996</v>
      </c>
      <c r="BU7" s="5">
        <v>1937.98</v>
      </c>
      <c r="BV7" s="5">
        <v>41031.019999999997</v>
      </c>
      <c r="BW7" s="5">
        <v>46580.49</v>
      </c>
      <c r="BX7" s="5">
        <v>35581.919999999998</v>
      </c>
      <c r="BY7" s="5">
        <v>19090.740000000002</v>
      </c>
      <c r="BZ7" s="5">
        <v>41857.620000000003</v>
      </c>
      <c r="CA7" s="5">
        <v>51896.79</v>
      </c>
      <c r="CB7" s="5">
        <v>47649.440000000002</v>
      </c>
      <c r="CC7" s="5">
        <v>3460.99</v>
      </c>
      <c r="CD7" s="5">
        <v>3534.12</v>
      </c>
      <c r="CE7" s="14">
        <f t="shared" si="0"/>
        <v>1440671.4700000002</v>
      </c>
      <c r="CF7" s="6"/>
      <c r="CG7" s="6"/>
      <c r="CH7" s="1"/>
      <c r="CI7" s="1"/>
      <c r="CJ7" s="1"/>
      <c r="CK7" s="1"/>
      <c r="CL7" s="1"/>
      <c r="CM7" s="1"/>
      <c r="CN7" s="1"/>
      <c r="CO7" s="1"/>
      <c r="CP7" s="1"/>
    </row>
    <row r="8" spans="2:94" x14ac:dyDescent="0.3">
      <c r="B8" s="1"/>
      <c r="C8" s="3">
        <v>61130</v>
      </c>
      <c r="D8" s="4" t="s">
        <v>83</v>
      </c>
      <c r="E8" s="5">
        <v>67250.149999999994</v>
      </c>
      <c r="F8" s="5">
        <v>0</v>
      </c>
      <c r="G8" s="5">
        <v>25013.87</v>
      </c>
      <c r="H8" s="5">
        <v>94909.64</v>
      </c>
      <c r="I8" s="5">
        <v>4795.24</v>
      </c>
      <c r="J8" s="5">
        <v>10440.64</v>
      </c>
      <c r="K8" s="5">
        <v>23612.400000000001</v>
      </c>
      <c r="L8" s="5">
        <v>164.41</v>
      </c>
      <c r="M8" s="5">
        <v>10120.030000000001</v>
      </c>
      <c r="N8" s="5">
        <v>0</v>
      </c>
      <c r="O8" s="5">
        <v>17841.93</v>
      </c>
      <c r="P8" s="5">
        <v>22343.86</v>
      </c>
      <c r="Q8" s="5">
        <v>9580.51</v>
      </c>
      <c r="R8" s="5">
        <v>0</v>
      </c>
      <c r="S8" s="5">
        <v>52938.01</v>
      </c>
      <c r="T8" s="5">
        <v>13553.21</v>
      </c>
      <c r="U8" s="5">
        <v>20236.18</v>
      </c>
      <c r="V8" s="5">
        <v>14016.66</v>
      </c>
      <c r="W8" s="5">
        <v>39504.67</v>
      </c>
      <c r="X8" s="5">
        <v>3451.58</v>
      </c>
      <c r="Y8" s="5">
        <v>12538.24</v>
      </c>
      <c r="Z8" s="5">
        <v>1166.2</v>
      </c>
      <c r="AA8" s="5">
        <v>410.67</v>
      </c>
      <c r="AB8" s="5">
        <v>13905.08</v>
      </c>
      <c r="AC8" s="5">
        <v>24768.84</v>
      </c>
      <c r="AD8" s="5">
        <v>8402.89</v>
      </c>
      <c r="AE8" s="5">
        <v>3637.34</v>
      </c>
      <c r="AF8" s="5">
        <v>2833.97</v>
      </c>
      <c r="AG8" s="5">
        <v>806</v>
      </c>
      <c r="AH8" s="5">
        <v>41290.04</v>
      </c>
      <c r="AI8" s="5">
        <v>45432.33</v>
      </c>
      <c r="AJ8" s="5">
        <v>10946.54</v>
      </c>
      <c r="AK8" s="5">
        <v>40401.74</v>
      </c>
      <c r="AL8" s="5">
        <v>163.03</v>
      </c>
      <c r="AM8" s="5">
        <v>2960.79</v>
      </c>
      <c r="AN8" s="5">
        <v>4858.38</v>
      </c>
      <c r="AO8" s="5">
        <v>14517.75</v>
      </c>
      <c r="AP8" s="5">
        <v>8938.23</v>
      </c>
      <c r="AQ8" s="5">
        <v>24986.240000000002</v>
      </c>
      <c r="AR8" s="5">
        <v>8275.9500000000007</v>
      </c>
      <c r="AS8" s="5">
        <v>25768.14</v>
      </c>
      <c r="AT8" s="5">
        <v>42589.83</v>
      </c>
      <c r="AU8" s="5">
        <v>780.18</v>
      </c>
      <c r="AV8" s="5">
        <v>22702.66</v>
      </c>
      <c r="AW8" s="5">
        <v>35758.300000000003</v>
      </c>
      <c r="AX8" s="5">
        <v>20059.810000000001</v>
      </c>
      <c r="AY8" s="5">
        <v>7286.13</v>
      </c>
      <c r="AZ8" s="5">
        <v>7776.68</v>
      </c>
      <c r="BA8" s="5">
        <v>9241.3700000000008</v>
      </c>
      <c r="BB8" s="5">
        <v>23280.03</v>
      </c>
      <c r="BC8" s="5">
        <v>19915.400000000001</v>
      </c>
      <c r="BD8" s="5">
        <v>2095.9</v>
      </c>
      <c r="BE8" s="5">
        <v>17937.8</v>
      </c>
      <c r="BF8" s="5">
        <v>0</v>
      </c>
      <c r="BG8" s="5">
        <v>17324.03</v>
      </c>
      <c r="BH8" s="5">
        <v>38463.129999999997</v>
      </c>
      <c r="BI8" s="5">
        <v>31909.13</v>
      </c>
      <c r="BJ8" s="5">
        <v>12209.74</v>
      </c>
      <c r="BK8" s="5">
        <v>12238.52</v>
      </c>
      <c r="BL8" s="5">
        <v>1501.69</v>
      </c>
      <c r="BM8" s="5">
        <v>4256.78</v>
      </c>
      <c r="BN8" s="5">
        <v>4726.71</v>
      </c>
      <c r="BO8" s="5">
        <v>5747.84</v>
      </c>
      <c r="BP8" s="5">
        <v>7185.28</v>
      </c>
      <c r="BQ8" s="5">
        <v>16410.419999999998</v>
      </c>
      <c r="BR8" s="5">
        <v>22561.63</v>
      </c>
      <c r="BS8" s="5">
        <v>11978.28</v>
      </c>
      <c r="BT8" s="5">
        <v>4542.1499999999996</v>
      </c>
      <c r="BU8" s="5">
        <v>1937.98</v>
      </c>
      <c r="BV8" s="5">
        <v>41031.019999999997</v>
      </c>
      <c r="BW8" s="5">
        <v>46580.49</v>
      </c>
      <c r="BX8" s="5">
        <v>35581.919999999998</v>
      </c>
      <c r="BY8" s="5">
        <v>19090.740000000002</v>
      </c>
      <c r="BZ8" s="5">
        <v>41857.620000000003</v>
      </c>
      <c r="CA8" s="5">
        <v>51896.79</v>
      </c>
      <c r="CB8" s="5">
        <v>44667.38</v>
      </c>
      <c r="CC8" s="5">
        <v>3460.99</v>
      </c>
      <c r="CD8" s="5">
        <v>3534.12</v>
      </c>
      <c r="CE8" s="14">
        <f t="shared" si="0"/>
        <v>1416899.8500000003</v>
      </c>
      <c r="CF8" s="6"/>
      <c r="CG8" s="6"/>
      <c r="CH8" s="1"/>
      <c r="CI8" s="1"/>
      <c r="CJ8" s="1"/>
      <c r="CK8" s="1"/>
      <c r="CL8" s="1"/>
      <c r="CM8" s="1"/>
      <c r="CN8" s="1"/>
      <c r="CO8" s="1"/>
      <c r="CP8" s="1"/>
    </row>
    <row r="9" spans="2:94" x14ac:dyDescent="0.3">
      <c r="B9" s="1"/>
      <c r="C9" s="3">
        <v>61131</v>
      </c>
      <c r="D9" s="4" t="s">
        <v>84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1519.72</v>
      </c>
      <c r="AP9" s="5">
        <v>0</v>
      </c>
      <c r="AQ9" s="5">
        <v>0</v>
      </c>
      <c r="AR9" s="5">
        <v>232.32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8200.2199999999993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10091.049999999999</v>
      </c>
      <c r="BJ9" s="5">
        <v>346.36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399.89</v>
      </c>
      <c r="BQ9" s="5">
        <v>0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2982.06</v>
      </c>
      <c r="CC9" s="5">
        <v>0</v>
      </c>
      <c r="CD9" s="5">
        <v>0</v>
      </c>
      <c r="CE9" s="14">
        <f t="shared" si="0"/>
        <v>23771.62</v>
      </c>
      <c r="CF9" s="6"/>
      <c r="CG9" s="6"/>
      <c r="CH9" s="1"/>
      <c r="CI9" s="1"/>
      <c r="CJ9" s="1"/>
      <c r="CK9" s="1"/>
      <c r="CL9" s="1"/>
      <c r="CM9" s="1"/>
      <c r="CN9" s="1"/>
      <c r="CO9" s="1"/>
      <c r="CP9" s="1"/>
    </row>
    <row r="10" spans="2:94" x14ac:dyDescent="0.3">
      <c r="B10" s="1"/>
      <c r="C10" s="3">
        <v>6117</v>
      </c>
      <c r="D10" s="4" t="s">
        <v>85</v>
      </c>
      <c r="E10" s="5">
        <v>708.3</v>
      </c>
      <c r="F10" s="5">
        <v>0</v>
      </c>
      <c r="G10" s="5">
        <v>0</v>
      </c>
      <c r="H10" s="5">
        <v>1633.74</v>
      </c>
      <c r="I10" s="5">
        <v>0</v>
      </c>
      <c r="J10" s="5">
        <v>0</v>
      </c>
      <c r="K10" s="5">
        <v>5252.39</v>
      </c>
      <c r="L10" s="5">
        <v>0</v>
      </c>
      <c r="M10" s="5">
        <v>0</v>
      </c>
      <c r="N10" s="5">
        <v>0</v>
      </c>
      <c r="O10" s="5">
        <v>14.52</v>
      </c>
      <c r="P10" s="5">
        <v>0</v>
      </c>
      <c r="Q10" s="5">
        <v>0</v>
      </c>
      <c r="R10" s="5">
        <v>0</v>
      </c>
      <c r="S10" s="5">
        <v>7886.83</v>
      </c>
      <c r="T10" s="5">
        <v>18490.32</v>
      </c>
      <c r="U10" s="5">
        <v>0</v>
      </c>
      <c r="V10" s="5">
        <v>2098.0300000000002</v>
      </c>
      <c r="W10" s="5">
        <v>0</v>
      </c>
      <c r="X10" s="5">
        <v>0</v>
      </c>
      <c r="Y10" s="5">
        <v>0</v>
      </c>
      <c r="Z10" s="5">
        <v>2500.54</v>
      </c>
      <c r="AA10" s="5">
        <v>0</v>
      </c>
      <c r="AB10" s="5">
        <v>63009.440000000002</v>
      </c>
      <c r="AC10" s="5">
        <v>0</v>
      </c>
      <c r="AD10" s="5">
        <v>323.3</v>
      </c>
      <c r="AE10" s="5">
        <v>0</v>
      </c>
      <c r="AF10" s="5">
        <v>497162.78</v>
      </c>
      <c r="AG10" s="5">
        <v>333</v>
      </c>
      <c r="AH10" s="5">
        <v>0</v>
      </c>
      <c r="AI10" s="5">
        <v>7494.05</v>
      </c>
      <c r="AJ10" s="5">
        <v>4338.2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57.2</v>
      </c>
      <c r="AR10" s="5">
        <v>0</v>
      </c>
      <c r="AS10" s="5">
        <v>0</v>
      </c>
      <c r="AT10" s="5">
        <v>16291.12</v>
      </c>
      <c r="AU10" s="5">
        <v>0</v>
      </c>
      <c r="AV10" s="5">
        <v>0</v>
      </c>
      <c r="AW10" s="5">
        <v>0</v>
      </c>
      <c r="AX10" s="5">
        <v>12447.44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14168.62</v>
      </c>
      <c r="BG10" s="5">
        <v>2152.14</v>
      </c>
      <c r="BH10" s="5">
        <v>0</v>
      </c>
      <c r="BI10" s="5">
        <v>18465.87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2055.34</v>
      </c>
      <c r="BP10" s="5">
        <v>2771.53</v>
      </c>
      <c r="BQ10" s="5">
        <v>860.28</v>
      </c>
      <c r="BR10" s="5">
        <v>4.7699999999999996</v>
      </c>
      <c r="BS10" s="5">
        <v>0</v>
      </c>
      <c r="BT10" s="5">
        <v>0</v>
      </c>
      <c r="BU10" s="5">
        <v>254.1</v>
      </c>
      <c r="BV10" s="5">
        <v>0</v>
      </c>
      <c r="BW10" s="5">
        <v>11025.41</v>
      </c>
      <c r="BX10" s="5">
        <v>0</v>
      </c>
      <c r="BY10" s="5">
        <v>0</v>
      </c>
      <c r="BZ10" s="5">
        <v>0</v>
      </c>
      <c r="CA10" s="5">
        <v>35798</v>
      </c>
      <c r="CB10" s="5">
        <v>0</v>
      </c>
      <c r="CC10" s="5">
        <v>0</v>
      </c>
      <c r="CD10" s="5">
        <v>0</v>
      </c>
      <c r="CE10" s="14">
        <f t="shared" si="0"/>
        <v>727597.26</v>
      </c>
      <c r="CF10" s="6"/>
      <c r="CG10" s="6"/>
      <c r="CH10" s="1"/>
      <c r="CI10" s="1"/>
      <c r="CJ10" s="1"/>
      <c r="CK10" s="1"/>
      <c r="CL10" s="1"/>
      <c r="CM10" s="1"/>
      <c r="CN10" s="1"/>
      <c r="CO10" s="1"/>
      <c r="CP10" s="1"/>
    </row>
    <row r="11" spans="2:94" ht="28.8" x14ac:dyDescent="0.3">
      <c r="B11" s="1"/>
      <c r="C11" s="3">
        <v>61170</v>
      </c>
      <c r="D11" s="4" t="s">
        <v>86</v>
      </c>
      <c r="E11" s="5">
        <v>708.3</v>
      </c>
      <c r="F11" s="5">
        <v>0</v>
      </c>
      <c r="G11" s="5">
        <v>0</v>
      </c>
      <c r="H11" s="5">
        <v>1633.74</v>
      </c>
      <c r="I11" s="5">
        <v>0</v>
      </c>
      <c r="J11" s="5">
        <v>0</v>
      </c>
      <c r="K11" s="5">
        <v>3495.21</v>
      </c>
      <c r="L11" s="5">
        <v>0</v>
      </c>
      <c r="M11" s="5">
        <v>0</v>
      </c>
      <c r="N11" s="5">
        <v>0</v>
      </c>
      <c r="O11" s="5">
        <v>14.52</v>
      </c>
      <c r="P11" s="5">
        <v>0</v>
      </c>
      <c r="Q11" s="5">
        <v>0</v>
      </c>
      <c r="R11" s="5">
        <v>0</v>
      </c>
      <c r="S11" s="5">
        <v>7886.83</v>
      </c>
      <c r="T11" s="5">
        <v>18490.32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323.3</v>
      </c>
      <c r="AE11" s="5">
        <v>0</v>
      </c>
      <c r="AF11" s="5">
        <v>497162.78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57.2</v>
      </c>
      <c r="AR11" s="5">
        <v>0</v>
      </c>
      <c r="AS11" s="5">
        <v>0</v>
      </c>
      <c r="AT11" s="5">
        <v>16291.12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14168.62</v>
      </c>
      <c r="BG11" s="5">
        <v>2152.14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478.66</v>
      </c>
      <c r="BQ11" s="5">
        <v>860.28</v>
      </c>
      <c r="BR11" s="5">
        <v>4.7699999999999996</v>
      </c>
      <c r="BS11" s="5">
        <v>0</v>
      </c>
      <c r="BT11" s="5">
        <v>0</v>
      </c>
      <c r="BU11" s="5">
        <v>0</v>
      </c>
      <c r="BV11" s="5">
        <v>0</v>
      </c>
      <c r="BW11" s="5">
        <v>11025.41</v>
      </c>
      <c r="BX11" s="5">
        <v>0</v>
      </c>
      <c r="BY11" s="5">
        <v>0</v>
      </c>
      <c r="BZ11" s="5">
        <v>0</v>
      </c>
      <c r="CA11" s="5">
        <v>35798</v>
      </c>
      <c r="CB11" s="5">
        <v>0</v>
      </c>
      <c r="CC11" s="5">
        <v>0</v>
      </c>
      <c r="CD11" s="5">
        <v>0</v>
      </c>
      <c r="CE11" s="14">
        <f t="shared" si="0"/>
        <v>610551.20000000007</v>
      </c>
      <c r="CF11" s="6"/>
      <c r="CG11" s="6"/>
      <c r="CH11" s="1"/>
      <c r="CI11" s="1"/>
      <c r="CJ11" s="1"/>
      <c r="CK11" s="1"/>
      <c r="CL11" s="1"/>
      <c r="CM11" s="1"/>
      <c r="CN11" s="1"/>
      <c r="CO11" s="1"/>
      <c r="CP11" s="1"/>
    </row>
    <row r="12" spans="2:94" x14ac:dyDescent="0.3">
      <c r="B12" s="1"/>
      <c r="C12" s="3">
        <v>61172</v>
      </c>
      <c r="D12" s="4" t="s">
        <v>87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2292.87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14">
        <f t="shared" si="0"/>
        <v>2292.87</v>
      </c>
      <c r="CF12" s="6"/>
      <c r="CG12" s="6"/>
      <c r="CH12" s="1"/>
      <c r="CI12" s="1"/>
      <c r="CJ12" s="1"/>
      <c r="CK12" s="1"/>
      <c r="CL12" s="1"/>
      <c r="CM12" s="1"/>
      <c r="CN12" s="1"/>
      <c r="CO12" s="1"/>
      <c r="CP12" s="1"/>
    </row>
    <row r="13" spans="2:94" x14ac:dyDescent="0.3">
      <c r="B13" s="1"/>
      <c r="C13" s="3">
        <v>61179</v>
      </c>
      <c r="D13" s="4" t="s">
        <v>88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1757.18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2098.0300000000002</v>
      </c>
      <c r="W13" s="5">
        <v>0</v>
      </c>
      <c r="X13" s="5">
        <v>0</v>
      </c>
      <c r="Y13" s="5">
        <v>0</v>
      </c>
      <c r="Z13" s="5">
        <v>2500.54</v>
      </c>
      <c r="AA13" s="5">
        <v>0</v>
      </c>
      <c r="AB13" s="5">
        <v>63009.440000000002</v>
      </c>
      <c r="AC13" s="5">
        <v>0</v>
      </c>
      <c r="AD13" s="5">
        <v>0</v>
      </c>
      <c r="AE13" s="5">
        <v>0</v>
      </c>
      <c r="AF13" s="5">
        <v>0</v>
      </c>
      <c r="AG13" s="5">
        <v>333</v>
      </c>
      <c r="AH13" s="5">
        <v>0</v>
      </c>
      <c r="AI13" s="5">
        <v>7494.05</v>
      </c>
      <c r="AJ13" s="5">
        <v>4338.2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12447.44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18465.87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2055.34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254.1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14">
        <f t="shared" si="0"/>
        <v>114753.19</v>
      </c>
      <c r="CF13" s="6"/>
      <c r="CG13" s="6"/>
      <c r="CH13" s="1"/>
      <c r="CI13" s="1"/>
      <c r="CJ13" s="1"/>
      <c r="CK13" s="1"/>
      <c r="CL13" s="1"/>
      <c r="CM13" s="1"/>
      <c r="CN13" s="1"/>
      <c r="CO13" s="1"/>
      <c r="CP13" s="1"/>
    </row>
    <row r="14" spans="2:94" ht="28.8" x14ac:dyDescent="0.3">
      <c r="B14" s="1"/>
      <c r="C14" s="15">
        <v>6118</v>
      </c>
      <c r="D14" s="16" t="s">
        <v>89</v>
      </c>
      <c r="E14" s="5">
        <v>869743.62</v>
      </c>
      <c r="F14" s="5">
        <v>38066.11</v>
      </c>
      <c r="G14" s="5">
        <v>314203.92</v>
      </c>
      <c r="H14" s="5">
        <v>2749199.35</v>
      </c>
      <c r="I14" s="5">
        <v>35005.53</v>
      </c>
      <c r="J14" s="5">
        <v>223431.44</v>
      </c>
      <c r="K14" s="5">
        <v>53458.559999999998</v>
      </c>
      <c r="L14" s="5">
        <v>244.45</v>
      </c>
      <c r="M14" s="5">
        <v>45349.03</v>
      </c>
      <c r="N14" s="5">
        <v>473083.74</v>
      </c>
      <c r="O14" s="5">
        <v>82038.929999999993</v>
      </c>
      <c r="P14" s="5">
        <v>83149.16</v>
      </c>
      <c r="Q14" s="5">
        <v>43860.639999999999</v>
      </c>
      <c r="R14" s="5">
        <v>122406.21</v>
      </c>
      <c r="S14" s="5">
        <v>21302.38</v>
      </c>
      <c r="T14" s="5">
        <v>97123.39</v>
      </c>
      <c r="U14" s="5">
        <v>109657.49</v>
      </c>
      <c r="V14" s="5">
        <v>52699.98</v>
      </c>
      <c r="W14" s="5">
        <v>304010.13</v>
      </c>
      <c r="X14" s="5">
        <v>935.5</v>
      </c>
      <c r="Y14" s="5">
        <v>223464.17</v>
      </c>
      <c r="Z14" s="5">
        <v>97782.44</v>
      </c>
      <c r="AA14" s="5">
        <v>0</v>
      </c>
      <c r="AB14" s="5">
        <v>6908.89</v>
      </c>
      <c r="AC14" s="5">
        <v>318996.62</v>
      </c>
      <c r="AD14" s="5">
        <v>141660</v>
      </c>
      <c r="AE14" s="5">
        <v>237512.68</v>
      </c>
      <c r="AF14" s="5">
        <v>244615.16</v>
      </c>
      <c r="AG14" s="5">
        <v>68697</v>
      </c>
      <c r="AH14" s="5">
        <v>166490.19</v>
      </c>
      <c r="AI14" s="5">
        <v>462114.11</v>
      </c>
      <c r="AJ14" s="5">
        <v>44737.56</v>
      </c>
      <c r="AK14" s="5">
        <v>210359.19</v>
      </c>
      <c r="AL14" s="5">
        <v>19784.96</v>
      </c>
      <c r="AM14" s="5">
        <v>148915.88</v>
      </c>
      <c r="AN14" s="5">
        <v>25695.84</v>
      </c>
      <c r="AO14" s="5">
        <v>336541.58</v>
      </c>
      <c r="AP14" s="5">
        <v>60031.08</v>
      </c>
      <c r="AQ14" s="5">
        <v>109127.73</v>
      </c>
      <c r="AR14" s="5">
        <v>11070.02</v>
      </c>
      <c r="AS14" s="5">
        <v>519705.82</v>
      </c>
      <c r="AT14" s="5">
        <v>398714.23</v>
      </c>
      <c r="AU14" s="5">
        <v>71030.38</v>
      </c>
      <c r="AV14" s="5">
        <v>480765.61</v>
      </c>
      <c r="AW14" s="5">
        <v>96028.479999999996</v>
      </c>
      <c r="AX14" s="5">
        <v>4915.5200000000004</v>
      </c>
      <c r="AY14" s="5">
        <v>42199.360000000001</v>
      </c>
      <c r="AZ14" s="5">
        <v>137708.64000000001</v>
      </c>
      <c r="BA14" s="5">
        <v>103930.34</v>
      </c>
      <c r="BB14" s="5">
        <v>287820.53000000003</v>
      </c>
      <c r="BC14" s="5">
        <v>386811.59</v>
      </c>
      <c r="BD14" s="5">
        <v>43276.23</v>
      </c>
      <c r="BE14" s="5">
        <v>412210.38</v>
      </c>
      <c r="BF14" s="5">
        <v>207144.21</v>
      </c>
      <c r="BG14" s="5">
        <v>0</v>
      </c>
      <c r="BH14" s="5">
        <v>128625.65</v>
      </c>
      <c r="BI14" s="5">
        <v>0</v>
      </c>
      <c r="BJ14" s="5">
        <v>36218.53</v>
      </c>
      <c r="BK14" s="5">
        <v>134934.67000000001</v>
      </c>
      <c r="BL14" s="5">
        <v>0</v>
      </c>
      <c r="BM14" s="5">
        <v>14014.32</v>
      </c>
      <c r="BN14" s="5">
        <v>104489.14</v>
      </c>
      <c r="BO14" s="5">
        <v>72734.880000000005</v>
      </c>
      <c r="BP14" s="5">
        <v>182814.92</v>
      </c>
      <c r="BQ14" s="5">
        <v>741.66</v>
      </c>
      <c r="BR14" s="5">
        <v>66676.92</v>
      </c>
      <c r="BS14" s="5">
        <v>198663.71</v>
      </c>
      <c r="BT14" s="5">
        <v>30532</v>
      </c>
      <c r="BU14" s="5">
        <v>189382.91</v>
      </c>
      <c r="BV14" s="5">
        <v>83979.67</v>
      </c>
      <c r="BW14" s="5">
        <v>252848.8</v>
      </c>
      <c r="BX14" s="5">
        <v>813458.27</v>
      </c>
      <c r="BY14" s="5">
        <v>198685.78</v>
      </c>
      <c r="BZ14" s="5">
        <v>158720.29999999999</v>
      </c>
      <c r="CA14" s="5">
        <v>64743.93</v>
      </c>
      <c r="CB14" s="5">
        <v>214616.53</v>
      </c>
      <c r="CC14" s="5">
        <v>211862.8</v>
      </c>
      <c r="CD14" s="5">
        <v>291987.75</v>
      </c>
      <c r="CE14" s="14">
        <f t="shared" si="0"/>
        <v>15296469.120000005</v>
      </c>
      <c r="CF14" s="6"/>
      <c r="CG14" s="6"/>
      <c r="CH14" s="1"/>
      <c r="CI14" s="1"/>
      <c r="CJ14" s="1"/>
      <c r="CK14" s="1"/>
      <c r="CL14" s="1"/>
      <c r="CM14" s="1"/>
      <c r="CN14" s="1"/>
      <c r="CO14" s="1"/>
      <c r="CP14" s="1"/>
    </row>
    <row r="15" spans="2:94" x14ac:dyDescent="0.3">
      <c r="B15" s="1"/>
      <c r="C15" s="15">
        <v>61180</v>
      </c>
      <c r="D15" s="16" t="s">
        <v>90</v>
      </c>
      <c r="E15" s="5">
        <v>443436.78</v>
      </c>
      <c r="F15" s="5">
        <v>38066.11</v>
      </c>
      <c r="G15" s="5">
        <v>314203.92</v>
      </c>
      <c r="H15" s="5">
        <v>2650687.2999999998</v>
      </c>
      <c r="I15" s="5">
        <v>35005.53</v>
      </c>
      <c r="J15" s="5">
        <v>223431.44</v>
      </c>
      <c r="K15" s="5">
        <v>39887.22</v>
      </c>
      <c r="L15" s="5">
        <v>0</v>
      </c>
      <c r="M15" s="5">
        <v>44476.639999999999</v>
      </c>
      <c r="N15" s="5">
        <v>447336.59</v>
      </c>
      <c r="O15" s="5">
        <v>68828.039999999994</v>
      </c>
      <c r="P15" s="5">
        <v>39419.660000000003</v>
      </c>
      <c r="Q15" s="5">
        <v>43161.64</v>
      </c>
      <c r="R15" s="5">
        <v>11337.4</v>
      </c>
      <c r="S15" s="5">
        <v>21302.38</v>
      </c>
      <c r="T15" s="5">
        <v>97123.39</v>
      </c>
      <c r="U15" s="5">
        <v>94622.58</v>
      </c>
      <c r="V15" s="5">
        <v>0</v>
      </c>
      <c r="W15" s="5">
        <v>262387.40000000002</v>
      </c>
      <c r="X15" s="5">
        <v>0</v>
      </c>
      <c r="Y15" s="5">
        <v>161301.97</v>
      </c>
      <c r="Z15" s="5">
        <v>0</v>
      </c>
      <c r="AA15" s="5">
        <v>0</v>
      </c>
      <c r="AB15" s="5">
        <v>4175.95</v>
      </c>
      <c r="AC15" s="5">
        <v>306604.96999999997</v>
      </c>
      <c r="AD15" s="5">
        <v>109842.93</v>
      </c>
      <c r="AE15" s="5">
        <v>176254.8</v>
      </c>
      <c r="AF15" s="5">
        <v>125908.49</v>
      </c>
      <c r="AG15" s="5">
        <v>10241</v>
      </c>
      <c r="AH15" s="5">
        <v>166490.19</v>
      </c>
      <c r="AI15" s="5">
        <v>399652.89</v>
      </c>
      <c r="AJ15" s="5">
        <v>32767.31</v>
      </c>
      <c r="AK15" s="5">
        <v>210359.19</v>
      </c>
      <c r="AL15" s="5">
        <v>19784.96</v>
      </c>
      <c r="AM15" s="5">
        <v>122024.7</v>
      </c>
      <c r="AN15" s="5">
        <v>12630.76</v>
      </c>
      <c r="AO15" s="5">
        <v>229213.27</v>
      </c>
      <c r="AP15" s="5">
        <v>54091.45</v>
      </c>
      <c r="AQ15" s="5">
        <v>90092.59</v>
      </c>
      <c r="AR15" s="5">
        <v>7772.05</v>
      </c>
      <c r="AS15" s="5">
        <v>472845.92</v>
      </c>
      <c r="AT15" s="5">
        <v>363056.72</v>
      </c>
      <c r="AU15" s="5">
        <v>49342.47</v>
      </c>
      <c r="AV15" s="5">
        <v>472387.54</v>
      </c>
      <c r="AW15" s="5">
        <v>94466.72</v>
      </c>
      <c r="AX15" s="5">
        <v>4915.5200000000004</v>
      </c>
      <c r="AY15" s="5">
        <v>6035.43</v>
      </c>
      <c r="AZ15" s="5">
        <v>90345.51</v>
      </c>
      <c r="BA15" s="5">
        <v>103930.34</v>
      </c>
      <c r="BB15" s="5">
        <v>247034.55</v>
      </c>
      <c r="BC15" s="5">
        <v>287732.06</v>
      </c>
      <c r="BD15" s="5">
        <v>43276.23</v>
      </c>
      <c r="BE15" s="5">
        <v>412210.38</v>
      </c>
      <c r="BF15" s="5">
        <v>0</v>
      </c>
      <c r="BG15" s="5">
        <v>0</v>
      </c>
      <c r="BH15" s="5">
        <v>102528.25</v>
      </c>
      <c r="BI15" s="5">
        <v>0</v>
      </c>
      <c r="BJ15" s="5">
        <v>19550.259999999998</v>
      </c>
      <c r="BK15" s="5">
        <v>121574.07</v>
      </c>
      <c r="BL15" s="5">
        <v>0</v>
      </c>
      <c r="BM15" s="5">
        <v>10664.56</v>
      </c>
      <c r="BN15" s="5">
        <v>70882.850000000006</v>
      </c>
      <c r="BO15" s="5">
        <v>65290.7</v>
      </c>
      <c r="BP15" s="5">
        <v>174037.56</v>
      </c>
      <c r="BQ15" s="5">
        <v>0</v>
      </c>
      <c r="BR15" s="5">
        <v>3823.34</v>
      </c>
      <c r="BS15" s="5">
        <v>164179.26999999999</v>
      </c>
      <c r="BT15" s="5">
        <v>12443.93</v>
      </c>
      <c r="BU15" s="5">
        <v>58720.77</v>
      </c>
      <c r="BV15" s="5">
        <v>41632.519999999997</v>
      </c>
      <c r="BW15" s="5">
        <v>0</v>
      </c>
      <c r="BX15" s="5">
        <v>738345.43</v>
      </c>
      <c r="BY15" s="5">
        <v>149214.19</v>
      </c>
      <c r="BZ15" s="5">
        <v>78996.36</v>
      </c>
      <c r="CA15" s="5">
        <v>64743.93</v>
      </c>
      <c r="CB15" s="5">
        <v>204716.47</v>
      </c>
      <c r="CC15" s="5">
        <v>161867.07</v>
      </c>
      <c r="CD15" s="5">
        <v>248801.53</v>
      </c>
      <c r="CE15" s="14">
        <f t="shared" si="0"/>
        <v>12253515.939999998</v>
      </c>
      <c r="CF15" s="6"/>
      <c r="CG15" s="6"/>
      <c r="CH15" s="1"/>
      <c r="CI15" s="1"/>
      <c r="CJ15" s="1"/>
      <c r="CK15" s="1"/>
      <c r="CL15" s="1"/>
      <c r="CM15" s="1"/>
      <c r="CN15" s="1"/>
      <c r="CO15" s="1"/>
      <c r="CP15" s="1"/>
    </row>
    <row r="16" spans="2:94" x14ac:dyDescent="0.3">
      <c r="B16" s="1"/>
      <c r="C16" s="15">
        <v>61181</v>
      </c>
      <c r="D16" s="16" t="s">
        <v>91</v>
      </c>
      <c r="E16" s="5">
        <v>426306.84</v>
      </c>
      <c r="F16" s="5">
        <v>0</v>
      </c>
      <c r="G16" s="5">
        <v>0</v>
      </c>
      <c r="H16" s="5">
        <v>98512.05</v>
      </c>
      <c r="I16" s="5">
        <v>0</v>
      </c>
      <c r="J16" s="5">
        <v>0</v>
      </c>
      <c r="K16" s="5">
        <v>13571.34</v>
      </c>
      <c r="L16" s="5">
        <v>244.45</v>
      </c>
      <c r="M16" s="5">
        <v>872.39</v>
      </c>
      <c r="N16" s="5">
        <v>25747.15</v>
      </c>
      <c r="O16" s="5">
        <v>13210.89</v>
      </c>
      <c r="P16" s="5">
        <v>43729.5</v>
      </c>
      <c r="Q16" s="5">
        <v>699</v>
      </c>
      <c r="R16" s="5">
        <v>111068.81</v>
      </c>
      <c r="S16" s="5">
        <v>0</v>
      </c>
      <c r="T16" s="5">
        <v>0</v>
      </c>
      <c r="U16" s="5">
        <v>15034.91</v>
      </c>
      <c r="V16" s="5">
        <v>52699.98</v>
      </c>
      <c r="W16" s="5">
        <v>41622.730000000003</v>
      </c>
      <c r="X16" s="5">
        <v>935.5</v>
      </c>
      <c r="Y16" s="5">
        <v>62162.2</v>
      </c>
      <c r="Z16" s="5">
        <v>97782.44</v>
      </c>
      <c r="AA16" s="5">
        <v>0</v>
      </c>
      <c r="AB16" s="5">
        <v>2732.94</v>
      </c>
      <c r="AC16" s="5">
        <v>12391.65</v>
      </c>
      <c r="AD16" s="5">
        <v>31817.07</v>
      </c>
      <c r="AE16" s="5">
        <v>61257.88</v>
      </c>
      <c r="AF16" s="5">
        <v>118706.67</v>
      </c>
      <c r="AG16" s="5">
        <v>58456</v>
      </c>
      <c r="AH16" s="5">
        <v>0</v>
      </c>
      <c r="AI16" s="5">
        <v>62461.22</v>
      </c>
      <c r="AJ16" s="5">
        <v>11970.25</v>
      </c>
      <c r="AK16" s="5">
        <v>0</v>
      </c>
      <c r="AL16" s="5">
        <v>0</v>
      </c>
      <c r="AM16" s="5">
        <v>26891.18</v>
      </c>
      <c r="AN16" s="5">
        <v>13065.08</v>
      </c>
      <c r="AO16" s="5">
        <v>107328.31</v>
      </c>
      <c r="AP16" s="5">
        <v>5939.63</v>
      </c>
      <c r="AQ16" s="5">
        <v>19035.14</v>
      </c>
      <c r="AR16" s="5">
        <v>3297.97</v>
      </c>
      <c r="AS16" s="5">
        <v>46859.9</v>
      </c>
      <c r="AT16" s="5">
        <v>35657.51</v>
      </c>
      <c r="AU16" s="5">
        <v>21687.91</v>
      </c>
      <c r="AV16" s="5">
        <v>8378.07</v>
      </c>
      <c r="AW16" s="5">
        <v>1561.76</v>
      </c>
      <c r="AX16" s="5">
        <v>0</v>
      </c>
      <c r="AY16" s="5">
        <v>36163.93</v>
      </c>
      <c r="AZ16" s="5">
        <v>47363.13</v>
      </c>
      <c r="BA16" s="5">
        <v>0</v>
      </c>
      <c r="BB16" s="5">
        <v>40785.980000000003</v>
      </c>
      <c r="BC16" s="5">
        <v>99079.53</v>
      </c>
      <c r="BD16" s="5">
        <v>0</v>
      </c>
      <c r="BE16" s="5">
        <v>0</v>
      </c>
      <c r="BF16" s="5">
        <v>207144.21</v>
      </c>
      <c r="BG16" s="5">
        <v>0</v>
      </c>
      <c r="BH16" s="5">
        <v>26097.4</v>
      </c>
      <c r="BI16" s="5">
        <v>0</v>
      </c>
      <c r="BJ16" s="5">
        <v>16668.27</v>
      </c>
      <c r="BK16" s="5">
        <v>13360.6</v>
      </c>
      <c r="BL16" s="5">
        <v>0</v>
      </c>
      <c r="BM16" s="5">
        <v>3349.76</v>
      </c>
      <c r="BN16" s="5">
        <v>33606.29</v>
      </c>
      <c r="BO16" s="5">
        <v>7444.18</v>
      </c>
      <c r="BP16" s="5">
        <v>8777.36</v>
      </c>
      <c r="BQ16" s="5">
        <v>741.66</v>
      </c>
      <c r="BR16" s="5">
        <v>62853.58</v>
      </c>
      <c r="BS16" s="5">
        <v>34484.44</v>
      </c>
      <c r="BT16" s="5">
        <v>18088.07</v>
      </c>
      <c r="BU16" s="5">
        <v>130662.14</v>
      </c>
      <c r="BV16" s="5">
        <v>42347.15</v>
      </c>
      <c r="BW16" s="5">
        <v>252848.8</v>
      </c>
      <c r="BX16" s="5">
        <v>75112.84</v>
      </c>
      <c r="BY16" s="5">
        <v>49471.59</v>
      </c>
      <c r="BZ16" s="5">
        <v>79723.94</v>
      </c>
      <c r="CA16" s="5">
        <v>0</v>
      </c>
      <c r="CB16" s="5">
        <v>9900.06</v>
      </c>
      <c r="CC16" s="5">
        <v>49995.73</v>
      </c>
      <c r="CD16" s="5">
        <v>43186.22</v>
      </c>
      <c r="CE16" s="14">
        <f t="shared" si="0"/>
        <v>3042953.1799999988</v>
      </c>
      <c r="CF16" s="6"/>
      <c r="CG16" s="6"/>
      <c r="CH16" s="1"/>
      <c r="CI16" s="1"/>
      <c r="CJ16" s="1"/>
      <c r="CK16" s="1"/>
      <c r="CL16" s="1"/>
      <c r="CM16" s="1"/>
      <c r="CN16" s="1"/>
      <c r="CO16" s="1"/>
      <c r="CP16" s="1"/>
    </row>
    <row r="17" spans="2:94" x14ac:dyDescent="0.3">
      <c r="B17" s="1"/>
      <c r="C17" s="3">
        <v>6119</v>
      </c>
      <c r="D17" s="4" t="s">
        <v>92</v>
      </c>
      <c r="E17" s="5">
        <v>121017.54</v>
      </c>
      <c r="F17" s="5">
        <v>78875.740000000005</v>
      </c>
      <c r="G17" s="5">
        <v>26321.83</v>
      </c>
      <c r="H17" s="5">
        <v>309590.57</v>
      </c>
      <c r="I17" s="5">
        <v>44895.7</v>
      </c>
      <c r="J17" s="5">
        <v>42962.38</v>
      </c>
      <c r="K17" s="5">
        <v>6079.28</v>
      </c>
      <c r="L17" s="5">
        <v>25836.33</v>
      </c>
      <c r="M17" s="5">
        <v>56660.93</v>
      </c>
      <c r="N17" s="5">
        <v>30216.43</v>
      </c>
      <c r="O17" s="5">
        <v>76154.92</v>
      </c>
      <c r="P17" s="5">
        <v>35409.980000000003</v>
      </c>
      <c r="Q17" s="5">
        <v>140187.16</v>
      </c>
      <c r="R17" s="5">
        <v>304831.73</v>
      </c>
      <c r="S17" s="5">
        <v>83000.02</v>
      </c>
      <c r="T17" s="5">
        <v>33535.699999999997</v>
      </c>
      <c r="U17" s="5">
        <v>10603.7</v>
      </c>
      <c r="V17" s="5">
        <v>73350.070000000007</v>
      </c>
      <c r="W17" s="5">
        <v>3704.33</v>
      </c>
      <c r="X17" s="5">
        <v>8522.57</v>
      </c>
      <c r="Y17" s="5">
        <v>22192.53</v>
      </c>
      <c r="Z17" s="5">
        <v>27032.81</v>
      </c>
      <c r="AA17" s="5">
        <v>5988.53</v>
      </c>
      <c r="AB17" s="5">
        <v>82810.78</v>
      </c>
      <c r="AC17" s="5">
        <v>17033.560000000001</v>
      </c>
      <c r="AD17" s="5">
        <v>13691.99</v>
      </c>
      <c r="AE17" s="5">
        <v>7330.56</v>
      </c>
      <c r="AF17" s="5">
        <v>30430.82</v>
      </c>
      <c r="AG17" s="5">
        <v>6891</v>
      </c>
      <c r="AH17" s="5">
        <v>28326.92</v>
      </c>
      <c r="AI17" s="5">
        <v>15498.32</v>
      </c>
      <c r="AJ17" s="5">
        <v>20254.03</v>
      </c>
      <c r="AK17" s="5">
        <v>24938.1</v>
      </c>
      <c r="AL17" s="5">
        <v>2424.15</v>
      </c>
      <c r="AM17" s="5">
        <v>60764.58</v>
      </c>
      <c r="AN17" s="5">
        <v>2861.18</v>
      </c>
      <c r="AO17" s="5">
        <v>49888.89</v>
      </c>
      <c r="AP17" s="5">
        <v>31847.05</v>
      </c>
      <c r="AQ17" s="5">
        <v>10500.14</v>
      </c>
      <c r="AR17" s="5">
        <v>8937.81</v>
      </c>
      <c r="AS17" s="5">
        <v>0</v>
      </c>
      <c r="AT17" s="5">
        <v>107998.26</v>
      </c>
      <c r="AU17" s="5">
        <v>1981.55</v>
      </c>
      <c r="AV17" s="5">
        <v>8284.7099999999991</v>
      </c>
      <c r="AW17" s="5">
        <v>4556.75</v>
      </c>
      <c r="AX17" s="5">
        <v>3538.59</v>
      </c>
      <c r="AY17" s="5">
        <v>103842.55</v>
      </c>
      <c r="AZ17" s="5">
        <v>7600.81</v>
      </c>
      <c r="BA17" s="5">
        <v>2866.7</v>
      </c>
      <c r="BB17" s="5">
        <v>0</v>
      </c>
      <c r="BC17" s="5">
        <v>6588.43</v>
      </c>
      <c r="BD17" s="5">
        <v>12393.78</v>
      </c>
      <c r="BE17" s="5">
        <v>6767.13</v>
      </c>
      <c r="BF17" s="5">
        <v>428330.45</v>
      </c>
      <c r="BG17" s="5">
        <v>69614.45</v>
      </c>
      <c r="BH17" s="5">
        <v>52677.9</v>
      </c>
      <c r="BI17" s="5">
        <v>17826.41</v>
      </c>
      <c r="BJ17" s="5">
        <v>16339.04</v>
      </c>
      <c r="BK17" s="5">
        <v>3994.13</v>
      </c>
      <c r="BL17" s="5">
        <v>8129.3</v>
      </c>
      <c r="BM17" s="5">
        <v>9344.1</v>
      </c>
      <c r="BN17" s="5">
        <v>7517.9</v>
      </c>
      <c r="BO17" s="5">
        <v>105451.92</v>
      </c>
      <c r="BP17" s="5">
        <v>118301.63</v>
      </c>
      <c r="BQ17" s="5">
        <v>7589.22</v>
      </c>
      <c r="BR17" s="5">
        <v>3848.32</v>
      </c>
      <c r="BS17" s="5">
        <v>3656.49</v>
      </c>
      <c r="BT17" s="5">
        <v>5280.06</v>
      </c>
      <c r="BU17" s="5">
        <v>9318.39</v>
      </c>
      <c r="BV17" s="5">
        <v>76506.89</v>
      </c>
      <c r="BW17" s="5">
        <v>31962.91</v>
      </c>
      <c r="BX17" s="5">
        <v>273929.48</v>
      </c>
      <c r="BY17" s="5">
        <v>7140.76</v>
      </c>
      <c r="BZ17" s="5">
        <v>88428.3</v>
      </c>
      <c r="CA17" s="5">
        <v>129170.17</v>
      </c>
      <c r="CB17" s="5">
        <v>82381.960000000006</v>
      </c>
      <c r="CC17" s="5">
        <v>47796.800000000003</v>
      </c>
      <c r="CD17" s="5">
        <v>11578.17</v>
      </c>
      <c r="CE17" s="14">
        <f t="shared" si="0"/>
        <v>3863935.0700000003</v>
      </c>
      <c r="CF17" s="6"/>
      <c r="CG17" s="6"/>
      <c r="CH17" s="1"/>
      <c r="CI17" s="1"/>
      <c r="CJ17" s="1"/>
      <c r="CK17" s="1"/>
      <c r="CL17" s="1"/>
      <c r="CM17" s="1"/>
      <c r="CN17" s="1"/>
      <c r="CO17" s="1"/>
      <c r="CP17" s="1"/>
    </row>
    <row r="18" spans="2:94" x14ac:dyDescent="0.3">
      <c r="B18" s="1"/>
      <c r="C18" s="3">
        <v>61190</v>
      </c>
      <c r="D18" s="4" t="s">
        <v>93</v>
      </c>
      <c r="E18" s="5">
        <v>18240.669999999998</v>
      </c>
      <c r="F18" s="5">
        <v>1754.62</v>
      </c>
      <c r="G18" s="5">
        <v>329.12</v>
      </c>
      <c r="H18" s="5">
        <v>22182.95</v>
      </c>
      <c r="I18" s="5">
        <v>18408.18</v>
      </c>
      <c r="J18" s="5">
        <v>0</v>
      </c>
      <c r="K18" s="5">
        <v>96.59</v>
      </c>
      <c r="L18" s="5">
        <v>119.51</v>
      </c>
      <c r="M18" s="5">
        <v>3336.24</v>
      </c>
      <c r="N18" s="5">
        <v>4760.88</v>
      </c>
      <c r="O18" s="5">
        <v>31226.6</v>
      </c>
      <c r="P18" s="5">
        <v>0</v>
      </c>
      <c r="Q18" s="5">
        <v>63542.1</v>
      </c>
      <c r="R18" s="5">
        <v>0</v>
      </c>
      <c r="S18" s="5">
        <v>305</v>
      </c>
      <c r="T18" s="5">
        <v>1193.1300000000001</v>
      </c>
      <c r="U18" s="5">
        <v>0</v>
      </c>
      <c r="V18" s="5">
        <v>21048.01</v>
      </c>
      <c r="W18" s="5">
        <v>0</v>
      </c>
      <c r="X18" s="5">
        <v>0</v>
      </c>
      <c r="Y18" s="5">
        <v>2604.2600000000002</v>
      </c>
      <c r="Z18" s="5">
        <v>27032.81</v>
      </c>
      <c r="AA18" s="5">
        <v>40.020000000000003</v>
      </c>
      <c r="AB18" s="5">
        <v>63273.94</v>
      </c>
      <c r="AC18" s="5">
        <v>2332.71</v>
      </c>
      <c r="AD18" s="5">
        <v>127.78</v>
      </c>
      <c r="AE18" s="5">
        <v>1004.49</v>
      </c>
      <c r="AF18" s="5">
        <v>924.4</v>
      </c>
      <c r="AG18" s="5">
        <v>33</v>
      </c>
      <c r="AH18" s="5">
        <v>62.2</v>
      </c>
      <c r="AI18" s="5">
        <v>870.68</v>
      </c>
      <c r="AJ18" s="5">
        <v>0</v>
      </c>
      <c r="AK18" s="5">
        <v>126.85</v>
      </c>
      <c r="AL18" s="5">
        <v>0</v>
      </c>
      <c r="AM18" s="5">
        <v>104.25</v>
      </c>
      <c r="AN18" s="5">
        <v>0</v>
      </c>
      <c r="AO18" s="5">
        <v>0</v>
      </c>
      <c r="AP18" s="5">
        <v>557.16999999999996</v>
      </c>
      <c r="AQ18" s="5">
        <v>0</v>
      </c>
      <c r="AR18" s="5">
        <v>259.14999999999998</v>
      </c>
      <c r="AS18" s="5">
        <v>0</v>
      </c>
      <c r="AT18" s="5">
        <v>975.84</v>
      </c>
      <c r="AU18" s="5">
        <v>0</v>
      </c>
      <c r="AV18" s="5">
        <v>242.92</v>
      </c>
      <c r="AW18" s="5">
        <v>0</v>
      </c>
      <c r="AX18" s="5">
        <v>938.94</v>
      </c>
      <c r="AY18" s="5">
        <v>103367.99</v>
      </c>
      <c r="AZ18" s="5">
        <v>0</v>
      </c>
      <c r="BA18" s="5">
        <v>0</v>
      </c>
      <c r="BB18" s="5">
        <v>0</v>
      </c>
      <c r="BC18" s="5">
        <v>0</v>
      </c>
      <c r="BD18" s="5">
        <v>845</v>
      </c>
      <c r="BE18" s="5">
        <v>0</v>
      </c>
      <c r="BF18" s="5">
        <v>23266.97</v>
      </c>
      <c r="BG18" s="5">
        <v>11300.05</v>
      </c>
      <c r="BH18" s="5">
        <v>0</v>
      </c>
      <c r="BI18" s="5">
        <v>0</v>
      </c>
      <c r="BJ18" s="5">
        <v>375.41</v>
      </c>
      <c r="BK18" s="5">
        <v>0</v>
      </c>
      <c r="BL18" s="5">
        <v>0</v>
      </c>
      <c r="BM18" s="5">
        <v>0</v>
      </c>
      <c r="BN18" s="5">
        <v>0</v>
      </c>
      <c r="BO18" s="5">
        <v>83095.350000000006</v>
      </c>
      <c r="BP18" s="5">
        <v>0</v>
      </c>
      <c r="BQ18" s="5">
        <v>2709.24</v>
      </c>
      <c r="BR18" s="5">
        <v>0</v>
      </c>
      <c r="BS18" s="5">
        <v>40.72</v>
      </c>
      <c r="BT18" s="5">
        <v>666.61</v>
      </c>
      <c r="BU18" s="5">
        <v>829.69</v>
      </c>
      <c r="BV18" s="5">
        <v>6176.21</v>
      </c>
      <c r="BW18" s="5">
        <v>0</v>
      </c>
      <c r="BX18" s="5">
        <v>240196.91</v>
      </c>
      <c r="BY18" s="5">
        <v>549.69000000000005</v>
      </c>
      <c r="BZ18" s="5">
        <v>6473.07</v>
      </c>
      <c r="CA18" s="5">
        <v>2440.79</v>
      </c>
      <c r="CB18" s="5">
        <v>1230.32</v>
      </c>
      <c r="CC18" s="5">
        <v>141.99</v>
      </c>
      <c r="CD18" s="5">
        <v>159.97</v>
      </c>
      <c r="CE18" s="14">
        <f t="shared" si="0"/>
        <v>771920.98999999987</v>
      </c>
      <c r="CF18" s="6"/>
      <c r="CG18" s="6"/>
      <c r="CH18" s="1"/>
      <c r="CI18" s="1"/>
      <c r="CJ18" s="1"/>
      <c r="CK18" s="1"/>
      <c r="CL18" s="1"/>
      <c r="CM18" s="1"/>
      <c r="CN18" s="1"/>
      <c r="CO18" s="1"/>
      <c r="CP18" s="1"/>
    </row>
    <row r="19" spans="2:94" x14ac:dyDescent="0.3">
      <c r="B19" s="1"/>
      <c r="C19" s="3">
        <v>61191</v>
      </c>
      <c r="D19" s="4" t="s">
        <v>94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49</v>
      </c>
      <c r="AJ19" s="5">
        <v>0</v>
      </c>
      <c r="AK19" s="5">
        <v>0</v>
      </c>
      <c r="AL19" s="5">
        <v>0</v>
      </c>
      <c r="AM19" s="5">
        <v>0</v>
      </c>
      <c r="AN19" s="5">
        <v>67.95</v>
      </c>
      <c r="AO19" s="5">
        <v>531.86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2462.4499999999998</v>
      </c>
      <c r="AY19" s="5">
        <v>0</v>
      </c>
      <c r="AZ19" s="5">
        <v>0</v>
      </c>
      <c r="BA19" s="5">
        <v>0</v>
      </c>
      <c r="BB19" s="5">
        <v>0</v>
      </c>
      <c r="BC19" s="5">
        <v>5743.4</v>
      </c>
      <c r="BD19" s="5">
        <v>0</v>
      </c>
      <c r="BE19" s="5">
        <v>0</v>
      </c>
      <c r="BF19" s="5">
        <v>93.98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355.74</v>
      </c>
      <c r="CB19" s="5">
        <v>0</v>
      </c>
      <c r="CC19" s="5">
        <v>0</v>
      </c>
      <c r="CD19" s="5">
        <v>0</v>
      </c>
      <c r="CE19" s="14">
        <f t="shared" si="0"/>
        <v>9304.3799999999992</v>
      </c>
      <c r="CF19" s="6"/>
      <c r="CG19" s="6"/>
      <c r="CH19" s="1"/>
      <c r="CI19" s="1"/>
      <c r="CJ19" s="1"/>
      <c r="CK19" s="1"/>
      <c r="CL19" s="1"/>
      <c r="CM19" s="1"/>
      <c r="CN19" s="1"/>
      <c r="CO19" s="1"/>
      <c r="CP19" s="1"/>
    </row>
    <row r="20" spans="2:94" x14ac:dyDescent="0.3">
      <c r="B20" s="1"/>
      <c r="C20" s="3">
        <v>61192</v>
      </c>
      <c r="D20" s="4" t="s">
        <v>95</v>
      </c>
      <c r="E20" s="5">
        <v>11487.59</v>
      </c>
      <c r="F20" s="5">
        <v>18739.09</v>
      </c>
      <c r="G20" s="5">
        <v>0</v>
      </c>
      <c r="H20" s="5">
        <v>0</v>
      </c>
      <c r="I20" s="5">
        <v>12105.07</v>
      </c>
      <c r="J20" s="5">
        <v>8225.41</v>
      </c>
      <c r="K20" s="5">
        <v>3745.36</v>
      </c>
      <c r="L20" s="5">
        <v>0</v>
      </c>
      <c r="M20" s="5">
        <v>3577.53</v>
      </c>
      <c r="N20" s="5">
        <v>4339.7299999999996</v>
      </c>
      <c r="O20" s="5">
        <v>13859.92</v>
      </c>
      <c r="P20" s="5">
        <v>0</v>
      </c>
      <c r="Q20" s="5">
        <v>0</v>
      </c>
      <c r="R20" s="5">
        <v>8418.1</v>
      </c>
      <c r="S20" s="5">
        <v>0</v>
      </c>
      <c r="T20" s="5">
        <v>15293.23</v>
      </c>
      <c r="U20" s="5">
        <v>0</v>
      </c>
      <c r="V20" s="5">
        <v>0</v>
      </c>
      <c r="W20" s="5">
        <v>0</v>
      </c>
      <c r="X20" s="5">
        <v>0</v>
      </c>
      <c r="Y20" s="5">
        <v>11081.58</v>
      </c>
      <c r="Z20" s="5">
        <v>0</v>
      </c>
      <c r="AA20" s="5">
        <v>0</v>
      </c>
      <c r="AB20" s="5">
        <v>0</v>
      </c>
      <c r="AC20" s="5">
        <v>1124.3900000000001</v>
      </c>
      <c r="AD20" s="5">
        <v>5573.11</v>
      </c>
      <c r="AE20" s="5">
        <v>0</v>
      </c>
      <c r="AF20" s="5">
        <v>1520.16</v>
      </c>
      <c r="AG20" s="5">
        <v>1210</v>
      </c>
      <c r="AH20" s="5">
        <v>0</v>
      </c>
      <c r="AI20" s="5">
        <v>2767.3</v>
      </c>
      <c r="AJ20" s="5">
        <v>0</v>
      </c>
      <c r="AK20" s="5">
        <v>10395.25</v>
      </c>
      <c r="AL20" s="5">
        <v>0</v>
      </c>
      <c r="AM20" s="5">
        <v>656.25</v>
      </c>
      <c r="AN20" s="5">
        <v>248.05</v>
      </c>
      <c r="AO20" s="5">
        <v>7298.75</v>
      </c>
      <c r="AP20" s="5">
        <v>1811.67</v>
      </c>
      <c r="AQ20" s="5">
        <v>0</v>
      </c>
      <c r="AR20" s="5">
        <v>0</v>
      </c>
      <c r="AS20" s="5">
        <v>0</v>
      </c>
      <c r="AT20" s="5">
        <v>1443.83</v>
      </c>
      <c r="AU20" s="5">
        <v>0</v>
      </c>
      <c r="AV20" s="5">
        <v>4550.03</v>
      </c>
      <c r="AW20" s="5">
        <v>2125.31</v>
      </c>
      <c r="AX20" s="5">
        <v>0</v>
      </c>
      <c r="AY20" s="5">
        <v>0</v>
      </c>
      <c r="AZ20" s="5">
        <v>1454.12</v>
      </c>
      <c r="BA20" s="5">
        <v>0</v>
      </c>
      <c r="BB20" s="5">
        <v>0</v>
      </c>
      <c r="BC20" s="5">
        <v>0</v>
      </c>
      <c r="BD20" s="5">
        <v>3093.13</v>
      </c>
      <c r="BE20" s="5">
        <v>345.05</v>
      </c>
      <c r="BF20" s="5">
        <v>23667.57</v>
      </c>
      <c r="BG20" s="5">
        <v>0</v>
      </c>
      <c r="BH20" s="5">
        <v>2016.66</v>
      </c>
      <c r="BI20" s="5">
        <v>6848.78</v>
      </c>
      <c r="BJ20" s="5">
        <v>6106.11</v>
      </c>
      <c r="BK20" s="5">
        <v>681.06</v>
      </c>
      <c r="BL20" s="5">
        <v>0</v>
      </c>
      <c r="BM20" s="5">
        <v>0</v>
      </c>
      <c r="BN20" s="5">
        <v>0</v>
      </c>
      <c r="BO20" s="5">
        <v>4370.8500000000004</v>
      </c>
      <c r="BP20" s="5">
        <v>0</v>
      </c>
      <c r="BQ20" s="5">
        <v>0</v>
      </c>
      <c r="BR20" s="5">
        <v>0</v>
      </c>
      <c r="BS20" s="5">
        <v>0</v>
      </c>
      <c r="BT20" s="5">
        <v>90</v>
      </c>
      <c r="BU20" s="5">
        <v>7255.39</v>
      </c>
      <c r="BV20" s="5">
        <v>0</v>
      </c>
      <c r="BW20" s="5">
        <v>779.96</v>
      </c>
      <c r="BX20" s="5">
        <v>0</v>
      </c>
      <c r="BY20" s="5">
        <v>0</v>
      </c>
      <c r="BZ20" s="5">
        <v>17351.77</v>
      </c>
      <c r="CA20" s="5">
        <v>0</v>
      </c>
      <c r="CB20" s="5">
        <v>5009.47</v>
      </c>
      <c r="CC20" s="5">
        <v>3154.43</v>
      </c>
      <c r="CD20" s="5">
        <v>10802.7</v>
      </c>
      <c r="CE20" s="14">
        <f t="shared" si="0"/>
        <v>244623.75999999998</v>
      </c>
      <c r="CF20" s="6"/>
      <c r="CG20" s="6"/>
      <c r="CH20" s="1"/>
      <c r="CI20" s="1"/>
      <c r="CJ20" s="1"/>
      <c r="CK20" s="1"/>
      <c r="CL20" s="1"/>
      <c r="CM20" s="1"/>
      <c r="CN20" s="1"/>
      <c r="CO20" s="1"/>
      <c r="CP20" s="1"/>
    </row>
    <row r="21" spans="2:94" x14ac:dyDescent="0.3">
      <c r="B21" s="1"/>
      <c r="C21" s="3">
        <v>61193</v>
      </c>
      <c r="D21" s="4" t="s">
        <v>96</v>
      </c>
      <c r="E21" s="5">
        <v>68404.34</v>
      </c>
      <c r="F21" s="5">
        <v>41230.53</v>
      </c>
      <c r="G21" s="5">
        <v>24137.88</v>
      </c>
      <c r="H21" s="5">
        <v>80098.42</v>
      </c>
      <c r="I21" s="5">
        <v>13785.57</v>
      </c>
      <c r="J21" s="5">
        <v>30779.58</v>
      </c>
      <c r="K21" s="5">
        <v>790.66</v>
      </c>
      <c r="L21" s="5">
        <v>8418.01</v>
      </c>
      <c r="M21" s="5">
        <v>48487.93</v>
      </c>
      <c r="N21" s="5">
        <v>16073.02</v>
      </c>
      <c r="O21" s="5">
        <v>23271.3</v>
      </c>
      <c r="P21" s="5">
        <v>35409.980000000003</v>
      </c>
      <c r="Q21" s="5">
        <v>28168.6</v>
      </c>
      <c r="R21" s="5">
        <v>2251.3000000000002</v>
      </c>
      <c r="S21" s="5">
        <v>78928.97</v>
      </c>
      <c r="T21" s="5">
        <v>9327.98</v>
      </c>
      <c r="U21" s="5">
        <v>7285.99</v>
      </c>
      <c r="V21" s="5">
        <v>52302.06</v>
      </c>
      <c r="W21" s="5">
        <v>0</v>
      </c>
      <c r="X21" s="5">
        <v>272.25</v>
      </c>
      <c r="Y21" s="5">
        <v>543.58000000000004</v>
      </c>
      <c r="Z21" s="5">
        <v>0</v>
      </c>
      <c r="AA21" s="5">
        <v>0</v>
      </c>
      <c r="AB21" s="5">
        <v>0</v>
      </c>
      <c r="AC21" s="5">
        <v>0</v>
      </c>
      <c r="AD21" s="5">
        <v>153.07</v>
      </c>
      <c r="AE21" s="5">
        <v>0</v>
      </c>
      <c r="AF21" s="5">
        <v>0</v>
      </c>
      <c r="AG21" s="5">
        <v>1778</v>
      </c>
      <c r="AH21" s="5">
        <v>21124.43</v>
      </c>
      <c r="AI21" s="5">
        <v>232.94</v>
      </c>
      <c r="AJ21" s="5">
        <v>15523.55</v>
      </c>
      <c r="AK21" s="5">
        <v>2601.15</v>
      </c>
      <c r="AL21" s="5">
        <v>1214.46</v>
      </c>
      <c r="AM21" s="5">
        <v>57740.05</v>
      </c>
      <c r="AN21" s="5">
        <v>0</v>
      </c>
      <c r="AO21" s="5">
        <v>36295.81</v>
      </c>
      <c r="AP21" s="5">
        <v>23310.7</v>
      </c>
      <c r="AQ21" s="5">
        <v>8487.25</v>
      </c>
      <c r="AR21" s="5">
        <v>0</v>
      </c>
      <c r="AS21" s="5">
        <v>0</v>
      </c>
      <c r="AT21" s="5">
        <v>89572.67</v>
      </c>
      <c r="AU21" s="5">
        <v>0</v>
      </c>
      <c r="AV21" s="5">
        <v>109</v>
      </c>
      <c r="AW21" s="5">
        <v>0</v>
      </c>
      <c r="AX21" s="5">
        <v>0</v>
      </c>
      <c r="AY21" s="5">
        <v>0</v>
      </c>
      <c r="AZ21" s="5">
        <v>2206.36</v>
      </c>
      <c r="BA21" s="5">
        <v>0</v>
      </c>
      <c r="BB21" s="5">
        <v>0</v>
      </c>
      <c r="BC21" s="5">
        <v>0</v>
      </c>
      <c r="BD21" s="5">
        <v>701.8</v>
      </c>
      <c r="BE21" s="5">
        <v>1287.5</v>
      </c>
      <c r="BF21" s="5">
        <v>4877.55</v>
      </c>
      <c r="BG21" s="5">
        <v>38764.07</v>
      </c>
      <c r="BH21" s="5">
        <v>38573.06</v>
      </c>
      <c r="BI21" s="5">
        <v>2189.2399999999998</v>
      </c>
      <c r="BJ21" s="5">
        <v>0</v>
      </c>
      <c r="BK21" s="5">
        <v>40.93</v>
      </c>
      <c r="BL21" s="5">
        <v>7451.79</v>
      </c>
      <c r="BM21" s="5">
        <v>8667.11</v>
      </c>
      <c r="BN21" s="5">
        <v>0</v>
      </c>
      <c r="BO21" s="5">
        <v>14794.67</v>
      </c>
      <c r="BP21" s="5">
        <v>0</v>
      </c>
      <c r="BQ21" s="5">
        <v>0</v>
      </c>
      <c r="BR21" s="5">
        <v>0</v>
      </c>
      <c r="BS21" s="5">
        <v>0</v>
      </c>
      <c r="BT21" s="5">
        <v>1104.54</v>
      </c>
      <c r="BU21" s="5">
        <v>0</v>
      </c>
      <c r="BV21" s="5">
        <v>49640.74</v>
      </c>
      <c r="BW21" s="5">
        <v>11635.57</v>
      </c>
      <c r="BX21" s="5">
        <v>7811.97</v>
      </c>
      <c r="BY21" s="5">
        <v>1442.76</v>
      </c>
      <c r="BZ21" s="5">
        <v>58824.08</v>
      </c>
      <c r="CA21" s="5">
        <v>72710.740000000005</v>
      </c>
      <c r="CB21" s="5">
        <v>72063.039999999994</v>
      </c>
      <c r="CC21" s="5">
        <v>36041.949999999997</v>
      </c>
      <c r="CD21" s="5">
        <v>0</v>
      </c>
      <c r="CE21" s="14">
        <f t="shared" si="0"/>
        <v>1258940.5</v>
      </c>
      <c r="CF21" s="6"/>
      <c r="CG21" s="6"/>
      <c r="CH21" s="1"/>
      <c r="CI21" s="1"/>
      <c r="CJ21" s="1"/>
      <c r="CK21" s="1"/>
      <c r="CL21" s="1"/>
      <c r="CM21" s="1"/>
      <c r="CN21" s="1"/>
      <c r="CO21" s="1"/>
      <c r="CP21" s="1"/>
    </row>
    <row r="22" spans="2:94" x14ac:dyDescent="0.3">
      <c r="B22" s="1"/>
      <c r="C22" s="3">
        <v>61194</v>
      </c>
      <c r="D22" s="4" t="s">
        <v>97</v>
      </c>
      <c r="E22" s="5">
        <v>21980.44</v>
      </c>
      <c r="F22" s="5">
        <v>17151.5</v>
      </c>
      <c r="G22" s="5">
        <v>1854.83</v>
      </c>
      <c r="H22" s="5">
        <v>189455.65</v>
      </c>
      <c r="I22" s="5">
        <v>596.88</v>
      </c>
      <c r="J22" s="5">
        <v>1827.29</v>
      </c>
      <c r="K22" s="5">
        <v>1446.67</v>
      </c>
      <c r="L22" s="5">
        <v>17298.810000000001</v>
      </c>
      <c r="M22" s="5">
        <v>1028.6600000000001</v>
      </c>
      <c r="N22" s="5">
        <v>5042.8</v>
      </c>
      <c r="O22" s="5">
        <v>7797.1</v>
      </c>
      <c r="P22" s="5">
        <v>0</v>
      </c>
      <c r="Q22" s="5">
        <v>2520.54</v>
      </c>
      <c r="R22" s="5">
        <v>13739.32</v>
      </c>
      <c r="S22" s="5">
        <v>3766.05</v>
      </c>
      <c r="T22" s="5">
        <v>7721.36</v>
      </c>
      <c r="U22" s="5">
        <v>3317.71</v>
      </c>
      <c r="V22" s="5">
        <v>0</v>
      </c>
      <c r="W22" s="5">
        <v>3704.33</v>
      </c>
      <c r="X22" s="5">
        <v>8250.32</v>
      </c>
      <c r="Y22" s="5">
        <v>7963.11</v>
      </c>
      <c r="Z22" s="5">
        <v>0</v>
      </c>
      <c r="AA22" s="5">
        <v>5948.51</v>
      </c>
      <c r="AB22" s="5">
        <v>0</v>
      </c>
      <c r="AC22" s="5">
        <v>11779.6</v>
      </c>
      <c r="AD22" s="5">
        <v>7438.34</v>
      </c>
      <c r="AE22" s="5">
        <v>6326.07</v>
      </c>
      <c r="AF22" s="5">
        <v>10903.5</v>
      </c>
      <c r="AG22" s="5">
        <v>3821</v>
      </c>
      <c r="AH22" s="5">
        <v>7140.29</v>
      </c>
      <c r="AI22" s="5">
        <v>11052.65</v>
      </c>
      <c r="AJ22" s="5">
        <v>4730.4799999999996</v>
      </c>
      <c r="AK22" s="5">
        <v>4890.34</v>
      </c>
      <c r="AL22" s="5">
        <v>1209.69</v>
      </c>
      <c r="AM22" s="5">
        <v>2264.0300000000002</v>
      </c>
      <c r="AN22" s="5">
        <v>2545.1799999999998</v>
      </c>
      <c r="AO22" s="5">
        <v>1024.47</v>
      </c>
      <c r="AP22" s="5">
        <v>3009.5</v>
      </c>
      <c r="AQ22" s="5">
        <v>2006.39</v>
      </c>
      <c r="AR22" s="5">
        <v>8678.66</v>
      </c>
      <c r="AS22" s="5">
        <v>0</v>
      </c>
      <c r="AT22" s="5">
        <v>16005.92</v>
      </c>
      <c r="AU22" s="5">
        <v>1981.55</v>
      </c>
      <c r="AV22" s="5">
        <v>3382.76</v>
      </c>
      <c r="AW22" s="5">
        <v>2431.44</v>
      </c>
      <c r="AX22" s="5">
        <v>137.19999999999999</v>
      </c>
      <c r="AY22" s="5">
        <v>474.56</v>
      </c>
      <c r="AZ22" s="5">
        <v>3940.33</v>
      </c>
      <c r="BA22" s="5">
        <v>2866.7</v>
      </c>
      <c r="BB22" s="5">
        <v>0</v>
      </c>
      <c r="BC22" s="5">
        <v>845.03</v>
      </c>
      <c r="BD22" s="5">
        <v>7753.85</v>
      </c>
      <c r="BE22" s="5">
        <v>0</v>
      </c>
      <c r="BF22" s="5">
        <v>25116.27</v>
      </c>
      <c r="BG22" s="5">
        <v>18367</v>
      </c>
      <c r="BH22" s="5">
        <v>3588.9</v>
      </c>
      <c r="BI22" s="5">
        <v>8788.39</v>
      </c>
      <c r="BJ22" s="5">
        <v>9857.52</v>
      </c>
      <c r="BK22" s="5">
        <v>3272.14</v>
      </c>
      <c r="BL22" s="5">
        <v>677.51</v>
      </c>
      <c r="BM22" s="5">
        <v>676.99</v>
      </c>
      <c r="BN22" s="5">
        <v>5617.9</v>
      </c>
      <c r="BO22" s="5">
        <v>1355.79</v>
      </c>
      <c r="BP22" s="5">
        <v>0</v>
      </c>
      <c r="BQ22" s="5">
        <v>4879.9799999999996</v>
      </c>
      <c r="BR22" s="5">
        <v>3848.32</v>
      </c>
      <c r="BS22" s="5">
        <v>3615.77</v>
      </c>
      <c r="BT22" s="5">
        <v>3418.91</v>
      </c>
      <c r="BU22" s="5">
        <v>1233.31</v>
      </c>
      <c r="BV22" s="5">
        <v>20689.939999999999</v>
      </c>
      <c r="BW22" s="5">
        <v>19547.38</v>
      </c>
      <c r="BX22" s="5">
        <v>25920.6</v>
      </c>
      <c r="BY22" s="5">
        <v>5148.3100000000004</v>
      </c>
      <c r="BZ22" s="5">
        <v>5779.38</v>
      </c>
      <c r="CA22" s="5">
        <v>15741.36</v>
      </c>
      <c r="CB22" s="5">
        <v>4079.13</v>
      </c>
      <c r="CC22" s="5">
        <v>8458.43</v>
      </c>
      <c r="CD22" s="5">
        <v>615.5</v>
      </c>
      <c r="CE22" s="14">
        <f t="shared" si="0"/>
        <v>651346.14000000025</v>
      </c>
      <c r="CF22" s="6"/>
      <c r="CG22" s="6"/>
      <c r="CH22" s="1"/>
      <c r="CI22" s="1"/>
      <c r="CJ22" s="1"/>
      <c r="CK22" s="1"/>
      <c r="CL22" s="1"/>
      <c r="CM22" s="1"/>
      <c r="CN22" s="1"/>
      <c r="CO22" s="1"/>
      <c r="CP22" s="1"/>
    </row>
    <row r="23" spans="2:94" x14ac:dyDescent="0.3">
      <c r="B23" s="1"/>
      <c r="C23" s="3">
        <v>61195</v>
      </c>
      <c r="D23" s="4" t="s">
        <v>98</v>
      </c>
      <c r="E23" s="5">
        <v>0</v>
      </c>
      <c r="F23" s="5">
        <v>0</v>
      </c>
      <c r="G23" s="5">
        <v>0</v>
      </c>
      <c r="H23" s="5">
        <v>17853.55</v>
      </c>
      <c r="I23" s="5">
        <v>0</v>
      </c>
      <c r="J23" s="5">
        <v>2130.1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5134.58</v>
      </c>
      <c r="BF23" s="5">
        <v>157604.16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37921.54</v>
      </c>
      <c r="CB23" s="5">
        <v>0</v>
      </c>
      <c r="CC23" s="5">
        <v>0</v>
      </c>
      <c r="CD23" s="5">
        <v>0</v>
      </c>
      <c r="CE23" s="14">
        <f t="shared" si="0"/>
        <v>220643.93000000002</v>
      </c>
      <c r="CF23" s="6"/>
      <c r="CG23" s="6"/>
      <c r="CH23" s="1"/>
      <c r="CI23" s="1"/>
      <c r="CJ23" s="1"/>
      <c r="CK23" s="1"/>
      <c r="CL23" s="1"/>
      <c r="CM23" s="1"/>
      <c r="CN23" s="1"/>
      <c r="CO23" s="1"/>
      <c r="CP23" s="1"/>
    </row>
    <row r="24" spans="2:94" ht="43.2" x14ac:dyDescent="0.3">
      <c r="B24" s="1"/>
      <c r="C24" s="3">
        <v>611950</v>
      </c>
      <c r="D24" s="4" t="s">
        <v>99</v>
      </c>
      <c r="E24" s="5">
        <v>0</v>
      </c>
      <c r="F24" s="5">
        <v>0</v>
      </c>
      <c r="G24" s="5">
        <v>0</v>
      </c>
      <c r="H24" s="5">
        <v>17853.55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157604.16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37921.54</v>
      </c>
      <c r="CB24" s="5">
        <v>0</v>
      </c>
      <c r="CC24" s="5">
        <v>0</v>
      </c>
      <c r="CD24" s="5">
        <v>0</v>
      </c>
      <c r="CE24" s="14">
        <f t="shared" si="0"/>
        <v>213379.25</v>
      </c>
      <c r="CF24" s="6"/>
      <c r="CG24" s="6"/>
      <c r="CH24" s="1"/>
      <c r="CI24" s="1"/>
      <c r="CJ24" s="1"/>
      <c r="CK24" s="1"/>
      <c r="CL24" s="1"/>
      <c r="CM24" s="1"/>
      <c r="CN24" s="1"/>
      <c r="CO24" s="1"/>
      <c r="CP24" s="1"/>
    </row>
    <row r="25" spans="2:94" ht="28.8" x14ac:dyDescent="0.3">
      <c r="B25" s="1"/>
      <c r="C25" s="15">
        <v>611951</v>
      </c>
      <c r="D25" s="16" t="s">
        <v>100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2130.1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5134.58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14">
        <f t="shared" si="0"/>
        <v>7264.68</v>
      </c>
      <c r="CF25" s="6"/>
      <c r="CG25" s="6"/>
      <c r="CH25" s="1"/>
      <c r="CI25" s="1"/>
      <c r="CJ25" s="1"/>
      <c r="CK25" s="1"/>
      <c r="CL25" s="1"/>
      <c r="CM25" s="1"/>
      <c r="CN25" s="1"/>
      <c r="CO25" s="1"/>
      <c r="CP25" s="1"/>
    </row>
    <row r="26" spans="2:94" x14ac:dyDescent="0.3">
      <c r="B26" s="1"/>
      <c r="C26" s="3">
        <v>611959</v>
      </c>
      <c r="D26" s="4" t="s">
        <v>101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14">
        <f t="shared" si="0"/>
        <v>0</v>
      </c>
      <c r="CF26" s="6"/>
      <c r="CG26" s="6"/>
      <c r="CH26" s="1"/>
      <c r="CI26" s="1"/>
      <c r="CJ26" s="1"/>
      <c r="CK26" s="1"/>
      <c r="CL26" s="1"/>
      <c r="CM26" s="1"/>
      <c r="CN26" s="1"/>
      <c r="CO26" s="1"/>
      <c r="CP26" s="1"/>
    </row>
    <row r="27" spans="2:94" x14ac:dyDescent="0.3">
      <c r="B27" s="1"/>
      <c r="C27" s="3">
        <v>61196</v>
      </c>
      <c r="D27" s="4" t="s">
        <v>102</v>
      </c>
      <c r="E27" s="5">
        <v>904.5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399.69</v>
      </c>
      <c r="AE27" s="5">
        <v>0</v>
      </c>
      <c r="AF27" s="5">
        <v>0</v>
      </c>
      <c r="AG27" s="5">
        <v>0</v>
      </c>
      <c r="AH27" s="5">
        <v>0</v>
      </c>
      <c r="AI27" s="5">
        <v>525.75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1183.33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14">
        <f t="shared" si="0"/>
        <v>3013.27</v>
      </c>
      <c r="CF27" s="6"/>
      <c r="CG27" s="6"/>
      <c r="CH27" s="1"/>
      <c r="CI27" s="1"/>
      <c r="CJ27" s="1"/>
      <c r="CK27" s="1"/>
      <c r="CL27" s="1"/>
      <c r="CM27" s="1"/>
      <c r="CN27" s="1"/>
      <c r="CO27" s="1"/>
      <c r="CP27" s="1"/>
    </row>
    <row r="28" spans="2:94" ht="28.8" x14ac:dyDescent="0.3">
      <c r="B28" s="1"/>
      <c r="C28" s="15">
        <v>611960</v>
      </c>
      <c r="D28" s="16" t="s">
        <v>103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14">
        <f t="shared" si="0"/>
        <v>0</v>
      </c>
      <c r="CF28" s="6"/>
      <c r="CG28" s="6"/>
      <c r="CH28" s="1"/>
      <c r="CI28" s="1"/>
      <c r="CJ28" s="1"/>
      <c r="CK28" s="1"/>
      <c r="CL28" s="1"/>
      <c r="CM28" s="1"/>
      <c r="CN28" s="1"/>
      <c r="CO28" s="1"/>
      <c r="CP28" s="1"/>
    </row>
    <row r="29" spans="2:94" x14ac:dyDescent="0.3">
      <c r="B29" s="1"/>
      <c r="C29" s="3">
        <v>611961</v>
      </c>
      <c r="D29" s="4" t="s">
        <v>104</v>
      </c>
      <c r="E29" s="5">
        <v>904.5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14">
        <f t="shared" si="0"/>
        <v>904.5</v>
      </c>
      <c r="CF29" s="6"/>
      <c r="CG29" s="6"/>
      <c r="CH29" s="1"/>
      <c r="CI29" s="1"/>
      <c r="CJ29" s="1"/>
      <c r="CK29" s="1"/>
      <c r="CL29" s="1"/>
      <c r="CM29" s="1"/>
      <c r="CN29" s="1"/>
      <c r="CO29" s="1"/>
      <c r="CP29" s="1"/>
    </row>
    <row r="30" spans="2:94" x14ac:dyDescent="0.3">
      <c r="B30" s="1"/>
      <c r="C30" s="3">
        <v>611969</v>
      </c>
      <c r="D30" s="4" t="s">
        <v>105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399.69</v>
      </c>
      <c r="AE30" s="5">
        <v>0</v>
      </c>
      <c r="AF30" s="5">
        <v>0</v>
      </c>
      <c r="AG30" s="5">
        <v>0</v>
      </c>
      <c r="AH30" s="5">
        <v>0</v>
      </c>
      <c r="AI30" s="5">
        <v>525.75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1183.33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14">
        <f t="shared" si="0"/>
        <v>2108.77</v>
      </c>
      <c r="CF30" s="6"/>
      <c r="CG30" s="6"/>
      <c r="CH30" s="1"/>
      <c r="CI30" s="1"/>
      <c r="CJ30" s="1"/>
      <c r="CK30" s="1"/>
      <c r="CL30" s="1"/>
      <c r="CM30" s="1"/>
      <c r="CN30" s="1"/>
      <c r="CO30" s="1"/>
      <c r="CP30" s="1"/>
    </row>
    <row r="31" spans="2:94" x14ac:dyDescent="0.3">
      <c r="B31" s="1"/>
      <c r="C31" s="3">
        <v>61198</v>
      </c>
      <c r="D31" s="4" t="s">
        <v>106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149915.94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14">
        <f t="shared" si="0"/>
        <v>149915.94</v>
      </c>
      <c r="CF31" s="6"/>
      <c r="CG31" s="6"/>
      <c r="CH31" s="1"/>
      <c r="CI31" s="1"/>
      <c r="CJ31" s="1"/>
      <c r="CK31" s="1"/>
      <c r="CL31" s="1"/>
      <c r="CM31" s="1"/>
      <c r="CN31" s="1"/>
      <c r="CO31" s="1"/>
      <c r="CP31" s="1"/>
    </row>
    <row r="32" spans="2:94" ht="28.8" x14ac:dyDescent="0.3">
      <c r="B32" s="1"/>
      <c r="C32" s="3">
        <v>611980</v>
      </c>
      <c r="D32" s="4" t="s">
        <v>107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2648518.33</v>
      </c>
      <c r="BG32" s="5">
        <v>0</v>
      </c>
      <c r="BH32" s="5">
        <v>0</v>
      </c>
      <c r="BI32" s="5">
        <v>0</v>
      </c>
      <c r="BJ32" s="5">
        <v>178726.71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14">
        <f t="shared" si="0"/>
        <v>2827245.04</v>
      </c>
      <c r="CF32" s="6"/>
      <c r="CG32" s="6"/>
      <c r="CH32" s="1"/>
      <c r="CI32" s="1"/>
      <c r="CJ32" s="1"/>
      <c r="CK32" s="1"/>
      <c r="CL32" s="1"/>
      <c r="CM32" s="1"/>
      <c r="CN32" s="1"/>
      <c r="CO32" s="1"/>
      <c r="CP32" s="1"/>
    </row>
    <row r="33" spans="2:94" ht="28.8" x14ac:dyDescent="0.3">
      <c r="B33" s="1"/>
      <c r="C33" s="3">
        <v>611989</v>
      </c>
      <c r="D33" s="4" t="s">
        <v>108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-2498602.39</v>
      </c>
      <c r="BG33" s="5">
        <v>0</v>
      </c>
      <c r="BH33" s="5">
        <v>0</v>
      </c>
      <c r="BI33" s="5">
        <v>0</v>
      </c>
      <c r="BJ33" s="5">
        <v>-178726.71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14">
        <f t="shared" si="0"/>
        <v>-2677329.1</v>
      </c>
      <c r="CF33" s="6"/>
      <c r="CG33" s="6"/>
      <c r="CH33" s="1"/>
      <c r="CI33" s="1"/>
      <c r="CJ33" s="1"/>
      <c r="CK33" s="1"/>
      <c r="CL33" s="1"/>
      <c r="CM33" s="1"/>
      <c r="CN33" s="1"/>
      <c r="CO33" s="1"/>
      <c r="CP33" s="1"/>
    </row>
    <row r="34" spans="2:94" ht="15" thickBot="1" x14ac:dyDescent="0.35">
      <c r="B34" s="1"/>
      <c r="C34" s="10">
        <v>61199</v>
      </c>
      <c r="D34" s="11" t="s">
        <v>109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230.57</v>
      </c>
      <c r="N34" s="12">
        <v>0</v>
      </c>
      <c r="O34" s="12">
        <v>0</v>
      </c>
      <c r="P34" s="12">
        <v>0</v>
      </c>
      <c r="Q34" s="12">
        <v>45955.92</v>
      </c>
      <c r="R34" s="12">
        <v>280423.01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19536.84</v>
      </c>
      <c r="AC34" s="12">
        <v>1796.86</v>
      </c>
      <c r="AD34" s="12">
        <v>0</v>
      </c>
      <c r="AE34" s="12">
        <v>0</v>
      </c>
      <c r="AF34" s="12">
        <v>17082.759999999998</v>
      </c>
      <c r="AG34" s="12">
        <v>49</v>
      </c>
      <c r="AH34" s="12">
        <v>0</v>
      </c>
      <c r="AI34" s="12">
        <v>0</v>
      </c>
      <c r="AJ34" s="12">
        <v>0</v>
      </c>
      <c r="AK34" s="12">
        <v>6924.51</v>
      </c>
      <c r="AL34" s="12">
        <v>0</v>
      </c>
      <c r="AM34" s="12">
        <v>0</v>
      </c>
      <c r="AN34" s="12">
        <v>0</v>
      </c>
      <c r="AO34" s="12">
        <v>4738</v>
      </c>
      <c r="AP34" s="12">
        <v>3158.01</v>
      </c>
      <c r="AQ34" s="12">
        <v>6.5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43788.01</v>
      </c>
      <c r="BG34" s="12">
        <v>0</v>
      </c>
      <c r="BH34" s="12">
        <v>8499.2800000000007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1900</v>
      </c>
      <c r="BO34" s="12">
        <v>1835.26</v>
      </c>
      <c r="BP34" s="12">
        <v>118301.63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4">
        <f t="shared" si="0"/>
        <v>554226.16000000015</v>
      </c>
      <c r="CF34" s="6"/>
      <c r="CG34" s="6"/>
      <c r="CH34" s="1"/>
      <c r="CI34" s="1"/>
      <c r="CJ34" s="1"/>
      <c r="CK34" s="1"/>
      <c r="CL34" s="1"/>
      <c r="CM34" s="1"/>
      <c r="CN34" s="1"/>
      <c r="CO34" s="1"/>
      <c r="CP34" s="1"/>
    </row>
  </sheetData>
  <mergeCells count="1">
    <mergeCell ref="C2:D2"/>
  </mergeCells>
  <pageMargins left="0.7" right="0.7" top="0.75" bottom="0.75" header="0.3" footer="0.3"/>
  <pageSetup paperSize="8" scale="1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61D7A-0767-40F6-8F72-0711B965A8E9}">
  <sheetPr>
    <pageSetUpPr fitToPage="1"/>
  </sheetPr>
  <dimension ref="B1:CS34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1" width="4.6640625" customWidth="1"/>
    <col min="3" max="3" width="24" customWidth="1"/>
    <col min="4" max="4" width="45" customWidth="1"/>
    <col min="5" max="6" width="17.6640625" customWidth="1"/>
    <col min="7" max="7" width="19.6640625" customWidth="1"/>
    <col min="8" max="87" width="17.6640625" customWidth="1"/>
    <col min="88" max="88" width="39.33203125" customWidth="1"/>
    <col min="89" max="94" width="17.6640625" customWidth="1"/>
  </cols>
  <sheetData>
    <row r="1" spans="2:97" ht="15" thickBot="1" x14ac:dyDescent="0.35"/>
    <row r="2" spans="2:97" ht="83.25" customHeight="1" thickBot="1" x14ac:dyDescent="0.35">
      <c r="B2" s="1"/>
      <c r="C2" s="17" t="s">
        <v>0</v>
      </c>
      <c r="D2" s="18"/>
      <c r="E2" s="2" t="s">
        <v>1</v>
      </c>
      <c r="F2" s="2" t="s">
        <v>2</v>
      </c>
      <c r="G2" s="2" t="s">
        <v>3</v>
      </c>
      <c r="H2" s="2" t="s">
        <v>112</v>
      </c>
      <c r="I2" s="2" t="s">
        <v>4</v>
      </c>
      <c r="J2" s="2" t="s">
        <v>5</v>
      </c>
      <c r="K2" s="2" t="s">
        <v>6</v>
      </c>
      <c r="L2" s="2" t="s">
        <v>7</v>
      </c>
      <c r="M2" s="2" t="s">
        <v>8</v>
      </c>
      <c r="N2" s="2" t="s">
        <v>9</v>
      </c>
      <c r="O2" s="2" t="s">
        <v>10</v>
      </c>
      <c r="P2" s="2" t="s">
        <v>11</v>
      </c>
      <c r="Q2" s="2" t="s">
        <v>12</v>
      </c>
      <c r="R2" s="2" t="s">
        <v>13</v>
      </c>
      <c r="S2" s="2" t="s">
        <v>113</v>
      </c>
      <c r="T2" s="2" t="s">
        <v>14</v>
      </c>
      <c r="U2" s="2" t="s">
        <v>15</v>
      </c>
      <c r="V2" s="2" t="s">
        <v>16</v>
      </c>
      <c r="W2" s="2" t="s">
        <v>17</v>
      </c>
      <c r="X2" s="2" t="s">
        <v>18</v>
      </c>
      <c r="Y2" s="2" t="s">
        <v>19</v>
      </c>
      <c r="Z2" s="2" t="s">
        <v>20</v>
      </c>
      <c r="AA2" s="2" t="s">
        <v>21</v>
      </c>
      <c r="AB2" s="2" t="s">
        <v>22</v>
      </c>
      <c r="AC2" s="2" t="s">
        <v>23</v>
      </c>
      <c r="AD2" s="2" t="s">
        <v>24</v>
      </c>
      <c r="AE2" s="2" t="s">
        <v>25</v>
      </c>
      <c r="AF2" s="2" t="s">
        <v>26</v>
      </c>
      <c r="AG2" s="2" t="s">
        <v>27</v>
      </c>
      <c r="AH2" s="2" t="s">
        <v>28</v>
      </c>
      <c r="AI2" s="2" t="s">
        <v>29</v>
      </c>
      <c r="AJ2" s="2" t="s">
        <v>110</v>
      </c>
      <c r="AK2" s="2" t="s">
        <v>30</v>
      </c>
      <c r="AL2" s="2" t="s">
        <v>31</v>
      </c>
      <c r="AM2" s="2" t="s">
        <v>32</v>
      </c>
      <c r="AN2" s="2" t="s">
        <v>33</v>
      </c>
      <c r="AO2" s="2" t="s">
        <v>34</v>
      </c>
      <c r="AP2" s="2" t="s">
        <v>35</v>
      </c>
      <c r="AQ2" s="2" t="s">
        <v>114</v>
      </c>
      <c r="AR2" s="2" t="s">
        <v>36</v>
      </c>
      <c r="AS2" s="2" t="s">
        <v>37</v>
      </c>
      <c r="AT2" s="2" t="s">
        <v>38</v>
      </c>
      <c r="AU2" s="2" t="s">
        <v>39</v>
      </c>
      <c r="AV2" s="2" t="s">
        <v>40</v>
      </c>
      <c r="AW2" s="2" t="s">
        <v>41</v>
      </c>
      <c r="AX2" s="2" t="s">
        <v>42</v>
      </c>
      <c r="AY2" s="2" t="s">
        <v>43</v>
      </c>
      <c r="AZ2" s="2" t="s">
        <v>44</v>
      </c>
      <c r="BA2" s="2" t="s">
        <v>45</v>
      </c>
      <c r="BB2" s="2" t="s">
        <v>46</v>
      </c>
      <c r="BC2" s="2" t="s">
        <v>47</v>
      </c>
      <c r="BD2" s="2" t="s">
        <v>48</v>
      </c>
      <c r="BE2" s="2" t="s">
        <v>49</v>
      </c>
      <c r="BF2" s="2" t="s">
        <v>50</v>
      </c>
      <c r="BG2" s="2" t="s">
        <v>51</v>
      </c>
      <c r="BH2" s="2" t="s">
        <v>52</v>
      </c>
      <c r="BI2" s="2" t="s">
        <v>53</v>
      </c>
      <c r="BJ2" s="2" t="s">
        <v>54</v>
      </c>
      <c r="BK2" s="2" t="s">
        <v>55</v>
      </c>
      <c r="BL2" s="2" t="s">
        <v>56</v>
      </c>
      <c r="BM2" s="2" t="s">
        <v>57</v>
      </c>
      <c r="BN2" s="2" t="s">
        <v>58</v>
      </c>
      <c r="BO2" s="2" t="s">
        <v>59</v>
      </c>
      <c r="BP2" s="2" t="s">
        <v>60</v>
      </c>
      <c r="BQ2" s="2" t="s">
        <v>61</v>
      </c>
      <c r="BR2" s="2" t="s">
        <v>111</v>
      </c>
      <c r="BS2" s="2" t="s">
        <v>62</v>
      </c>
      <c r="BT2" s="2" t="s">
        <v>63</v>
      </c>
      <c r="BU2" s="2" t="s">
        <v>64</v>
      </c>
      <c r="BV2" s="2" t="s">
        <v>65</v>
      </c>
      <c r="BW2" s="2" t="s">
        <v>66</v>
      </c>
      <c r="BX2" s="2" t="s">
        <v>67</v>
      </c>
      <c r="BY2" s="2" t="s">
        <v>68</v>
      </c>
      <c r="BZ2" s="2" t="s">
        <v>69</v>
      </c>
      <c r="CA2" s="2" t="s">
        <v>70</v>
      </c>
      <c r="CB2" s="2" t="s">
        <v>71</v>
      </c>
      <c r="CC2" s="2" t="s">
        <v>72</v>
      </c>
      <c r="CD2" s="2" t="s">
        <v>73</v>
      </c>
      <c r="CE2" s="2" t="s">
        <v>74</v>
      </c>
      <c r="CF2" s="2" t="s">
        <v>75</v>
      </c>
      <c r="CG2" s="2" t="s">
        <v>76</v>
      </c>
      <c r="CH2" s="1" t="s">
        <v>77</v>
      </c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2:97" x14ac:dyDescent="0.3">
      <c r="B3" s="1"/>
      <c r="C3" s="7">
        <v>611</v>
      </c>
      <c r="D3" s="8" t="s">
        <v>78</v>
      </c>
      <c r="E3" s="9">
        <v>4644343.08</v>
      </c>
      <c r="F3" s="9">
        <v>950006.77</v>
      </c>
      <c r="G3" s="9">
        <v>446221.44</v>
      </c>
      <c r="H3" s="9">
        <v>480824.16</v>
      </c>
      <c r="I3" s="9">
        <v>9764724.6799999997</v>
      </c>
      <c r="J3" s="9">
        <v>777352.97</v>
      </c>
      <c r="K3" s="9">
        <v>764654.3</v>
      </c>
      <c r="L3" s="9">
        <v>431257.4</v>
      </c>
      <c r="M3" s="9">
        <v>584085.97</v>
      </c>
      <c r="N3" s="9">
        <v>392905.32</v>
      </c>
      <c r="O3" s="9">
        <v>1634021.02</v>
      </c>
      <c r="P3" s="9">
        <v>482258.87</v>
      </c>
      <c r="Q3" s="9">
        <v>861703.75</v>
      </c>
      <c r="R3" s="9">
        <v>313732.11</v>
      </c>
      <c r="S3" s="9">
        <v>0</v>
      </c>
      <c r="T3" s="9">
        <v>1415702.55</v>
      </c>
      <c r="U3" s="9">
        <v>841004.13</v>
      </c>
      <c r="V3" s="9">
        <v>841096.16</v>
      </c>
      <c r="W3" s="9">
        <v>540072.12</v>
      </c>
      <c r="X3" s="9">
        <v>832225.25</v>
      </c>
      <c r="Y3" s="9">
        <v>3699895.77</v>
      </c>
      <c r="Z3" s="9">
        <v>236961.16</v>
      </c>
      <c r="AA3" s="9">
        <v>1066942.69</v>
      </c>
      <c r="AB3" s="9">
        <v>1696896.08</v>
      </c>
      <c r="AC3" s="9">
        <v>215408.25</v>
      </c>
      <c r="AD3" s="9">
        <v>228887.32</v>
      </c>
      <c r="AE3" s="9">
        <v>2114558.23</v>
      </c>
      <c r="AF3" s="9">
        <v>840412.16000000003</v>
      </c>
      <c r="AG3" s="9">
        <v>1302557.1499999999</v>
      </c>
      <c r="AH3" s="9">
        <v>952336.62</v>
      </c>
      <c r="AI3" s="9">
        <v>536745.61</v>
      </c>
      <c r="AJ3" s="9">
        <v>1194157.3999999999</v>
      </c>
      <c r="AK3" s="9">
        <v>4175696.05</v>
      </c>
      <c r="AL3" s="9">
        <v>296544.63</v>
      </c>
      <c r="AM3" s="9">
        <v>1386687.69</v>
      </c>
      <c r="AN3" s="9">
        <v>133984.35</v>
      </c>
      <c r="AO3" s="9">
        <v>1060618.26</v>
      </c>
      <c r="AP3" s="9">
        <v>271986.26</v>
      </c>
      <c r="AQ3" s="9">
        <v>176292.59</v>
      </c>
      <c r="AR3" s="9">
        <v>1730910.7</v>
      </c>
      <c r="AS3" s="9">
        <v>420141.26</v>
      </c>
      <c r="AT3" s="9">
        <v>1663637.86</v>
      </c>
      <c r="AU3" s="9">
        <v>1028036.52</v>
      </c>
      <c r="AV3" s="9">
        <v>902354.05</v>
      </c>
      <c r="AW3" s="9">
        <v>2124455.4900000002</v>
      </c>
      <c r="AX3" s="9">
        <v>433539.66</v>
      </c>
      <c r="AY3" s="9">
        <v>2082627</v>
      </c>
      <c r="AZ3" s="9">
        <v>1035739.67</v>
      </c>
      <c r="BA3" s="9">
        <v>593723.19999999995</v>
      </c>
      <c r="BB3" s="9">
        <v>508573.72</v>
      </c>
      <c r="BC3" s="9">
        <v>822157.83</v>
      </c>
      <c r="BD3" s="9">
        <v>508657.65</v>
      </c>
      <c r="BE3" s="9">
        <v>1450809.48</v>
      </c>
      <c r="BF3" s="9">
        <v>1032916.25</v>
      </c>
      <c r="BG3" s="9">
        <v>634517.24</v>
      </c>
      <c r="BH3" s="9">
        <v>1338170.49</v>
      </c>
      <c r="BI3" s="9">
        <v>4492929.8099999996</v>
      </c>
      <c r="BJ3" s="9">
        <v>2366206.2599999998</v>
      </c>
      <c r="BK3" s="9">
        <v>950679.44</v>
      </c>
      <c r="BL3" s="9">
        <v>1800808.7</v>
      </c>
      <c r="BM3" s="9">
        <v>875991.34</v>
      </c>
      <c r="BN3" s="9">
        <v>567183.14</v>
      </c>
      <c r="BO3" s="9">
        <v>456097.24</v>
      </c>
      <c r="BP3" s="9">
        <v>246975.18</v>
      </c>
      <c r="BQ3" s="9">
        <v>668685.82999999996</v>
      </c>
      <c r="BR3" s="9">
        <v>319354.98</v>
      </c>
      <c r="BS3" s="9">
        <v>769913.51</v>
      </c>
      <c r="BT3" s="9">
        <v>1303460.9099999999</v>
      </c>
      <c r="BU3" s="9">
        <v>1095538.8500000001</v>
      </c>
      <c r="BV3" s="9">
        <v>410629.79</v>
      </c>
      <c r="BW3" s="9">
        <v>199392.07</v>
      </c>
      <c r="BX3" s="9">
        <v>519894.7</v>
      </c>
      <c r="BY3" s="9">
        <v>1102303.1100000001</v>
      </c>
      <c r="BZ3" s="9">
        <v>1029271.61</v>
      </c>
      <c r="CA3" s="9">
        <v>2274980.37</v>
      </c>
      <c r="CB3" s="9">
        <v>923918.13</v>
      </c>
      <c r="CC3" s="9">
        <v>1018591.25</v>
      </c>
      <c r="CD3" s="9">
        <v>611811.4</v>
      </c>
      <c r="CE3" s="9">
        <v>1224180.3700000001</v>
      </c>
      <c r="CF3" s="9">
        <v>812547.66</v>
      </c>
      <c r="CG3" s="9">
        <v>536821.64</v>
      </c>
      <c r="CH3" s="14">
        <f>SUM(E3:CG3)</f>
        <v>93474895.680000007</v>
      </c>
      <c r="CI3" s="6"/>
      <c r="CJ3" s="6"/>
      <c r="CK3" s="1"/>
      <c r="CL3" s="1"/>
      <c r="CM3" s="1"/>
      <c r="CN3" s="1"/>
      <c r="CO3" s="1"/>
      <c r="CP3" s="1"/>
      <c r="CQ3" s="1"/>
      <c r="CR3" s="1"/>
      <c r="CS3" s="1"/>
    </row>
    <row r="4" spans="2:97" ht="28.8" x14ac:dyDescent="0.3">
      <c r="B4" s="1"/>
      <c r="C4" s="15">
        <v>6110</v>
      </c>
      <c r="D4" s="16" t="s">
        <v>79</v>
      </c>
      <c r="E4" s="5">
        <v>3559326.82</v>
      </c>
      <c r="F4" s="5">
        <v>339144.07</v>
      </c>
      <c r="G4" s="5">
        <v>76671.97</v>
      </c>
      <c r="H4" s="5">
        <v>298256.32</v>
      </c>
      <c r="I4" s="5">
        <v>4494986.62</v>
      </c>
      <c r="J4" s="5">
        <v>663987.92000000004</v>
      </c>
      <c r="K4" s="5">
        <v>487589.75</v>
      </c>
      <c r="L4" s="5">
        <v>349059.15</v>
      </c>
      <c r="M4" s="5">
        <v>516741.4</v>
      </c>
      <c r="N4" s="5">
        <v>257716.25</v>
      </c>
      <c r="O4" s="5">
        <v>927858.22</v>
      </c>
      <c r="P4" s="5">
        <v>288671.03999999998</v>
      </c>
      <c r="Q4" s="5">
        <v>729797.88</v>
      </c>
      <c r="R4" s="5">
        <v>257481.45</v>
      </c>
      <c r="S4" s="5">
        <v>0</v>
      </c>
      <c r="T4" s="5">
        <v>943973.74</v>
      </c>
      <c r="U4" s="5">
        <v>569894.89</v>
      </c>
      <c r="V4" s="5">
        <v>706331.49</v>
      </c>
      <c r="W4" s="5">
        <v>392397.57</v>
      </c>
      <c r="X4" s="5">
        <v>714874.47</v>
      </c>
      <c r="Y4" s="5">
        <v>1499433.43</v>
      </c>
      <c r="Z4" s="5">
        <v>221599.42</v>
      </c>
      <c r="AA4" s="5">
        <v>487180.32</v>
      </c>
      <c r="AB4" s="5">
        <v>1520155.12</v>
      </c>
      <c r="AC4" s="5">
        <v>212094.42</v>
      </c>
      <c r="AD4" s="5">
        <v>81634.42</v>
      </c>
      <c r="AE4" s="5">
        <v>1357945.95</v>
      </c>
      <c r="AF4" s="5">
        <v>671235.04</v>
      </c>
      <c r="AG4" s="5">
        <v>1163552.8500000001</v>
      </c>
      <c r="AH4" s="5">
        <v>426176.52</v>
      </c>
      <c r="AI4" s="5">
        <v>405403.18</v>
      </c>
      <c r="AJ4" s="5">
        <v>950173.5</v>
      </c>
      <c r="AK4" s="5">
        <v>2262335.17</v>
      </c>
      <c r="AL4" s="5">
        <v>166945.68</v>
      </c>
      <c r="AM4" s="5">
        <v>924772.17</v>
      </c>
      <c r="AN4" s="5">
        <v>107434.88</v>
      </c>
      <c r="AO4" s="5">
        <v>840765.03</v>
      </c>
      <c r="AP4" s="5">
        <v>255724.94</v>
      </c>
      <c r="AQ4" s="5">
        <v>165835.41</v>
      </c>
      <c r="AR4" s="5">
        <v>801666.77</v>
      </c>
      <c r="AS4" s="5">
        <v>205510.42</v>
      </c>
      <c r="AT4" s="5">
        <v>621909.98</v>
      </c>
      <c r="AU4" s="5">
        <v>985909.76000000001</v>
      </c>
      <c r="AV4" s="5">
        <v>499823.81</v>
      </c>
      <c r="AW4" s="5">
        <v>1337024.79</v>
      </c>
      <c r="AX4" s="5">
        <v>374949.37</v>
      </c>
      <c r="AY4" s="5">
        <v>167283.43</v>
      </c>
      <c r="AZ4" s="5">
        <v>878690.1</v>
      </c>
      <c r="BA4" s="5">
        <v>557441.98</v>
      </c>
      <c r="BB4" s="5">
        <v>328755.44</v>
      </c>
      <c r="BC4" s="5">
        <v>453906.43</v>
      </c>
      <c r="BD4" s="5">
        <v>403117.3</v>
      </c>
      <c r="BE4" s="5">
        <v>909677.47</v>
      </c>
      <c r="BF4" s="5">
        <v>651735.78</v>
      </c>
      <c r="BG4" s="5">
        <v>562404.62</v>
      </c>
      <c r="BH4" s="5">
        <v>982527.53</v>
      </c>
      <c r="BI4" s="5">
        <v>3980153.28</v>
      </c>
      <c r="BJ4" s="5">
        <v>2179742.2200000002</v>
      </c>
      <c r="BK4" s="5">
        <v>715013.56</v>
      </c>
      <c r="BL4" s="5">
        <v>1031455.44</v>
      </c>
      <c r="BM4" s="5">
        <v>526009.98</v>
      </c>
      <c r="BN4" s="5">
        <v>245167.7</v>
      </c>
      <c r="BO4" s="5">
        <v>444033.29</v>
      </c>
      <c r="BP4" s="5">
        <v>223409.27</v>
      </c>
      <c r="BQ4" s="5">
        <v>379681.19</v>
      </c>
      <c r="BR4" s="5">
        <v>152374.62</v>
      </c>
      <c r="BS4" s="5">
        <v>158962.01</v>
      </c>
      <c r="BT4" s="5">
        <v>1090594.03</v>
      </c>
      <c r="BU4" s="5">
        <v>1010761.48</v>
      </c>
      <c r="BV4" s="5">
        <v>214653.03</v>
      </c>
      <c r="BW4" s="5">
        <v>111974.86</v>
      </c>
      <c r="BX4" s="5">
        <v>263573.2</v>
      </c>
      <c r="BY4" s="5">
        <v>857800.88</v>
      </c>
      <c r="BZ4" s="5">
        <v>735538.15</v>
      </c>
      <c r="CA4" s="5">
        <v>1473900.39</v>
      </c>
      <c r="CB4" s="5">
        <v>480165.22</v>
      </c>
      <c r="CC4" s="5">
        <v>739712.27</v>
      </c>
      <c r="CD4" s="5">
        <v>329583.78000000003</v>
      </c>
      <c r="CE4" s="5">
        <v>886971.02</v>
      </c>
      <c r="CF4" s="5">
        <v>502280.78</v>
      </c>
      <c r="CG4" s="5">
        <v>182695.41</v>
      </c>
      <c r="CH4" s="14">
        <f t="shared" ref="CH4:CH34" si="0">SUM(E4:CG4)</f>
        <v>59933700.510000005</v>
      </c>
      <c r="CI4" s="6"/>
      <c r="CJ4" s="6"/>
      <c r="CK4" s="1"/>
      <c r="CL4" s="1"/>
      <c r="CM4" s="1"/>
      <c r="CN4" s="1"/>
      <c r="CO4" s="1"/>
      <c r="CP4" s="1"/>
      <c r="CQ4" s="1"/>
      <c r="CR4" s="1"/>
      <c r="CS4" s="1"/>
    </row>
    <row r="5" spans="2:97" ht="28.8" x14ac:dyDescent="0.3">
      <c r="B5" s="1"/>
      <c r="C5" s="15">
        <v>6111</v>
      </c>
      <c r="D5" s="16" t="s">
        <v>80</v>
      </c>
      <c r="E5" s="5">
        <v>38217.730000000003</v>
      </c>
      <c r="F5" s="5">
        <v>479280.46</v>
      </c>
      <c r="G5" s="5">
        <v>6241.86</v>
      </c>
      <c r="H5" s="5">
        <v>167353.16</v>
      </c>
      <c r="I5" s="5">
        <v>1603380.3</v>
      </c>
      <c r="J5" s="5">
        <v>0</v>
      </c>
      <c r="K5" s="5">
        <v>0</v>
      </c>
      <c r="L5" s="5">
        <v>0</v>
      </c>
      <c r="M5" s="5">
        <v>20149.349999999999</v>
      </c>
      <c r="N5" s="5">
        <v>40225.629999999997</v>
      </c>
      <c r="O5" s="5">
        <v>0</v>
      </c>
      <c r="P5" s="5">
        <v>63351.01</v>
      </c>
      <c r="Q5" s="5">
        <v>0</v>
      </c>
      <c r="R5" s="5">
        <v>7238.12</v>
      </c>
      <c r="S5" s="5">
        <v>0</v>
      </c>
      <c r="T5" s="5">
        <v>0</v>
      </c>
      <c r="U5" s="5">
        <v>145800.24</v>
      </c>
      <c r="V5" s="5">
        <v>0</v>
      </c>
      <c r="W5" s="5">
        <v>0</v>
      </c>
      <c r="X5" s="5">
        <v>32583.74</v>
      </c>
      <c r="Y5" s="5">
        <v>1878125.13</v>
      </c>
      <c r="Z5" s="5">
        <v>0</v>
      </c>
      <c r="AA5" s="5">
        <v>298012.07</v>
      </c>
      <c r="AB5" s="5">
        <v>0</v>
      </c>
      <c r="AC5" s="5">
        <v>0</v>
      </c>
      <c r="AD5" s="5">
        <v>37865.15</v>
      </c>
      <c r="AE5" s="5">
        <v>342084.33</v>
      </c>
      <c r="AF5" s="5">
        <v>0</v>
      </c>
      <c r="AG5" s="5">
        <v>3943.8</v>
      </c>
      <c r="AH5" s="5">
        <v>0</v>
      </c>
      <c r="AI5" s="5">
        <v>99934.8</v>
      </c>
      <c r="AJ5" s="5">
        <v>27766.84</v>
      </c>
      <c r="AK5" s="5">
        <v>1328986.82</v>
      </c>
      <c r="AL5" s="5">
        <v>69836.800000000003</v>
      </c>
      <c r="AM5" s="5">
        <v>200788.39</v>
      </c>
      <c r="AN5" s="5">
        <v>0</v>
      </c>
      <c r="AO5" s="5">
        <v>0</v>
      </c>
      <c r="AP5" s="5">
        <v>0</v>
      </c>
      <c r="AQ5" s="5">
        <v>0</v>
      </c>
      <c r="AR5" s="5">
        <v>451098.9</v>
      </c>
      <c r="AS5" s="5">
        <v>132775.09</v>
      </c>
      <c r="AT5" s="5">
        <v>845985.89</v>
      </c>
      <c r="AU5" s="5">
        <v>347.87</v>
      </c>
      <c r="AV5" s="5">
        <v>0</v>
      </c>
      <c r="AW5" s="5">
        <v>175750.6</v>
      </c>
      <c r="AX5" s="5">
        <v>0</v>
      </c>
      <c r="AY5" s="5">
        <v>1339300.54</v>
      </c>
      <c r="AZ5" s="5">
        <v>34380.14</v>
      </c>
      <c r="BA5" s="5">
        <v>0</v>
      </c>
      <c r="BB5" s="5">
        <v>113081.5</v>
      </c>
      <c r="BC5" s="5">
        <v>225720.38</v>
      </c>
      <c r="BD5" s="5">
        <v>1856.91</v>
      </c>
      <c r="BE5" s="5">
        <v>223100.07</v>
      </c>
      <c r="BF5" s="5">
        <v>10499.91</v>
      </c>
      <c r="BG5" s="5">
        <v>0</v>
      </c>
      <c r="BH5" s="5">
        <v>0</v>
      </c>
      <c r="BI5" s="5">
        <v>0</v>
      </c>
      <c r="BJ5" s="5">
        <v>0</v>
      </c>
      <c r="BK5" s="5">
        <v>28162.34</v>
      </c>
      <c r="BL5" s="5">
        <v>659290.43999999994</v>
      </c>
      <c r="BM5" s="5">
        <v>255598.35</v>
      </c>
      <c r="BN5" s="5">
        <v>179077.8</v>
      </c>
      <c r="BO5" s="5">
        <v>0</v>
      </c>
      <c r="BP5" s="5">
        <v>0</v>
      </c>
      <c r="BQ5" s="5">
        <v>154479.32</v>
      </c>
      <c r="BR5" s="5">
        <v>0</v>
      </c>
      <c r="BS5" s="5">
        <v>280717.95</v>
      </c>
      <c r="BT5" s="5">
        <v>187541.45</v>
      </c>
      <c r="BU5" s="5">
        <v>0</v>
      </c>
      <c r="BV5" s="5">
        <v>297.81</v>
      </c>
      <c r="BW5" s="5">
        <v>62587.46</v>
      </c>
      <c r="BX5" s="5">
        <v>72805.8</v>
      </c>
      <c r="BY5" s="5">
        <v>76977.820000000007</v>
      </c>
      <c r="BZ5" s="5">
        <v>-996</v>
      </c>
      <c r="CA5" s="5">
        <v>0</v>
      </c>
      <c r="CB5" s="5">
        <v>227136.05</v>
      </c>
      <c r="CC5" s="5">
        <v>0</v>
      </c>
      <c r="CD5" s="5">
        <v>0</v>
      </c>
      <c r="CE5" s="5">
        <v>0</v>
      </c>
      <c r="CF5" s="5">
        <v>45210.73</v>
      </c>
      <c r="CG5" s="5">
        <v>4788.57</v>
      </c>
      <c r="CH5" s="14">
        <f t="shared" si="0"/>
        <v>12678739.420000006</v>
      </c>
      <c r="CI5" s="6"/>
      <c r="CJ5" s="6"/>
      <c r="CK5" s="1"/>
      <c r="CL5" s="1"/>
      <c r="CM5" s="1"/>
      <c r="CN5" s="1"/>
      <c r="CO5" s="1"/>
      <c r="CP5" s="1"/>
      <c r="CQ5" s="1"/>
      <c r="CR5" s="1"/>
      <c r="CS5" s="1"/>
    </row>
    <row r="6" spans="2:97" ht="28.8" x14ac:dyDescent="0.3">
      <c r="B6" s="1"/>
      <c r="C6" s="3">
        <v>6112</v>
      </c>
      <c r="D6" s="4" t="s">
        <v>81</v>
      </c>
      <c r="E6" s="5">
        <v>64385.06</v>
      </c>
      <c r="F6" s="5">
        <v>0</v>
      </c>
      <c r="G6" s="5">
        <v>0</v>
      </c>
      <c r="H6" s="5">
        <v>0</v>
      </c>
      <c r="I6" s="5">
        <v>44062.879999999997</v>
      </c>
      <c r="J6" s="5">
        <v>15942.33</v>
      </c>
      <c r="K6" s="5">
        <v>0</v>
      </c>
      <c r="L6" s="5">
        <v>2450.8000000000002</v>
      </c>
      <c r="M6" s="5">
        <v>0</v>
      </c>
      <c r="N6" s="5">
        <v>0</v>
      </c>
      <c r="O6" s="5">
        <v>0</v>
      </c>
      <c r="P6" s="5">
        <v>5918.04</v>
      </c>
      <c r="Q6" s="5">
        <v>0</v>
      </c>
      <c r="R6" s="5">
        <v>1309.79</v>
      </c>
      <c r="S6" s="5">
        <v>0</v>
      </c>
      <c r="T6" s="5">
        <v>0</v>
      </c>
      <c r="U6" s="5">
        <v>28482.880000000001</v>
      </c>
      <c r="V6" s="5">
        <v>0</v>
      </c>
      <c r="W6" s="5">
        <v>0</v>
      </c>
      <c r="X6" s="5">
        <v>15541.72</v>
      </c>
      <c r="Y6" s="5">
        <v>0</v>
      </c>
      <c r="Z6" s="5">
        <v>0</v>
      </c>
      <c r="AA6" s="5">
        <v>0</v>
      </c>
      <c r="AB6" s="5">
        <v>7944.43</v>
      </c>
      <c r="AC6" s="5">
        <v>0</v>
      </c>
      <c r="AD6" s="5">
        <v>0</v>
      </c>
      <c r="AE6" s="5">
        <v>16650.11</v>
      </c>
      <c r="AF6" s="5">
        <v>0</v>
      </c>
      <c r="AG6" s="5">
        <v>1509.37</v>
      </c>
      <c r="AH6" s="5">
        <v>0</v>
      </c>
      <c r="AI6" s="5">
        <v>259.49</v>
      </c>
      <c r="AJ6" s="5">
        <v>11883.37</v>
      </c>
      <c r="AK6" s="5">
        <v>11812.69</v>
      </c>
      <c r="AL6" s="5">
        <v>949.34</v>
      </c>
      <c r="AM6" s="5">
        <v>17738.11</v>
      </c>
      <c r="AN6" s="5">
        <v>0</v>
      </c>
      <c r="AO6" s="5">
        <v>15381.17</v>
      </c>
      <c r="AP6" s="5">
        <v>3009.02</v>
      </c>
      <c r="AQ6" s="5">
        <v>10</v>
      </c>
      <c r="AR6" s="5">
        <v>4930.82</v>
      </c>
      <c r="AS6" s="5">
        <v>2831.88</v>
      </c>
      <c r="AT6" s="5">
        <v>41596.89</v>
      </c>
      <c r="AU6" s="5">
        <v>11970.4</v>
      </c>
      <c r="AV6" s="5">
        <v>0</v>
      </c>
      <c r="AW6" s="5">
        <v>0</v>
      </c>
      <c r="AX6" s="5">
        <v>212</v>
      </c>
      <c r="AY6" s="5">
        <v>0</v>
      </c>
      <c r="AZ6" s="5">
        <v>1713.44</v>
      </c>
      <c r="BA6" s="5">
        <v>94.34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2450.69</v>
      </c>
      <c r="BI6" s="5">
        <v>25234.21</v>
      </c>
      <c r="BJ6" s="5">
        <v>0</v>
      </c>
      <c r="BK6" s="5">
        <v>12222.15</v>
      </c>
      <c r="BL6" s="5">
        <v>0</v>
      </c>
      <c r="BM6" s="5">
        <v>10755.93</v>
      </c>
      <c r="BN6" s="5">
        <v>0</v>
      </c>
      <c r="BO6" s="5">
        <v>0</v>
      </c>
      <c r="BP6" s="5">
        <v>178.6</v>
      </c>
      <c r="BQ6" s="5">
        <v>0</v>
      </c>
      <c r="BR6" s="5">
        <v>691.58</v>
      </c>
      <c r="BS6" s="5">
        <v>7898.54</v>
      </c>
      <c r="BT6" s="5">
        <v>0</v>
      </c>
      <c r="BU6" s="5">
        <v>0</v>
      </c>
      <c r="BV6" s="5">
        <v>0</v>
      </c>
      <c r="BW6" s="5">
        <v>0</v>
      </c>
      <c r="BX6" s="5">
        <v>1612.68</v>
      </c>
      <c r="BY6" s="5">
        <v>0</v>
      </c>
      <c r="BZ6" s="5">
        <v>3330.52</v>
      </c>
      <c r="CA6" s="5">
        <v>0</v>
      </c>
      <c r="CB6" s="5">
        <v>0</v>
      </c>
      <c r="CC6" s="5">
        <v>0</v>
      </c>
      <c r="CD6" s="5">
        <v>0</v>
      </c>
      <c r="CE6" s="5">
        <v>0</v>
      </c>
      <c r="CF6" s="5">
        <v>3788.37</v>
      </c>
      <c r="CG6" s="5">
        <v>1729.29</v>
      </c>
      <c r="CH6" s="14">
        <f t="shared" si="0"/>
        <v>398482.93000000011</v>
      </c>
      <c r="CI6" s="6"/>
      <c r="CJ6" s="6"/>
      <c r="CK6" s="1"/>
      <c r="CL6" s="1"/>
      <c r="CM6" s="1"/>
      <c r="CN6" s="1"/>
      <c r="CO6" s="1"/>
      <c r="CP6" s="1"/>
      <c r="CQ6" s="1"/>
      <c r="CR6" s="1"/>
      <c r="CS6" s="1"/>
    </row>
    <row r="7" spans="2:97" ht="28.8" x14ac:dyDescent="0.3">
      <c r="B7" s="1"/>
      <c r="C7" s="3">
        <v>6113</v>
      </c>
      <c r="D7" s="4" t="s">
        <v>82</v>
      </c>
      <c r="E7" s="5">
        <v>81548.460000000006</v>
      </c>
      <c r="F7" s="5">
        <v>0</v>
      </c>
      <c r="G7" s="5">
        <v>23596.79</v>
      </c>
      <c r="H7" s="5">
        <v>9270.23</v>
      </c>
      <c r="I7" s="5">
        <v>55447.48</v>
      </c>
      <c r="J7" s="5">
        <v>5213.3900000000003</v>
      </c>
      <c r="K7" s="5">
        <v>13468.47</v>
      </c>
      <c r="L7" s="5">
        <v>21585.93</v>
      </c>
      <c r="M7" s="5">
        <v>9748.43</v>
      </c>
      <c r="N7" s="5">
        <v>13148.78</v>
      </c>
      <c r="O7" s="5">
        <v>0</v>
      </c>
      <c r="P7" s="5">
        <v>16306.95</v>
      </c>
      <c r="Q7" s="5">
        <v>21664.12</v>
      </c>
      <c r="R7" s="5">
        <v>0</v>
      </c>
      <c r="S7" s="5">
        <v>0</v>
      </c>
      <c r="T7" s="5">
        <v>0</v>
      </c>
      <c r="U7" s="5">
        <v>35439.75</v>
      </c>
      <c r="V7" s="5">
        <v>22753.1</v>
      </c>
      <c r="W7" s="5">
        <v>14670.42</v>
      </c>
      <c r="X7" s="5">
        <v>6647.27</v>
      </c>
      <c r="Y7" s="5">
        <v>24838.89</v>
      </c>
      <c r="Z7" s="5">
        <v>7365.52</v>
      </c>
      <c r="AA7" s="5">
        <v>12721.62</v>
      </c>
      <c r="AB7" s="5">
        <v>3029.13</v>
      </c>
      <c r="AC7" s="5">
        <v>94.92</v>
      </c>
      <c r="AD7" s="5">
        <v>13093.02</v>
      </c>
      <c r="AE7" s="5">
        <v>32866.79</v>
      </c>
      <c r="AF7" s="5">
        <v>11224.04</v>
      </c>
      <c r="AG7" s="5">
        <v>2829.93</v>
      </c>
      <c r="AH7" s="5">
        <v>8806.9699999999993</v>
      </c>
      <c r="AI7" s="5">
        <v>1441.25</v>
      </c>
      <c r="AJ7" s="5">
        <v>37806.54</v>
      </c>
      <c r="AK7" s="5">
        <v>46788.18</v>
      </c>
      <c r="AL7" s="5">
        <v>10241.25</v>
      </c>
      <c r="AM7" s="5">
        <v>43967.4</v>
      </c>
      <c r="AN7" s="5">
        <v>702.17</v>
      </c>
      <c r="AO7" s="5">
        <v>3438.7</v>
      </c>
      <c r="AP7" s="5">
        <v>431.6</v>
      </c>
      <c r="AQ7" s="5">
        <v>832.46</v>
      </c>
      <c r="AR7" s="5">
        <v>36355.18</v>
      </c>
      <c r="AS7" s="5">
        <v>5794.03</v>
      </c>
      <c r="AT7" s="5">
        <v>18096.64</v>
      </c>
      <c r="AU7" s="5">
        <v>4187.38</v>
      </c>
      <c r="AV7" s="5">
        <v>21304.81</v>
      </c>
      <c r="AW7" s="5">
        <v>27126.87</v>
      </c>
      <c r="AX7" s="5">
        <v>135.25</v>
      </c>
      <c r="AY7" s="5">
        <v>23558.91</v>
      </c>
      <c r="AZ7" s="5">
        <v>34288.85</v>
      </c>
      <c r="BA7" s="5">
        <v>16304.68</v>
      </c>
      <c r="BB7" s="5">
        <v>10141.57</v>
      </c>
      <c r="BC7" s="5">
        <v>7983.3</v>
      </c>
      <c r="BD7" s="5">
        <v>13846.08</v>
      </c>
      <c r="BE7" s="5">
        <v>10105.129999999999</v>
      </c>
      <c r="BF7" s="5">
        <v>24253.13</v>
      </c>
      <c r="BG7" s="5">
        <v>1954.11</v>
      </c>
      <c r="BH7" s="5">
        <v>8896.75</v>
      </c>
      <c r="BI7" s="5">
        <v>37750.47</v>
      </c>
      <c r="BJ7" s="5">
        <v>15016.02</v>
      </c>
      <c r="BK7" s="5">
        <v>35940.35</v>
      </c>
      <c r="BL7" s="5">
        <v>90924.68</v>
      </c>
      <c r="BM7" s="5">
        <v>15490.19</v>
      </c>
      <c r="BN7" s="5">
        <v>13032.01</v>
      </c>
      <c r="BO7" s="5">
        <v>1280.73</v>
      </c>
      <c r="BP7" s="5">
        <v>4523.28</v>
      </c>
      <c r="BQ7" s="5">
        <v>3782.22</v>
      </c>
      <c r="BR7" s="5">
        <v>3013.94</v>
      </c>
      <c r="BS7" s="5">
        <v>9016.16</v>
      </c>
      <c r="BT7" s="5">
        <v>14731</v>
      </c>
      <c r="BU7" s="5">
        <v>13975.33</v>
      </c>
      <c r="BV7" s="5">
        <v>10637.81</v>
      </c>
      <c r="BW7" s="5">
        <v>1891.41</v>
      </c>
      <c r="BX7" s="5">
        <v>4510.38</v>
      </c>
      <c r="BY7" s="5">
        <v>41191.53</v>
      </c>
      <c r="BZ7" s="5">
        <v>44282.54</v>
      </c>
      <c r="CA7" s="5">
        <v>10288.89</v>
      </c>
      <c r="CB7" s="5">
        <v>20325.830000000002</v>
      </c>
      <c r="CC7" s="5">
        <v>24541.5</v>
      </c>
      <c r="CD7" s="5">
        <v>46929.89</v>
      </c>
      <c r="CE7" s="5">
        <v>59275.73</v>
      </c>
      <c r="CF7" s="5">
        <v>4134.6400000000003</v>
      </c>
      <c r="CG7" s="5">
        <v>377.34</v>
      </c>
      <c r="CH7" s="14">
        <f t="shared" si="0"/>
        <v>1404226.4899999998</v>
      </c>
      <c r="CI7" s="6"/>
      <c r="CJ7" s="6"/>
      <c r="CK7" s="1"/>
      <c r="CL7" s="1"/>
      <c r="CM7" s="1"/>
      <c r="CN7" s="1"/>
      <c r="CO7" s="1"/>
      <c r="CP7" s="1"/>
      <c r="CQ7" s="1"/>
      <c r="CR7" s="1"/>
      <c r="CS7" s="1"/>
    </row>
    <row r="8" spans="2:97" x14ac:dyDescent="0.3">
      <c r="B8" s="1"/>
      <c r="C8" s="3">
        <v>61130</v>
      </c>
      <c r="D8" s="4" t="s">
        <v>83</v>
      </c>
      <c r="E8" s="5">
        <v>81548.460000000006</v>
      </c>
      <c r="F8" s="5">
        <v>0</v>
      </c>
      <c r="G8" s="5">
        <v>23596.79</v>
      </c>
      <c r="H8" s="5">
        <v>9270.23</v>
      </c>
      <c r="I8" s="5">
        <v>55447.48</v>
      </c>
      <c r="J8" s="5">
        <v>5213.3900000000003</v>
      </c>
      <c r="K8" s="5">
        <v>13468.47</v>
      </c>
      <c r="L8" s="5">
        <v>21585.93</v>
      </c>
      <c r="M8" s="5">
        <v>9748.43</v>
      </c>
      <c r="N8" s="5">
        <v>13148.78</v>
      </c>
      <c r="O8" s="5">
        <v>0</v>
      </c>
      <c r="P8" s="5">
        <v>16306.95</v>
      </c>
      <c r="Q8" s="5">
        <v>21664.12</v>
      </c>
      <c r="R8" s="5">
        <v>0</v>
      </c>
      <c r="S8" s="5">
        <v>0</v>
      </c>
      <c r="T8" s="5">
        <v>0</v>
      </c>
      <c r="U8" s="5">
        <v>35439.75</v>
      </c>
      <c r="V8" s="5">
        <v>22753.1</v>
      </c>
      <c r="W8" s="5">
        <v>14670.42</v>
      </c>
      <c r="X8" s="5">
        <v>6647.27</v>
      </c>
      <c r="Y8" s="5">
        <v>24838.89</v>
      </c>
      <c r="Z8" s="5">
        <v>7365.52</v>
      </c>
      <c r="AA8" s="5">
        <v>12721.62</v>
      </c>
      <c r="AB8" s="5">
        <v>3029.13</v>
      </c>
      <c r="AC8" s="5">
        <v>94.92</v>
      </c>
      <c r="AD8" s="5">
        <v>13093.02</v>
      </c>
      <c r="AE8" s="5">
        <v>32866.79</v>
      </c>
      <c r="AF8" s="5">
        <v>11224.04</v>
      </c>
      <c r="AG8" s="5">
        <v>2829.93</v>
      </c>
      <c r="AH8" s="5">
        <v>8806.9699999999993</v>
      </c>
      <c r="AI8" s="5">
        <v>1441.25</v>
      </c>
      <c r="AJ8" s="5">
        <v>37806.54</v>
      </c>
      <c r="AK8" s="5">
        <v>46788.18</v>
      </c>
      <c r="AL8" s="5">
        <v>10241.25</v>
      </c>
      <c r="AM8" s="5">
        <v>41068.36</v>
      </c>
      <c r="AN8" s="5">
        <v>702.17</v>
      </c>
      <c r="AO8" s="5">
        <v>3438.7</v>
      </c>
      <c r="AP8" s="5">
        <v>431.6</v>
      </c>
      <c r="AQ8" s="5">
        <v>832.46</v>
      </c>
      <c r="AR8" s="5">
        <v>29208.14</v>
      </c>
      <c r="AS8" s="5">
        <v>5794.03</v>
      </c>
      <c r="AT8" s="5">
        <v>18096.64</v>
      </c>
      <c r="AU8" s="5">
        <v>3964.66</v>
      </c>
      <c r="AV8" s="5">
        <v>21304.81</v>
      </c>
      <c r="AW8" s="5">
        <v>0</v>
      </c>
      <c r="AX8" s="5">
        <v>135.25</v>
      </c>
      <c r="AY8" s="5">
        <v>23558.91</v>
      </c>
      <c r="AZ8" s="5">
        <v>34288.85</v>
      </c>
      <c r="BA8" s="5">
        <v>16304.68</v>
      </c>
      <c r="BB8" s="5">
        <v>10141.57</v>
      </c>
      <c r="BC8" s="5">
        <v>7983.3</v>
      </c>
      <c r="BD8" s="5">
        <v>13447.14</v>
      </c>
      <c r="BE8" s="5">
        <v>10105.129999999999</v>
      </c>
      <c r="BF8" s="5">
        <v>24253.13</v>
      </c>
      <c r="BG8" s="5">
        <v>1954.11</v>
      </c>
      <c r="BH8" s="5">
        <v>8896.75</v>
      </c>
      <c r="BI8" s="5">
        <v>37750.47</v>
      </c>
      <c r="BJ8" s="5">
        <v>15016.02</v>
      </c>
      <c r="BK8" s="5">
        <v>35940.35</v>
      </c>
      <c r="BL8" s="5">
        <v>28318.53</v>
      </c>
      <c r="BM8" s="5">
        <v>15490.19</v>
      </c>
      <c r="BN8" s="5">
        <v>13032.01</v>
      </c>
      <c r="BO8" s="5">
        <v>1280.73</v>
      </c>
      <c r="BP8" s="5">
        <v>4523.28</v>
      </c>
      <c r="BQ8" s="5">
        <v>3782.22</v>
      </c>
      <c r="BR8" s="5">
        <v>3013.94</v>
      </c>
      <c r="BS8" s="5">
        <v>8372.9599999999991</v>
      </c>
      <c r="BT8" s="5">
        <v>14731</v>
      </c>
      <c r="BU8" s="5">
        <v>13975.33</v>
      </c>
      <c r="BV8" s="5">
        <v>10637.81</v>
      </c>
      <c r="BW8" s="5">
        <v>1891.41</v>
      </c>
      <c r="BX8" s="5">
        <v>4510.38</v>
      </c>
      <c r="BY8" s="5">
        <v>41191.53</v>
      </c>
      <c r="BZ8" s="5">
        <v>44282.54</v>
      </c>
      <c r="CA8" s="5">
        <v>10288.89</v>
      </c>
      <c r="CB8" s="5">
        <v>20325.830000000002</v>
      </c>
      <c r="CC8" s="5">
        <v>24541.5</v>
      </c>
      <c r="CD8" s="5">
        <v>46929.89</v>
      </c>
      <c r="CE8" s="5">
        <v>57296.53</v>
      </c>
      <c r="CF8" s="5">
        <v>4134.6400000000003</v>
      </c>
      <c r="CG8" s="5">
        <v>377.34</v>
      </c>
      <c r="CH8" s="14">
        <f t="shared" si="0"/>
        <v>1301203.3299999998</v>
      </c>
      <c r="CI8" s="6"/>
      <c r="CJ8" s="6"/>
      <c r="CK8" s="1"/>
      <c r="CL8" s="1"/>
      <c r="CM8" s="1"/>
      <c r="CN8" s="1"/>
      <c r="CO8" s="1"/>
      <c r="CP8" s="1"/>
      <c r="CQ8" s="1"/>
      <c r="CR8" s="1"/>
      <c r="CS8" s="1"/>
    </row>
    <row r="9" spans="2:97" x14ac:dyDescent="0.3">
      <c r="B9" s="1"/>
      <c r="C9" s="3">
        <v>61131</v>
      </c>
      <c r="D9" s="4" t="s">
        <v>84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2899.04</v>
      </c>
      <c r="AN9" s="5">
        <v>0</v>
      </c>
      <c r="AO9" s="5">
        <v>0</v>
      </c>
      <c r="AP9" s="5">
        <v>0</v>
      </c>
      <c r="AQ9" s="5">
        <v>0</v>
      </c>
      <c r="AR9" s="5">
        <v>7147.04</v>
      </c>
      <c r="AS9" s="5">
        <v>0</v>
      </c>
      <c r="AT9" s="5">
        <v>0</v>
      </c>
      <c r="AU9" s="5">
        <v>222.72</v>
      </c>
      <c r="AV9" s="5">
        <v>0</v>
      </c>
      <c r="AW9" s="5">
        <v>27126.87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398.94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62606.15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  <c r="BR9" s="5">
        <v>0</v>
      </c>
      <c r="BS9" s="5">
        <v>643.20000000000005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0</v>
      </c>
      <c r="CA9" s="5">
        <v>0</v>
      </c>
      <c r="CB9" s="5">
        <v>0</v>
      </c>
      <c r="CC9" s="5">
        <v>0</v>
      </c>
      <c r="CD9" s="5">
        <v>0</v>
      </c>
      <c r="CE9" s="5">
        <v>1979.2</v>
      </c>
      <c r="CF9" s="5">
        <v>0</v>
      </c>
      <c r="CG9" s="5">
        <v>0</v>
      </c>
      <c r="CH9" s="14">
        <f t="shared" si="0"/>
        <v>103023.16</v>
      </c>
      <c r="CI9" s="6"/>
      <c r="CJ9" s="6"/>
      <c r="CK9" s="1"/>
      <c r="CL9" s="1"/>
      <c r="CM9" s="1"/>
      <c r="CN9" s="1"/>
      <c r="CO9" s="1"/>
      <c r="CP9" s="1"/>
      <c r="CQ9" s="1"/>
      <c r="CR9" s="1"/>
      <c r="CS9" s="1"/>
    </row>
    <row r="10" spans="2:97" x14ac:dyDescent="0.3">
      <c r="B10" s="1"/>
      <c r="C10" s="3">
        <v>6117</v>
      </c>
      <c r="D10" s="4" t="s">
        <v>85</v>
      </c>
      <c r="E10" s="5">
        <v>439.28</v>
      </c>
      <c r="F10" s="5">
        <v>0</v>
      </c>
      <c r="G10" s="5">
        <v>0</v>
      </c>
      <c r="H10" s="5">
        <v>0</v>
      </c>
      <c r="I10" s="5">
        <v>11748.35</v>
      </c>
      <c r="J10" s="5">
        <v>0</v>
      </c>
      <c r="K10" s="5">
        <v>0</v>
      </c>
      <c r="L10" s="5">
        <v>4306.32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2829.6</v>
      </c>
      <c r="U10" s="5">
        <v>4189.3100000000004</v>
      </c>
      <c r="V10" s="5">
        <v>16482.099999999999</v>
      </c>
      <c r="W10" s="5">
        <v>0</v>
      </c>
      <c r="X10" s="5">
        <v>2555.41</v>
      </c>
      <c r="Y10" s="5">
        <v>0</v>
      </c>
      <c r="Z10" s="5">
        <v>0</v>
      </c>
      <c r="AA10" s="5">
        <v>0</v>
      </c>
      <c r="AB10" s="5">
        <v>15913.09</v>
      </c>
      <c r="AC10" s="5">
        <v>0</v>
      </c>
      <c r="AD10" s="5">
        <v>0</v>
      </c>
      <c r="AE10" s="5">
        <v>0</v>
      </c>
      <c r="AF10" s="5">
        <v>389.11</v>
      </c>
      <c r="AG10" s="5">
        <v>0</v>
      </c>
      <c r="AH10" s="5">
        <v>169997.32</v>
      </c>
      <c r="AI10" s="5">
        <v>5262.27</v>
      </c>
      <c r="AJ10" s="5">
        <v>0</v>
      </c>
      <c r="AK10" s="5">
        <v>0</v>
      </c>
      <c r="AL10" s="5">
        <v>6526</v>
      </c>
      <c r="AM10" s="5">
        <v>3745.27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756.92</v>
      </c>
      <c r="AV10" s="5">
        <v>0</v>
      </c>
      <c r="AW10" s="5">
        <v>12412.22</v>
      </c>
      <c r="AX10" s="5">
        <v>0</v>
      </c>
      <c r="AY10" s="5">
        <v>0</v>
      </c>
      <c r="AZ10" s="5">
        <v>0</v>
      </c>
      <c r="BA10" s="5">
        <v>10286.280000000001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1268.24</v>
      </c>
      <c r="BJ10" s="5">
        <v>3293.77</v>
      </c>
      <c r="BK10" s="5">
        <v>0</v>
      </c>
      <c r="BL10" s="5">
        <v>866.95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144.5</v>
      </c>
      <c r="BS10" s="5">
        <v>0</v>
      </c>
      <c r="BT10" s="5">
        <v>202.15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10811.77</v>
      </c>
      <c r="CA10" s="5">
        <v>0</v>
      </c>
      <c r="CB10" s="5">
        <v>0</v>
      </c>
      <c r="CC10" s="5">
        <v>0</v>
      </c>
      <c r="CD10" s="5">
        <v>38006.32</v>
      </c>
      <c r="CE10" s="5">
        <v>0</v>
      </c>
      <c r="CF10" s="5">
        <v>0</v>
      </c>
      <c r="CG10" s="5">
        <v>0</v>
      </c>
      <c r="CH10" s="14">
        <f t="shared" si="0"/>
        <v>322432.5500000001</v>
      </c>
      <c r="CI10" s="6"/>
      <c r="CJ10" s="6"/>
      <c r="CK10" s="1"/>
      <c r="CL10" s="1"/>
      <c r="CM10" s="1"/>
      <c r="CN10" s="1"/>
      <c r="CO10" s="1"/>
      <c r="CP10" s="1"/>
      <c r="CQ10" s="1"/>
      <c r="CR10" s="1"/>
      <c r="CS10" s="1"/>
    </row>
    <row r="11" spans="2:97" ht="28.8" x14ac:dyDescent="0.3">
      <c r="B11" s="1"/>
      <c r="C11" s="3">
        <v>61170</v>
      </c>
      <c r="D11" s="4" t="s">
        <v>86</v>
      </c>
      <c r="E11" s="5">
        <v>439.28</v>
      </c>
      <c r="F11" s="5">
        <v>0</v>
      </c>
      <c r="G11" s="5">
        <v>0</v>
      </c>
      <c r="H11" s="5">
        <v>0</v>
      </c>
      <c r="I11" s="5">
        <v>11748.35</v>
      </c>
      <c r="J11" s="5">
        <v>0</v>
      </c>
      <c r="K11" s="5">
        <v>0</v>
      </c>
      <c r="L11" s="5">
        <v>2781.72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4189.3100000000004</v>
      </c>
      <c r="V11" s="5">
        <v>16482.099999999999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389.11</v>
      </c>
      <c r="AG11" s="5">
        <v>0</v>
      </c>
      <c r="AH11" s="5">
        <v>169997.32</v>
      </c>
      <c r="AI11" s="5">
        <v>376.04</v>
      </c>
      <c r="AJ11" s="5">
        <v>0</v>
      </c>
      <c r="AK11" s="5">
        <v>0</v>
      </c>
      <c r="AL11" s="5">
        <v>0</v>
      </c>
      <c r="AM11" s="5">
        <v>3745.27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756.92</v>
      </c>
      <c r="AV11" s="5">
        <v>0</v>
      </c>
      <c r="AW11" s="5">
        <v>12412.22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1268.24</v>
      </c>
      <c r="BJ11" s="5">
        <v>3293.77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202.15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10811.77</v>
      </c>
      <c r="CA11" s="5">
        <v>0</v>
      </c>
      <c r="CB11" s="5">
        <v>0</v>
      </c>
      <c r="CC11" s="5">
        <v>0</v>
      </c>
      <c r="CD11" s="5">
        <v>38006.32</v>
      </c>
      <c r="CE11" s="5">
        <v>0</v>
      </c>
      <c r="CF11" s="5">
        <v>0</v>
      </c>
      <c r="CG11" s="5">
        <v>0</v>
      </c>
      <c r="CH11" s="14">
        <f t="shared" si="0"/>
        <v>276899.88999999996</v>
      </c>
      <c r="CI11" s="6"/>
      <c r="CJ11" s="6"/>
      <c r="CK11" s="1"/>
      <c r="CL11" s="1"/>
      <c r="CM11" s="1"/>
      <c r="CN11" s="1"/>
      <c r="CO11" s="1"/>
      <c r="CP11" s="1"/>
      <c r="CQ11" s="1"/>
      <c r="CR11" s="1"/>
      <c r="CS11" s="1"/>
    </row>
    <row r="12" spans="2:97" x14ac:dyDescent="0.3">
      <c r="B12" s="1"/>
      <c r="C12" s="3">
        <v>61172</v>
      </c>
      <c r="D12" s="4" t="s">
        <v>87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14">
        <f t="shared" si="0"/>
        <v>0</v>
      </c>
      <c r="CI12" s="6"/>
      <c r="CJ12" s="6"/>
      <c r="CK12" s="1"/>
      <c r="CL12" s="1"/>
      <c r="CM12" s="1"/>
      <c r="CN12" s="1"/>
      <c r="CO12" s="1"/>
      <c r="CP12" s="1"/>
      <c r="CQ12" s="1"/>
      <c r="CR12" s="1"/>
      <c r="CS12" s="1"/>
    </row>
    <row r="13" spans="2:97" x14ac:dyDescent="0.3">
      <c r="B13" s="1"/>
      <c r="C13" s="3">
        <v>61179</v>
      </c>
      <c r="D13" s="4" t="s">
        <v>88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1524.6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2829.6</v>
      </c>
      <c r="U13" s="5">
        <v>0</v>
      </c>
      <c r="V13" s="5">
        <v>0</v>
      </c>
      <c r="W13" s="5">
        <v>0</v>
      </c>
      <c r="X13" s="5">
        <v>2555.41</v>
      </c>
      <c r="Y13" s="5">
        <v>0</v>
      </c>
      <c r="Z13" s="5">
        <v>0</v>
      </c>
      <c r="AA13" s="5">
        <v>0</v>
      </c>
      <c r="AB13" s="5">
        <v>15913.09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4886.2299999999996</v>
      </c>
      <c r="AJ13" s="5">
        <v>0</v>
      </c>
      <c r="AK13" s="5">
        <v>0</v>
      </c>
      <c r="AL13" s="5">
        <v>6526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10286.280000000001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866.95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144.5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14">
        <f t="shared" si="0"/>
        <v>45532.659999999996</v>
      </c>
      <c r="CI13" s="6"/>
      <c r="CJ13" s="6"/>
      <c r="CK13" s="1"/>
      <c r="CL13" s="1"/>
      <c r="CM13" s="1"/>
      <c r="CN13" s="1"/>
      <c r="CO13" s="1"/>
      <c r="CP13" s="1"/>
      <c r="CQ13" s="1"/>
      <c r="CR13" s="1"/>
      <c r="CS13" s="1"/>
    </row>
    <row r="14" spans="2:97" ht="28.8" x14ac:dyDescent="0.3">
      <c r="B14" s="1"/>
      <c r="C14" s="15">
        <v>6118</v>
      </c>
      <c r="D14" s="16" t="s">
        <v>89</v>
      </c>
      <c r="E14" s="5">
        <v>820096.25</v>
      </c>
      <c r="F14" s="5">
        <v>54404.87</v>
      </c>
      <c r="G14" s="5">
        <v>311053.31</v>
      </c>
      <c r="H14" s="5">
        <v>0</v>
      </c>
      <c r="I14" s="5">
        <v>3308819.43</v>
      </c>
      <c r="J14" s="5">
        <v>24862.28</v>
      </c>
      <c r="K14" s="5">
        <v>226938.05</v>
      </c>
      <c r="L14" s="5">
        <v>45805.39</v>
      </c>
      <c r="M14" s="5">
        <v>-2277.9499999999998</v>
      </c>
      <c r="N14" s="5">
        <v>52822.69</v>
      </c>
      <c r="O14" s="5">
        <v>669987.98</v>
      </c>
      <c r="P14" s="5">
        <v>66626.899999999994</v>
      </c>
      <c r="Q14" s="5">
        <v>70911.14</v>
      </c>
      <c r="R14" s="5">
        <v>21169.55</v>
      </c>
      <c r="S14" s="5">
        <v>0</v>
      </c>
      <c r="T14" s="5">
        <v>112424.14</v>
      </c>
      <c r="U14" s="5">
        <v>0</v>
      </c>
      <c r="V14" s="5">
        <v>53436.62</v>
      </c>
      <c r="W14" s="5">
        <v>112173.21</v>
      </c>
      <c r="X14" s="5">
        <v>19479.310000000001</v>
      </c>
      <c r="Y14" s="5">
        <v>288783.18</v>
      </c>
      <c r="Z14" s="5">
        <v>1087.99</v>
      </c>
      <c r="AA14" s="5">
        <v>249014.61</v>
      </c>
      <c r="AB14" s="5">
        <v>120144.72</v>
      </c>
      <c r="AC14" s="5">
        <v>0</v>
      </c>
      <c r="AD14" s="5">
        <v>12856.54</v>
      </c>
      <c r="AE14" s="5">
        <v>353724.19</v>
      </c>
      <c r="AF14" s="5">
        <v>122754.13</v>
      </c>
      <c r="AG14" s="5">
        <v>116553.23</v>
      </c>
      <c r="AH14" s="5">
        <v>329038.33</v>
      </c>
      <c r="AI14" s="5">
        <v>17210.25</v>
      </c>
      <c r="AJ14" s="5">
        <v>148120.45000000001</v>
      </c>
      <c r="AK14" s="5">
        <v>508190.08</v>
      </c>
      <c r="AL14" s="5">
        <v>35328.79</v>
      </c>
      <c r="AM14" s="5">
        <v>176077.51</v>
      </c>
      <c r="AN14" s="5">
        <v>22957.49</v>
      </c>
      <c r="AO14" s="5">
        <v>145649.74</v>
      </c>
      <c r="AP14" s="5">
        <v>9010.2900000000009</v>
      </c>
      <c r="AQ14" s="5">
        <v>9614.7199999999993</v>
      </c>
      <c r="AR14" s="5">
        <v>413827.42</v>
      </c>
      <c r="AS14" s="5">
        <v>53008.88</v>
      </c>
      <c r="AT14" s="5">
        <v>117725.69</v>
      </c>
      <c r="AU14" s="5">
        <v>14946.03</v>
      </c>
      <c r="AV14" s="5">
        <v>381225.43</v>
      </c>
      <c r="AW14" s="5">
        <v>438014.49</v>
      </c>
      <c r="AX14" s="5">
        <v>57273.23</v>
      </c>
      <c r="AY14" s="5">
        <v>543385.16</v>
      </c>
      <c r="AZ14" s="5">
        <v>80731.55</v>
      </c>
      <c r="BA14" s="5">
        <v>6722.98</v>
      </c>
      <c r="BB14" s="5">
        <v>26580.54</v>
      </c>
      <c r="BC14" s="5">
        <v>127412.45</v>
      </c>
      <c r="BD14" s="5">
        <v>88890.71</v>
      </c>
      <c r="BE14" s="5">
        <v>285354.21999999997</v>
      </c>
      <c r="BF14" s="5">
        <v>336912.5</v>
      </c>
      <c r="BG14" s="5">
        <v>44967.61</v>
      </c>
      <c r="BH14" s="5">
        <v>339220.07</v>
      </c>
      <c r="BI14" s="5">
        <v>108100.63</v>
      </c>
      <c r="BJ14" s="5">
        <v>100738.69</v>
      </c>
      <c r="BK14" s="5">
        <v>101088.5</v>
      </c>
      <c r="BL14" s="5">
        <v>0</v>
      </c>
      <c r="BM14" s="5">
        <v>56329.49</v>
      </c>
      <c r="BN14" s="5">
        <v>120506.33</v>
      </c>
      <c r="BO14" s="5">
        <v>0</v>
      </c>
      <c r="BP14" s="5">
        <v>11377.67</v>
      </c>
      <c r="BQ14" s="5">
        <v>127263.41</v>
      </c>
      <c r="BR14" s="5">
        <v>43362.93</v>
      </c>
      <c r="BS14" s="5">
        <v>172994.66</v>
      </c>
      <c r="BT14" s="5">
        <v>4113.0200000000004</v>
      </c>
      <c r="BU14" s="5">
        <v>62240.94</v>
      </c>
      <c r="BV14" s="5">
        <v>184386.43</v>
      </c>
      <c r="BW14" s="5">
        <v>21559.86</v>
      </c>
      <c r="BX14" s="5">
        <v>167434.92000000001</v>
      </c>
      <c r="BY14" s="5">
        <v>49410.879999999997</v>
      </c>
      <c r="BZ14" s="5">
        <v>211734.13</v>
      </c>
      <c r="CA14" s="5">
        <v>527796.39</v>
      </c>
      <c r="CB14" s="5">
        <v>188300.03</v>
      </c>
      <c r="CC14" s="5">
        <v>164096.07999999999</v>
      </c>
      <c r="CD14" s="5">
        <v>61237.440000000002</v>
      </c>
      <c r="CE14" s="5">
        <v>191322.84</v>
      </c>
      <c r="CF14" s="5">
        <v>209022.24</v>
      </c>
      <c r="CG14" s="5">
        <v>336262.33</v>
      </c>
      <c r="CH14" s="14">
        <f t="shared" si="0"/>
        <v>15211728.210000003</v>
      </c>
      <c r="CI14" s="6"/>
      <c r="CJ14" s="6"/>
      <c r="CK14" s="1"/>
      <c r="CL14" s="1"/>
      <c r="CM14" s="1"/>
      <c r="CN14" s="1"/>
      <c r="CO14" s="1"/>
      <c r="CP14" s="1"/>
      <c r="CQ14" s="1"/>
      <c r="CR14" s="1"/>
      <c r="CS14" s="1"/>
    </row>
    <row r="15" spans="2:97" x14ac:dyDescent="0.3">
      <c r="B15" s="1"/>
      <c r="C15" s="15">
        <v>61180</v>
      </c>
      <c r="D15" s="16" t="s">
        <v>90</v>
      </c>
      <c r="E15" s="5">
        <v>457482.58</v>
      </c>
      <c r="F15" s="5">
        <v>54404.87</v>
      </c>
      <c r="G15" s="5">
        <v>310865.76</v>
      </c>
      <c r="H15" s="5">
        <v>0</v>
      </c>
      <c r="I15" s="5">
        <v>3219232.15</v>
      </c>
      <c r="J15" s="5">
        <v>0</v>
      </c>
      <c r="K15" s="5">
        <v>179605.3</v>
      </c>
      <c r="L15" s="5">
        <v>42769.49</v>
      </c>
      <c r="M15" s="5">
        <v>0</v>
      </c>
      <c r="N15" s="5">
        <v>48515.07</v>
      </c>
      <c r="O15" s="5">
        <v>635605.5</v>
      </c>
      <c r="P15" s="5">
        <v>51651.67</v>
      </c>
      <c r="Q15" s="5">
        <v>23443.5</v>
      </c>
      <c r="R15" s="5">
        <v>21169.55</v>
      </c>
      <c r="S15" s="5">
        <v>0</v>
      </c>
      <c r="T15" s="5">
        <v>-1124.24</v>
      </c>
      <c r="U15" s="5">
        <v>0</v>
      </c>
      <c r="V15" s="5">
        <v>53300.49</v>
      </c>
      <c r="W15" s="5">
        <v>100629.61</v>
      </c>
      <c r="X15" s="5">
        <v>1338.92</v>
      </c>
      <c r="Y15" s="5">
        <v>228030.94</v>
      </c>
      <c r="Z15" s="5">
        <v>0</v>
      </c>
      <c r="AA15" s="5">
        <v>189759.26</v>
      </c>
      <c r="AB15" s="5">
        <v>2354.63</v>
      </c>
      <c r="AC15" s="5">
        <v>0</v>
      </c>
      <c r="AD15" s="5">
        <v>12856.54</v>
      </c>
      <c r="AE15" s="5">
        <v>340826.09</v>
      </c>
      <c r="AF15" s="5">
        <v>101068.32</v>
      </c>
      <c r="AG15" s="5">
        <v>46444.53</v>
      </c>
      <c r="AH15" s="5">
        <v>191232</v>
      </c>
      <c r="AI15" s="5">
        <v>10289.23</v>
      </c>
      <c r="AJ15" s="5">
        <v>148120.45000000001</v>
      </c>
      <c r="AK15" s="5">
        <v>409258.51</v>
      </c>
      <c r="AL15" s="5">
        <v>32269.66</v>
      </c>
      <c r="AM15" s="5">
        <v>154678.25</v>
      </c>
      <c r="AN15" s="5">
        <v>22957.49</v>
      </c>
      <c r="AO15" s="5">
        <v>84492.3</v>
      </c>
      <c r="AP15" s="5">
        <v>7272.42</v>
      </c>
      <c r="AQ15" s="5">
        <v>5275.06</v>
      </c>
      <c r="AR15" s="5">
        <v>271512.07</v>
      </c>
      <c r="AS15" s="5">
        <v>52394.12</v>
      </c>
      <c r="AT15" s="5">
        <v>43247.58</v>
      </c>
      <c r="AU15" s="5">
        <v>8256.26</v>
      </c>
      <c r="AV15" s="5">
        <v>359704.54</v>
      </c>
      <c r="AW15" s="5">
        <v>408812.44</v>
      </c>
      <c r="AX15" s="5">
        <v>34976.089999999997</v>
      </c>
      <c r="AY15" s="5">
        <v>533851.82999999996</v>
      </c>
      <c r="AZ15" s="5">
        <v>80731.55</v>
      </c>
      <c r="BA15" s="5">
        <v>6722.98</v>
      </c>
      <c r="BB15" s="5">
        <v>0</v>
      </c>
      <c r="BC15" s="5">
        <v>74615.55</v>
      </c>
      <c r="BD15" s="5">
        <v>88890.71</v>
      </c>
      <c r="BE15" s="5">
        <v>225774.49</v>
      </c>
      <c r="BF15" s="5">
        <v>236666.54</v>
      </c>
      <c r="BG15" s="5">
        <v>44967.61</v>
      </c>
      <c r="BH15" s="5">
        <v>339220.07</v>
      </c>
      <c r="BI15" s="5">
        <v>0</v>
      </c>
      <c r="BJ15" s="5">
        <v>0</v>
      </c>
      <c r="BK15" s="5">
        <v>79002.47</v>
      </c>
      <c r="BL15" s="5">
        <v>0</v>
      </c>
      <c r="BM15" s="5">
        <v>14262.51</v>
      </c>
      <c r="BN15" s="5">
        <v>96293.86</v>
      </c>
      <c r="BO15" s="5">
        <v>0</v>
      </c>
      <c r="BP15" s="5">
        <v>7013.16</v>
      </c>
      <c r="BQ15" s="5">
        <v>96651.75</v>
      </c>
      <c r="BR15" s="5">
        <v>29862.46</v>
      </c>
      <c r="BS15" s="5">
        <v>166015.99</v>
      </c>
      <c r="BT15" s="5">
        <v>0</v>
      </c>
      <c r="BU15" s="5">
        <v>30747.98</v>
      </c>
      <c r="BV15" s="5">
        <v>147616.24</v>
      </c>
      <c r="BW15" s="5">
        <v>8844.67</v>
      </c>
      <c r="BX15" s="5">
        <v>59276.160000000003</v>
      </c>
      <c r="BY15" s="5">
        <v>46812.33</v>
      </c>
      <c r="BZ15" s="5">
        <v>0</v>
      </c>
      <c r="CA15" s="5">
        <v>492165.99</v>
      </c>
      <c r="CB15" s="5">
        <v>150016.84</v>
      </c>
      <c r="CC15" s="5">
        <v>67013.45</v>
      </c>
      <c r="CD15" s="5">
        <v>61237.440000000002</v>
      </c>
      <c r="CE15" s="5">
        <v>183036.72</v>
      </c>
      <c r="CF15" s="5">
        <v>142461.32999999999</v>
      </c>
      <c r="CG15" s="5">
        <v>296348.65999999997</v>
      </c>
      <c r="CH15" s="14">
        <f t="shared" si="0"/>
        <v>12171100.340000005</v>
      </c>
      <c r="CI15" s="6"/>
      <c r="CJ15" s="6"/>
      <c r="CK15" s="1"/>
      <c r="CL15" s="1"/>
      <c r="CM15" s="1"/>
      <c r="CN15" s="1"/>
      <c r="CO15" s="1"/>
      <c r="CP15" s="1"/>
      <c r="CQ15" s="1"/>
      <c r="CR15" s="1"/>
      <c r="CS15" s="1"/>
    </row>
    <row r="16" spans="2:97" x14ac:dyDescent="0.3">
      <c r="B16" s="1"/>
      <c r="C16" s="15">
        <v>61181</v>
      </c>
      <c r="D16" s="16" t="s">
        <v>91</v>
      </c>
      <c r="E16" s="5">
        <v>362613.67</v>
      </c>
      <c r="F16" s="5">
        <v>0</v>
      </c>
      <c r="G16" s="5">
        <v>187.55</v>
      </c>
      <c r="H16" s="5">
        <v>0</v>
      </c>
      <c r="I16" s="5">
        <v>89587.28</v>
      </c>
      <c r="J16" s="5">
        <v>24862.28</v>
      </c>
      <c r="K16" s="5">
        <v>47332.75</v>
      </c>
      <c r="L16" s="5">
        <v>3035.9</v>
      </c>
      <c r="M16" s="5">
        <v>-2277.9499999999998</v>
      </c>
      <c r="N16" s="5">
        <v>4307.62</v>
      </c>
      <c r="O16" s="5">
        <v>34382.480000000003</v>
      </c>
      <c r="P16" s="5">
        <v>14975.23</v>
      </c>
      <c r="Q16" s="5">
        <v>47467.64</v>
      </c>
      <c r="R16" s="5">
        <v>0</v>
      </c>
      <c r="S16" s="5">
        <v>0</v>
      </c>
      <c r="T16" s="5">
        <v>113548.38</v>
      </c>
      <c r="U16" s="5">
        <v>0</v>
      </c>
      <c r="V16" s="5">
        <v>136.13</v>
      </c>
      <c r="W16" s="5">
        <v>11543.6</v>
      </c>
      <c r="X16" s="5">
        <v>18140.39</v>
      </c>
      <c r="Y16" s="5">
        <v>60752.24</v>
      </c>
      <c r="Z16" s="5">
        <v>1087.99</v>
      </c>
      <c r="AA16" s="5">
        <v>59255.35</v>
      </c>
      <c r="AB16" s="5">
        <v>117790.09</v>
      </c>
      <c r="AC16" s="5">
        <v>0</v>
      </c>
      <c r="AD16" s="5">
        <v>0</v>
      </c>
      <c r="AE16" s="5">
        <v>12898.1</v>
      </c>
      <c r="AF16" s="5">
        <v>21685.81</v>
      </c>
      <c r="AG16" s="5">
        <v>70108.7</v>
      </c>
      <c r="AH16" s="5">
        <v>137806.32999999999</v>
      </c>
      <c r="AI16" s="5">
        <v>6921.02</v>
      </c>
      <c r="AJ16" s="5">
        <v>0</v>
      </c>
      <c r="AK16" s="5">
        <v>98931.57</v>
      </c>
      <c r="AL16" s="5">
        <v>3059.13</v>
      </c>
      <c r="AM16" s="5">
        <v>21399.26</v>
      </c>
      <c r="AN16" s="5">
        <v>0</v>
      </c>
      <c r="AO16" s="5">
        <v>61157.440000000002</v>
      </c>
      <c r="AP16" s="5">
        <v>1737.87</v>
      </c>
      <c r="AQ16" s="5">
        <v>4339.66</v>
      </c>
      <c r="AR16" s="5">
        <v>142315.35</v>
      </c>
      <c r="AS16" s="5">
        <v>614.76</v>
      </c>
      <c r="AT16" s="5">
        <v>74478.11</v>
      </c>
      <c r="AU16" s="5">
        <v>6689.77</v>
      </c>
      <c r="AV16" s="5">
        <v>21520.89</v>
      </c>
      <c r="AW16" s="5">
        <v>29202.05</v>
      </c>
      <c r="AX16" s="5">
        <v>22297.14</v>
      </c>
      <c r="AY16" s="5">
        <v>9533.33</v>
      </c>
      <c r="AZ16" s="5">
        <v>0</v>
      </c>
      <c r="BA16" s="5">
        <v>0</v>
      </c>
      <c r="BB16" s="5">
        <v>26580.54</v>
      </c>
      <c r="BC16" s="5">
        <v>52796.9</v>
      </c>
      <c r="BD16" s="5">
        <v>0</v>
      </c>
      <c r="BE16" s="5">
        <v>59579.73</v>
      </c>
      <c r="BF16" s="5">
        <v>100245.96</v>
      </c>
      <c r="BG16" s="5">
        <v>0</v>
      </c>
      <c r="BH16" s="5">
        <v>0</v>
      </c>
      <c r="BI16" s="5">
        <v>108100.63</v>
      </c>
      <c r="BJ16" s="5">
        <v>100738.69</v>
      </c>
      <c r="BK16" s="5">
        <v>22086.03</v>
      </c>
      <c r="BL16" s="5">
        <v>0</v>
      </c>
      <c r="BM16" s="5">
        <v>42066.98</v>
      </c>
      <c r="BN16" s="5">
        <v>24212.47</v>
      </c>
      <c r="BO16" s="5">
        <v>0</v>
      </c>
      <c r="BP16" s="5">
        <v>4364.51</v>
      </c>
      <c r="BQ16" s="5">
        <v>30611.66</v>
      </c>
      <c r="BR16" s="5">
        <v>13500.47</v>
      </c>
      <c r="BS16" s="5">
        <v>6978.67</v>
      </c>
      <c r="BT16" s="5">
        <v>4113.0200000000004</v>
      </c>
      <c r="BU16" s="5">
        <v>31492.959999999999</v>
      </c>
      <c r="BV16" s="5">
        <v>36770.19</v>
      </c>
      <c r="BW16" s="5">
        <v>12715.19</v>
      </c>
      <c r="BX16" s="5">
        <v>108158.76</v>
      </c>
      <c r="BY16" s="5">
        <v>2598.5500000000002</v>
      </c>
      <c r="BZ16" s="5">
        <v>211734.13</v>
      </c>
      <c r="CA16" s="5">
        <v>35630.400000000001</v>
      </c>
      <c r="CB16" s="5">
        <v>38283.19</v>
      </c>
      <c r="CC16" s="5">
        <v>97082.63</v>
      </c>
      <c r="CD16" s="5">
        <v>0</v>
      </c>
      <c r="CE16" s="5">
        <v>8286.1200000000008</v>
      </c>
      <c r="CF16" s="5">
        <v>66560.91</v>
      </c>
      <c r="CG16" s="5">
        <v>39913.67</v>
      </c>
      <c r="CH16" s="14">
        <f t="shared" si="0"/>
        <v>3040627.8699999992</v>
      </c>
      <c r="CI16" s="6"/>
      <c r="CJ16" s="6"/>
      <c r="CK16" s="1"/>
      <c r="CL16" s="1"/>
      <c r="CM16" s="1"/>
      <c r="CN16" s="1"/>
      <c r="CO16" s="1"/>
      <c r="CP16" s="1"/>
      <c r="CQ16" s="1"/>
      <c r="CR16" s="1"/>
      <c r="CS16" s="1"/>
    </row>
    <row r="17" spans="2:97" x14ac:dyDescent="0.3">
      <c r="B17" s="1"/>
      <c r="C17" s="3">
        <v>6119</v>
      </c>
      <c r="D17" s="4" t="s">
        <v>92</v>
      </c>
      <c r="E17" s="5">
        <v>80329.48</v>
      </c>
      <c r="F17" s="5">
        <v>77177.37</v>
      </c>
      <c r="G17" s="5">
        <v>28657.51</v>
      </c>
      <c r="H17" s="5">
        <v>5944.45</v>
      </c>
      <c r="I17" s="5">
        <v>246279.62</v>
      </c>
      <c r="J17" s="5">
        <v>67347.05</v>
      </c>
      <c r="K17" s="5">
        <v>36658.03</v>
      </c>
      <c r="L17" s="5">
        <v>8049.81</v>
      </c>
      <c r="M17" s="5">
        <v>39724.74</v>
      </c>
      <c r="N17" s="5">
        <v>28991.97</v>
      </c>
      <c r="O17" s="5">
        <v>36174.82</v>
      </c>
      <c r="P17" s="5">
        <v>41384.93</v>
      </c>
      <c r="Q17" s="5">
        <v>39330.61</v>
      </c>
      <c r="R17" s="5">
        <v>26533.200000000001</v>
      </c>
      <c r="S17" s="5">
        <v>0</v>
      </c>
      <c r="T17" s="5">
        <v>356475.07</v>
      </c>
      <c r="U17" s="5">
        <v>57197.06</v>
      </c>
      <c r="V17" s="5">
        <v>42092.85</v>
      </c>
      <c r="W17" s="5">
        <v>20830.919999999998</v>
      </c>
      <c r="X17" s="5">
        <v>40543.33</v>
      </c>
      <c r="Y17" s="5">
        <v>8715.14</v>
      </c>
      <c r="Z17" s="5">
        <v>6908.23</v>
      </c>
      <c r="AA17" s="5">
        <v>20014.07</v>
      </c>
      <c r="AB17" s="5">
        <v>29709.59</v>
      </c>
      <c r="AC17" s="5">
        <v>3218.91</v>
      </c>
      <c r="AD17" s="5">
        <v>83438.19</v>
      </c>
      <c r="AE17" s="5">
        <v>11286.86</v>
      </c>
      <c r="AF17" s="5">
        <v>34809.839999999997</v>
      </c>
      <c r="AG17" s="5">
        <v>14167.97</v>
      </c>
      <c r="AH17" s="5">
        <v>18317.48</v>
      </c>
      <c r="AI17" s="5">
        <v>7234.37</v>
      </c>
      <c r="AJ17" s="5">
        <v>18406.7</v>
      </c>
      <c r="AK17" s="5">
        <v>17583.11</v>
      </c>
      <c r="AL17" s="5">
        <v>6716.77</v>
      </c>
      <c r="AM17" s="5">
        <v>19598.84</v>
      </c>
      <c r="AN17" s="5">
        <v>2889.81</v>
      </c>
      <c r="AO17" s="5">
        <v>55383.62</v>
      </c>
      <c r="AP17" s="5">
        <v>3810.41</v>
      </c>
      <c r="AQ17" s="5">
        <v>0</v>
      </c>
      <c r="AR17" s="5">
        <v>23031.61</v>
      </c>
      <c r="AS17" s="5">
        <v>20220.96</v>
      </c>
      <c r="AT17" s="5">
        <v>18322.77</v>
      </c>
      <c r="AU17" s="5">
        <v>9918.16</v>
      </c>
      <c r="AV17" s="5">
        <v>0</v>
      </c>
      <c r="AW17" s="5">
        <v>134126.51999999999</v>
      </c>
      <c r="AX17" s="5">
        <v>969.81</v>
      </c>
      <c r="AY17" s="5">
        <v>9098.9599999999991</v>
      </c>
      <c r="AZ17" s="5">
        <v>5935.59</v>
      </c>
      <c r="BA17" s="5">
        <v>2872.94</v>
      </c>
      <c r="BB17" s="5">
        <v>30014.67</v>
      </c>
      <c r="BC17" s="5">
        <v>7135.27</v>
      </c>
      <c r="BD17" s="5">
        <v>946.65</v>
      </c>
      <c r="BE17" s="5">
        <v>22572.59</v>
      </c>
      <c r="BF17" s="5">
        <v>9514.93</v>
      </c>
      <c r="BG17" s="5">
        <v>25190.9</v>
      </c>
      <c r="BH17" s="5">
        <v>5075.45</v>
      </c>
      <c r="BI17" s="5">
        <v>340422.98</v>
      </c>
      <c r="BJ17" s="5">
        <v>67415.56</v>
      </c>
      <c r="BK17" s="5">
        <v>58252.54</v>
      </c>
      <c r="BL17" s="5">
        <v>18271.189999999999</v>
      </c>
      <c r="BM17" s="5">
        <v>11807.4</v>
      </c>
      <c r="BN17" s="5">
        <v>9399.2999999999993</v>
      </c>
      <c r="BO17" s="5">
        <v>10783.22</v>
      </c>
      <c r="BP17" s="5">
        <v>7486.36</v>
      </c>
      <c r="BQ17" s="5">
        <v>3479.69</v>
      </c>
      <c r="BR17" s="5">
        <v>119767.41</v>
      </c>
      <c r="BS17" s="5">
        <v>140324.19</v>
      </c>
      <c r="BT17" s="5">
        <v>6279.26</v>
      </c>
      <c r="BU17" s="5">
        <v>8561.1</v>
      </c>
      <c r="BV17" s="5">
        <v>654.71</v>
      </c>
      <c r="BW17" s="5">
        <v>1378.48</v>
      </c>
      <c r="BX17" s="5">
        <v>9957.7199999999993</v>
      </c>
      <c r="BY17" s="5">
        <v>76922</v>
      </c>
      <c r="BZ17" s="5">
        <v>24570.5</v>
      </c>
      <c r="CA17" s="5">
        <v>262994.7</v>
      </c>
      <c r="CB17" s="5">
        <v>7991</v>
      </c>
      <c r="CC17" s="5">
        <v>90241.4</v>
      </c>
      <c r="CD17" s="5">
        <v>136053.97</v>
      </c>
      <c r="CE17" s="5">
        <v>86610.78</v>
      </c>
      <c r="CF17" s="5">
        <v>48110.9</v>
      </c>
      <c r="CG17" s="5">
        <v>10968.7</v>
      </c>
      <c r="CH17" s="14">
        <f t="shared" si="0"/>
        <v>3525585.5700000003</v>
      </c>
      <c r="CI17" s="6"/>
      <c r="CJ17" s="6"/>
      <c r="CK17" s="1"/>
      <c r="CL17" s="1"/>
      <c r="CM17" s="1"/>
      <c r="CN17" s="1"/>
      <c r="CO17" s="1"/>
      <c r="CP17" s="1"/>
      <c r="CQ17" s="1"/>
      <c r="CR17" s="1"/>
      <c r="CS17" s="1"/>
    </row>
    <row r="18" spans="2:97" x14ac:dyDescent="0.3">
      <c r="B18" s="1"/>
      <c r="C18" s="3">
        <v>61190</v>
      </c>
      <c r="D18" s="4" t="s">
        <v>93</v>
      </c>
      <c r="E18" s="5">
        <v>3884.93</v>
      </c>
      <c r="F18" s="5">
        <v>2530.87</v>
      </c>
      <c r="G18" s="5">
        <v>526.35</v>
      </c>
      <c r="H18" s="5">
        <v>0</v>
      </c>
      <c r="I18" s="5">
        <v>14600.89</v>
      </c>
      <c r="J18" s="5">
        <v>37580.46</v>
      </c>
      <c r="K18" s="5">
        <v>1452.58</v>
      </c>
      <c r="L18" s="5">
        <v>0</v>
      </c>
      <c r="M18" s="5">
        <v>42.52</v>
      </c>
      <c r="N18" s="5">
        <v>2301.69</v>
      </c>
      <c r="O18" s="5">
        <v>896.97</v>
      </c>
      <c r="P18" s="5">
        <v>23412.84</v>
      </c>
      <c r="Q18" s="5">
        <v>0</v>
      </c>
      <c r="R18" s="5">
        <v>0</v>
      </c>
      <c r="S18" s="5">
        <v>0</v>
      </c>
      <c r="T18" s="5">
        <v>4669.57</v>
      </c>
      <c r="U18" s="5">
        <v>137.19</v>
      </c>
      <c r="V18" s="5">
        <v>3460.14</v>
      </c>
      <c r="W18" s="5">
        <v>0</v>
      </c>
      <c r="X18" s="5">
        <v>5299.36</v>
      </c>
      <c r="Y18" s="5">
        <v>0</v>
      </c>
      <c r="Z18" s="5">
        <v>82.97</v>
      </c>
      <c r="AA18" s="5">
        <v>2357.4499999999998</v>
      </c>
      <c r="AB18" s="5">
        <v>11686.63</v>
      </c>
      <c r="AC18" s="5">
        <v>94.36</v>
      </c>
      <c r="AD18" s="5">
        <v>73428.41</v>
      </c>
      <c r="AE18" s="5">
        <v>1323.68</v>
      </c>
      <c r="AF18" s="5">
        <v>923.55</v>
      </c>
      <c r="AG18" s="5">
        <v>798.37</v>
      </c>
      <c r="AH18" s="5">
        <v>0</v>
      </c>
      <c r="AI18" s="5">
        <v>0</v>
      </c>
      <c r="AJ18" s="5">
        <v>146.83000000000001</v>
      </c>
      <c r="AK18" s="5">
        <v>33</v>
      </c>
      <c r="AL18" s="5">
        <v>0</v>
      </c>
      <c r="AM18" s="5">
        <v>404.57</v>
      </c>
      <c r="AN18" s="5">
        <v>0</v>
      </c>
      <c r="AO18" s="5">
        <v>40.26</v>
      </c>
      <c r="AP18" s="5">
        <v>0</v>
      </c>
      <c r="AQ18" s="5">
        <v>0</v>
      </c>
      <c r="AR18" s="5">
        <v>0</v>
      </c>
      <c r="AS18" s="5">
        <v>1721.08</v>
      </c>
      <c r="AT18" s="5">
        <v>0</v>
      </c>
      <c r="AU18" s="5">
        <v>810.7</v>
      </c>
      <c r="AV18" s="5">
        <v>0</v>
      </c>
      <c r="AW18" s="5">
        <v>1609.26</v>
      </c>
      <c r="AX18" s="5">
        <v>0</v>
      </c>
      <c r="AY18" s="5">
        <v>0</v>
      </c>
      <c r="AZ18" s="5">
        <v>0</v>
      </c>
      <c r="BA18" s="5">
        <v>865.88</v>
      </c>
      <c r="BB18" s="5">
        <v>25507.05</v>
      </c>
      <c r="BC18" s="5">
        <v>0</v>
      </c>
      <c r="BD18" s="5">
        <v>0</v>
      </c>
      <c r="BE18" s="5">
        <v>0</v>
      </c>
      <c r="BF18" s="5">
        <v>0</v>
      </c>
      <c r="BG18" s="5">
        <v>744.83</v>
      </c>
      <c r="BH18" s="5">
        <v>0</v>
      </c>
      <c r="BI18" s="5">
        <v>25567.79</v>
      </c>
      <c r="BJ18" s="5">
        <v>9582.4500000000007</v>
      </c>
      <c r="BK18" s="5">
        <v>0</v>
      </c>
      <c r="BL18" s="5">
        <v>0</v>
      </c>
      <c r="BM18" s="5">
        <v>1150.4000000000001</v>
      </c>
      <c r="BN18" s="5">
        <v>6044.18</v>
      </c>
      <c r="BO18" s="5">
        <v>40</v>
      </c>
      <c r="BP18" s="5">
        <v>0</v>
      </c>
      <c r="BQ18" s="5">
        <v>0</v>
      </c>
      <c r="BR18" s="5">
        <v>96591.26</v>
      </c>
      <c r="BS18" s="5">
        <v>0</v>
      </c>
      <c r="BT18" s="5">
        <v>2283.92</v>
      </c>
      <c r="BU18" s="5">
        <v>0</v>
      </c>
      <c r="BV18" s="5">
        <v>0</v>
      </c>
      <c r="BW18" s="5">
        <v>190.22</v>
      </c>
      <c r="BX18" s="5">
        <v>887.88</v>
      </c>
      <c r="BY18" s="5">
        <v>5873.97</v>
      </c>
      <c r="BZ18" s="5">
        <v>0</v>
      </c>
      <c r="CA18" s="5">
        <v>221877.5</v>
      </c>
      <c r="CB18" s="5">
        <v>2366.61</v>
      </c>
      <c r="CC18" s="5">
        <v>7722.01</v>
      </c>
      <c r="CD18" s="5">
        <v>1366.3</v>
      </c>
      <c r="CE18" s="5">
        <v>431.5</v>
      </c>
      <c r="CF18" s="5">
        <v>797.41</v>
      </c>
      <c r="CG18" s="5">
        <v>657.14</v>
      </c>
      <c r="CH18" s="14">
        <f t="shared" si="0"/>
        <v>606805.78</v>
      </c>
      <c r="CI18" s="6"/>
      <c r="CJ18" s="6"/>
      <c r="CK18" s="1"/>
      <c r="CL18" s="1"/>
      <c r="CM18" s="1"/>
      <c r="CN18" s="1"/>
      <c r="CO18" s="1"/>
      <c r="CP18" s="1"/>
      <c r="CQ18" s="1"/>
      <c r="CR18" s="1"/>
      <c r="CS18" s="1"/>
    </row>
    <row r="19" spans="2:97" x14ac:dyDescent="0.3">
      <c r="B19" s="1"/>
      <c r="C19" s="3">
        <v>61191</v>
      </c>
      <c r="D19" s="4" t="s">
        <v>94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180</v>
      </c>
      <c r="K19" s="5">
        <v>0</v>
      </c>
      <c r="L19" s="5">
        <v>0</v>
      </c>
      <c r="M19" s="5">
        <v>38.65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123804.77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62.34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1003.85</v>
      </c>
      <c r="BB19" s="5">
        <v>0</v>
      </c>
      <c r="BC19" s="5">
        <v>0</v>
      </c>
      <c r="BD19" s="5">
        <v>0</v>
      </c>
      <c r="BE19" s="5">
        <v>0</v>
      </c>
      <c r="BF19" s="5">
        <v>5884.33</v>
      </c>
      <c r="BG19" s="5">
        <v>0</v>
      </c>
      <c r="BH19" s="5">
        <v>0</v>
      </c>
      <c r="BI19" s="5">
        <v>826.5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242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14">
        <f t="shared" si="0"/>
        <v>132042.44</v>
      </c>
      <c r="CI19" s="6"/>
      <c r="CJ19" s="6"/>
      <c r="CK19" s="1"/>
      <c r="CL19" s="1"/>
      <c r="CM19" s="1"/>
      <c r="CN19" s="1"/>
      <c r="CO19" s="1"/>
      <c r="CP19" s="1"/>
      <c r="CQ19" s="1"/>
      <c r="CR19" s="1"/>
      <c r="CS19" s="1"/>
    </row>
    <row r="20" spans="2:97" x14ac:dyDescent="0.3">
      <c r="B20" s="1"/>
      <c r="C20" s="3">
        <v>61192</v>
      </c>
      <c r="D20" s="4" t="s">
        <v>95</v>
      </c>
      <c r="E20" s="5">
        <v>8560.1200000000008</v>
      </c>
      <c r="F20" s="5">
        <v>18789.41</v>
      </c>
      <c r="G20" s="5">
        <v>0</v>
      </c>
      <c r="H20" s="5">
        <v>0</v>
      </c>
      <c r="I20" s="5">
        <v>0</v>
      </c>
      <c r="J20" s="5">
        <v>8956.0300000000007</v>
      </c>
      <c r="K20" s="5">
        <v>10711.76</v>
      </c>
      <c r="L20" s="5">
        <v>3515.69</v>
      </c>
      <c r="M20" s="5">
        <v>0</v>
      </c>
      <c r="N20" s="5">
        <v>3600.96</v>
      </c>
      <c r="O20" s="5">
        <v>4809.09</v>
      </c>
      <c r="P20" s="5">
        <v>5365.54</v>
      </c>
      <c r="Q20" s="5">
        <v>0</v>
      </c>
      <c r="R20" s="5">
        <v>0</v>
      </c>
      <c r="S20" s="5">
        <v>0</v>
      </c>
      <c r="T20" s="5">
        <v>9215.33</v>
      </c>
      <c r="U20" s="5">
        <v>0</v>
      </c>
      <c r="V20" s="5">
        <v>16475.080000000002</v>
      </c>
      <c r="W20" s="5">
        <v>0</v>
      </c>
      <c r="X20" s="5">
        <v>1500.46</v>
      </c>
      <c r="Y20" s="5">
        <v>0</v>
      </c>
      <c r="Z20" s="5">
        <v>0</v>
      </c>
      <c r="AA20" s="5">
        <v>7517.25</v>
      </c>
      <c r="AB20" s="5">
        <v>947.76</v>
      </c>
      <c r="AC20" s="5">
        <v>0</v>
      </c>
      <c r="AD20" s="5">
        <v>0</v>
      </c>
      <c r="AE20" s="5">
        <v>2428.75</v>
      </c>
      <c r="AF20" s="5">
        <v>6102.97</v>
      </c>
      <c r="AG20" s="5">
        <v>0</v>
      </c>
      <c r="AH20" s="5">
        <v>3540.33</v>
      </c>
      <c r="AI20" s="5">
        <v>668.56</v>
      </c>
      <c r="AJ20" s="5">
        <v>1315.65</v>
      </c>
      <c r="AK20" s="5">
        <v>2097.17</v>
      </c>
      <c r="AL20" s="5">
        <v>0</v>
      </c>
      <c r="AM20" s="5">
        <v>10335.43</v>
      </c>
      <c r="AN20" s="5">
        <v>0</v>
      </c>
      <c r="AO20" s="5">
        <v>672.68</v>
      </c>
      <c r="AP20" s="5">
        <v>0</v>
      </c>
      <c r="AQ20" s="5">
        <v>0</v>
      </c>
      <c r="AR20" s="5">
        <v>9130.7900000000009</v>
      </c>
      <c r="AS20" s="5">
        <v>938.95</v>
      </c>
      <c r="AT20" s="5">
        <v>0</v>
      </c>
      <c r="AU20" s="5">
        <v>0</v>
      </c>
      <c r="AV20" s="5">
        <v>0</v>
      </c>
      <c r="AW20" s="5">
        <v>1575.93</v>
      </c>
      <c r="AX20" s="5">
        <v>0</v>
      </c>
      <c r="AY20" s="5">
        <v>3777.1</v>
      </c>
      <c r="AZ20" s="5">
        <v>1771.01</v>
      </c>
      <c r="BA20" s="5">
        <v>356.35</v>
      </c>
      <c r="BB20" s="5">
        <v>0</v>
      </c>
      <c r="BC20" s="5">
        <v>9.99</v>
      </c>
      <c r="BD20" s="5">
        <v>0</v>
      </c>
      <c r="BE20" s="5">
        <v>1432.16</v>
      </c>
      <c r="BF20" s="5">
        <v>0</v>
      </c>
      <c r="BG20" s="5">
        <v>2225.6999999999998</v>
      </c>
      <c r="BH20" s="5">
        <v>22.65</v>
      </c>
      <c r="BI20" s="5">
        <v>11790.43</v>
      </c>
      <c r="BJ20" s="5">
        <v>0</v>
      </c>
      <c r="BK20" s="5">
        <v>0</v>
      </c>
      <c r="BL20" s="5">
        <v>6601.45</v>
      </c>
      <c r="BM20" s="5">
        <v>4362.97</v>
      </c>
      <c r="BN20" s="5">
        <v>0</v>
      </c>
      <c r="BO20" s="5">
        <v>0</v>
      </c>
      <c r="BP20" s="5">
        <v>0</v>
      </c>
      <c r="BQ20" s="5">
        <v>0</v>
      </c>
      <c r="BR20" s="5">
        <v>3668.6</v>
      </c>
      <c r="BS20" s="5">
        <v>0</v>
      </c>
      <c r="BT20" s="5">
        <v>0</v>
      </c>
      <c r="BU20" s="5">
        <v>1273.83</v>
      </c>
      <c r="BV20" s="5">
        <v>0</v>
      </c>
      <c r="BW20" s="5">
        <v>0</v>
      </c>
      <c r="BX20" s="5">
        <v>5990.11</v>
      </c>
      <c r="BY20" s="5">
        <v>104.94</v>
      </c>
      <c r="BZ20" s="5">
        <v>88.62</v>
      </c>
      <c r="CA20" s="5">
        <v>0</v>
      </c>
      <c r="CB20" s="5">
        <v>0</v>
      </c>
      <c r="CC20" s="5">
        <v>16790.099999999999</v>
      </c>
      <c r="CD20" s="5">
        <v>238.33</v>
      </c>
      <c r="CE20" s="5">
        <v>5726.33</v>
      </c>
      <c r="CF20" s="5">
        <v>3053.28</v>
      </c>
      <c r="CG20" s="5">
        <v>8300.65</v>
      </c>
      <c r="CH20" s="14">
        <f t="shared" si="0"/>
        <v>216356.28999999998</v>
      </c>
      <c r="CI20" s="6"/>
      <c r="CJ20" s="6"/>
      <c r="CK20" s="1"/>
      <c r="CL20" s="1"/>
      <c r="CM20" s="1"/>
      <c r="CN20" s="1"/>
      <c r="CO20" s="1"/>
      <c r="CP20" s="1"/>
      <c r="CQ20" s="1"/>
      <c r="CR20" s="1"/>
      <c r="CS20" s="1"/>
    </row>
    <row r="21" spans="2:97" x14ac:dyDescent="0.3">
      <c r="B21" s="1"/>
      <c r="C21" s="3">
        <v>61193</v>
      </c>
      <c r="D21" s="4" t="s">
        <v>96</v>
      </c>
      <c r="E21" s="5">
        <v>19358.7</v>
      </c>
      <c r="F21" s="5">
        <v>32810.35</v>
      </c>
      <c r="G21" s="5">
        <v>22293.41</v>
      </c>
      <c r="H21" s="5">
        <v>0</v>
      </c>
      <c r="I21" s="5">
        <v>70880.479999999996</v>
      </c>
      <c r="J21" s="5">
        <v>19995.580000000002</v>
      </c>
      <c r="K21" s="5">
        <v>19571.830000000002</v>
      </c>
      <c r="L21" s="5">
        <v>546.01</v>
      </c>
      <c r="M21" s="5">
        <v>31188.61</v>
      </c>
      <c r="N21" s="5">
        <v>22286.95</v>
      </c>
      <c r="O21" s="5">
        <v>24176.93</v>
      </c>
      <c r="P21" s="5">
        <v>587.23</v>
      </c>
      <c r="Q21" s="5">
        <v>39330.61</v>
      </c>
      <c r="R21" s="5">
        <v>23477.89</v>
      </c>
      <c r="S21" s="5">
        <v>0</v>
      </c>
      <c r="T21" s="5">
        <v>186861.31</v>
      </c>
      <c r="U21" s="5">
        <v>55289.4</v>
      </c>
      <c r="V21" s="5">
        <v>13445.85</v>
      </c>
      <c r="W21" s="5">
        <v>15962.14</v>
      </c>
      <c r="X21" s="5">
        <v>32751.119999999999</v>
      </c>
      <c r="Y21" s="5">
        <v>0</v>
      </c>
      <c r="Z21" s="5">
        <v>229.9</v>
      </c>
      <c r="AA21" s="5">
        <v>1983.07</v>
      </c>
      <c r="AB21" s="5">
        <v>7626.76</v>
      </c>
      <c r="AC21" s="5">
        <v>0</v>
      </c>
      <c r="AD21" s="5">
        <v>0</v>
      </c>
      <c r="AE21" s="5">
        <v>198.08</v>
      </c>
      <c r="AF21" s="5">
        <v>9787.69</v>
      </c>
      <c r="AG21" s="5">
        <v>0</v>
      </c>
      <c r="AH21" s="5">
        <v>0</v>
      </c>
      <c r="AI21" s="5">
        <v>4860.47</v>
      </c>
      <c r="AJ21" s="5">
        <v>13673.86</v>
      </c>
      <c r="AK21" s="5">
        <v>240.16</v>
      </c>
      <c r="AL21" s="5">
        <v>3953.74</v>
      </c>
      <c r="AM21" s="5">
        <v>352.78</v>
      </c>
      <c r="AN21" s="5">
        <v>1193.47</v>
      </c>
      <c r="AO21" s="5">
        <v>47845.04</v>
      </c>
      <c r="AP21" s="5">
        <v>0</v>
      </c>
      <c r="AQ21" s="5">
        <v>0</v>
      </c>
      <c r="AR21" s="5">
        <v>13286.88</v>
      </c>
      <c r="AS21" s="5">
        <v>14128.15</v>
      </c>
      <c r="AT21" s="5">
        <v>16257.37</v>
      </c>
      <c r="AU21" s="5">
        <v>0</v>
      </c>
      <c r="AV21" s="5">
        <v>0</v>
      </c>
      <c r="AW21" s="5">
        <v>119896.03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859.66</v>
      </c>
      <c r="BD21" s="5">
        <v>0</v>
      </c>
      <c r="BE21" s="5">
        <v>19060.900000000001</v>
      </c>
      <c r="BF21" s="5">
        <v>958.83</v>
      </c>
      <c r="BG21" s="5">
        <v>11927.29</v>
      </c>
      <c r="BH21" s="5">
        <v>0</v>
      </c>
      <c r="BI21" s="5">
        <v>7765.35</v>
      </c>
      <c r="BJ21" s="5">
        <v>48123.66</v>
      </c>
      <c r="BK21" s="5">
        <v>37908.39</v>
      </c>
      <c r="BL21" s="5">
        <v>2337.69</v>
      </c>
      <c r="BM21" s="5">
        <v>0</v>
      </c>
      <c r="BN21" s="5">
        <v>0</v>
      </c>
      <c r="BO21" s="5">
        <v>8804.7900000000009</v>
      </c>
      <c r="BP21" s="5">
        <v>6968.95</v>
      </c>
      <c r="BQ21" s="5">
        <v>0</v>
      </c>
      <c r="BR21" s="5">
        <v>17089.099999999999</v>
      </c>
      <c r="BS21" s="5">
        <v>0</v>
      </c>
      <c r="BT21" s="5">
        <v>0</v>
      </c>
      <c r="BU21" s="5">
        <v>3875.15</v>
      </c>
      <c r="BV21" s="5">
        <v>0</v>
      </c>
      <c r="BW21" s="5">
        <v>1090.21</v>
      </c>
      <c r="BX21" s="5">
        <v>0</v>
      </c>
      <c r="BY21" s="5">
        <v>42570.91</v>
      </c>
      <c r="BZ21" s="5">
        <v>11364.97</v>
      </c>
      <c r="CA21" s="5">
        <v>21514.27</v>
      </c>
      <c r="CB21" s="5">
        <v>0</v>
      </c>
      <c r="CC21" s="5">
        <v>59796.39</v>
      </c>
      <c r="CD21" s="5">
        <v>79391.360000000001</v>
      </c>
      <c r="CE21" s="5">
        <v>78013.59</v>
      </c>
      <c r="CF21" s="5">
        <v>39912.85</v>
      </c>
      <c r="CG21" s="5">
        <v>0</v>
      </c>
      <c r="CH21" s="14">
        <f t="shared" si="0"/>
        <v>1385662.16</v>
      </c>
      <c r="CI21" s="6"/>
      <c r="CJ21" s="6"/>
      <c r="CK21" s="1"/>
      <c r="CL21" s="1"/>
      <c r="CM21" s="1"/>
      <c r="CN21" s="1"/>
      <c r="CO21" s="1"/>
      <c r="CP21" s="1"/>
      <c r="CQ21" s="1"/>
      <c r="CR21" s="1"/>
      <c r="CS21" s="1"/>
    </row>
    <row r="22" spans="2:97" x14ac:dyDescent="0.3">
      <c r="B22" s="1"/>
      <c r="C22" s="3">
        <v>61194</v>
      </c>
      <c r="D22" s="4" t="s">
        <v>97</v>
      </c>
      <c r="E22" s="5">
        <v>24147.13</v>
      </c>
      <c r="F22" s="5">
        <v>23046.74</v>
      </c>
      <c r="G22" s="5">
        <v>5837.75</v>
      </c>
      <c r="H22" s="5">
        <v>5944.45</v>
      </c>
      <c r="I22" s="5">
        <v>143337.21</v>
      </c>
      <c r="J22" s="5">
        <v>634.98</v>
      </c>
      <c r="K22" s="5">
        <v>2761.86</v>
      </c>
      <c r="L22" s="5">
        <v>2025.53</v>
      </c>
      <c r="M22" s="5">
        <v>8454.9599999999991</v>
      </c>
      <c r="N22" s="5">
        <v>802.37</v>
      </c>
      <c r="O22" s="5">
        <v>6291.83</v>
      </c>
      <c r="P22" s="5">
        <v>11139.28</v>
      </c>
      <c r="Q22" s="5">
        <v>0</v>
      </c>
      <c r="R22" s="5">
        <v>1718.7</v>
      </c>
      <c r="S22" s="5">
        <v>0</v>
      </c>
      <c r="T22" s="5">
        <v>20121.669999999998</v>
      </c>
      <c r="U22" s="5">
        <v>1770.47</v>
      </c>
      <c r="V22" s="5">
        <v>7695.38</v>
      </c>
      <c r="W22" s="5">
        <v>4868.78</v>
      </c>
      <c r="X22" s="5">
        <v>992.39</v>
      </c>
      <c r="Y22" s="5">
        <v>8715.14</v>
      </c>
      <c r="Z22" s="5">
        <v>6595.36</v>
      </c>
      <c r="AA22" s="5">
        <v>8156.3</v>
      </c>
      <c r="AB22" s="5">
        <v>8338.61</v>
      </c>
      <c r="AC22" s="5">
        <v>3124.55</v>
      </c>
      <c r="AD22" s="5">
        <v>0</v>
      </c>
      <c r="AE22" s="5">
        <v>7336.35</v>
      </c>
      <c r="AF22" s="5">
        <v>4511.08</v>
      </c>
      <c r="AG22" s="5">
        <v>13369.6</v>
      </c>
      <c r="AH22" s="5">
        <v>14777.15</v>
      </c>
      <c r="AI22" s="5">
        <v>1626.69</v>
      </c>
      <c r="AJ22" s="5">
        <v>3270.36</v>
      </c>
      <c r="AK22" s="5">
        <v>15150.44</v>
      </c>
      <c r="AL22" s="5">
        <v>2763.03</v>
      </c>
      <c r="AM22" s="5">
        <v>8506.06</v>
      </c>
      <c r="AN22" s="5">
        <v>1696.34</v>
      </c>
      <c r="AO22" s="5">
        <v>6825.64</v>
      </c>
      <c r="AP22" s="5">
        <v>3810.41</v>
      </c>
      <c r="AQ22" s="5">
        <v>0</v>
      </c>
      <c r="AR22" s="5">
        <v>613.94000000000005</v>
      </c>
      <c r="AS22" s="5">
        <v>2440.6799999999998</v>
      </c>
      <c r="AT22" s="5">
        <v>1990.4</v>
      </c>
      <c r="AU22" s="5">
        <v>9107.4599999999991</v>
      </c>
      <c r="AV22" s="5">
        <v>0</v>
      </c>
      <c r="AW22" s="5">
        <v>11045.3</v>
      </c>
      <c r="AX22" s="5">
        <v>969.81</v>
      </c>
      <c r="AY22" s="5">
        <v>4974.04</v>
      </c>
      <c r="AZ22" s="5">
        <v>4164.58</v>
      </c>
      <c r="BA22" s="5">
        <v>646.86</v>
      </c>
      <c r="BB22" s="5">
        <v>277.62</v>
      </c>
      <c r="BC22" s="5">
        <v>5335.1</v>
      </c>
      <c r="BD22" s="5">
        <v>946.65</v>
      </c>
      <c r="BE22" s="5">
        <v>2079.5300000000002</v>
      </c>
      <c r="BF22" s="5">
        <v>2671.77</v>
      </c>
      <c r="BG22" s="5">
        <v>10293.08</v>
      </c>
      <c r="BH22" s="5">
        <v>5052.8</v>
      </c>
      <c r="BI22" s="5">
        <v>12493.95</v>
      </c>
      <c r="BJ22" s="5">
        <v>9709.4500000000007</v>
      </c>
      <c r="BK22" s="5">
        <v>5386.4</v>
      </c>
      <c r="BL22" s="5">
        <v>9332.0499999999993</v>
      </c>
      <c r="BM22" s="5">
        <v>6294.03</v>
      </c>
      <c r="BN22" s="5">
        <v>3355.12</v>
      </c>
      <c r="BO22" s="5">
        <v>1938.43</v>
      </c>
      <c r="BP22" s="5">
        <v>517.41</v>
      </c>
      <c r="BQ22" s="5">
        <v>581.04999999999995</v>
      </c>
      <c r="BR22" s="5">
        <v>1296.45</v>
      </c>
      <c r="BS22" s="5">
        <v>297.39999999999998</v>
      </c>
      <c r="BT22" s="5">
        <v>3753.34</v>
      </c>
      <c r="BU22" s="5">
        <v>3412.12</v>
      </c>
      <c r="BV22" s="5">
        <v>654.71</v>
      </c>
      <c r="BW22" s="5">
        <v>98.05</v>
      </c>
      <c r="BX22" s="5">
        <v>3079.73</v>
      </c>
      <c r="BY22" s="5">
        <v>28372.18</v>
      </c>
      <c r="BZ22" s="5">
        <v>13116.91</v>
      </c>
      <c r="CA22" s="5">
        <v>19602.93</v>
      </c>
      <c r="CB22" s="5">
        <v>5624.39</v>
      </c>
      <c r="CC22" s="5">
        <v>5932.9</v>
      </c>
      <c r="CD22" s="5">
        <v>17903.689999999999</v>
      </c>
      <c r="CE22" s="5">
        <v>2439.36</v>
      </c>
      <c r="CF22" s="5">
        <v>4347.3599999999997</v>
      </c>
      <c r="CG22" s="5">
        <v>2010.91</v>
      </c>
      <c r="CH22" s="14">
        <f t="shared" si="0"/>
        <v>614324.53000000014</v>
      </c>
      <c r="CI22" s="6"/>
      <c r="CJ22" s="6"/>
      <c r="CK22" s="1"/>
      <c r="CL22" s="1"/>
      <c r="CM22" s="1"/>
      <c r="CN22" s="1"/>
      <c r="CO22" s="1"/>
      <c r="CP22" s="1"/>
      <c r="CQ22" s="1"/>
      <c r="CR22" s="1"/>
      <c r="CS22" s="1"/>
    </row>
    <row r="23" spans="2:97" x14ac:dyDescent="0.3">
      <c r="B23" s="1"/>
      <c r="C23" s="3">
        <v>61195</v>
      </c>
      <c r="D23" s="4" t="s">
        <v>98</v>
      </c>
      <c r="E23" s="5">
        <v>0</v>
      </c>
      <c r="F23" s="5">
        <v>0</v>
      </c>
      <c r="G23" s="5">
        <v>0</v>
      </c>
      <c r="H23" s="5">
        <v>0</v>
      </c>
      <c r="I23" s="5">
        <v>17461.04</v>
      </c>
      <c r="J23" s="5">
        <v>0</v>
      </c>
      <c r="K23" s="5">
        <v>2160</v>
      </c>
      <c r="L23" s="5">
        <v>0</v>
      </c>
      <c r="M23" s="5">
        <v>0</v>
      </c>
      <c r="N23" s="5">
        <v>0</v>
      </c>
      <c r="O23" s="5">
        <v>0</v>
      </c>
      <c r="P23" s="5">
        <v>880.04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154132.92000000001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37154.29</v>
      </c>
      <c r="CE23" s="5">
        <v>0</v>
      </c>
      <c r="CF23" s="5">
        <v>0</v>
      </c>
      <c r="CG23" s="5">
        <v>0</v>
      </c>
      <c r="CH23" s="14">
        <f t="shared" si="0"/>
        <v>211788.29</v>
      </c>
      <c r="CI23" s="6"/>
      <c r="CJ23" s="6"/>
      <c r="CK23" s="1"/>
      <c r="CL23" s="1"/>
      <c r="CM23" s="1"/>
      <c r="CN23" s="1"/>
      <c r="CO23" s="1"/>
      <c r="CP23" s="1"/>
      <c r="CQ23" s="1"/>
      <c r="CR23" s="1"/>
      <c r="CS23" s="1"/>
    </row>
    <row r="24" spans="2:97" ht="43.2" x14ac:dyDescent="0.3">
      <c r="B24" s="1"/>
      <c r="C24" s="3">
        <v>611950</v>
      </c>
      <c r="D24" s="4" t="s">
        <v>99</v>
      </c>
      <c r="E24" s="5">
        <v>0</v>
      </c>
      <c r="F24" s="5">
        <v>0</v>
      </c>
      <c r="G24" s="5">
        <v>0</v>
      </c>
      <c r="H24" s="5">
        <v>0</v>
      </c>
      <c r="I24" s="5">
        <v>17461.04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154132.92000000001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37154.29</v>
      </c>
      <c r="CE24" s="5">
        <v>0</v>
      </c>
      <c r="CF24" s="5">
        <v>0</v>
      </c>
      <c r="CG24" s="5">
        <v>0</v>
      </c>
      <c r="CH24" s="14">
        <f t="shared" si="0"/>
        <v>208748.25000000003</v>
      </c>
      <c r="CI24" s="6"/>
      <c r="CJ24" s="6"/>
      <c r="CK24" s="1"/>
      <c r="CL24" s="1"/>
      <c r="CM24" s="1"/>
      <c r="CN24" s="1"/>
      <c r="CO24" s="1"/>
      <c r="CP24" s="1"/>
      <c r="CQ24" s="1"/>
      <c r="CR24" s="1"/>
      <c r="CS24" s="1"/>
    </row>
    <row r="25" spans="2:97" ht="28.8" x14ac:dyDescent="0.3">
      <c r="B25" s="1"/>
      <c r="C25" s="15">
        <v>611951</v>
      </c>
      <c r="D25" s="16" t="s">
        <v>100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2160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14">
        <f t="shared" si="0"/>
        <v>2160</v>
      </c>
      <c r="CI25" s="6"/>
      <c r="CJ25" s="6"/>
      <c r="CK25" s="1"/>
      <c r="CL25" s="1"/>
      <c r="CM25" s="1"/>
      <c r="CN25" s="1"/>
      <c r="CO25" s="1"/>
      <c r="CP25" s="1"/>
      <c r="CQ25" s="1"/>
      <c r="CR25" s="1"/>
      <c r="CS25" s="1"/>
    </row>
    <row r="26" spans="2:97" x14ac:dyDescent="0.3">
      <c r="B26" s="1"/>
      <c r="C26" s="3">
        <v>611959</v>
      </c>
      <c r="D26" s="4" t="s">
        <v>101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880.04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14">
        <f t="shared" si="0"/>
        <v>880.04</v>
      </c>
      <c r="CI26" s="6"/>
      <c r="CJ26" s="6"/>
      <c r="CK26" s="1"/>
      <c r="CL26" s="1"/>
      <c r="CM26" s="1"/>
      <c r="CN26" s="1"/>
      <c r="CO26" s="1"/>
      <c r="CP26" s="1"/>
      <c r="CQ26" s="1"/>
      <c r="CR26" s="1"/>
      <c r="CS26" s="1"/>
    </row>
    <row r="27" spans="2:97" x14ac:dyDescent="0.3">
      <c r="B27" s="1"/>
      <c r="C27" s="3">
        <v>61196</v>
      </c>
      <c r="D27" s="4" t="s">
        <v>102</v>
      </c>
      <c r="E27" s="5">
        <v>24378.6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13484.55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14">
        <f t="shared" si="0"/>
        <v>37863.149999999994</v>
      </c>
      <c r="CI27" s="6"/>
      <c r="CJ27" s="6"/>
      <c r="CK27" s="1"/>
      <c r="CL27" s="1"/>
      <c r="CM27" s="1"/>
      <c r="CN27" s="1"/>
      <c r="CO27" s="1"/>
      <c r="CP27" s="1"/>
      <c r="CQ27" s="1"/>
      <c r="CR27" s="1"/>
      <c r="CS27" s="1"/>
    </row>
    <row r="28" spans="2:97" ht="28.8" x14ac:dyDescent="0.3">
      <c r="B28" s="1"/>
      <c r="C28" s="15">
        <v>611960</v>
      </c>
      <c r="D28" s="16" t="s">
        <v>103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14">
        <f t="shared" si="0"/>
        <v>0</v>
      </c>
      <c r="CI28" s="6"/>
      <c r="CJ28" s="6"/>
      <c r="CK28" s="1"/>
      <c r="CL28" s="1"/>
      <c r="CM28" s="1"/>
      <c r="CN28" s="1"/>
      <c r="CO28" s="1"/>
      <c r="CP28" s="1"/>
      <c r="CQ28" s="1"/>
      <c r="CR28" s="1"/>
      <c r="CS28" s="1"/>
    </row>
    <row r="29" spans="2:97" x14ac:dyDescent="0.3">
      <c r="B29" s="1"/>
      <c r="C29" s="3">
        <v>611961</v>
      </c>
      <c r="D29" s="4" t="s">
        <v>104</v>
      </c>
      <c r="E29" s="5">
        <v>24378.6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14">
        <f t="shared" si="0"/>
        <v>24378.6</v>
      </c>
      <c r="CI29" s="6"/>
      <c r="CJ29" s="6"/>
      <c r="CK29" s="1"/>
      <c r="CL29" s="1"/>
      <c r="CM29" s="1"/>
      <c r="CN29" s="1"/>
      <c r="CO29" s="1"/>
      <c r="CP29" s="1"/>
      <c r="CQ29" s="1"/>
      <c r="CR29" s="1"/>
      <c r="CS29" s="1"/>
    </row>
    <row r="30" spans="2:97" x14ac:dyDescent="0.3">
      <c r="B30" s="1"/>
      <c r="C30" s="3">
        <v>611969</v>
      </c>
      <c r="D30" s="4" t="s">
        <v>105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13484.55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14">
        <f t="shared" si="0"/>
        <v>13484.55</v>
      </c>
      <c r="CI30" s="6"/>
      <c r="CJ30" s="6"/>
      <c r="CK30" s="1"/>
      <c r="CL30" s="1"/>
      <c r="CM30" s="1"/>
      <c r="CN30" s="1"/>
      <c r="CO30" s="1"/>
      <c r="CP30" s="1"/>
      <c r="CQ30" s="1"/>
      <c r="CR30" s="1"/>
      <c r="CS30" s="1"/>
    </row>
    <row r="31" spans="2:97" x14ac:dyDescent="0.3">
      <c r="B31" s="1"/>
      <c r="C31" s="3">
        <v>61198</v>
      </c>
      <c r="D31" s="4" t="s">
        <v>106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127846.04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14">
        <f t="shared" si="0"/>
        <v>127846.04</v>
      </c>
      <c r="CI31" s="6"/>
      <c r="CJ31" s="6"/>
      <c r="CK31" s="1"/>
      <c r="CL31" s="1"/>
      <c r="CM31" s="1"/>
      <c r="CN31" s="1"/>
      <c r="CO31" s="1"/>
      <c r="CP31" s="1"/>
      <c r="CQ31" s="1"/>
      <c r="CR31" s="1"/>
      <c r="CS31" s="1"/>
    </row>
    <row r="32" spans="2:97" ht="28.8" x14ac:dyDescent="0.3">
      <c r="B32" s="1"/>
      <c r="C32" s="3">
        <v>611980</v>
      </c>
      <c r="D32" s="4" t="s">
        <v>107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2258613.27</v>
      </c>
      <c r="BJ32" s="5">
        <v>0</v>
      </c>
      <c r="BK32" s="5">
        <v>0</v>
      </c>
      <c r="BL32" s="5">
        <v>0</v>
      </c>
      <c r="BM32" s="5">
        <v>228869.89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31219.45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14">
        <f t="shared" si="0"/>
        <v>2518702.6100000003</v>
      </c>
      <c r="CI32" s="6"/>
      <c r="CJ32" s="6"/>
      <c r="CK32" s="1"/>
      <c r="CL32" s="1"/>
      <c r="CM32" s="1"/>
      <c r="CN32" s="1"/>
      <c r="CO32" s="1"/>
      <c r="CP32" s="1"/>
      <c r="CQ32" s="1"/>
      <c r="CR32" s="1"/>
      <c r="CS32" s="1"/>
    </row>
    <row r="33" spans="2:97" ht="28.8" x14ac:dyDescent="0.3">
      <c r="B33" s="1"/>
      <c r="C33" s="3">
        <v>611989</v>
      </c>
      <c r="D33" s="4" t="s">
        <v>108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-2130767.23</v>
      </c>
      <c r="BJ33" s="5">
        <v>0</v>
      </c>
      <c r="BK33" s="5">
        <v>0</v>
      </c>
      <c r="BL33" s="5">
        <v>0</v>
      </c>
      <c r="BM33" s="5">
        <v>-228869.89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-31219.45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14">
        <f t="shared" si="0"/>
        <v>-2390856.5700000003</v>
      </c>
      <c r="CI33" s="6"/>
      <c r="CJ33" s="6"/>
      <c r="CK33" s="1"/>
      <c r="CL33" s="1"/>
      <c r="CM33" s="1"/>
      <c r="CN33" s="1"/>
      <c r="CO33" s="1"/>
      <c r="CP33" s="1"/>
      <c r="CQ33" s="1"/>
      <c r="CR33" s="1"/>
      <c r="CS33" s="1"/>
    </row>
    <row r="34" spans="2:97" ht="15" thickBot="1" x14ac:dyDescent="0.35">
      <c r="B34" s="1"/>
      <c r="C34" s="10">
        <v>61199</v>
      </c>
      <c r="D34" s="11" t="s">
        <v>109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1962.58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1336.61</v>
      </c>
      <c r="S34" s="12">
        <v>0</v>
      </c>
      <c r="T34" s="12">
        <v>11802.42</v>
      </c>
      <c r="U34" s="12">
        <v>0</v>
      </c>
      <c r="V34" s="12">
        <v>1016.4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1109.83</v>
      </c>
      <c r="AC34" s="12">
        <v>0</v>
      </c>
      <c r="AD34" s="12">
        <v>10009.780000000001</v>
      </c>
      <c r="AE34" s="12">
        <v>0</v>
      </c>
      <c r="AF34" s="12">
        <v>0</v>
      </c>
      <c r="AG34" s="12">
        <v>0</v>
      </c>
      <c r="AH34" s="12">
        <v>0</v>
      </c>
      <c r="AI34" s="12">
        <v>78.650000000000006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992.1</v>
      </c>
      <c r="AT34" s="12">
        <v>75</v>
      </c>
      <c r="AU34" s="12">
        <v>0</v>
      </c>
      <c r="AV34" s="12">
        <v>0</v>
      </c>
      <c r="AW34" s="12">
        <v>0</v>
      </c>
      <c r="AX34" s="12">
        <v>0</v>
      </c>
      <c r="AY34" s="12">
        <v>347.82</v>
      </c>
      <c r="AZ34" s="12">
        <v>0</v>
      </c>
      <c r="BA34" s="12">
        <v>0</v>
      </c>
      <c r="BB34" s="12">
        <v>4230</v>
      </c>
      <c r="BC34" s="12">
        <v>930.52</v>
      </c>
      <c r="BD34" s="12">
        <v>0</v>
      </c>
      <c r="BE34" s="12">
        <v>0</v>
      </c>
      <c r="BF34" s="12">
        <v>0</v>
      </c>
      <c r="BG34" s="12">
        <v>0</v>
      </c>
      <c r="BH34" s="12">
        <v>0</v>
      </c>
      <c r="BI34" s="12">
        <v>0</v>
      </c>
      <c r="BJ34" s="12">
        <v>0</v>
      </c>
      <c r="BK34" s="12">
        <v>14957.75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2898.64</v>
      </c>
      <c r="BR34" s="12">
        <v>1122</v>
      </c>
      <c r="BS34" s="12">
        <v>140026.79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4">
        <f t="shared" si="0"/>
        <v>192896.89</v>
      </c>
      <c r="CI34" s="6"/>
      <c r="CJ34" s="6"/>
      <c r="CK34" s="1"/>
      <c r="CL34" s="1"/>
      <c r="CM34" s="1"/>
      <c r="CN34" s="1"/>
      <c r="CO34" s="1"/>
      <c r="CP34" s="1"/>
      <c r="CQ34" s="1"/>
      <c r="CR34" s="1"/>
      <c r="CS34" s="1"/>
    </row>
  </sheetData>
  <mergeCells count="1">
    <mergeCell ref="C2:D2"/>
  </mergeCells>
  <pageMargins left="0.7" right="0.7" top="0.75" bottom="0.75" header="0.3" footer="0.3"/>
  <pageSetup paperSize="8" scale="1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tandtype xmlns="03d5240a-782c-4048-8313-d01b5d6ab2a6" xsi:nil="true"/>
    <lcf76f155ced4ddcb4097134ff3c332f xmlns="03d5240a-782c-4048-8313-d01b5d6ab2a6">
      <Terms xmlns="http://schemas.microsoft.com/office/infopath/2007/PartnerControls"/>
    </lcf76f155ced4ddcb4097134ff3c332f>
    <Documenttype xmlns="03d5240a-782c-4048-8313-d01b5d6ab2a6" xsi:nil="true"/>
    <Thema xmlns="03d5240a-782c-4048-8313-d01b5d6ab2a6" xsi:nil="true"/>
    <Platform xmlns="03d5240a-782c-4048-8313-d01b5d6ab2a6" xsi:nil="true"/>
    <TaxCatchAll xmlns="9a9ec0f0-7796-43d0-ac1f-4c8c46ee0bd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21" ma:contentTypeDescription="Een nieuw document maken." ma:contentTypeScope="" ma:versionID="2d029834adf8bf07a55800a2b97e557c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6d1599ae7a28a317842e9ec20c1bd46a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Bestandtype" minOccurs="0"/>
                <xsd:element ref="ns2:Platform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Thema" minOccurs="0"/>
                <xsd:element ref="ns2:Documenttype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Bestandtype" ma:index="10" nillable="true" ma:displayName="Bestandtype" ma:description="Type Document" ma:format="Dropdown" ma:internalName="Bestandtype">
      <xsd:simpleType>
        <xsd:restriction base="dms:Choice">
          <xsd:enumeration value="Handleiding"/>
          <xsd:enumeration value="Script"/>
          <xsd:enumeration value="Software"/>
          <xsd:enumeration value="SoftwarePatch"/>
          <xsd:enumeration value="Informatie"/>
          <xsd:enumeration value="Afbeelding"/>
          <xsd:enumeration value="Film"/>
        </xsd:restriction>
      </xsd:simpleType>
    </xsd:element>
    <xsd:element name="Platform" ma:index="11" nillable="true" ma:displayName="Platform" ma:description="Platform versie" ma:format="Dropdown" ma:internalName="Platform">
      <xsd:simpleType>
        <xsd:union memberTypes="dms:Text">
          <xsd:simpleType>
            <xsd:restriction base="dms:Choice">
              <xsd:enumeration value="Windows"/>
              <xsd:enumeration value="MAC"/>
              <xsd:enumeration value="iOS"/>
              <xsd:enumeration value="Android"/>
              <xsd:enumeration value="Meerdere"/>
              <xsd:enumeration value="NVT"/>
            </xsd:restriction>
          </xsd:simpleType>
        </xsd:un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Thema" ma:index="22" nillable="true" ma:displayName="Thema" ma:format="Dropdown" ma:internalName="Thema">
      <xsd:simpleType>
        <xsd:restriction base="dms:Choice">
          <xsd:enumeration value="Regulier"/>
          <xsd:enumeration value="Relance"/>
          <xsd:enumeration value="Covid"/>
          <xsd:enumeration value="Vaccinatie"/>
          <xsd:enumeration value="Testing &amp; Tracing"/>
          <xsd:enumeration value="VIA-6"/>
          <xsd:enumeration value="Oekraïne"/>
        </xsd:restriction>
      </xsd:simpleType>
    </xsd:element>
    <xsd:element name="Documenttype" ma:index="23" nillable="true" ma:displayName="Documenttype" ma:description="Indeling documenttype voor Cel begroting" ma:format="Dropdown" ma:internalName="Documenttype">
      <xsd:simpleType>
        <xsd:restriction base="dms:Choice">
          <xsd:enumeration value="BA ontwerp"/>
          <xsd:enumeration value="BA definitief"/>
          <xsd:enumeration value="Adviesnota BA"/>
          <xsd:enumeration value="Afsprakennota"/>
          <xsd:enumeration value="Advies IF"/>
          <xsd:enumeration value="Advies BOBFO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09275337-85d1-473b-b414-2b0626479769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457A043-9837-484D-83F8-E20551215AF5}">
  <ds:schemaRefs>
    <ds:schemaRef ds:uri="http://schemas.microsoft.com/office/2006/documentManagement/types"/>
    <ds:schemaRef ds:uri="http://schemas.openxmlformats.org/package/2006/metadata/core-properties"/>
    <ds:schemaRef ds:uri="67d70fc1-feb1-45e9-9aeb-88a3359c5041"/>
    <ds:schemaRef ds:uri="http://purl.org/dc/elements/1.1/"/>
    <ds:schemaRef ds:uri="32339ef3-465d-4a06-9e14-57d3955796f5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03d5240a-782c-4048-8313-d01b5d6ab2a6"/>
    <ds:schemaRef ds:uri="9a9ec0f0-7796-43d0-ac1f-4c8c46ee0bd1"/>
  </ds:schemaRefs>
</ds:datastoreItem>
</file>

<file path=customXml/itemProps2.xml><?xml version="1.0" encoding="utf-8"?>
<ds:datastoreItem xmlns:ds="http://schemas.openxmlformats.org/officeDocument/2006/customXml" ds:itemID="{E19A4DF1-91B8-4AB6-B782-6829BCFCB0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E55BE1-9076-418F-A26A-46ACA8AD0C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2021</vt:lpstr>
      <vt:lpstr>2020</vt:lpstr>
      <vt:lpstr>2019</vt:lpstr>
      <vt:lpstr>2018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Koopman, Ronald</dc:creator>
  <cp:keywords/>
  <dc:description/>
  <cp:lastModifiedBy>Achten Jeroen</cp:lastModifiedBy>
  <cp:revision/>
  <cp:lastPrinted>2023-01-27T08:24:18Z</cp:lastPrinted>
  <dcterms:created xsi:type="dcterms:W3CDTF">2023-01-17T20:20:26Z</dcterms:created>
  <dcterms:modified xsi:type="dcterms:W3CDTF">2023-01-27T08:24:18Z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0x01010087F90A6BDB1D7D4DA3BB8FE6699776B2</vt:lpwstr>
  </property>
  <property fmtid="{D5CDD505-2E9C-101B-9397-08002B2CF9AE}" pid="3" name="_dlc_DocIdItemGuid">
    <vt:lpwstr>41c55f0f-fd36-43d6-85df-87c62bd2e041</vt:lpwstr>
  </property>
</Properties>
</file>