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5F2FA0C7-52E7-4026-82EE-88E7D914474F}" xr6:coauthVersionLast="47" xr6:coauthVersionMax="47" xr10:uidLastSave="{00000000-0000-0000-0000-000000000000}"/>
  <bookViews>
    <workbookView xWindow="1116" yWindow="1116" windowWidth="17280" windowHeight="8964" xr2:uid="{00000000-000D-0000-FFFF-FFFF00000000}"/>
  </bookViews>
  <sheets>
    <sheet name="LEEFTIJD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F8" i="3"/>
  <c r="E8" i="3"/>
  <c r="D8" i="3"/>
  <c r="C8" i="3"/>
  <c r="B8" i="3"/>
  <c r="H7" i="3"/>
  <c r="H6" i="3"/>
  <c r="H5" i="3"/>
  <c r="H4" i="3"/>
  <c r="H3" i="3"/>
  <c r="H8" i="3" l="1"/>
</calcChain>
</file>

<file path=xl/sharedStrings.xml><?xml version="1.0" encoding="utf-8"?>
<sst xmlns="http://schemas.openxmlformats.org/spreadsheetml/2006/main" count="15" uniqueCount="14">
  <si>
    <t>GEMEENTERAAD</t>
  </si>
  <si>
    <t>Provincie</t>
  </si>
  <si>
    <t>TOTAAL</t>
  </si>
  <si>
    <t>Antwerpen</t>
  </si>
  <si>
    <t>Limburg</t>
  </si>
  <si>
    <t>Oost-Vlaanderen</t>
  </si>
  <si>
    <t>Vlaams-Brabant</t>
  </si>
  <si>
    <t>West-Vlaanderen</t>
  </si>
  <si>
    <t>tussen 18 en 25</t>
  </si>
  <si>
    <t>tussen 25 en 35</t>
  </si>
  <si>
    <t>tussen 35 en 45</t>
  </si>
  <si>
    <t>tussen 45 en 55</t>
  </si>
  <si>
    <t>tussen 55 en 70</t>
  </si>
  <si>
    <t>70+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</si>
</sst>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#############E+###"/>
    <numFmt numFmtId="165" formatCode="#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48C4-BE92-48D4-AEE7-18AB1FDF9258}">
  <sheetPr>
    <pageSetUpPr fitToPage="1"/>
  </sheetPr>
  <dimension ref="A1:H9"/>
  <sheetViews>
    <sheetView tabSelected="1" zoomScaleNormal="100" workbookViewId="0">
      <selection activeCell="G22" sqref="G22"/>
    </sheetView>
  </sheetViews>
  <sheetFormatPr defaultRowHeight="14.4" x14ac:dyDescent="0.3"/>
  <cols>
    <col min="1" max="1" width="21.77734375" customWidth="1"/>
    <col min="2" max="2" width="14.5546875" customWidth="1"/>
    <col min="3" max="3" width="20" customWidth="1"/>
    <col min="4" max="4" width="22" customWidth="1"/>
    <col min="5" max="5" width="21" customWidth="1"/>
    <col min="6" max="6" width="17.5546875" customWidth="1"/>
    <col min="7" max="7" width="14.44140625" customWidth="1"/>
    <col min="8" max="8" width="16.21875" customWidth="1"/>
  </cols>
  <sheetData>
    <row r="1" spans="1:8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5" t="s">
        <v>1</v>
      </c>
      <c r="B2" s="3" t="s">
        <v>8</v>
      </c>
      <c r="C2" s="4" t="s">
        <v>9</v>
      </c>
      <c r="D2" s="2" t="s">
        <v>10</v>
      </c>
      <c r="E2" s="2" t="s">
        <v>11</v>
      </c>
      <c r="F2" s="3" t="s">
        <v>12</v>
      </c>
      <c r="G2" s="4" t="s">
        <v>13</v>
      </c>
      <c r="H2" s="2" t="s">
        <v>2</v>
      </c>
    </row>
    <row r="3" spans="1:8" x14ac:dyDescent="0.3">
      <c r="A3" t="s">
        <v>3</v>
      </c>
      <c r="B3" s="1">
        <v>30</v>
      </c>
      <c r="C3" s="1">
        <v>167</v>
      </c>
      <c r="D3" s="1">
        <v>310</v>
      </c>
      <c r="E3" s="1">
        <v>479</v>
      </c>
      <c r="F3" s="1">
        <v>657</v>
      </c>
      <c r="G3" s="1">
        <v>112</v>
      </c>
      <c r="H3" s="1">
        <f>SUM(B3:G3)</f>
        <v>1755</v>
      </c>
    </row>
    <row r="4" spans="1:8" x14ac:dyDescent="0.3">
      <c r="A4" t="s">
        <v>4</v>
      </c>
      <c r="B4" s="1">
        <v>12</v>
      </c>
      <c r="C4" s="1">
        <v>95</v>
      </c>
      <c r="D4" s="1">
        <v>221</v>
      </c>
      <c r="E4" s="1">
        <v>271</v>
      </c>
      <c r="F4" s="1">
        <v>383</v>
      </c>
      <c r="G4" s="1">
        <v>70</v>
      </c>
      <c r="H4" s="1">
        <f t="shared" ref="H4:H8" si="0">SUM(B4:G4)</f>
        <v>1052</v>
      </c>
    </row>
    <row r="5" spans="1:8" x14ac:dyDescent="0.3">
      <c r="A5" t="s">
        <v>5</v>
      </c>
      <c r="B5" s="1">
        <v>14</v>
      </c>
      <c r="C5" s="1">
        <v>133</v>
      </c>
      <c r="D5" s="1">
        <v>285</v>
      </c>
      <c r="E5" s="1">
        <v>413</v>
      </c>
      <c r="F5" s="1">
        <v>568</v>
      </c>
      <c r="G5" s="1">
        <v>129</v>
      </c>
      <c r="H5" s="1">
        <f t="shared" si="0"/>
        <v>1542</v>
      </c>
    </row>
    <row r="6" spans="1:8" x14ac:dyDescent="0.3">
      <c r="A6" t="s">
        <v>6</v>
      </c>
      <c r="B6" s="1">
        <v>14</v>
      </c>
      <c r="C6" s="1">
        <v>159</v>
      </c>
      <c r="D6" s="1">
        <v>267</v>
      </c>
      <c r="E6" s="1">
        <v>409</v>
      </c>
      <c r="F6" s="1">
        <v>559</v>
      </c>
      <c r="G6" s="1">
        <v>132</v>
      </c>
      <c r="H6" s="1">
        <f t="shared" si="0"/>
        <v>1540</v>
      </c>
    </row>
    <row r="7" spans="1:8" x14ac:dyDescent="0.3">
      <c r="A7" t="s">
        <v>7</v>
      </c>
      <c r="B7" s="1">
        <v>22</v>
      </c>
      <c r="C7" s="1">
        <v>163</v>
      </c>
      <c r="D7" s="1">
        <v>267</v>
      </c>
      <c r="E7" s="1">
        <v>427</v>
      </c>
      <c r="F7" s="1">
        <v>538</v>
      </c>
      <c r="G7" s="1">
        <v>86</v>
      </c>
      <c r="H7" s="1">
        <f t="shared" si="0"/>
        <v>1503</v>
      </c>
    </row>
    <row r="8" spans="1:8" x14ac:dyDescent="0.3">
      <c r="A8" t="s">
        <v>2</v>
      </c>
      <c r="B8" s="1">
        <f>+SUM(B3:B7)</f>
        <v>92</v>
      </c>
      <c r="C8" s="1">
        <f t="shared" ref="C8:G8" si="1">+SUM(C3:C7)</f>
        <v>717</v>
      </c>
      <c r="D8" s="1">
        <f t="shared" si="1"/>
        <v>1350</v>
      </c>
      <c r="E8" s="1">
        <f t="shared" si="1"/>
        <v>1999</v>
      </c>
      <c r="F8" s="1">
        <f t="shared" si="1"/>
        <v>2705</v>
      </c>
      <c r="G8" s="1">
        <f t="shared" si="1"/>
        <v>529</v>
      </c>
      <c r="H8" s="1">
        <f t="shared" si="0"/>
        <v>7392</v>
      </c>
    </row>
    <row r="9" spans="1:8" x14ac:dyDescent="0.3">
      <c r="B9" s="1"/>
      <c r="C9" s="1"/>
      <c r="D9" s="1"/>
      <c r="E9" s="1"/>
      <c r="F9" s="1"/>
      <c r="G9" s="1"/>
      <c r="H9" s="1"/>
    </row>
  </sheetData>
  <mergeCells count="1">
    <mergeCell ref="A1:H1"/>
  </mergeCells>
  <pageMargins left="0.25" right="0.25" top="0.75" bottom="0.75" header="0.3" footer="0.3"/>
  <pageSetup paperSize="9"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084afae7ba77b1aa2859d11a231f4fc7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46a59d3001a42c7214acec15d1ec894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>Versie 2</SubSubCategorie>
    <Legislatuur xmlns="5a174038-70d1-4bd0-a73d-419d63be8671">2019-2024</Legislatuur>
    <SubCategorie xmlns="3301dedf-b972-4f3e-ad53-365b955a2e53">BS SV 23</SubCategorie>
    <Actueel_x003f_ xmlns="5a174038-70d1-4bd0-a73d-419d63be8671">true</Actueel_x003f_>
    <Minister xmlns="5a174038-70d1-4bd0-a73d-419d63be8671">Somers</Minister>
    <Weergave xmlns="5a174038-70d1-4bd0-a73d-419d63be8671">2022-2023</Weergave>
    <_dlc_DocId xmlns="f2018528-1da4-41c7-8a42-759687759166">HFBID-2109892079-10026</_dlc_DocId>
    <_dlc_DocIdUrl xmlns="f2018528-1da4-41c7-8a42-759687759166">
      <Url>https://vlaamseoverheid.sharepoint.com/sites/afb/Beleid/_layouts/15/DocIdRedir.aspx?ID=HFBID-2109892079-10026</Url>
      <Description>HFBID-2109892079-10026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18882B7-B038-4311-BCE4-9DFE17980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14A8F0-86CE-40AD-BFCA-B5AE299D6269}">
  <ds:schemaRefs>
    <ds:schemaRef ds:uri="3301dedf-b972-4f3e-ad53-365b955a2e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27E363-5854-4D23-ADFD-9B792C2177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12BBA4-1E8C-417B-921F-A34BB0A3F8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LEEFTIJD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Croonen, Kristel</dc:creator>
  <cp:keywords/>
  <dc:description/>
  <cp:lastModifiedBy>Slootmans, Ronny</cp:lastModifiedBy>
  <cp:revision/>
  <cp:lastPrinted>2022-10-20T09:19:21Z</cp:lastPrinted>
  <dcterms:created xsi:type="dcterms:W3CDTF">2022-08-08T09:43:20Z</dcterms:created>
  <dcterms:modified xsi:type="dcterms:W3CDTF">2022-10-28T11:58:46Z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988a491a-7ac3-4022-8af6-8a7535b40fe6</vt:lpwstr>
  </property>
</Properties>
</file>