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2-2023/20/"/>
    </mc:Choice>
  </mc:AlternateContent>
  <xr:revisionPtr revIDLastSave="3" documentId="8_{FF69C4AC-5990-481D-9E5A-CE8C9BEAC47D}" xr6:coauthVersionLast="47" xr6:coauthVersionMax="47" xr10:uidLastSave="{808FBCBB-2B38-4E52-BA49-D96FE3FDD757}"/>
  <bookViews>
    <workbookView xWindow="-110" yWindow="-110" windowWidth="19420" windowHeight="10420" xr2:uid="{3823A4B0-1F79-4F91-A858-39A0487B33DF}"/>
  </bookViews>
  <sheets>
    <sheet name="Vraag 2 - antwoord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2" l="1"/>
  <c r="J6" i="2" s="1"/>
  <c r="B8" i="2"/>
  <c r="I7" i="2"/>
  <c r="J7" i="2" s="1"/>
  <c r="I5" i="2"/>
  <c r="J5" i="2" s="1"/>
  <c r="I4" i="2"/>
  <c r="J4" i="2" s="1"/>
  <c r="E8" i="2"/>
  <c r="F8" i="2"/>
  <c r="H8" i="2"/>
  <c r="D8" i="2"/>
  <c r="C8" i="2"/>
  <c r="I3" i="2" l="1"/>
  <c r="J3" i="2" l="1"/>
  <c r="J8" i="2" s="1"/>
  <c r="I8" i="2"/>
</calcChain>
</file>

<file path=xl/sharedStrings.xml><?xml version="1.0" encoding="utf-8"?>
<sst xmlns="http://schemas.openxmlformats.org/spreadsheetml/2006/main" count="18" uniqueCount="18">
  <si>
    <t>Gemiddeld aantal voertuigen buiten dienst voor september 2022</t>
  </si>
  <si>
    <t>Type tram</t>
  </si>
  <si>
    <t>Vloot totaal</t>
  </si>
  <si>
    <t>schade</t>
  </si>
  <si>
    <t>waarborg*</t>
  </si>
  <si>
    <t>telematica</t>
  </si>
  <si>
    <t>periodiek onderhoud</t>
  </si>
  <si>
    <t>technische defecten</t>
  </si>
  <si>
    <t>andere (niet technisch)</t>
  </si>
  <si>
    <t>Buiten dienst totaal</t>
  </si>
  <si>
    <t>Voertuigen beschikbaar</t>
  </si>
  <si>
    <t>PCC enkel</t>
  </si>
  <si>
    <t>PCC dubbel</t>
  </si>
  <si>
    <t>Hermelijn</t>
  </si>
  <si>
    <t>Albatros 5-delig</t>
  </si>
  <si>
    <t>Albatros 7-delig</t>
  </si>
  <si>
    <t>Totaal</t>
  </si>
  <si>
    <t>*voertuigen met een defect dat onder de waarborg valt waardoor de herstelling door de leverancier moet gebeuren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</si>
</sst>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2" fillId="0" borderId="6" xfId="0" applyFont="1" applyBorder="1"/>
    <xf numFmtId="0" fontId="3" fillId="0" borderId="6" xfId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4" fontId="3" fillId="0" borderId="1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2" fillId="0" borderId="6" xfId="0" applyNumberFormat="1" applyFont="1" applyBorder="1"/>
    <xf numFmtId="164" fontId="1" fillId="0" borderId="4" xfId="1" applyNumberFormat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164" fontId="1" fillId="0" borderId="8" xfId="1" applyNumberFormat="1" applyBorder="1" applyAlignment="1">
      <alignment horizontal="center"/>
    </xf>
    <xf numFmtId="164" fontId="1" fillId="0" borderId="0" xfId="1" applyNumberFormat="1" applyAlignment="1">
      <alignment horizontal="center"/>
    </xf>
    <xf numFmtId="164" fontId="1" fillId="0" borderId="9" xfId="1" applyNumberFormat="1" applyBorder="1" applyAlignment="1">
      <alignment horizontal="center"/>
    </xf>
    <xf numFmtId="164" fontId="0" fillId="0" borderId="10" xfId="0" applyNumberFormat="1" applyBorder="1"/>
    <xf numFmtId="164" fontId="0" fillId="0" borderId="11" xfId="0" applyNumberFormat="1" applyBorder="1"/>
    <xf numFmtId="0" fontId="2" fillId="0" borderId="10" xfId="0" applyFont="1" applyBorder="1"/>
    <xf numFmtId="0" fontId="1" fillId="0" borderId="10" xfId="1" applyBorder="1" applyAlignment="1">
      <alignment horizontal="center"/>
    </xf>
    <xf numFmtId="0" fontId="2" fillId="0" borderId="11" xfId="0" applyFont="1" applyBorder="1"/>
    <xf numFmtId="0" fontId="1" fillId="0" borderId="11" xfId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Standaard" xfId="0" builtinId="0"/>
    <cellStyle name="Standaard 2" xfId="1" xr:uid="{259C8A26-050B-4002-B894-31014D5698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883B-F84D-4E4D-8BA4-9392ECA11D6E}">
  <sheetPr>
    <pageSetUpPr fitToPage="1"/>
  </sheetPr>
  <dimension ref="A1:L10"/>
  <sheetViews>
    <sheetView tabSelected="1" workbookViewId="0">
      <selection activeCell="E12" sqref="E12"/>
    </sheetView>
  </sheetViews>
  <sheetFormatPr defaultRowHeight="14.5" x14ac:dyDescent="0.35"/>
  <cols>
    <col min="1" max="1" width="15.1796875" bestFit="1" customWidth="1"/>
    <col min="2" max="2" width="11.453125" bestFit="1" customWidth="1"/>
    <col min="3" max="4" width="11.453125" customWidth="1"/>
    <col min="5" max="5" width="12.81640625" bestFit="1" customWidth="1"/>
    <col min="6" max="6" width="20.1796875" bestFit="1" customWidth="1"/>
    <col min="7" max="7" width="19.1796875" bestFit="1" customWidth="1"/>
    <col min="8" max="8" width="22" bestFit="1" customWidth="1"/>
    <col min="9" max="9" width="18.7265625" bestFit="1" customWidth="1"/>
    <col min="10" max="10" width="22.453125" bestFit="1" customWidth="1"/>
    <col min="11" max="11" width="18.7265625" bestFit="1" customWidth="1"/>
    <col min="12" max="12" width="22.453125" bestFit="1" customWidth="1"/>
  </cols>
  <sheetData>
    <row r="1" spans="1:12" ht="15" thickBot="1" x14ac:dyDescent="0.4">
      <c r="A1" s="1"/>
      <c r="B1" s="1"/>
      <c r="C1" s="23" t="s">
        <v>0</v>
      </c>
      <c r="D1" s="24"/>
      <c r="E1" s="24"/>
      <c r="F1" s="24"/>
      <c r="G1" s="24"/>
      <c r="H1" s="24"/>
      <c r="I1" s="24"/>
      <c r="J1" s="25"/>
      <c r="K1" s="1"/>
      <c r="L1" s="1"/>
    </row>
    <row r="2" spans="1:12" ht="15" thickBot="1" x14ac:dyDescent="0.4">
      <c r="A2" s="2" t="s">
        <v>1</v>
      </c>
      <c r="B2" s="2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2" t="s">
        <v>9</v>
      </c>
      <c r="J2" s="2" t="s">
        <v>10</v>
      </c>
    </row>
    <row r="3" spans="1:12" x14ac:dyDescent="0.35">
      <c r="A3" s="19" t="s">
        <v>11</v>
      </c>
      <c r="B3" s="20">
        <v>18</v>
      </c>
      <c r="C3" s="11">
        <v>0</v>
      </c>
      <c r="D3" s="12">
        <v>0</v>
      </c>
      <c r="E3" s="12">
        <v>1</v>
      </c>
      <c r="F3" s="12">
        <v>0.20689655172413793</v>
      </c>
      <c r="G3" s="12">
        <v>6.0344827586206904</v>
      </c>
      <c r="H3" s="13">
        <v>3.6551724137931036</v>
      </c>
      <c r="I3" s="17">
        <f>SUM(C3:H3)</f>
        <v>10.896551724137932</v>
      </c>
      <c r="J3" s="17">
        <f>B3-I3</f>
        <v>7.1034482758620676</v>
      </c>
    </row>
    <row r="4" spans="1:12" x14ac:dyDescent="0.35">
      <c r="A4" s="21" t="s">
        <v>12</v>
      </c>
      <c r="B4" s="22">
        <v>49.5</v>
      </c>
      <c r="C4" s="14">
        <v>1.2931034482758621</v>
      </c>
      <c r="D4" s="15">
        <v>0</v>
      </c>
      <c r="E4" s="15">
        <v>3.4482758620689655E-2</v>
      </c>
      <c r="F4" s="15">
        <v>1.9137931034482758</v>
      </c>
      <c r="G4" s="15">
        <v>5.2241379310344822</v>
      </c>
      <c r="H4" s="16">
        <v>3.1551724137931036</v>
      </c>
      <c r="I4" s="18">
        <f>SUM(C4:H4)</f>
        <v>11.620689655172413</v>
      </c>
      <c r="J4" s="18">
        <f>B4-I4</f>
        <v>37.879310344827587</v>
      </c>
    </row>
    <row r="5" spans="1:12" x14ac:dyDescent="0.35">
      <c r="A5" s="21" t="s">
        <v>13</v>
      </c>
      <c r="B5" s="22">
        <v>83</v>
      </c>
      <c r="C5" s="14">
        <v>1.896551724137931</v>
      </c>
      <c r="D5" s="15">
        <v>0</v>
      </c>
      <c r="E5" s="15">
        <v>0.17241379310344829</v>
      </c>
      <c r="F5" s="15">
        <v>2</v>
      </c>
      <c r="G5" s="15">
        <v>9.793103448275863</v>
      </c>
      <c r="H5" s="16">
        <v>4.4482758620689653</v>
      </c>
      <c r="I5" s="18">
        <f>SUM(C5:H5)</f>
        <v>18.310344827586206</v>
      </c>
      <c r="J5" s="18">
        <f>B5-I5</f>
        <v>64.689655172413794</v>
      </c>
    </row>
    <row r="6" spans="1:12" x14ac:dyDescent="0.35">
      <c r="A6" s="21" t="s">
        <v>14</v>
      </c>
      <c r="B6" s="22">
        <v>38</v>
      </c>
      <c r="C6" s="14">
        <v>0.86206896551724133</v>
      </c>
      <c r="D6" s="15">
        <v>0.48275862068965519</v>
      </c>
      <c r="E6" s="15">
        <v>3.4482758620689655E-2</v>
      </c>
      <c r="F6" s="15">
        <v>1.5862068965517242</v>
      </c>
      <c r="G6" s="15">
        <v>4.4482758620689653</v>
      </c>
      <c r="H6" s="16">
        <v>0.86206896551724133</v>
      </c>
      <c r="I6" s="18">
        <f>SUM(C6:H6)</f>
        <v>8.2758620689655178</v>
      </c>
      <c r="J6" s="18">
        <f>B6-I6</f>
        <v>29.724137931034484</v>
      </c>
    </row>
    <row r="7" spans="1:12" ht="15" thickBot="1" x14ac:dyDescent="0.4">
      <c r="A7" s="21" t="s">
        <v>15</v>
      </c>
      <c r="B7" s="22">
        <v>24</v>
      </c>
      <c r="C7" s="14">
        <v>1.5517241379310345</v>
      </c>
      <c r="D7" s="15">
        <v>0</v>
      </c>
      <c r="E7" s="15">
        <v>6.8965517241379309E-2</v>
      </c>
      <c r="F7" s="15">
        <v>0.72413793103448276</v>
      </c>
      <c r="G7" s="15">
        <v>2.3793103448275863</v>
      </c>
      <c r="H7" s="16">
        <v>0.48275862068965519</v>
      </c>
      <c r="I7" s="18">
        <f>SUM(C7:H7)</f>
        <v>5.206896551724137</v>
      </c>
      <c r="J7" s="18">
        <f>B7-I7</f>
        <v>18.793103448275865</v>
      </c>
    </row>
    <row r="8" spans="1:12" ht="15" thickBot="1" x14ac:dyDescent="0.4">
      <c r="A8" s="2" t="s">
        <v>16</v>
      </c>
      <c r="B8" s="3">
        <f>SUM(B3:B7)</f>
        <v>212.5</v>
      </c>
      <c r="C8" s="7">
        <f t="shared" ref="C8:F8" si="0">SUM(C3:C7)</f>
        <v>5.6034482758620694</v>
      </c>
      <c r="D8" s="8">
        <f t="shared" si="0"/>
        <v>0.48275862068965519</v>
      </c>
      <c r="E8" s="8">
        <f t="shared" si="0"/>
        <v>1.3103448275862069</v>
      </c>
      <c r="F8" s="8">
        <f t="shared" si="0"/>
        <v>6.431034482758621</v>
      </c>
      <c r="G8" s="8">
        <v>27.879310344827591</v>
      </c>
      <c r="H8" s="9">
        <f>SUM(H3:H7)</f>
        <v>12.603448275862069</v>
      </c>
      <c r="I8" s="10">
        <f>SUM(I3:I7)</f>
        <v>54.310344827586206</v>
      </c>
      <c r="J8" s="10">
        <f>SUM(J3:J7)</f>
        <v>158.18965517241381</v>
      </c>
    </row>
    <row r="10" spans="1:12" x14ac:dyDescent="0.35">
      <c r="A10" s="1" t="s">
        <v>17</v>
      </c>
    </row>
  </sheetData>
  <mergeCells count="1">
    <mergeCell ref="C1:J1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Header>&amp;A</oddHeader>
    <oddFooter>Pagina 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0580FA5ED8A7428EB23A40909A29DA" ma:contentTypeVersion="13" ma:contentTypeDescription="Een nieuw document maken." ma:contentTypeScope="" ma:versionID="f7e68a8483207178c84bb93072151e00">
  <xsd:schema xmlns:xsd="http://www.w3.org/2001/XMLSchema" xmlns:xs="http://www.w3.org/2001/XMLSchema" xmlns:p="http://schemas.microsoft.com/office/2006/metadata/properties" xmlns:ns2="3f3acbdb-6917-40b3-96a9-286001f6d489" xmlns:ns3="9b51e29f-d062-461f-9360-e22c498a7cb2" xmlns:ns4="d84a67f7-7f92-4c02-8d2f-3a7d2af7cd67" xmlns:ns5="http://schemas.microsoft.com/sharepoint/v3/fields" targetNamespace="http://schemas.microsoft.com/office/2006/metadata/properties" ma:root="true" ma:fieldsID="88842de2b4b337ff36fa1410e6ecb862" ns2:_="" ns3:_="" ns4:_="" ns5:_="">
    <xsd:import namespace="3f3acbdb-6917-40b3-96a9-286001f6d489"/>
    <xsd:import namespace="9b51e29f-d062-461f-9360-e22c498a7cb2"/>
    <xsd:import namespace="d84a67f7-7f92-4c02-8d2f-3a7d2af7cd6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PV_x0020_Toegewezen_x0020_aan" minOccurs="0"/>
                <xsd:element ref="ns4:Status_x0020_document" minOccurs="0"/>
                <xsd:element ref="ns4:Type_x0020_document" minOccurs="0"/>
                <xsd:element ref="ns5:_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acbdb-6917-40b3-96a9-286001f6d4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1e29f-d062-461f-9360-e22c498a7cb2" elementFormDefault="qualified">
    <xsd:import namespace="http://schemas.microsoft.com/office/2006/documentManagement/types"/>
    <xsd:import namespace="http://schemas.microsoft.com/office/infopath/2007/PartnerControls"/>
    <xsd:element name="PV_x0020_Toegewezen_x0020_aan" ma:index="15" nillable="true" ma:displayName="Toegewezen aan" ma:list="{bfcecfd5-7436-4404-a75a-fe7b2ebd2e77}" ma:internalName="PV_x0020_Toegewezen_x0020_aan" ma:showField="Title" ma:web="9b51e29f-d062-461f-9360-e22c498a7cb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a67f7-7f92-4c02-8d2f-3a7d2af7cd67" elementFormDefault="qualified">
    <xsd:import namespace="http://schemas.microsoft.com/office/2006/documentManagement/types"/>
    <xsd:import namespace="http://schemas.microsoft.com/office/infopath/2007/PartnerControls"/>
    <xsd:element name="Status_x0020_document" ma:index="16" nillable="true" ma:displayName="Status document" ma:default="draft" ma:format="Dropdown" ma:internalName="Status_x0020_document">
      <xsd:simpleType>
        <xsd:restriction base="dms:Choice">
          <xsd:enumeration value="draft"/>
          <xsd:enumeration value="geen input"/>
          <xsd:enumeration value="niet bevoegd"/>
          <xsd:enumeration value="voltooid"/>
        </xsd:restriction>
      </xsd:simpleType>
    </xsd:element>
    <xsd:element name="Type_x0020_document" ma:index="17" nillable="true" ma:displayName="Type document" ma:format="Dropdown" ma:internalName="Type_x0020_document">
      <xsd:simpleType>
        <xsd:restriction base="dms:Choice">
          <xsd:enumeration value="definitief antwoord"/>
          <xsd:enumeration value="gecoordineerd antwoord"/>
          <xsd:enumeration value="elementen van antwoord"/>
          <xsd:enumeration value="bijlage"/>
          <xsd:enumeration value="extra informati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8" nillable="true" ma:displayName="Einddatum" ma:format="DateTime" ma:internalName="Eind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d84a67f7-7f92-4c02-8d2f-3a7d2af7cd67">definitief antwoord</Type_x0020_document>
    <PV_x0020_Toegewezen_x0020_aan xmlns="9b51e29f-d062-461f-9360-e22c498a7cb2" xsi:nil="true"/>
    <_EndDate xmlns="http://schemas.microsoft.com/sharepoint/v3/fields" xsi:nil="true"/>
    <Status_x0020_document xmlns="d84a67f7-7f92-4c02-8d2f-3a7d2af7cd67">voltooid</Status_x0020_document>
  </documentManagement>
</p:properties>
</file>

<file path=customXml/itemProps1.xml><?xml version="1.0" encoding="utf-8"?>
<ds:datastoreItem xmlns:ds="http://schemas.openxmlformats.org/officeDocument/2006/customXml" ds:itemID="{41156979-F587-4B9B-87AB-1775526D3B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B90022-D01F-4678-8D32-39C832A6A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3acbdb-6917-40b3-96a9-286001f6d489"/>
    <ds:schemaRef ds:uri="9b51e29f-d062-461f-9360-e22c498a7cb2"/>
    <ds:schemaRef ds:uri="d84a67f7-7f92-4c02-8d2f-3a7d2af7cd6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88CA38-D416-4435-AD9F-9AF9D7EF84CF}">
  <ds:schemaRefs>
    <ds:schemaRef ds:uri="http://schemas.microsoft.com/office/2006/metadata/properties"/>
    <ds:schemaRef ds:uri="http://schemas.microsoft.com/office/infopath/2007/PartnerControls"/>
    <ds:schemaRef ds:uri="d84a67f7-7f92-4c02-8d2f-3a7d2af7cd67"/>
    <ds:schemaRef ds:uri="9b51e29f-d062-461f-9360-e22c498a7cb2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Vraag 2 - antwoord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Roeland van den Bergh</dc:creator>
  <cp:keywords/>
  <dc:description/>
  <cp:lastModifiedBy>Van Tilborg Michaël</cp:lastModifiedBy>
  <cp:revision/>
  <cp:lastPrinted>2022-11-06T07:40:57Z</cp:lastPrinted>
  <dcterms:created xsi:type="dcterms:W3CDTF">2022-10-11T08:54:49Z</dcterms:created>
  <dcterms:modified xsi:type="dcterms:W3CDTF">2022-11-06T07:40:59Z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0x0101005F0580FA5ED8A7428EB23A40909A29DA</vt:lpwstr>
  </property>
</Properties>
</file>