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580" activeTab="0"/>
  </bookViews>
  <sheets>
    <sheet name="nt2 voll vrijgest 0708 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<sst xmlns="http://schemas.openxmlformats.org/spreadsheetml/2006/main" count="172" uniqueCount="24">
  <si>
    <t>opleiding</t>
  </si>
  <si>
    <t>financierbaarheid</t>
  </si>
  <si>
    <t>Nederlands tweede taal - verkort RG1</t>
  </si>
  <si>
    <t>INBURGERAAR IN EEN OPLEIDING NT2 RG 1-2</t>
  </si>
  <si>
    <t>VOLTIJDS LEERPLICHTIGE LEERLING SECOND</t>
  </si>
  <si>
    <t>INK WACHTUITKERING-WERKLOOSH VDAB TRWERK</t>
  </si>
  <si>
    <t>Nederlands tweede taal - verkort RG2</t>
  </si>
  <si>
    <t>TLV LEEFLONER OF INK MAATSCH DIENSTVERLE</t>
  </si>
  <si>
    <t>NIET-WERKEND,VERPL.ING.WERKZ.GN RECHT WA</t>
  </si>
  <si>
    <t>Nederlands tweede taal - verlengd RG1</t>
  </si>
  <si>
    <t>SOCIALE HUURWET EN VOLLEDIG VRIJGESTELD</t>
  </si>
  <si>
    <t>Nederlands tweede taal richtgraad 1</t>
  </si>
  <si>
    <t>MINDERJARIGE LEERLING VAN HET DBSO</t>
  </si>
  <si>
    <t>Nederlands tweede taal richtgraad 2</t>
  </si>
  <si>
    <t>niet financierbaar</t>
  </si>
  <si>
    <t>financierbaar</t>
  </si>
  <si>
    <t>reden vrijstelling inschrijvingsgeld</t>
  </si>
  <si>
    <t>Aantal cursisten</t>
  </si>
  <si>
    <t>TOTAAL</t>
  </si>
  <si>
    <t>ALGEMEEN TOTAAL</t>
  </si>
  <si>
    <t>Subtotaal</t>
  </si>
  <si>
    <t>Aantal cursisten NT2 met vrijstelling van inschrijvingsgeld</t>
  </si>
  <si>
    <t>(referteperiode 01/09/2007 t.e.m. 31/03/2008)</t>
  </si>
  <si>
    <t>ASIELZOEKERS MET MATERIELE HULP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</si>
</sst>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  <protection/>
    </xf>
    <xf numFmtId="0" fontId="3" fillId="0" borderId="2" xfId="18" applyFont="1" applyFill="1" applyBorder="1" applyAlignment="1">
      <alignment horizontal="right" wrapText="1"/>
      <protection/>
    </xf>
    <xf numFmtId="0" fontId="1" fillId="0" borderId="2" xfId="18" applyFont="1" applyFill="1" applyBorder="1" applyAlignment="1">
      <alignment horizontal="right" wrapText="1"/>
      <protection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1" fillId="2" borderId="5" xfId="18" applyFont="1" applyFill="1" applyBorder="1" applyAlignment="1">
      <alignment horizontal="center"/>
      <protection/>
    </xf>
    <xf numFmtId="0" fontId="1" fillId="0" borderId="6" xfId="18" applyFont="1" applyFill="1" applyBorder="1" applyAlignment="1">
      <alignment wrapText="1"/>
      <protection/>
    </xf>
    <xf numFmtId="0" fontId="1" fillId="0" borderId="7" xfId="18" applyFont="1" applyFill="1" applyBorder="1" applyAlignment="1">
      <alignment wrapText="1"/>
      <protection/>
    </xf>
    <xf numFmtId="0" fontId="3" fillId="0" borderId="8" xfId="18" applyFont="1" applyFill="1" applyBorder="1" applyAlignment="1">
      <alignment wrapText="1"/>
      <protection/>
    </xf>
    <xf numFmtId="0" fontId="1" fillId="0" borderId="9" xfId="18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8" xfId="18" applyFont="1" applyFill="1" applyBorder="1" applyAlignment="1">
      <alignment wrapText="1"/>
      <protection/>
    </xf>
    <xf numFmtId="0" fontId="1" fillId="0" borderId="10" xfId="18" applyFont="1" applyFill="1" applyBorder="1" applyAlignment="1">
      <alignment wrapText="1"/>
      <protection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1" fillId="0" borderId="12" xfId="18" applyFont="1" applyFill="1" applyBorder="1" applyAlignment="1">
      <alignment horizontal="right" wrapText="1"/>
      <protection/>
    </xf>
    <xf numFmtId="0" fontId="3" fillId="0" borderId="12" xfId="18" applyFont="1" applyFill="1" applyBorder="1" applyAlignment="1">
      <alignment horizontal="right" wrapText="1"/>
      <protection/>
    </xf>
    <xf numFmtId="0" fontId="1" fillId="0" borderId="12" xfId="18" applyFont="1" applyFill="1" applyBorder="1" applyAlignment="1">
      <alignment horizontal="right" wrapText="1"/>
      <protection/>
    </xf>
    <xf numFmtId="0" fontId="3" fillId="0" borderId="13" xfId="18" applyFont="1" applyFill="1" applyBorder="1" applyAlignment="1">
      <alignment horizontal="right" wrapText="1"/>
      <protection/>
    </xf>
    <xf numFmtId="0" fontId="3" fillId="0" borderId="3" xfId="18" applyFont="1" applyFill="1" applyBorder="1" applyAlignment="1">
      <alignment horizontal="right" wrapText="1"/>
      <protection/>
    </xf>
    <xf numFmtId="0" fontId="1" fillId="0" borderId="14" xfId="18" applyFont="1" applyFill="1" applyBorder="1" applyAlignment="1">
      <alignment horizontal="right" wrapText="1"/>
      <protection/>
    </xf>
    <xf numFmtId="0" fontId="1" fillId="0" borderId="13" xfId="18" applyFont="1" applyFill="1" applyBorder="1" applyAlignment="1">
      <alignment horizontal="right" wrapText="1"/>
      <protection/>
    </xf>
    <xf numFmtId="0" fontId="1" fillId="0" borderId="13" xfId="18" applyFont="1" applyFill="1" applyBorder="1" applyAlignment="1">
      <alignment horizontal="right" wrapText="1"/>
      <protection/>
    </xf>
    <xf numFmtId="0" fontId="4" fillId="0" borderId="6" xfId="18" applyFont="1" applyFill="1" applyBorder="1" applyAlignment="1">
      <alignment wrapText="1"/>
      <protection/>
    </xf>
    <xf numFmtId="0" fontId="4" fillId="0" borderId="7" xfId="18" applyFont="1" applyFill="1" applyBorder="1" applyAlignment="1">
      <alignment wrapText="1"/>
      <protection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workbookViewId="0" topLeftCell="A38">
      <selection activeCell="B72" sqref="B72"/>
    </sheetView>
  </sheetViews>
  <sheetFormatPr defaultColWidth="9.140625" defaultRowHeight="12.75"/>
  <cols>
    <col min="1" max="1" width="33.8515625" style="0" bestFit="1" customWidth="1"/>
    <col min="2" max="2" width="36.8515625" style="0" customWidth="1"/>
    <col min="3" max="3" width="17.00390625" style="0" customWidth="1"/>
    <col min="4" max="4" width="14.57421875" style="0" bestFit="1" customWidth="1"/>
  </cols>
  <sheetData>
    <row r="2" spans="1:4" ht="12.75">
      <c r="A2" s="28" t="s">
        <v>21</v>
      </c>
      <c r="B2" s="28"/>
      <c r="C2" s="28"/>
      <c r="D2" s="28"/>
    </row>
    <row r="3" spans="1:4" ht="12.75">
      <c r="A3" s="28" t="s">
        <v>22</v>
      </c>
      <c r="B3" s="28"/>
      <c r="C3" s="28"/>
      <c r="D3" s="28"/>
    </row>
    <row r="6" spans="1:4" ht="12.75" customHeight="1">
      <c r="A6" s="1" t="s">
        <v>0</v>
      </c>
      <c r="B6" s="1" t="s">
        <v>16</v>
      </c>
      <c r="C6" s="1" t="s">
        <v>1</v>
      </c>
      <c r="D6" s="7" t="s">
        <v>17</v>
      </c>
    </row>
    <row r="7" spans="1:4" ht="12.75" customHeight="1">
      <c r="A7" s="8" t="s">
        <v>2</v>
      </c>
      <c r="B7" s="8" t="s">
        <v>3</v>
      </c>
      <c r="C7" s="8" t="s">
        <v>14</v>
      </c>
      <c r="D7" s="18">
        <v>2</v>
      </c>
    </row>
    <row r="8" spans="1:4" ht="12.75" customHeight="1">
      <c r="A8" s="8"/>
      <c r="B8" s="8"/>
      <c r="C8" s="26" t="s">
        <v>20</v>
      </c>
      <c r="D8" s="19">
        <f>SUM(D7)</f>
        <v>2</v>
      </c>
    </row>
    <row r="9" spans="1:4" ht="12.75" customHeight="1">
      <c r="A9" s="8" t="s">
        <v>2</v>
      </c>
      <c r="B9" s="8" t="s">
        <v>23</v>
      </c>
      <c r="C9" s="8" t="s">
        <v>15</v>
      </c>
      <c r="D9" s="20">
        <v>6</v>
      </c>
    </row>
    <row r="10" spans="1:4" ht="12.75" customHeight="1">
      <c r="A10" s="8" t="s">
        <v>2</v>
      </c>
      <c r="B10" s="8" t="s">
        <v>3</v>
      </c>
      <c r="C10" s="8" t="s">
        <v>15</v>
      </c>
      <c r="D10" s="20">
        <v>68</v>
      </c>
    </row>
    <row r="11" spans="1:4" ht="12.75" customHeight="1">
      <c r="A11" s="8" t="s">
        <v>2</v>
      </c>
      <c r="B11" s="8" t="s">
        <v>5</v>
      </c>
      <c r="C11" s="8" t="s">
        <v>15</v>
      </c>
      <c r="D11" s="20">
        <v>4</v>
      </c>
    </row>
    <row r="12" spans="1:4" ht="12.75" customHeight="1">
      <c r="A12" s="8" t="s">
        <v>2</v>
      </c>
      <c r="B12" s="8" t="s">
        <v>4</v>
      </c>
      <c r="C12" s="8" t="s">
        <v>15</v>
      </c>
      <c r="D12" s="20">
        <v>1</v>
      </c>
    </row>
    <row r="13" spans="1:4" ht="12.75" customHeight="1">
      <c r="A13" s="8"/>
      <c r="B13" s="8"/>
      <c r="C13" s="26" t="s">
        <v>20</v>
      </c>
      <c r="D13" s="19">
        <f>SUM(D9:D12)</f>
        <v>79</v>
      </c>
    </row>
    <row r="14" spans="1:4" ht="12.75" customHeight="1" thickBot="1">
      <c r="A14" s="9"/>
      <c r="B14" s="9"/>
      <c r="C14" s="27"/>
      <c r="D14" s="21"/>
    </row>
    <row r="15" spans="1:4" ht="12.75" customHeight="1" thickBot="1">
      <c r="A15" s="10" t="s">
        <v>18</v>
      </c>
      <c r="B15" s="14"/>
      <c r="C15" s="14"/>
      <c r="D15" s="22">
        <f>D8+D13</f>
        <v>81</v>
      </c>
    </row>
    <row r="16" spans="1:4" ht="12.75" customHeight="1">
      <c r="A16" s="11"/>
      <c r="B16" s="11"/>
      <c r="C16" s="11"/>
      <c r="D16" s="23"/>
    </row>
    <row r="17" spans="1:4" ht="12.75" customHeight="1">
      <c r="A17" s="8" t="s">
        <v>6</v>
      </c>
      <c r="B17" s="8" t="s">
        <v>3</v>
      </c>
      <c r="C17" s="8" t="s">
        <v>14</v>
      </c>
      <c r="D17" s="20">
        <v>3</v>
      </c>
    </row>
    <row r="18" spans="1:4" ht="12.75" customHeight="1">
      <c r="A18" s="8"/>
      <c r="B18" s="8"/>
      <c r="C18" s="26" t="s">
        <v>20</v>
      </c>
      <c r="D18" s="19">
        <f>SUM(D17)</f>
        <v>3</v>
      </c>
    </row>
    <row r="19" spans="1:4" ht="12.75" customHeight="1">
      <c r="A19" s="8" t="s">
        <v>6</v>
      </c>
      <c r="B19" s="8" t="s">
        <v>7</v>
      </c>
      <c r="C19" s="8" t="s">
        <v>15</v>
      </c>
      <c r="D19" s="20">
        <v>1</v>
      </c>
    </row>
    <row r="20" spans="1:4" ht="12.75" customHeight="1">
      <c r="A20" s="8" t="s">
        <v>6</v>
      </c>
      <c r="B20" s="8" t="s">
        <v>23</v>
      </c>
      <c r="C20" s="8" t="s">
        <v>15</v>
      </c>
      <c r="D20" s="20">
        <v>3</v>
      </c>
    </row>
    <row r="21" spans="1:4" ht="12.75" customHeight="1">
      <c r="A21" s="8" t="s">
        <v>6</v>
      </c>
      <c r="B21" s="8" t="s">
        <v>3</v>
      </c>
      <c r="C21" s="8" t="s">
        <v>15</v>
      </c>
      <c r="D21" s="20">
        <v>37</v>
      </c>
    </row>
    <row r="22" spans="1:4" ht="12.75" customHeight="1">
      <c r="A22" s="8" t="s">
        <v>6</v>
      </c>
      <c r="B22" s="8" t="s">
        <v>8</v>
      </c>
      <c r="C22" s="8" t="s">
        <v>15</v>
      </c>
      <c r="D22" s="20">
        <v>1</v>
      </c>
    </row>
    <row r="23" spans="1:4" ht="12.75" customHeight="1">
      <c r="A23" s="8" t="s">
        <v>6</v>
      </c>
      <c r="B23" s="8" t="s">
        <v>4</v>
      </c>
      <c r="C23" s="8" t="s">
        <v>15</v>
      </c>
      <c r="D23" s="20">
        <v>1</v>
      </c>
    </row>
    <row r="24" spans="1:4" ht="12.75" customHeight="1">
      <c r="A24" s="8"/>
      <c r="B24" s="8"/>
      <c r="C24" s="26" t="s">
        <v>20</v>
      </c>
      <c r="D24" s="19">
        <f>SUM(D19:D23)</f>
        <v>43</v>
      </c>
    </row>
    <row r="25" spans="1:4" ht="12.75" customHeight="1" thickBot="1">
      <c r="A25" s="9"/>
      <c r="B25" s="9"/>
      <c r="C25" s="9"/>
      <c r="D25" s="24"/>
    </row>
    <row r="26" spans="1:4" ht="12.75" customHeight="1" thickBot="1">
      <c r="A26" s="10" t="s">
        <v>18</v>
      </c>
      <c r="B26" s="14"/>
      <c r="C26" s="14"/>
      <c r="D26" s="22">
        <f>D18+D24</f>
        <v>46</v>
      </c>
    </row>
    <row r="27" spans="1:4" ht="12.75" customHeight="1">
      <c r="A27" s="11"/>
      <c r="B27" s="11"/>
      <c r="C27" s="11"/>
      <c r="D27" s="23"/>
    </row>
    <row r="28" spans="1:4" ht="12.75" customHeight="1">
      <c r="A28" s="8" t="s">
        <v>9</v>
      </c>
      <c r="B28" s="8" t="s">
        <v>23</v>
      </c>
      <c r="C28" s="8" t="s">
        <v>14</v>
      </c>
      <c r="D28" s="18">
        <v>34</v>
      </c>
    </row>
    <row r="29" spans="1:4" ht="12.75" customHeight="1">
      <c r="A29" s="8" t="s">
        <v>9</v>
      </c>
      <c r="B29" s="8" t="s">
        <v>3</v>
      </c>
      <c r="C29" s="8" t="s">
        <v>14</v>
      </c>
      <c r="D29" s="18">
        <v>110</v>
      </c>
    </row>
    <row r="30" spans="1:4" ht="12.75" customHeight="1">
      <c r="A30" s="8" t="s">
        <v>9</v>
      </c>
      <c r="B30" s="8" t="s">
        <v>5</v>
      </c>
      <c r="C30" s="8" t="s">
        <v>14</v>
      </c>
      <c r="D30" s="18">
        <v>4</v>
      </c>
    </row>
    <row r="31" spans="1:4" ht="12.75" customHeight="1">
      <c r="A31" s="8" t="s">
        <v>9</v>
      </c>
      <c r="B31" s="8" t="s">
        <v>10</v>
      </c>
      <c r="C31" s="8" t="s">
        <v>14</v>
      </c>
      <c r="D31" s="18">
        <v>1</v>
      </c>
    </row>
    <row r="32" spans="1:4" ht="12.75" customHeight="1">
      <c r="A32" s="8"/>
      <c r="B32" s="8"/>
      <c r="C32" s="26" t="s">
        <v>20</v>
      </c>
      <c r="D32" s="19">
        <f>SUM(D28:D31)</f>
        <v>149</v>
      </c>
    </row>
    <row r="33" spans="1:4" ht="12.75" customHeight="1">
      <c r="A33" s="8" t="s">
        <v>9</v>
      </c>
      <c r="B33" s="8" t="s">
        <v>7</v>
      </c>
      <c r="C33" s="8" t="s">
        <v>15</v>
      </c>
      <c r="D33" s="18">
        <v>6</v>
      </c>
    </row>
    <row r="34" spans="1:4" ht="12.75" customHeight="1">
      <c r="A34" s="8" t="s">
        <v>9</v>
      </c>
      <c r="B34" s="8" t="s">
        <v>23</v>
      </c>
      <c r="C34" s="8" t="s">
        <v>15</v>
      </c>
      <c r="D34" s="18">
        <v>147</v>
      </c>
    </row>
    <row r="35" spans="1:4" ht="12.75" customHeight="1">
      <c r="A35" s="8" t="s">
        <v>9</v>
      </c>
      <c r="B35" s="8" t="s">
        <v>3</v>
      </c>
      <c r="C35" s="8" t="s">
        <v>15</v>
      </c>
      <c r="D35" s="18">
        <v>610</v>
      </c>
    </row>
    <row r="36" spans="1:4" ht="12.75" customHeight="1">
      <c r="A36" s="8" t="s">
        <v>9</v>
      </c>
      <c r="B36" s="8" t="s">
        <v>5</v>
      </c>
      <c r="C36" s="8" t="s">
        <v>15</v>
      </c>
      <c r="D36" s="18">
        <v>57</v>
      </c>
    </row>
    <row r="37" spans="1:4" ht="12.75" customHeight="1">
      <c r="A37" s="8" t="s">
        <v>9</v>
      </c>
      <c r="B37" s="8" t="s">
        <v>8</v>
      </c>
      <c r="C37" s="8" t="s">
        <v>15</v>
      </c>
      <c r="D37" s="18">
        <v>6</v>
      </c>
    </row>
    <row r="38" spans="1:4" ht="12.75" customHeight="1">
      <c r="A38" s="8" t="s">
        <v>9</v>
      </c>
      <c r="B38" s="8" t="s">
        <v>10</v>
      </c>
      <c r="C38" s="8" t="s">
        <v>15</v>
      </c>
      <c r="D38" s="18">
        <v>2</v>
      </c>
    </row>
    <row r="39" spans="1:4" ht="12.75" customHeight="1">
      <c r="A39" s="8"/>
      <c r="B39" s="8"/>
      <c r="C39" s="26" t="s">
        <v>20</v>
      </c>
      <c r="D39" s="19">
        <f>SUM(D33:D38)</f>
        <v>828</v>
      </c>
    </row>
    <row r="40" spans="1:4" ht="12.75" customHeight="1" thickBot="1">
      <c r="A40" s="9"/>
      <c r="B40" s="9"/>
      <c r="C40" s="9"/>
      <c r="D40" s="25"/>
    </row>
    <row r="41" spans="1:4" ht="12.75" customHeight="1" thickBot="1">
      <c r="A41" s="10" t="s">
        <v>18</v>
      </c>
      <c r="B41" s="14"/>
      <c r="C41" s="14"/>
      <c r="D41" s="22">
        <f>D32+D39</f>
        <v>977</v>
      </c>
    </row>
    <row r="42" spans="1:4" ht="12.75" customHeight="1">
      <c r="A42" s="11"/>
      <c r="B42" s="11"/>
      <c r="C42" s="11"/>
      <c r="D42" s="23"/>
    </row>
    <row r="43" spans="1:4" ht="12.75" customHeight="1">
      <c r="A43" s="8" t="s">
        <v>11</v>
      </c>
      <c r="B43" s="8" t="s">
        <v>7</v>
      </c>
      <c r="C43" s="8" t="s">
        <v>14</v>
      </c>
      <c r="D43" s="18">
        <v>8</v>
      </c>
    </row>
    <row r="44" spans="1:4" ht="12.75" customHeight="1">
      <c r="A44" s="8" t="s">
        <v>11</v>
      </c>
      <c r="B44" s="8" t="s">
        <v>23</v>
      </c>
      <c r="C44" s="8" t="s">
        <v>14</v>
      </c>
      <c r="D44" s="18">
        <v>120</v>
      </c>
    </row>
    <row r="45" spans="1:4" ht="12.75" customHeight="1">
      <c r="A45" s="8" t="s">
        <v>11</v>
      </c>
      <c r="B45" s="8" t="s">
        <v>3</v>
      </c>
      <c r="C45" s="8" t="s">
        <v>14</v>
      </c>
      <c r="D45" s="18">
        <v>594</v>
      </c>
    </row>
    <row r="46" spans="1:4" ht="12.75" customHeight="1">
      <c r="A46" s="8" t="s">
        <v>11</v>
      </c>
      <c r="B46" s="8" t="s">
        <v>5</v>
      </c>
      <c r="C46" s="8" t="s">
        <v>14</v>
      </c>
      <c r="D46" s="18">
        <v>47</v>
      </c>
    </row>
    <row r="47" spans="1:4" ht="12.75" customHeight="1">
      <c r="A47" s="8" t="s">
        <v>11</v>
      </c>
      <c r="B47" s="8" t="s">
        <v>12</v>
      </c>
      <c r="C47" s="8" t="s">
        <v>14</v>
      </c>
      <c r="D47" s="18">
        <v>7</v>
      </c>
    </row>
    <row r="48" spans="1:4" ht="12.75" customHeight="1">
      <c r="A48" s="8" t="s">
        <v>11</v>
      </c>
      <c r="B48" s="8" t="s">
        <v>8</v>
      </c>
      <c r="C48" s="8" t="s">
        <v>14</v>
      </c>
      <c r="D48" s="18">
        <v>15</v>
      </c>
    </row>
    <row r="49" spans="1:4" ht="12.75" customHeight="1">
      <c r="A49" s="8" t="s">
        <v>11</v>
      </c>
      <c r="B49" s="8" t="s">
        <v>4</v>
      </c>
      <c r="C49" s="8" t="s">
        <v>14</v>
      </c>
      <c r="D49" s="18">
        <v>8</v>
      </c>
    </row>
    <row r="50" spans="1:4" ht="12.75" customHeight="1">
      <c r="A50" s="8"/>
      <c r="B50" s="8"/>
      <c r="C50" s="26" t="s">
        <v>20</v>
      </c>
      <c r="D50" s="19">
        <f>SUM(D43:D49)</f>
        <v>799</v>
      </c>
    </row>
    <row r="51" spans="1:4" ht="12.75" customHeight="1">
      <c r="A51" s="8" t="s">
        <v>11</v>
      </c>
      <c r="B51" s="8" t="s">
        <v>7</v>
      </c>
      <c r="C51" s="8" t="s">
        <v>15</v>
      </c>
      <c r="D51" s="18">
        <v>47</v>
      </c>
    </row>
    <row r="52" spans="1:4" ht="12.75" customHeight="1">
      <c r="A52" s="8" t="s">
        <v>11</v>
      </c>
      <c r="B52" s="8" t="s">
        <v>23</v>
      </c>
      <c r="C52" s="8" t="s">
        <v>15</v>
      </c>
      <c r="D52" s="18">
        <v>822</v>
      </c>
    </row>
    <row r="53" spans="1:4" ht="12.75" customHeight="1">
      <c r="A53" s="8" t="s">
        <v>11</v>
      </c>
      <c r="B53" s="8" t="s">
        <v>3</v>
      </c>
      <c r="C53" s="8" t="s">
        <v>15</v>
      </c>
      <c r="D53" s="18">
        <v>3545</v>
      </c>
    </row>
    <row r="54" spans="1:4" ht="12.75" customHeight="1">
      <c r="A54" s="8" t="s">
        <v>11</v>
      </c>
      <c r="B54" s="8" t="s">
        <v>5</v>
      </c>
      <c r="C54" s="8" t="s">
        <v>15</v>
      </c>
      <c r="D54" s="18">
        <v>556</v>
      </c>
    </row>
    <row r="55" spans="1:4" ht="12.75" customHeight="1">
      <c r="A55" s="8" t="s">
        <v>11</v>
      </c>
      <c r="B55" s="8" t="s">
        <v>12</v>
      </c>
      <c r="C55" s="8" t="s">
        <v>15</v>
      </c>
      <c r="D55" s="18">
        <v>9</v>
      </c>
    </row>
    <row r="56" spans="1:4" ht="12.75" customHeight="1">
      <c r="A56" s="8" t="s">
        <v>11</v>
      </c>
      <c r="B56" s="8" t="s">
        <v>8</v>
      </c>
      <c r="C56" s="8" t="s">
        <v>15</v>
      </c>
      <c r="D56" s="18">
        <v>105</v>
      </c>
    </row>
    <row r="57" spans="1:4" ht="12.75" customHeight="1">
      <c r="A57" s="8" t="s">
        <v>11</v>
      </c>
      <c r="B57" s="8" t="s">
        <v>10</v>
      </c>
      <c r="C57" s="8" t="s">
        <v>15</v>
      </c>
      <c r="D57" s="18">
        <v>3</v>
      </c>
    </row>
    <row r="58" spans="1:4" ht="12.75" customHeight="1">
      <c r="A58" s="8" t="s">
        <v>11</v>
      </c>
      <c r="B58" s="8" t="s">
        <v>4</v>
      </c>
      <c r="C58" s="8" t="s">
        <v>15</v>
      </c>
      <c r="D58" s="18">
        <v>55</v>
      </c>
    </row>
    <row r="59" spans="1:4" ht="12.75" customHeight="1">
      <c r="A59" s="8"/>
      <c r="B59" s="8"/>
      <c r="C59" s="26" t="s">
        <v>20</v>
      </c>
      <c r="D59" s="19">
        <f>SUM(D51:D58)</f>
        <v>5142</v>
      </c>
    </row>
    <row r="60" spans="1:4" ht="12.75" customHeight="1" thickBot="1">
      <c r="A60" s="9"/>
      <c r="B60" s="9"/>
      <c r="C60" s="9"/>
      <c r="D60" s="25"/>
    </row>
    <row r="61" spans="1:4" ht="12.75" customHeight="1" thickBot="1">
      <c r="A61" s="10" t="s">
        <v>18</v>
      </c>
      <c r="B61" s="14"/>
      <c r="C61" s="14"/>
      <c r="D61" s="22">
        <f>D50+D59</f>
        <v>5941</v>
      </c>
    </row>
    <row r="62" spans="1:4" ht="12.75" customHeight="1">
      <c r="A62" s="11"/>
      <c r="B62" s="11"/>
      <c r="C62" s="11"/>
      <c r="D62" s="23"/>
    </row>
    <row r="63" spans="1:4" ht="12.75" customHeight="1">
      <c r="A63" s="8" t="s">
        <v>13</v>
      </c>
      <c r="B63" s="8" t="s">
        <v>7</v>
      </c>
      <c r="C63" s="8" t="s">
        <v>14</v>
      </c>
      <c r="D63" s="18">
        <v>2</v>
      </c>
    </row>
    <row r="64" spans="1:4" ht="12.75" customHeight="1">
      <c r="A64" s="8" t="s">
        <v>13</v>
      </c>
      <c r="B64" s="8" t="s">
        <v>23</v>
      </c>
      <c r="C64" s="8" t="s">
        <v>14</v>
      </c>
      <c r="D64" s="18">
        <v>42</v>
      </c>
    </row>
    <row r="65" spans="1:4" ht="12.75" customHeight="1">
      <c r="A65" s="8" t="s">
        <v>13</v>
      </c>
      <c r="B65" s="8" t="s">
        <v>3</v>
      </c>
      <c r="C65" s="8" t="s">
        <v>14</v>
      </c>
      <c r="D65" s="18">
        <v>327</v>
      </c>
    </row>
    <row r="66" spans="1:4" ht="12.75" customHeight="1">
      <c r="A66" s="8" t="s">
        <v>13</v>
      </c>
      <c r="B66" s="8" t="s">
        <v>5</v>
      </c>
      <c r="C66" s="8" t="s">
        <v>14</v>
      </c>
      <c r="D66" s="18">
        <v>20</v>
      </c>
    </row>
    <row r="67" spans="1:4" ht="12.75" customHeight="1">
      <c r="A67" s="8" t="s">
        <v>13</v>
      </c>
      <c r="B67" s="8" t="s">
        <v>12</v>
      </c>
      <c r="C67" s="8" t="s">
        <v>14</v>
      </c>
      <c r="D67" s="18">
        <v>1</v>
      </c>
    </row>
    <row r="68" spans="1:4" ht="12.75" customHeight="1">
      <c r="A68" s="8" t="s">
        <v>13</v>
      </c>
      <c r="B68" s="8" t="s">
        <v>8</v>
      </c>
      <c r="C68" s="8" t="s">
        <v>14</v>
      </c>
      <c r="D68" s="18">
        <v>14</v>
      </c>
    </row>
    <row r="69" spans="1:4" ht="12.75" customHeight="1">
      <c r="A69" s="8" t="s">
        <v>13</v>
      </c>
      <c r="B69" s="8" t="s">
        <v>4</v>
      </c>
      <c r="C69" s="8" t="s">
        <v>14</v>
      </c>
      <c r="D69" s="18">
        <v>8</v>
      </c>
    </row>
    <row r="70" spans="1:4" ht="12.75" customHeight="1">
      <c r="A70" s="8"/>
      <c r="B70" s="8"/>
      <c r="C70" s="26" t="s">
        <v>20</v>
      </c>
      <c r="D70" s="19">
        <f>SUM(D63:D69)</f>
        <v>414</v>
      </c>
    </row>
    <row r="71" spans="1:4" ht="12.75" customHeight="1">
      <c r="A71" s="8" t="s">
        <v>13</v>
      </c>
      <c r="B71" s="8" t="s">
        <v>7</v>
      </c>
      <c r="C71" s="8" t="s">
        <v>15</v>
      </c>
      <c r="D71" s="18">
        <v>33</v>
      </c>
    </row>
    <row r="72" spans="1:4" ht="12.75" customHeight="1">
      <c r="A72" s="8" t="s">
        <v>13</v>
      </c>
      <c r="B72" s="8" t="s">
        <v>23</v>
      </c>
      <c r="C72" s="8" t="s">
        <v>15</v>
      </c>
      <c r="D72" s="18">
        <v>358</v>
      </c>
    </row>
    <row r="73" spans="1:4" ht="12.75" customHeight="1">
      <c r="A73" s="8" t="s">
        <v>13</v>
      </c>
      <c r="B73" s="8" t="s">
        <v>3</v>
      </c>
      <c r="C73" s="8" t="s">
        <v>15</v>
      </c>
      <c r="D73" s="18">
        <v>2336</v>
      </c>
    </row>
    <row r="74" spans="1:4" ht="12.75" customHeight="1">
      <c r="A74" s="8" t="s">
        <v>13</v>
      </c>
      <c r="B74" s="8" t="s">
        <v>5</v>
      </c>
      <c r="C74" s="8" t="s">
        <v>15</v>
      </c>
      <c r="D74" s="18">
        <v>138</v>
      </c>
    </row>
    <row r="75" spans="1:4" ht="12.75" customHeight="1">
      <c r="A75" s="8" t="s">
        <v>13</v>
      </c>
      <c r="B75" s="8" t="s">
        <v>12</v>
      </c>
      <c r="C75" s="8" t="s">
        <v>15</v>
      </c>
      <c r="D75" s="18">
        <v>2</v>
      </c>
    </row>
    <row r="76" spans="1:4" ht="12.75" customHeight="1">
      <c r="A76" s="8" t="s">
        <v>13</v>
      </c>
      <c r="B76" s="8" t="s">
        <v>8</v>
      </c>
      <c r="C76" s="8" t="s">
        <v>15</v>
      </c>
      <c r="D76" s="18">
        <v>65</v>
      </c>
    </row>
    <row r="77" spans="1:4" ht="12.75" customHeight="1">
      <c r="A77" s="8" t="s">
        <v>13</v>
      </c>
      <c r="B77" s="8" t="s">
        <v>4</v>
      </c>
      <c r="C77" s="8" t="s">
        <v>15</v>
      </c>
      <c r="D77" s="18">
        <v>99</v>
      </c>
    </row>
    <row r="78" spans="1:4" ht="12.75" customHeight="1">
      <c r="A78" s="8"/>
      <c r="B78" s="15"/>
      <c r="C78" s="26" t="s">
        <v>20</v>
      </c>
      <c r="D78" s="2">
        <f>SUM(D71:D77)</f>
        <v>3031</v>
      </c>
    </row>
    <row r="79" spans="1:4" ht="12.75" customHeight="1" thickBot="1">
      <c r="A79" s="9"/>
      <c r="B79" s="15"/>
      <c r="C79" s="15"/>
      <c r="D79" s="3"/>
    </row>
    <row r="80" spans="1:4" ht="13.5" thickBot="1">
      <c r="A80" s="10" t="s">
        <v>18</v>
      </c>
      <c r="B80" s="16"/>
      <c r="C80" s="16"/>
      <c r="D80" s="4">
        <f>D70+D78</f>
        <v>3445</v>
      </c>
    </row>
    <row r="81" spans="1:4" ht="13.5" thickBot="1">
      <c r="A81" s="12"/>
      <c r="B81" s="12"/>
      <c r="C81" s="12"/>
      <c r="D81" s="5"/>
    </row>
    <row r="82" spans="1:4" ht="14.25" thickBot="1" thickTop="1">
      <c r="A82" s="13" t="s">
        <v>19</v>
      </c>
      <c r="B82" s="17"/>
      <c r="C82" s="17"/>
      <c r="D82" s="6">
        <f>+D15+D26+D41+D61+D80</f>
        <v>10490</v>
      </c>
    </row>
    <row r="83" ht="13.5" thickTop="1"/>
  </sheetData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DPOX014</dc:creator>
  <cp:keywords/>
  <dc:description/>
  <cp:lastModifiedBy>AASG023</cp:lastModifiedBy>
  <cp:lastPrinted>2008-12-15T12:35:06Z</cp:lastPrinted>
  <dcterms:created xsi:type="dcterms:W3CDTF">2008-12-12T14:53:58Z</dcterms:created>
  <dcterms:modified xsi:type="dcterms:W3CDTF">2008-12-22T07:25:39Z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