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ootmro\Downloads\"/>
    </mc:Choice>
  </mc:AlternateContent>
  <xr:revisionPtr revIDLastSave="0" documentId="8_{DCBFC4B3-B80A-4140-8D20-4C494089854A}" xr6:coauthVersionLast="47" xr6:coauthVersionMax="47" xr10:uidLastSave="{00000000-0000-0000-0000-000000000000}"/>
  <bookViews>
    <workbookView xWindow="-120" yWindow="-120" windowWidth="29040" windowHeight="17640" tabRatio="937" xr2:uid="{906A8E7F-60DC-466E-A22D-BED926E91D5A}"/>
  </bookViews>
  <sheets>
    <sheet name="Inhoud" sheetId="1" r:id="rId1"/>
    <sheet name="ZG Vaccinatiecentra" sheetId="2" r:id="rId2"/>
    <sheet name="ZG Lokale antennepunten" sheetId="7" r:id="rId3"/>
    <sheet name="DWVG" sheetId="8" r:id="rId4"/>
    <sheet name="Oproepen DWVG" sheetId="9" r:id="rId5"/>
    <sheet name="Integrale ketenaanpak" sheetId="10" r:id="rId6"/>
    <sheet name="Buurtgerichte netwerken" sheetId="11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1" l="1"/>
  <c r="E21" i="10"/>
  <c r="E44" i="9"/>
  <c r="E18" i="8"/>
  <c r="E12" i="8"/>
  <c r="E19" i="2"/>
  <c r="E23" i="7" l="1"/>
  <c r="E29" i="7"/>
  <c r="E25" i="2" l="1"/>
</calcChain>
</file>

<file path=xl/sharedStrings.xml><?xml version="1.0" encoding="utf-8"?>
<sst xmlns="http://schemas.openxmlformats.org/spreadsheetml/2006/main" count="434" uniqueCount="146">
  <si>
    <t>Schriftelijke vraag "Projectsubsidies aan lokale besturen"
dd. 16 juni 2022 van Koen Van Den Heuvel</t>
  </si>
  <si>
    <t>Overzicht projectsubsidies zonder oproep</t>
  </si>
  <si>
    <t>Administratie</t>
  </si>
  <si>
    <t>Beleidsveld</t>
  </si>
  <si>
    <t>Projectsubsidie zonder projectoproep</t>
  </si>
  <si>
    <t>Agentschap Zorg en Gezondheid</t>
  </si>
  <si>
    <t>Gezondheids- en woonzorg</t>
  </si>
  <si>
    <t>Vaccinatiecentra</t>
  </si>
  <si>
    <t>Gezondheids en Woonzorg</t>
  </si>
  <si>
    <t>Lokale antennepunten drugspreventie en vroeginterventie/medisch-sociale inlooppunten drugsverslaafden</t>
  </si>
  <si>
    <t>Welzijn</t>
  </si>
  <si>
    <t>Overzicht projectsubsidies met oproep</t>
  </si>
  <si>
    <t>Projectsubsidie met projectoproep</t>
  </si>
  <si>
    <t>Fonds Jongerenwelzijn</t>
  </si>
  <si>
    <t>Opgroeien</t>
  </si>
  <si>
    <t>Opgroeien regie</t>
  </si>
  <si>
    <t>gezondheids- en woonzorg</t>
  </si>
  <si>
    <t>terug naar inhoud</t>
  </si>
  <si>
    <t>Beleidsdomein</t>
  </si>
  <si>
    <t>Administratie/agentschap</t>
  </si>
  <si>
    <t>Projectsubsidies zonder oproep</t>
  </si>
  <si>
    <t>a) overzicht verleende subsidies in 2019, 2020 en 2021</t>
  </si>
  <si>
    <t>Jaar</t>
  </si>
  <si>
    <t>Lokaal bestuur (gemeente/OCMW…)</t>
  </si>
  <si>
    <t>Provincie</t>
  </si>
  <si>
    <t>Naam project</t>
  </si>
  <si>
    <t>Bedrag</t>
  </si>
  <si>
    <t>Totale budget voor de subsidie</t>
  </si>
  <si>
    <t>Stad Antwerpen</t>
  </si>
  <si>
    <t>Antwerpen</t>
  </si>
  <si>
    <t>Penvoerende organisatie vaccinatiecentrum</t>
  </si>
  <si>
    <t>Stad Hasselt</t>
  </si>
  <si>
    <t>Limburg</t>
  </si>
  <si>
    <t>Lokaal bestuur Puurs-Sint-Amands</t>
  </si>
  <si>
    <t>Lokaal bestuur Willebroek</t>
  </si>
  <si>
    <t>Stad Mechelen</t>
  </si>
  <si>
    <t>Lokaal bestuur Dilbeek</t>
  </si>
  <si>
    <t>Vlaams-Brabant</t>
  </si>
  <si>
    <t>Stad Lier</t>
  </si>
  <si>
    <t>Stad Kortrijk</t>
  </si>
  <si>
    <t>West-Vlaanderen</t>
  </si>
  <si>
    <t>Lokaal bestuur Malle</t>
  </si>
  <si>
    <t>Stad Tienen</t>
  </si>
  <si>
    <t>Totaal</t>
  </si>
  <si>
    <t>b) overzicht niet-gehonoreerde aanvragen in 2020 en 2021</t>
  </si>
  <si>
    <t>OCMW - Sociaal Huis Lokeren</t>
  </si>
  <si>
    <t>Oost-Vlaanderen</t>
  </si>
  <si>
    <t>Medisch-sociaal inlooppunt drugsverslaafden - Lokeren/Zele</t>
  </si>
  <si>
    <t>Stadsbestuur Sint-Niklaas</t>
  </si>
  <si>
    <t>Medisch-sociaal inlooppunt drugsverslaafden - Sint-Niklaas</t>
  </si>
  <si>
    <t>Stadsbestuur Geraardsbergen</t>
  </si>
  <si>
    <t>Medisch-sociaal inlooppunt drugsverslaafden - Geraardsbergen</t>
  </si>
  <si>
    <t>Stadsbestuur Oostende</t>
  </si>
  <si>
    <t>MSOC Oostende lokaal antennepunt voor drugspreventie en vroeginterventie</t>
  </si>
  <si>
    <t>Stad Veurne</t>
  </si>
  <si>
    <t>De Sleutel lokaal antennepunt voor drugspreventie en vroeginterventie</t>
  </si>
  <si>
    <t>Welzijnsband Meetjesland (vereniging van OCMW's Aalter, Assenede, Eeklo, Evergem, Kaprijke, Lievegem, Maldegem, Sint-Laureins, Wachtebeke en Zelzate)</t>
  </si>
  <si>
    <t>Wanbetalers Zorgkas in het Meetjesland</t>
  </si>
  <si>
    <t>stad Antwerpen</t>
  </si>
  <si>
    <t>verbinding casuïstiek intrafamiliaal geweld en kindermishandeling politie en parket</t>
  </si>
  <si>
    <t>stad Herentals</t>
  </si>
  <si>
    <t>SAMEN</t>
  </si>
  <si>
    <t>Projectsubsidie met oproep</t>
  </si>
  <si>
    <t>Overzicht niet gehonoreerde aanvragen</t>
  </si>
  <si>
    <t>OCMW Poperinge</t>
  </si>
  <si>
    <t>Project 'aan boord' Poperinge ikv projectoproep outreachend bereiken van mensen in armoede tijdens corona</t>
  </si>
  <si>
    <t>W13</t>
  </si>
  <si>
    <t>Pilootproject "Van brugfiguur secundair onderwijs en brugorganisatie naar een ruimer netwerk van organisaties" ikv projectoproep outreachend bereiken van mensen in armoede tijdens corona</t>
  </si>
  <si>
    <t>2020 -2021</t>
  </si>
  <si>
    <t>Antwerpen-centrum</t>
  </si>
  <si>
    <t>GBO Antwerpen-centrum</t>
  </si>
  <si>
    <t>Eerstelijnszone Baldemore</t>
  </si>
  <si>
    <t>GBO Eerstelijnszone Baldemore</t>
  </si>
  <si>
    <t>ELZ Antwerpen-Oost</t>
  </si>
  <si>
    <t>GBO ELZ Antwerpen-Oost</t>
  </si>
  <si>
    <t>ELZ Antwerpen-Zuid</t>
  </si>
  <si>
    <t>GBO ELZ Antwerpen-Zuid</t>
  </si>
  <si>
    <t>ELZ Noord-Antwerpen</t>
  </si>
  <si>
    <t>GBO ELZ Noord-Antwerpen</t>
  </si>
  <si>
    <t>GBO Noorderkempen</t>
  </si>
  <si>
    <t>GBO Pallieterland</t>
  </si>
  <si>
    <t>Eerstelijnszone Voorkempen</t>
  </si>
  <si>
    <t>GBO Eerstelijnszone Voorkempen</t>
  </si>
  <si>
    <t>ZORA</t>
  </si>
  <si>
    <t>GBO ZORA</t>
  </si>
  <si>
    <t>GBO Haspengouw</t>
  </si>
  <si>
    <t>GBO ELZ Herkenrode</t>
  </si>
  <si>
    <t xml:space="preserve">GBO Kemp en Duin </t>
  </si>
  <si>
    <t>GBO Maasland</t>
  </si>
  <si>
    <t>ELZ Mid-West Limburg  HeusdenZolder</t>
  </si>
  <si>
    <t>GBO ELZ Mid-West Limburg  HeusdenZolder</t>
  </si>
  <si>
    <t>ELZ Mid-West Limburg HouthalenHelchteren</t>
  </si>
  <si>
    <t>GBO ELZ Mid-West Limburg HouthalenHelchteren</t>
  </si>
  <si>
    <t>Dender</t>
  </si>
  <si>
    <t>GBO Dender</t>
  </si>
  <si>
    <t>GBO Dender Zuid</t>
  </si>
  <si>
    <t>Eerstelijnszone Oost-en-West-Meetjesland</t>
  </si>
  <si>
    <t>GBO Eerstelijnszone Oost-en-West-Meetjesland</t>
  </si>
  <si>
    <t>Eerstelijnszone Regio Aalst</t>
  </si>
  <si>
    <t>GBO Eerstelijnszone Regio Aalst</t>
  </si>
  <si>
    <t>Eerstelijnszone Vlaamse Ardennen</t>
  </si>
  <si>
    <t>GBO Eerstelijnszone Vlaamse Ardennen</t>
  </si>
  <si>
    <t>GBO Z-W Waasland</t>
  </si>
  <si>
    <t>Eerstelijnszone BraVio</t>
  </si>
  <si>
    <t>GBO Eerstelijnszone BraVio</t>
  </si>
  <si>
    <t>GBO Demerland</t>
  </si>
  <si>
    <t>GBO Druivenstreek</t>
  </si>
  <si>
    <t>GBO Leuven Zuid</t>
  </si>
  <si>
    <t>GBO Zennevallie</t>
  </si>
  <si>
    <t>GBO Zuidoost-hageland</t>
  </si>
  <si>
    <t>GBO Brugge</t>
  </si>
  <si>
    <t>GBO Midden West Vlaanderen</t>
  </si>
  <si>
    <t>GBO Oostkust</t>
  </si>
  <si>
    <t>GBO Eerstelijnszone WE40</t>
  </si>
  <si>
    <t>GBO Westhoek</t>
  </si>
  <si>
    <t>GBO Westkust&amp;Polder</t>
  </si>
  <si>
    <t>Stad Blankenberge</t>
  </si>
  <si>
    <t xml:space="preserve">integrale ketenaanpak justitie-welzijn-lokale besturen </t>
  </si>
  <si>
    <t>Bonheiden (Jeugddorp)</t>
  </si>
  <si>
    <t>Stad Brugge</t>
  </si>
  <si>
    <t>Gemeente Essen</t>
  </si>
  <si>
    <t>Stadsbestuur Halle</t>
  </si>
  <si>
    <t>Stad Hasselt, FJC, Ligant</t>
  </si>
  <si>
    <t>Herentals / Neteland</t>
  </si>
  <si>
    <t>Stad Ieper</t>
  </si>
  <si>
    <t>Oostende (Lokale politie, parket, Groep Intro)</t>
  </si>
  <si>
    <t>Stad / OCMW Roeselare</t>
  </si>
  <si>
    <t>Stad Vilvoorde</t>
  </si>
  <si>
    <t>Integrale ketenaanpak</t>
  </si>
  <si>
    <t xml:space="preserve">de realisatie van een proeftuin buurtgericht netwerk voor kinderen en gezinnen samen met partners in de buurt </t>
  </si>
  <si>
    <t>Diksmuide</t>
  </si>
  <si>
    <t>Genk</t>
  </si>
  <si>
    <t>Gent</t>
  </si>
  <si>
    <t>Koksijde</t>
  </si>
  <si>
    <t>Leuven</t>
  </si>
  <si>
    <t>Sint-Truiden</t>
  </si>
  <si>
    <t>Tongeren</t>
  </si>
  <si>
    <t>Buurtgerichte netwerken</t>
  </si>
  <si>
    <t>nihil</t>
  </si>
  <si>
    <t>lijst DWVG</t>
  </si>
  <si>
    <t>Departement Welzijn, Volksgezondheid en Gezin</t>
  </si>
  <si>
    <t>oproepen DWVG</t>
  </si>
  <si>
    <t>Roeselare</t>
  </si>
  <si>
    <t>Vlaams Brabant</t>
  </si>
  <si>
    <t>Hilde CREVITS
Viceminister-president van de Vlaamse Regering en Vlaams minister van Welzijn, Volksgezondheid en Gezin</t>
  </si>
  <si>
    <t>Welzijn, Volksgezondheid en Gezin (WVG)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</si>
</sst>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.0#############E+###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18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2"/>
      <color rgb="FF00008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C6EFCE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13" fillId="3" borderId="0" applyNumberFormat="0" applyBorder="0" applyAlignment="0" applyProtection="0"/>
  </cellStyleXfs>
  <cellXfs count="139">
    <xf numFmtId="0" fontId="0" fillId="0" borderId="0" xfId="0"/>
    <xf numFmtId="0" fontId="6" fillId="0" borderId="0" xfId="3" applyFont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left" vertical="top"/>
    </xf>
    <xf numFmtId="0" fontId="4" fillId="0" borderId="0" xfId="2" applyBorder="1"/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0" fillId="0" borderId="0" xfId="0" applyFont="1" applyAlignment="1">
      <alignment vertical="top"/>
    </xf>
    <xf numFmtId="0" fontId="4" fillId="0" borderId="0" xfId="2" quotePrefix="1" applyAlignment="1">
      <alignment vertical="top" wrapText="1"/>
    </xf>
    <xf numFmtId="0" fontId="4" fillId="0" borderId="0" xfId="2" applyFill="1" applyBorder="1" applyAlignment="1">
      <alignment wrapText="1"/>
    </xf>
    <xf numFmtId="0" fontId="0" fillId="0" borderId="9" xfId="0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164" fontId="0" fillId="0" borderId="0" xfId="0" applyNumberFormat="1" applyBorder="1" applyAlignment="1">
      <alignment vertical="top" wrapText="1"/>
    </xf>
    <xf numFmtId="0" fontId="0" fillId="0" borderId="0" xfId="0" applyBorder="1" applyAlignment="1">
      <alignment vertical="top"/>
    </xf>
    <xf numFmtId="44" fontId="2" fillId="0" borderId="21" xfId="0" applyNumberFormat="1" applyFont="1" applyBorder="1" applyAlignment="1">
      <alignment vertical="top"/>
    </xf>
    <xf numFmtId="0" fontId="2" fillId="0" borderId="9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44" fontId="2" fillId="0" borderId="0" xfId="0" applyNumberFormat="1" applyFont="1" applyBorder="1" applyAlignment="1">
      <alignment vertical="top"/>
    </xf>
    <xf numFmtId="0" fontId="2" fillId="0" borderId="20" xfId="0" applyFont="1" applyBorder="1" applyAlignment="1">
      <alignment vertical="top"/>
    </xf>
    <xf numFmtId="164" fontId="2" fillId="0" borderId="20" xfId="0" applyNumberFormat="1" applyFont="1" applyBorder="1" applyAlignment="1">
      <alignment vertical="top" wrapText="1"/>
    </xf>
    <xf numFmtId="164" fontId="2" fillId="0" borderId="0" xfId="0" applyNumberFormat="1" applyFont="1" applyBorder="1" applyAlignment="1">
      <alignment vertical="top" wrapText="1"/>
    </xf>
    <xf numFmtId="0" fontId="0" fillId="0" borderId="0" xfId="0" applyFont="1" applyAlignment="1">
      <alignment vertical="top"/>
    </xf>
    <xf numFmtId="164" fontId="0" fillId="0" borderId="0" xfId="0" applyNumberFormat="1" applyFont="1" applyAlignment="1">
      <alignment vertical="top" wrapText="1"/>
    </xf>
    <xf numFmtId="0" fontId="0" fillId="0" borderId="9" xfId="0" applyFont="1" applyBorder="1" applyAlignment="1">
      <alignment horizontal="left" vertical="top"/>
    </xf>
    <xf numFmtId="0" fontId="9" fillId="0" borderId="14" xfId="0" applyFont="1" applyBorder="1" applyAlignment="1">
      <alignment vertical="top"/>
    </xf>
    <xf numFmtId="0" fontId="2" fillId="0" borderId="14" xfId="0" applyFont="1" applyBorder="1" applyAlignment="1">
      <alignment vertical="top" wrapText="1"/>
    </xf>
    <xf numFmtId="0" fontId="10" fillId="0" borderId="0" xfId="0" applyFont="1" applyBorder="1" applyAlignment="1">
      <alignment horizontal="left" vertical="center" wrapText="1"/>
    </xf>
    <xf numFmtId="165" fontId="10" fillId="0" borderId="0" xfId="4" applyNumberFormat="1" applyFont="1" applyFill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165" fontId="10" fillId="0" borderId="0" xfId="0" applyNumberFormat="1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top"/>
    </xf>
    <xf numFmtId="44" fontId="12" fillId="0" borderId="10" xfId="0" applyNumberFormat="1" applyFont="1" applyBorder="1"/>
    <xf numFmtId="0" fontId="12" fillId="0" borderId="0" xfId="0" applyFont="1" applyBorder="1" applyAlignment="1">
      <alignment vertical="center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Border="1"/>
    <xf numFmtId="0" fontId="0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0" fillId="0" borderId="0" xfId="0" applyBorder="1" applyAlignment="1">
      <alignment vertical="top" wrapText="1"/>
    </xf>
    <xf numFmtId="164" fontId="10" fillId="0" borderId="0" xfId="0" applyNumberFormat="1" applyFont="1" applyBorder="1" applyAlignment="1">
      <alignment vertical="top" wrapText="1"/>
    </xf>
    <xf numFmtId="0" fontId="2" fillId="0" borderId="19" xfId="0" applyFont="1" applyBorder="1" applyAlignment="1">
      <alignment horizontal="left" vertical="top"/>
    </xf>
    <xf numFmtId="44" fontId="0" fillId="0" borderId="0" xfId="0" applyNumberFormat="1" applyAlignment="1">
      <alignment vertical="top" wrapText="1"/>
    </xf>
    <xf numFmtId="44" fontId="0" fillId="0" borderId="0" xfId="0" applyNumberFormat="1" applyAlignment="1">
      <alignment vertical="top"/>
    </xf>
    <xf numFmtId="44" fontId="2" fillId="0" borderId="0" xfId="0" applyNumberFormat="1" applyFont="1" applyBorder="1" applyAlignment="1">
      <alignment vertical="top" wrapText="1"/>
    </xf>
    <xf numFmtId="44" fontId="0" fillId="0" borderId="0" xfId="0" applyNumberFormat="1" applyBorder="1" applyAlignment="1">
      <alignment vertical="top" wrapText="1"/>
    </xf>
    <xf numFmtId="44" fontId="0" fillId="0" borderId="10" xfId="0" applyNumberFormat="1" applyBorder="1" applyAlignment="1">
      <alignment vertical="top"/>
    </xf>
    <xf numFmtId="44" fontId="2" fillId="0" borderId="20" xfId="0" applyNumberFormat="1" applyFont="1" applyBorder="1" applyAlignment="1">
      <alignment vertical="top" wrapText="1"/>
    </xf>
    <xf numFmtId="44" fontId="2" fillId="0" borderId="12" xfId="0" applyNumberFormat="1" applyFont="1" applyBorder="1" applyAlignment="1">
      <alignment vertical="top" wrapText="1"/>
    </xf>
    <xf numFmtId="44" fontId="2" fillId="0" borderId="13" xfId="0" applyNumberFormat="1" applyFont="1" applyBorder="1" applyAlignment="1">
      <alignment vertical="top" wrapText="1"/>
    </xf>
    <xf numFmtId="44" fontId="2" fillId="0" borderId="0" xfId="0" applyNumberFormat="1" applyFont="1" applyAlignment="1">
      <alignment vertical="top" wrapText="1"/>
    </xf>
    <xf numFmtId="44" fontId="2" fillId="0" borderId="10" xfId="0" applyNumberFormat="1" applyFont="1" applyBorder="1" applyAlignment="1">
      <alignment vertical="top"/>
    </xf>
    <xf numFmtId="44" fontId="0" fillId="0" borderId="0" xfId="0" applyNumberFormat="1" applyFont="1" applyAlignment="1">
      <alignment vertical="top"/>
    </xf>
    <xf numFmtId="44" fontId="0" fillId="0" borderId="0" xfId="0" applyNumberFormat="1" applyFont="1" applyAlignment="1">
      <alignment vertical="top" wrapText="1"/>
    </xf>
    <xf numFmtId="44" fontId="0" fillId="0" borderId="10" xfId="0" applyNumberFormat="1" applyFont="1" applyBorder="1" applyAlignment="1">
      <alignment vertical="top"/>
    </xf>
    <xf numFmtId="44" fontId="10" fillId="0" borderId="0" xfId="0" applyNumberFormat="1" applyFont="1" applyBorder="1" applyAlignment="1">
      <alignment vertical="top" wrapText="1"/>
    </xf>
    <xf numFmtId="44" fontId="10" fillId="0" borderId="10" xfId="0" applyNumberFormat="1" applyFont="1" applyBorder="1" applyAlignment="1">
      <alignment vertical="top"/>
    </xf>
    <xf numFmtId="44" fontId="0" fillId="0" borderId="10" xfId="0" applyNumberForma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vertical="top"/>
    </xf>
    <xf numFmtId="0" fontId="2" fillId="0" borderId="16" xfId="0" applyNumberFormat="1" applyFont="1" applyBorder="1" applyAlignment="1">
      <alignment vertical="top"/>
    </xf>
    <xf numFmtId="0" fontId="2" fillId="0" borderId="14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2" fillId="0" borderId="16" xfId="0" applyNumberFormat="1" applyFont="1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2" fillId="0" borderId="20" xfId="0" applyFont="1" applyBorder="1" applyAlignment="1">
      <alignment vertical="top" wrapText="1"/>
    </xf>
    <xf numFmtId="44" fontId="2" fillId="0" borderId="21" xfId="0" applyNumberFormat="1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9" fillId="0" borderId="14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1" fillId="2" borderId="31" xfId="1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4" xfId="0" applyFont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4" fillId="0" borderId="0" xfId="0" applyFont="1" applyFill="1" applyBorder="1" applyAlignment="1">
      <alignment horizontal="left"/>
    </xf>
    <xf numFmtId="0" fontId="4" fillId="0" borderId="0" xfId="2" applyFill="1" applyAlignment="1">
      <alignment wrapText="1"/>
    </xf>
    <xf numFmtId="0" fontId="4" fillId="0" borderId="0" xfId="2" applyAlignment="1">
      <alignment vertical="center" wrapText="1"/>
    </xf>
    <xf numFmtId="0" fontId="4" fillId="0" borderId="0" xfId="2" quotePrefix="1" applyFill="1" applyAlignment="1">
      <alignment wrapText="1"/>
    </xf>
    <xf numFmtId="0" fontId="6" fillId="0" borderId="1" xfId="3" applyFont="1" applyBorder="1" applyAlignment="1">
      <alignment horizontal="center" vertical="top" wrapText="1"/>
    </xf>
    <xf numFmtId="0" fontId="6" fillId="0" borderId="2" xfId="3" applyFont="1" applyBorder="1" applyAlignment="1">
      <alignment horizontal="center" vertical="top" wrapText="1"/>
    </xf>
    <xf numFmtId="0" fontId="6" fillId="0" borderId="3" xfId="3" applyFont="1" applyBorder="1" applyAlignment="1">
      <alignment horizontal="center" vertical="top" wrapText="1"/>
    </xf>
    <xf numFmtId="0" fontId="8" fillId="0" borderId="1" xfId="3" applyFont="1" applyBorder="1" applyAlignment="1">
      <alignment horizontal="left" vertical="top" wrapText="1"/>
    </xf>
    <xf numFmtId="0" fontId="6" fillId="0" borderId="2" xfId="3" applyFont="1" applyBorder="1" applyAlignment="1">
      <alignment horizontal="left" vertical="top" wrapText="1"/>
    </xf>
    <xf numFmtId="0" fontId="6" fillId="0" borderId="3" xfId="3" applyFont="1" applyBorder="1" applyAlignment="1">
      <alignment horizontal="left" vertical="top" wrapText="1"/>
    </xf>
    <xf numFmtId="0" fontId="3" fillId="2" borderId="32" xfId="1" applyBorder="1" applyAlignment="1">
      <alignment vertical="top" wrapText="1"/>
    </xf>
    <xf numFmtId="0" fontId="3" fillId="2" borderId="33" xfId="1" applyBorder="1" applyAlignment="1">
      <alignment vertical="top" wrapText="1"/>
    </xf>
    <xf numFmtId="0" fontId="7" fillId="0" borderId="9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44" fontId="4" fillId="0" borderId="0" xfId="2" applyNumberFormat="1" applyFill="1" applyAlignment="1">
      <alignment horizontal="center" vertical="top" wrapText="1"/>
    </xf>
    <xf numFmtId="0" fontId="0" fillId="0" borderId="25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0" fillId="0" borderId="29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44" fontId="4" fillId="0" borderId="0" xfId="2" applyNumberFormat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3" fillId="2" borderId="32" xfId="1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44" fontId="4" fillId="0" borderId="0" xfId="2" applyNumberFormat="1" applyFont="1" applyAlignment="1">
      <alignment horizontal="center" vertical="top" wrapText="1"/>
    </xf>
    <xf numFmtId="0" fontId="0" fillId="0" borderId="18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</cellXfs>
  <cellStyles count="5">
    <cellStyle name="Accent1" xfId="1" builtinId="29"/>
    <cellStyle name="Goed" xfId="4" builtinId="26"/>
    <cellStyle name="Hyperlink" xfId="2" builtinId="8"/>
    <cellStyle name="Standaard" xfId="0" builtinId="0"/>
    <cellStyle name="Standaard 2" xfId="3" xr:uid="{862C4A69-F394-4A10-8989-174651B452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36C40-488B-4C64-80C5-4120E751449C}">
  <sheetPr>
    <pageSetUpPr fitToPage="1"/>
  </sheetPr>
  <dimension ref="A1:Q32"/>
  <sheetViews>
    <sheetView tabSelected="1" zoomScaleNormal="100" workbookViewId="0">
      <selection sqref="A1:C1"/>
    </sheetView>
  </sheetViews>
  <sheetFormatPr defaultColWidth="8.85546875" defaultRowHeight="15" x14ac:dyDescent="0.25"/>
  <cols>
    <col min="1" max="1" width="60.5703125" style="6" bestFit="1" customWidth="1"/>
    <col min="2" max="2" width="39" style="6" customWidth="1"/>
    <col min="3" max="3" width="76" style="8" customWidth="1"/>
  </cols>
  <sheetData>
    <row r="1" spans="1:17" ht="31.7" customHeight="1" thickBot="1" x14ac:dyDescent="0.3">
      <c r="A1" s="101" t="s">
        <v>0</v>
      </c>
      <c r="B1" s="102"/>
      <c r="C1" s="103"/>
    </row>
    <row r="2" spans="1:17" ht="46.35" customHeight="1" thickBot="1" x14ac:dyDescent="0.3">
      <c r="A2" s="104" t="s">
        <v>144</v>
      </c>
      <c r="B2" s="105"/>
      <c r="C2" s="10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"/>
      <c r="B3" s="2"/>
      <c r="C3" s="3"/>
    </row>
    <row r="4" spans="1:17" x14ac:dyDescent="0.25">
      <c r="A4" s="95" t="s">
        <v>1</v>
      </c>
      <c r="B4" s="2"/>
      <c r="C4" s="3"/>
    </row>
    <row r="5" spans="1:17" x14ac:dyDescent="0.25">
      <c r="A5" s="96" t="s">
        <v>2</v>
      </c>
      <c r="B5" s="4" t="s">
        <v>3</v>
      </c>
      <c r="C5" s="5" t="s">
        <v>4</v>
      </c>
    </row>
    <row r="6" spans="1:17" x14ac:dyDescent="0.25">
      <c r="A6" s="6" t="s">
        <v>5</v>
      </c>
      <c r="B6" s="6" t="s">
        <v>6</v>
      </c>
      <c r="C6" s="98" t="s">
        <v>7</v>
      </c>
    </row>
    <row r="7" spans="1:17" ht="30" x14ac:dyDescent="0.25">
      <c r="A7" s="6" t="s">
        <v>5</v>
      </c>
      <c r="B7" s="2" t="s">
        <v>8</v>
      </c>
      <c r="C7" s="99" t="s">
        <v>9</v>
      </c>
    </row>
    <row r="8" spans="1:17" x14ac:dyDescent="0.25">
      <c r="A8" s="6" t="s">
        <v>140</v>
      </c>
      <c r="B8" s="2" t="s">
        <v>10</v>
      </c>
      <c r="C8" s="12" t="s">
        <v>139</v>
      </c>
    </row>
    <row r="9" spans="1:17" x14ac:dyDescent="0.25">
      <c r="C9" s="3"/>
    </row>
    <row r="10" spans="1:17" x14ac:dyDescent="0.25">
      <c r="B10" s="2"/>
      <c r="C10" s="3"/>
    </row>
    <row r="11" spans="1:17" x14ac:dyDescent="0.25">
      <c r="A11" s="95" t="s">
        <v>11</v>
      </c>
      <c r="B11" s="2"/>
      <c r="C11" s="3"/>
    </row>
    <row r="12" spans="1:17" x14ac:dyDescent="0.25">
      <c r="A12" s="96" t="s">
        <v>2</v>
      </c>
      <c r="B12" s="4" t="s">
        <v>3</v>
      </c>
      <c r="C12" s="5" t="s">
        <v>12</v>
      </c>
    </row>
    <row r="13" spans="1:17" x14ac:dyDescent="0.25">
      <c r="A13" s="6" t="s">
        <v>140</v>
      </c>
      <c r="B13" s="2" t="s">
        <v>10</v>
      </c>
      <c r="C13" s="100" t="s">
        <v>141</v>
      </c>
    </row>
    <row r="14" spans="1:17" x14ac:dyDescent="0.25">
      <c r="A14" s="6" t="s">
        <v>13</v>
      </c>
      <c r="B14" s="2" t="s">
        <v>14</v>
      </c>
      <c r="C14" s="13" t="s">
        <v>128</v>
      </c>
    </row>
    <row r="15" spans="1:17" x14ac:dyDescent="0.25">
      <c r="A15" s="97" t="s">
        <v>15</v>
      </c>
      <c r="B15" s="2" t="s">
        <v>14</v>
      </c>
      <c r="C15" s="13" t="s">
        <v>137</v>
      </c>
    </row>
    <row r="24" spans="1:5" x14ac:dyDescent="0.25">
      <c r="D24" s="7"/>
      <c r="E24" s="7"/>
    </row>
    <row r="28" spans="1:5" x14ac:dyDescent="0.25">
      <c r="A28" s="8"/>
    </row>
    <row r="29" spans="1:5" x14ac:dyDescent="0.25">
      <c r="A29" s="8"/>
    </row>
    <row r="30" spans="1:5" x14ac:dyDescent="0.25">
      <c r="A30" s="8"/>
    </row>
    <row r="31" spans="1:5" x14ac:dyDescent="0.25">
      <c r="A31" s="8"/>
    </row>
    <row r="32" spans="1:5" x14ac:dyDescent="0.25">
      <c r="A32" s="8"/>
    </row>
  </sheetData>
  <mergeCells count="2">
    <mergeCell ref="A1:C1"/>
    <mergeCell ref="A2:C2"/>
  </mergeCells>
  <hyperlinks>
    <hyperlink ref="C24:E24" location="'ABB Buurtstewards'!A1" display="Subsidie Buurtstewards (Roma)" xr:uid="{69B3319C-8C1E-429F-A267-2470095BAAD6}"/>
    <hyperlink ref="C6" location="'ZG Vaccinatiecentra'!A1" display="Vaccinatiecentra" xr:uid="{BC6B694E-A2CD-4BE3-B1A9-29C65EBC531F}"/>
    <hyperlink ref="C7" location="'ZG Lokale antennepunten'!A1" display="Lokale antennepunten drugspreventie en vroeginterventie/medisch-sociale inlooppunten drugsverslaafden" xr:uid="{65CD06AB-A4B6-4954-A820-77296CB03375}"/>
    <hyperlink ref="C8" location="DWVG!A1" display="lijst DWVG" xr:uid="{ECA73C37-0701-4A6B-A008-727E4AEA7AF5}"/>
    <hyperlink ref="C13" location="'Oproepen DWVG'!A1" display="oproepen DWVG" xr:uid="{C0B18F6D-5FD7-4F07-9F9B-C4D3CD12C2E8}"/>
    <hyperlink ref="C14" location="'Integrale ketenaanpak'!A1" display="Integrale ketenaanpak" xr:uid="{DEEFB2FE-86F3-4166-A116-F0F4602F1A83}"/>
    <hyperlink ref="C15" location="'Buurtgerichte netwerken'!A1" display="Buurtgerichte netwerken'!A1" xr:uid="{8DB58284-8B0F-4766-B119-269D81AD7454}"/>
  </hyperlinks>
  <pageMargins left="0.7" right="0.7" top="0.75" bottom="0.75" header="0.3" footer="0.3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9E4EC-474F-4E78-9906-6CEC9B6CE74A}">
  <sheetPr>
    <pageSetUpPr fitToPage="1"/>
  </sheetPr>
  <dimension ref="A1:F28"/>
  <sheetViews>
    <sheetView zoomScaleNormal="100" workbookViewId="0">
      <selection activeCell="F1" sqref="F1:F3"/>
    </sheetView>
  </sheetViews>
  <sheetFormatPr defaultColWidth="8.85546875" defaultRowHeight="15" x14ac:dyDescent="0.25"/>
  <cols>
    <col min="1" max="1" width="27.7109375" style="6" bestFit="1" customWidth="1"/>
    <col min="2" max="2" width="32.42578125" style="2" bestFit="1" customWidth="1"/>
    <col min="3" max="3" width="20.7109375" style="2" customWidth="1"/>
    <col min="4" max="4" width="80.7109375" style="9" customWidth="1"/>
    <col min="5" max="5" width="16.42578125" style="46" customWidth="1"/>
    <col min="6" max="6" width="28" style="47" bestFit="1" customWidth="1"/>
    <col min="7" max="7" width="50.42578125" style="2" customWidth="1"/>
    <col min="8" max="16384" width="8.85546875" style="2"/>
  </cols>
  <sheetData>
    <row r="1" spans="1:6" x14ac:dyDescent="0.25">
      <c r="A1" s="78" t="s">
        <v>3</v>
      </c>
      <c r="B1" s="112" t="s">
        <v>16</v>
      </c>
      <c r="C1" s="113"/>
      <c r="D1" s="113"/>
      <c r="E1" s="114"/>
      <c r="F1" s="115" t="s">
        <v>17</v>
      </c>
    </row>
    <row r="2" spans="1:6" x14ac:dyDescent="0.25">
      <c r="A2" s="79" t="s">
        <v>18</v>
      </c>
      <c r="B2" s="116" t="s">
        <v>145</v>
      </c>
      <c r="C2" s="117"/>
      <c r="D2" s="117"/>
      <c r="E2" s="118"/>
      <c r="F2" s="115"/>
    </row>
    <row r="3" spans="1:6" ht="15.75" thickBot="1" x14ac:dyDescent="0.3">
      <c r="A3" s="80" t="s">
        <v>19</v>
      </c>
      <c r="B3" s="119" t="s">
        <v>5</v>
      </c>
      <c r="C3" s="120"/>
      <c r="D3" s="120"/>
      <c r="E3" s="121"/>
      <c r="F3" s="115"/>
    </row>
    <row r="4" spans="1:6" ht="15.75" thickBot="1" x14ac:dyDescent="0.3"/>
    <row r="5" spans="1:6" s="4" customFormat="1" ht="15.75" thickBot="1" x14ac:dyDescent="0.3">
      <c r="A5" s="81" t="s">
        <v>20</v>
      </c>
      <c r="B5" s="107" t="s">
        <v>7</v>
      </c>
      <c r="C5" s="107"/>
      <c r="D5" s="107"/>
      <c r="E5" s="107"/>
      <c r="F5" s="108"/>
    </row>
    <row r="6" spans="1:6" x14ac:dyDescent="0.25">
      <c r="A6" s="109" t="s">
        <v>21</v>
      </c>
      <c r="B6" s="110"/>
      <c r="C6" s="110"/>
      <c r="D6" s="110"/>
      <c r="E6" s="110"/>
      <c r="F6" s="111"/>
    </row>
    <row r="7" spans="1:6" ht="30" x14ac:dyDescent="0.25">
      <c r="A7" s="21" t="s">
        <v>22</v>
      </c>
      <c r="B7" s="16" t="s">
        <v>23</v>
      </c>
      <c r="C7" s="16" t="s">
        <v>24</v>
      </c>
      <c r="D7" s="17" t="s">
        <v>25</v>
      </c>
      <c r="E7" s="62" t="s">
        <v>26</v>
      </c>
      <c r="F7" s="66" t="s">
        <v>27</v>
      </c>
    </row>
    <row r="8" spans="1:6" x14ac:dyDescent="0.25">
      <c r="A8" s="14">
        <v>2021</v>
      </c>
      <c r="B8" s="18" t="s">
        <v>28</v>
      </c>
      <c r="C8" s="18" t="s">
        <v>29</v>
      </c>
      <c r="D8" s="18" t="s">
        <v>30</v>
      </c>
      <c r="E8" s="49">
        <v>6343847.8400479937</v>
      </c>
      <c r="F8" s="50"/>
    </row>
    <row r="9" spans="1:6" x14ac:dyDescent="0.25">
      <c r="A9" s="14">
        <v>2021</v>
      </c>
      <c r="B9" s="18" t="s">
        <v>31</v>
      </c>
      <c r="C9" s="18" t="s">
        <v>32</v>
      </c>
      <c r="D9" s="18" t="s">
        <v>30</v>
      </c>
      <c r="E9" s="49">
        <v>1977959.625006295</v>
      </c>
      <c r="F9" s="50"/>
    </row>
    <row r="10" spans="1:6" x14ac:dyDescent="0.25">
      <c r="A10" s="14">
        <v>2021</v>
      </c>
      <c r="B10" s="18" t="s">
        <v>33</v>
      </c>
      <c r="C10" s="18" t="s">
        <v>29</v>
      </c>
      <c r="D10" s="18" t="s">
        <v>30</v>
      </c>
      <c r="E10" s="49">
        <v>898119.05377547222</v>
      </c>
      <c r="F10" s="50"/>
    </row>
    <row r="11" spans="1:6" x14ac:dyDescent="0.25">
      <c r="A11" s="14">
        <v>2021</v>
      </c>
      <c r="B11" s="19" t="s">
        <v>34</v>
      </c>
      <c r="C11" s="19" t="s">
        <v>29</v>
      </c>
      <c r="D11" s="18" t="s">
        <v>30</v>
      </c>
      <c r="E11" s="49">
        <v>745120.74239574478</v>
      </c>
      <c r="F11" s="50"/>
    </row>
    <row r="12" spans="1:6" x14ac:dyDescent="0.25">
      <c r="A12" s="14">
        <v>2021</v>
      </c>
      <c r="B12" s="19" t="s">
        <v>35</v>
      </c>
      <c r="C12" s="19" t="s">
        <v>29</v>
      </c>
      <c r="D12" s="18" t="s">
        <v>30</v>
      </c>
      <c r="E12" s="49">
        <v>1418563.1653411209</v>
      </c>
      <c r="F12" s="50"/>
    </row>
    <row r="13" spans="1:6" x14ac:dyDescent="0.25">
      <c r="A13" s="14">
        <v>2021</v>
      </c>
      <c r="B13" s="19" t="s">
        <v>36</v>
      </c>
      <c r="C13" s="19" t="s">
        <v>37</v>
      </c>
      <c r="D13" s="18" t="s">
        <v>30</v>
      </c>
      <c r="E13" s="49">
        <v>1809885.71</v>
      </c>
      <c r="F13" s="50"/>
    </row>
    <row r="14" spans="1:6" x14ac:dyDescent="0.25">
      <c r="A14" s="14">
        <v>2021</v>
      </c>
      <c r="B14" s="19" t="s">
        <v>38</v>
      </c>
      <c r="C14" s="19" t="s">
        <v>29</v>
      </c>
      <c r="D14" s="18" t="s">
        <v>30</v>
      </c>
      <c r="E14" s="49">
        <v>1484370.5046202589</v>
      </c>
      <c r="F14" s="50"/>
    </row>
    <row r="15" spans="1:6" x14ac:dyDescent="0.25">
      <c r="A15" s="14">
        <v>2021</v>
      </c>
      <c r="B15" s="19" t="s">
        <v>39</v>
      </c>
      <c r="C15" s="19" t="s">
        <v>40</v>
      </c>
      <c r="D15" s="18" t="s">
        <v>30</v>
      </c>
      <c r="E15" s="49">
        <v>1563859.9305374192</v>
      </c>
      <c r="F15" s="50"/>
    </row>
    <row r="16" spans="1:6" x14ac:dyDescent="0.25">
      <c r="A16" s="14">
        <v>2021</v>
      </c>
      <c r="B16" s="19" t="s">
        <v>41</v>
      </c>
      <c r="C16" s="19" t="s">
        <v>29</v>
      </c>
      <c r="D16" s="18" t="s">
        <v>30</v>
      </c>
      <c r="E16" s="49">
        <v>1577757.4730715158</v>
      </c>
      <c r="F16" s="50"/>
    </row>
    <row r="17" spans="1:6" x14ac:dyDescent="0.25">
      <c r="A17" s="14">
        <v>2021</v>
      </c>
      <c r="B17" s="19" t="s">
        <v>42</v>
      </c>
      <c r="C17" s="19" t="s">
        <v>37</v>
      </c>
      <c r="D17" s="18" t="s">
        <v>30</v>
      </c>
      <c r="E17" s="49">
        <v>1846640.54</v>
      </c>
      <c r="F17" s="50"/>
    </row>
    <row r="18" spans="1:6" x14ac:dyDescent="0.25">
      <c r="A18" s="14"/>
      <c r="B18" s="19"/>
      <c r="C18" s="19"/>
      <c r="D18" s="18"/>
      <c r="E18" s="49"/>
      <c r="F18" s="50"/>
    </row>
    <row r="19" spans="1:6" s="4" customFormat="1" x14ac:dyDescent="0.25">
      <c r="A19" s="45" t="s">
        <v>43</v>
      </c>
      <c r="B19" s="24"/>
      <c r="C19" s="24"/>
      <c r="D19" s="25"/>
      <c r="E19" s="51">
        <f>SUM(E8:E17)</f>
        <v>19666124.584795821</v>
      </c>
      <c r="F19" s="20"/>
    </row>
    <row r="20" spans="1:6" s="4" customFormat="1" x14ac:dyDescent="0.25">
      <c r="A20" s="21"/>
      <c r="B20" s="22"/>
      <c r="C20" s="22"/>
      <c r="D20" s="22"/>
      <c r="E20" s="23"/>
      <c r="F20" s="55"/>
    </row>
    <row r="21" spans="1:6" x14ac:dyDescent="0.25">
      <c r="A21" s="109" t="s">
        <v>44</v>
      </c>
      <c r="B21" s="110"/>
      <c r="C21" s="110"/>
      <c r="D21" s="110"/>
      <c r="E21" s="110"/>
      <c r="F21" s="111"/>
    </row>
    <row r="22" spans="1:6" ht="30" x14ac:dyDescent="0.25">
      <c r="A22" s="21" t="s">
        <v>22</v>
      </c>
      <c r="B22" s="16" t="s">
        <v>23</v>
      </c>
      <c r="C22" s="16" t="s">
        <v>24</v>
      </c>
      <c r="D22" s="17" t="s">
        <v>25</v>
      </c>
      <c r="E22" s="62" t="s">
        <v>26</v>
      </c>
      <c r="F22" s="66" t="s">
        <v>27</v>
      </c>
    </row>
    <row r="23" spans="1:6" x14ac:dyDescent="0.25">
      <c r="A23" s="14" t="s">
        <v>138</v>
      </c>
      <c r="B23" s="19"/>
      <c r="C23" s="19"/>
      <c r="D23" s="18"/>
      <c r="E23" s="49"/>
      <c r="F23" s="50"/>
    </row>
    <row r="24" spans="1:6" x14ac:dyDescent="0.25">
      <c r="A24" s="14"/>
      <c r="B24" s="19"/>
      <c r="C24" s="19"/>
      <c r="D24" s="18"/>
      <c r="E24" s="49"/>
      <c r="F24" s="50"/>
    </row>
    <row r="25" spans="1:6" s="4" customFormat="1" x14ac:dyDescent="0.25">
      <c r="A25" s="45" t="s">
        <v>43</v>
      </c>
      <c r="B25" s="24"/>
      <c r="C25" s="24"/>
      <c r="D25" s="25"/>
      <c r="E25" s="51">
        <f>SUM(E23:E24)</f>
        <v>0</v>
      </c>
      <c r="F25" s="20"/>
    </row>
    <row r="26" spans="1:6" ht="15.75" thickBot="1" x14ac:dyDescent="0.3">
      <c r="A26" s="82"/>
      <c r="B26" s="10"/>
      <c r="C26" s="10"/>
      <c r="D26" s="10"/>
      <c r="E26" s="52"/>
      <c r="F26" s="53"/>
    </row>
    <row r="27" spans="1:6" x14ac:dyDescent="0.25">
      <c r="A27" s="83"/>
      <c r="B27" s="5"/>
      <c r="C27" s="5"/>
      <c r="D27" s="5"/>
      <c r="E27" s="54"/>
      <c r="F27" s="54"/>
    </row>
    <row r="28" spans="1:6" x14ac:dyDescent="0.25">
      <c r="A28" s="83"/>
      <c r="B28" s="5"/>
      <c r="C28" s="5"/>
      <c r="D28" s="5"/>
      <c r="E28" s="54"/>
      <c r="F28" s="54"/>
    </row>
  </sheetData>
  <mergeCells count="7">
    <mergeCell ref="B5:F5"/>
    <mergeCell ref="A6:F6"/>
    <mergeCell ref="A21:F21"/>
    <mergeCell ref="B1:E1"/>
    <mergeCell ref="F1:F3"/>
    <mergeCell ref="B2:E2"/>
    <mergeCell ref="B3:E3"/>
  </mergeCells>
  <hyperlinks>
    <hyperlink ref="F1" location="Inhoud!A1" display="terug naar inhoud" xr:uid="{4F166C6E-C663-446E-84B9-302838F21684}"/>
  </hyperlink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0C3F2-6F3A-4A42-AF99-808E238F83E8}">
  <sheetPr>
    <pageSetUpPr fitToPage="1"/>
  </sheetPr>
  <dimension ref="A1:F32"/>
  <sheetViews>
    <sheetView zoomScaleNormal="100" workbookViewId="0">
      <selection activeCell="F1" sqref="F1:F3"/>
    </sheetView>
  </sheetViews>
  <sheetFormatPr defaultColWidth="8.85546875" defaultRowHeight="15" x14ac:dyDescent="0.25"/>
  <cols>
    <col min="1" max="1" width="27.7109375" style="6" bestFit="1" customWidth="1"/>
    <col min="2" max="2" width="32.42578125" style="2" bestFit="1" customWidth="1"/>
    <col min="3" max="3" width="20.7109375" style="2" customWidth="1"/>
    <col min="4" max="4" width="80.7109375" style="9" customWidth="1"/>
    <col min="5" max="5" width="16.42578125" style="46" customWidth="1"/>
    <col min="6" max="6" width="28" style="47" bestFit="1" customWidth="1"/>
    <col min="7" max="7" width="50.42578125" style="2" customWidth="1"/>
    <col min="8" max="16384" width="8.85546875" style="2"/>
  </cols>
  <sheetData>
    <row r="1" spans="1:6" x14ac:dyDescent="0.25">
      <c r="A1" s="78" t="s">
        <v>3</v>
      </c>
      <c r="B1" s="112" t="s">
        <v>16</v>
      </c>
      <c r="C1" s="113"/>
      <c r="D1" s="113"/>
      <c r="E1" s="114"/>
      <c r="F1" s="115" t="s">
        <v>17</v>
      </c>
    </row>
    <row r="2" spans="1:6" x14ac:dyDescent="0.25">
      <c r="A2" s="79" t="s">
        <v>18</v>
      </c>
      <c r="B2" s="116" t="s">
        <v>145</v>
      </c>
      <c r="C2" s="117"/>
      <c r="D2" s="117"/>
      <c r="E2" s="118"/>
      <c r="F2" s="115"/>
    </row>
    <row r="3" spans="1:6" ht="15.75" thickBot="1" x14ac:dyDescent="0.3">
      <c r="A3" s="80" t="s">
        <v>19</v>
      </c>
      <c r="B3" s="119" t="s">
        <v>5</v>
      </c>
      <c r="C3" s="120"/>
      <c r="D3" s="120"/>
      <c r="E3" s="121"/>
      <c r="F3" s="115"/>
    </row>
    <row r="4" spans="1:6" ht="15.75" thickBot="1" x14ac:dyDescent="0.3"/>
    <row r="5" spans="1:6" s="4" customFormat="1" ht="15.75" thickBot="1" x14ac:dyDescent="0.3">
      <c r="A5" s="81" t="s">
        <v>20</v>
      </c>
      <c r="B5" s="107" t="s">
        <v>9</v>
      </c>
      <c r="C5" s="107"/>
      <c r="D5" s="107"/>
      <c r="E5" s="107"/>
      <c r="F5" s="108"/>
    </row>
    <row r="6" spans="1:6" x14ac:dyDescent="0.25">
      <c r="A6" s="109" t="s">
        <v>21</v>
      </c>
      <c r="B6" s="110"/>
      <c r="C6" s="110"/>
      <c r="D6" s="110"/>
      <c r="E6" s="110"/>
      <c r="F6" s="111"/>
    </row>
    <row r="7" spans="1:6" ht="30" x14ac:dyDescent="0.25">
      <c r="A7" s="21" t="s">
        <v>22</v>
      </c>
      <c r="B7" s="16" t="s">
        <v>23</v>
      </c>
      <c r="C7" s="16" t="s">
        <v>24</v>
      </c>
      <c r="D7" s="17" t="s">
        <v>25</v>
      </c>
      <c r="E7" s="62" t="s">
        <v>26</v>
      </c>
      <c r="F7" s="66" t="s">
        <v>27</v>
      </c>
    </row>
    <row r="8" spans="1:6" x14ac:dyDescent="0.25">
      <c r="A8" s="14">
        <v>2019</v>
      </c>
      <c r="B8" s="18" t="s">
        <v>45</v>
      </c>
      <c r="C8" s="18" t="s">
        <v>46</v>
      </c>
      <c r="D8" s="18" t="s">
        <v>47</v>
      </c>
      <c r="E8" s="49">
        <v>11273</v>
      </c>
      <c r="F8" s="61">
        <v>11273</v>
      </c>
    </row>
    <row r="9" spans="1:6" x14ac:dyDescent="0.25">
      <c r="A9" s="14">
        <v>2019</v>
      </c>
      <c r="B9" s="18" t="s">
        <v>48</v>
      </c>
      <c r="C9" s="18" t="s">
        <v>46</v>
      </c>
      <c r="D9" s="18" t="s">
        <v>49</v>
      </c>
      <c r="E9" s="49">
        <v>8754</v>
      </c>
      <c r="F9" s="61">
        <v>8754</v>
      </c>
    </row>
    <row r="10" spans="1:6" x14ac:dyDescent="0.25">
      <c r="A10" s="14">
        <v>2019</v>
      </c>
      <c r="B10" s="18" t="s">
        <v>50</v>
      </c>
      <c r="C10" s="18" t="s">
        <v>46</v>
      </c>
      <c r="D10" s="18" t="s">
        <v>51</v>
      </c>
      <c r="E10" s="49">
        <v>11273</v>
      </c>
      <c r="F10" s="61">
        <v>11273</v>
      </c>
    </row>
    <row r="11" spans="1:6" x14ac:dyDescent="0.25">
      <c r="A11" s="14">
        <v>2019</v>
      </c>
      <c r="B11" s="19" t="s">
        <v>52</v>
      </c>
      <c r="C11" s="19" t="s">
        <v>40</v>
      </c>
      <c r="D11" s="18" t="s">
        <v>53</v>
      </c>
      <c r="E11" s="49">
        <v>110000</v>
      </c>
      <c r="F11" s="61">
        <v>110000</v>
      </c>
    </row>
    <row r="12" spans="1:6" x14ac:dyDescent="0.25">
      <c r="A12" s="14">
        <v>2019</v>
      </c>
      <c r="B12" s="19" t="s">
        <v>54</v>
      </c>
      <c r="C12" s="19" t="s">
        <v>40</v>
      </c>
      <c r="D12" s="18" t="s">
        <v>55</v>
      </c>
      <c r="E12" s="49">
        <v>15000</v>
      </c>
      <c r="F12" s="61">
        <v>15000</v>
      </c>
    </row>
    <row r="13" spans="1:6" x14ac:dyDescent="0.25">
      <c r="A13" s="14">
        <v>2020</v>
      </c>
      <c r="B13" s="19" t="s">
        <v>54</v>
      </c>
      <c r="C13" s="19" t="s">
        <v>40</v>
      </c>
      <c r="D13" s="18" t="s">
        <v>55</v>
      </c>
      <c r="E13" s="49">
        <v>15000</v>
      </c>
      <c r="F13" s="61">
        <v>15000</v>
      </c>
    </row>
    <row r="14" spans="1:6" x14ac:dyDescent="0.25">
      <c r="A14" s="14">
        <v>2020</v>
      </c>
      <c r="B14" s="18" t="s">
        <v>50</v>
      </c>
      <c r="C14" s="18" t="s">
        <v>46</v>
      </c>
      <c r="D14" s="18" t="s">
        <v>51</v>
      </c>
      <c r="E14" s="49">
        <v>11273</v>
      </c>
      <c r="F14" s="61">
        <v>11273</v>
      </c>
    </row>
    <row r="15" spans="1:6" x14ac:dyDescent="0.25">
      <c r="A15" s="14">
        <v>2020</v>
      </c>
      <c r="B15" s="18" t="s">
        <v>45</v>
      </c>
      <c r="C15" s="18" t="s">
        <v>46</v>
      </c>
      <c r="D15" s="18" t="s">
        <v>47</v>
      </c>
      <c r="E15" s="49">
        <v>11273</v>
      </c>
      <c r="F15" s="61">
        <v>11273</v>
      </c>
    </row>
    <row r="16" spans="1:6" x14ac:dyDescent="0.25">
      <c r="A16" s="14">
        <v>2020</v>
      </c>
      <c r="B16" s="19" t="s">
        <v>52</v>
      </c>
      <c r="C16" s="19" t="s">
        <v>40</v>
      </c>
      <c r="D16" s="18" t="s">
        <v>53</v>
      </c>
      <c r="E16" s="49">
        <v>55000</v>
      </c>
      <c r="F16" s="61">
        <v>55000</v>
      </c>
    </row>
    <row r="17" spans="1:6" x14ac:dyDescent="0.25">
      <c r="A17" s="14">
        <v>2020</v>
      </c>
      <c r="B17" s="18" t="s">
        <v>48</v>
      </c>
      <c r="C17" s="18" t="s">
        <v>46</v>
      </c>
      <c r="D17" s="18" t="s">
        <v>49</v>
      </c>
      <c r="E17" s="49">
        <v>8754</v>
      </c>
      <c r="F17" s="61">
        <v>8754</v>
      </c>
    </row>
    <row r="18" spans="1:6" x14ac:dyDescent="0.25">
      <c r="A18" s="14">
        <v>2021</v>
      </c>
      <c r="B18" s="19" t="s">
        <v>54</v>
      </c>
      <c r="C18" s="19" t="s">
        <v>40</v>
      </c>
      <c r="D18" s="18" t="s">
        <v>55</v>
      </c>
      <c r="E18" s="49">
        <v>15000</v>
      </c>
      <c r="F18" s="61">
        <v>15000</v>
      </c>
    </row>
    <row r="19" spans="1:6" x14ac:dyDescent="0.25">
      <c r="A19" s="14">
        <v>2021</v>
      </c>
      <c r="B19" s="18" t="s">
        <v>48</v>
      </c>
      <c r="C19" s="18" t="s">
        <v>46</v>
      </c>
      <c r="D19" s="18" t="s">
        <v>49</v>
      </c>
      <c r="E19" s="49">
        <v>8754</v>
      </c>
      <c r="F19" s="61">
        <v>8754</v>
      </c>
    </row>
    <row r="20" spans="1:6" x14ac:dyDescent="0.25">
      <c r="A20" s="14">
        <v>2021</v>
      </c>
      <c r="B20" s="18" t="s">
        <v>45</v>
      </c>
      <c r="C20" s="18" t="s">
        <v>46</v>
      </c>
      <c r="D20" s="18" t="s">
        <v>47</v>
      </c>
      <c r="E20" s="49">
        <v>11273</v>
      </c>
      <c r="F20" s="61">
        <v>11273</v>
      </c>
    </row>
    <row r="21" spans="1:6" x14ac:dyDescent="0.25">
      <c r="A21" s="14">
        <v>2021</v>
      </c>
      <c r="B21" s="18" t="s">
        <v>50</v>
      </c>
      <c r="C21" s="18" t="s">
        <v>46</v>
      </c>
      <c r="D21" s="18" t="s">
        <v>51</v>
      </c>
      <c r="E21" s="49">
        <v>11273</v>
      </c>
      <c r="F21" s="61">
        <v>11273</v>
      </c>
    </row>
    <row r="22" spans="1:6" x14ac:dyDescent="0.25">
      <c r="A22" s="14"/>
      <c r="B22" s="19"/>
      <c r="C22" s="19"/>
      <c r="D22" s="18"/>
      <c r="E22" s="49"/>
      <c r="F22" s="50"/>
    </row>
    <row r="23" spans="1:6" s="4" customFormat="1" x14ac:dyDescent="0.25">
      <c r="A23" s="45" t="s">
        <v>43</v>
      </c>
      <c r="B23" s="24"/>
      <c r="C23" s="24"/>
      <c r="D23" s="25"/>
      <c r="E23" s="51">
        <f>SUM(E8:E22)</f>
        <v>303900</v>
      </c>
      <c r="F23" s="20"/>
    </row>
    <row r="24" spans="1:6" s="4" customFormat="1" x14ac:dyDescent="0.25">
      <c r="A24" s="21"/>
      <c r="B24" s="15"/>
      <c r="C24" s="15"/>
      <c r="D24" s="26"/>
      <c r="E24" s="48"/>
      <c r="F24" s="55"/>
    </row>
    <row r="25" spans="1:6" x14ac:dyDescent="0.25">
      <c r="A25" s="109" t="s">
        <v>44</v>
      </c>
      <c r="B25" s="110"/>
      <c r="C25" s="110"/>
      <c r="D25" s="110"/>
      <c r="E25" s="110"/>
      <c r="F25" s="111"/>
    </row>
    <row r="26" spans="1:6" ht="30" x14ac:dyDescent="0.25">
      <c r="A26" s="21" t="s">
        <v>22</v>
      </c>
      <c r="B26" s="16" t="s">
        <v>23</v>
      </c>
      <c r="C26" s="16" t="s">
        <v>24</v>
      </c>
      <c r="D26" s="17" t="s">
        <v>25</v>
      </c>
      <c r="E26" s="62" t="s">
        <v>26</v>
      </c>
      <c r="F26" s="66" t="s">
        <v>27</v>
      </c>
    </row>
    <row r="27" spans="1:6" x14ac:dyDescent="0.25">
      <c r="A27" s="14" t="s">
        <v>138</v>
      </c>
      <c r="B27" s="19"/>
      <c r="C27" s="19"/>
      <c r="D27" s="18"/>
      <c r="E27" s="49"/>
      <c r="F27" s="50"/>
    </row>
    <row r="28" spans="1:6" x14ac:dyDescent="0.25">
      <c r="A28" s="14"/>
      <c r="B28" s="19"/>
      <c r="C28" s="19"/>
      <c r="D28" s="18"/>
      <c r="E28" s="49"/>
      <c r="F28" s="50"/>
    </row>
    <row r="29" spans="1:6" s="4" customFormat="1" x14ac:dyDescent="0.25">
      <c r="A29" s="45" t="s">
        <v>43</v>
      </c>
      <c r="B29" s="24"/>
      <c r="C29" s="24"/>
      <c r="D29" s="25"/>
      <c r="E29" s="51">
        <f>SUM(E27:E28)</f>
        <v>0</v>
      </c>
      <c r="F29" s="20"/>
    </row>
    <row r="30" spans="1:6" ht="15.75" thickBot="1" x14ac:dyDescent="0.3">
      <c r="A30" s="82"/>
      <c r="B30" s="10"/>
      <c r="C30" s="10"/>
      <c r="D30" s="10"/>
      <c r="E30" s="52"/>
      <c r="F30" s="53"/>
    </row>
    <row r="31" spans="1:6" x14ac:dyDescent="0.25">
      <c r="A31" s="83"/>
      <c r="B31" s="5"/>
      <c r="C31" s="5"/>
      <c r="D31" s="5"/>
      <c r="E31" s="54"/>
      <c r="F31" s="54"/>
    </row>
    <row r="32" spans="1:6" x14ac:dyDescent="0.25">
      <c r="A32" s="83"/>
      <c r="B32" s="5"/>
      <c r="C32" s="5"/>
      <c r="D32" s="5"/>
      <c r="E32" s="54"/>
      <c r="F32" s="54"/>
    </row>
  </sheetData>
  <mergeCells count="7">
    <mergeCell ref="B5:F5"/>
    <mergeCell ref="A6:F6"/>
    <mergeCell ref="A25:F25"/>
    <mergeCell ref="B1:E1"/>
    <mergeCell ref="F1:F3"/>
    <mergeCell ref="B2:E2"/>
    <mergeCell ref="B3:E3"/>
  </mergeCells>
  <hyperlinks>
    <hyperlink ref="F1" location="Inhoud!A1" display="terug naar inhoud" xr:uid="{E6FDDE87-E943-4134-8C29-CD07511FCB12}"/>
  </hyperlink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B4E12-1F2C-4410-90C6-C98D5DA1564E}">
  <sheetPr>
    <pageSetUpPr fitToPage="1"/>
  </sheetPr>
  <dimension ref="A1:F21"/>
  <sheetViews>
    <sheetView zoomScaleNormal="100" workbookViewId="0">
      <selection activeCell="F1" sqref="F1:F3"/>
    </sheetView>
  </sheetViews>
  <sheetFormatPr defaultColWidth="8.85546875" defaultRowHeight="15" x14ac:dyDescent="0.25"/>
  <cols>
    <col min="1" max="1" width="27.7109375" style="6" bestFit="1" customWidth="1"/>
    <col min="2" max="2" width="32.42578125" style="2" bestFit="1" customWidth="1"/>
    <col min="3" max="3" width="20.7109375" style="2" customWidth="1"/>
    <col min="4" max="4" width="80.7109375" style="9" customWidth="1"/>
    <col min="5" max="5" width="16.42578125" style="46" customWidth="1"/>
    <col min="6" max="6" width="28" style="47" bestFit="1" customWidth="1"/>
    <col min="7" max="7" width="50.42578125" style="2" customWidth="1"/>
    <col min="8" max="16384" width="8.85546875" style="2"/>
  </cols>
  <sheetData>
    <row r="1" spans="1:6" x14ac:dyDescent="0.25">
      <c r="A1" s="78" t="s">
        <v>3</v>
      </c>
      <c r="B1" s="112" t="s">
        <v>10</v>
      </c>
      <c r="C1" s="113"/>
      <c r="D1" s="113"/>
      <c r="E1" s="114"/>
      <c r="F1" s="115" t="s">
        <v>17</v>
      </c>
    </row>
    <row r="2" spans="1:6" x14ac:dyDescent="0.25">
      <c r="A2" s="79" t="s">
        <v>18</v>
      </c>
      <c r="B2" s="116" t="s">
        <v>145</v>
      </c>
      <c r="C2" s="117"/>
      <c r="D2" s="117"/>
      <c r="E2" s="118"/>
      <c r="F2" s="115"/>
    </row>
    <row r="3" spans="1:6" ht="15.75" thickBot="1" x14ac:dyDescent="0.3">
      <c r="A3" s="80" t="s">
        <v>19</v>
      </c>
      <c r="B3" s="119" t="s">
        <v>140</v>
      </c>
      <c r="C3" s="120"/>
      <c r="D3" s="120"/>
      <c r="E3" s="121"/>
      <c r="F3" s="115"/>
    </row>
    <row r="4" spans="1:6" ht="15.75" thickBot="1" x14ac:dyDescent="0.3"/>
    <row r="5" spans="1:6" s="4" customFormat="1" ht="15.75" thickBot="1" x14ac:dyDescent="0.3">
      <c r="A5" s="81" t="s">
        <v>20</v>
      </c>
      <c r="B5" s="107"/>
      <c r="C5" s="107"/>
      <c r="D5" s="107"/>
      <c r="E5" s="107"/>
      <c r="F5" s="108"/>
    </row>
    <row r="6" spans="1:6" x14ac:dyDescent="0.25">
      <c r="A6" s="109" t="s">
        <v>21</v>
      </c>
      <c r="B6" s="110"/>
      <c r="C6" s="110"/>
      <c r="D6" s="110"/>
      <c r="E6" s="110"/>
      <c r="F6" s="111"/>
    </row>
    <row r="7" spans="1:6" ht="30" x14ac:dyDescent="0.25">
      <c r="A7" s="94" t="s">
        <v>22</v>
      </c>
      <c r="B7" s="30" t="s">
        <v>23</v>
      </c>
      <c r="C7" s="30" t="s">
        <v>24</v>
      </c>
      <c r="D7" s="31" t="s">
        <v>25</v>
      </c>
      <c r="E7" s="65" t="s">
        <v>26</v>
      </c>
      <c r="F7" s="67" t="s">
        <v>27</v>
      </c>
    </row>
    <row r="8" spans="1:6" s="11" customFormat="1" ht="90" x14ac:dyDescent="0.25">
      <c r="A8" s="36">
        <v>2019</v>
      </c>
      <c r="B8" s="68" t="s">
        <v>56</v>
      </c>
      <c r="C8" s="44" t="s">
        <v>46</v>
      </c>
      <c r="D8" s="42" t="s">
        <v>57</v>
      </c>
      <c r="E8" s="59">
        <v>140000</v>
      </c>
      <c r="F8" s="60">
        <v>140000</v>
      </c>
    </row>
    <row r="9" spans="1:6" s="11" customFormat="1" x14ac:dyDescent="0.25">
      <c r="A9" s="36">
        <v>2020</v>
      </c>
      <c r="B9" s="44" t="s">
        <v>58</v>
      </c>
      <c r="C9" s="44" t="s">
        <v>29</v>
      </c>
      <c r="D9" s="44" t="s">
        <v>59</v>
      </c>
      <c r="E9" s="59">
        <v>39667</v>
      </c>
      <c r="F9" s="60">
        <v>39667</v>
      </c>
    </row>
    <row r="10" spans="1:6" s="11" customFormat="1" x14ac:dyDescent="0.25">
      <c r="A10" s="36">
        <v>2021</v>
      </c>
      <c r="B10" s="44" t="s">
        <v>60</v>
      </c>
      <c r="C10" s="44" t="s">
        <v>29</v>
      </c>
      <c r="D10" s="44" t="s">
        <v>61</v>
      </c>
      <c r="E10" s="59">
        <v>225000</v>
      </c>
      <c r="F10" s="60">
        <v>225000</v>
      </c>
    </row>
    <row r="11" spans="1:6" s="11" customFormat="1" x14ac:dyDescent="0.25">
      <c r="A11" s="36"/>
      <c r="B11" s="42"/>
      <c r="C11" s="42"/>
      <c r="D11" s="44"/>
      <c r="E11" s="59"/>
      <c r="F11" s="60"/>
    </row>
    <row r="12" spans="1:6" s="4" customFormat="1" x14ac:dyDescent="0.25">
      <c r="A12" s="45" t="s">
        <v>43</v>
      </c>
      <c r="B12" s="24"/>
      <c r="C12" s="24"/>
      <c r="D12" s="25"/>
      <c r="E12" s="51">
        <f>SUM(E8:E11)</f>
        <v>404667</v>
      </c>
      <c r="F12" s="20"/>
    </row>
    <row r="13" spans="1:6" x14ac:dyDescent="0.25">
      <c r="A13" s="14"/>
      <c r="B13" s="19"/>
      <c r="C13" s="19"/>
      <c r="D13" s="18"/>
      <c r="E13" s="49"/>
      <c r="F13" s="50"/>
    </row>
    <row r="14" spans="1:6" x14ac:dyDescent="0.25">
      <c r="A14" s="109" t="s">
        <v>44</v>
      </c>
      <c r="B14" s="110"/>
      <c r="C14" s="110"/>
      <c r="D14" s="110"/>
      <c r="E14" s="110"/>
      <c r="F14" s="111"/>
    </row>
    <row r="15" spans="1:6" ht="30" x14ac:dyDescent="0.25">
      <c r="A15" s="21" t="s">
        <v>22</v>
      </c>
      <c r="B15" s="16" t="s">
        <v>23</v>
      </c>
      <c r="C15" s="16" t="s">
        <v>24</v>
      </c>
      <c r="D15" s="17" t="s">
        <v>25</v>
      </c>
      <c r="E15" s="62" t="s">
        <v>26</v>
      </c>
      <c r="F15" s="66" t="s">
        <v>27</v>
      </c>
    </row>
    <row r="16" spans="1:6" x14ac:dyDescent="0.25">
      <c r="A16" s="14" t="s">
        <v>138</v>
      </c>
      <c r="B16" s="19"/>
      <c r="C16" s="19"/>
      <c r="D16" s="18"/>
      <c r="E16" s="49"/>
      <c r="F16" s="50"/>
    </row>
    <row r="17" spans="1:6" x14ac:dyDescent="0.25">
      <c r="A17" s="14"/>
      <c r="B17" s="19"/>
      <c r="C17" s="19"/>
      <c r="D17" s="18"/>
      <c r="E17" s="49"/>
      <c r="F17" s="50"/>
    </row>
    <row r="18" spans="1:6" s="4" customFormat="1" x14ac:dyDescent="0.25">
      <c r="A18" s="45" t="s">
        <v>43</v>
      </c>
      <c r="B18" s="24"/>
      <c r="C18" s="24"/>
      <c r="D18" s="25"/>
      <c r="E18" s="51">
        <f>SUM(E16:E17)</f>
        <v>0</v>
      </c>
      <c r="F18" s="20"/>
    </row>
    <row r="19" spans="1:6" ht="15.75" thickBot="1" x14ac:dyDescent="0.3">
      <c r="A19" s="82"/>
      <c r="B19" s="10"/>
      <c r="C19" s="10"/>
      <c r="D19" s="10"/>
      <c r="E19" s="52"/>
      <c r="F19" s="53"/>
    </row>
    <row r="20" spans="1:6" x14ac:dyDescent="0.25">
      <c r="A20" s="83"/>
      <c r="B20" s="5"/>
      <c r="C20" s="5"/>
      <c r="D20" s="5"/>
      <c r="E20" s="54"/>
      <c r="F20" s="54"/>
    </row>
    <row r="21" spans="1:6" x14ac:dyDescent="0.25">
      <c r="A21" s="83"/>
      <c r="B21" s="5"/>
      <c r="C21" s="5"/>
      <c r="D21" s="5"/>
      <c r="E21" s="54"/>
      <c r="F21" s="54"/>
    </row>
  </sheetData>
  <mergeCells count="7">
    <mergeCell ref="B5:F5"/>
    <mergeCell ref="A6:F6"/>
    <mergeCell ref="A14:F14"/>
    <mergeCell ref="B1:E1"/>
    <mergeCell ref="F1:F3"/>
    <mergeCell ref="B2:E2"/>
    <mergeCell ref="B3:E3"/>
  </mergeCells>
  <hyperlinks>
    <hyperlink ref="F1" location="Inhoud!A1" display="terug naar inhoud" xr:uid="{94105C18-C46B-4907-A058-F3D54811DEBF}"/>
  </hyperlink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A4ADE-0BB9-47EA-B22D-6570C91D33B3}">
  <sheetPr>
    <pageSetUpPr fitToPage="1"/>
  </sheetPr>
  <dimension ref="A1:E47"/>
  <sheetViews>
    <sheetView workbookViewId="0">
      <selection activeCell="E1" sqref="E1:E3"/>
    </sheetView>
  </sheetViews>
  <sheetFormatPr defaultColWidth="8.85546875" defaultRowHeight="15" x14ac:dyDescent="0.25"/>
  <cols>
    <col min="1" max="1" width="27.7109375" style="6" bestFit="1" customWidth="1"/>
    <col min="2" max="2" width="32.42578125" style="3" bestFit="1" customWidth="1"/>
    <col min="3" max="3" width="20.7109375" style="2" customWidth="1"/>
    <col min="4" max="4" width="80.7109375" style="9" customWidth="1"/>
    <col min="5" max="5" width="16.42578125" style="47" customWidth="1"/>
    <col min="6" max="6" width="50.42578125" style="2" customWidth="1"/>
    <col min="7" max="16384" width="8.85546875" style="2"/>
  </cols>
  <sheetData>
    <row r="1" spans="1:5" x14ac:dyDescent="0.25">
      <c r="A1" s="78" t="s">
        <v>3</v>
      </c>
      <c r="B1" s="124" t="s">
        <v>10</v>
      </c>
      <c r="C1" s="124"/>
      <c r="D1" s="125"/>
      <c r="E1" s="126" t="s">
        <v>17</v>
      </c>
    </row>
    <row r="2" spans="1:5" x14ac:dyDescent="0.25">
      <c r="A2" s="79" t="s">
        <v>18</v>
      </c>
      <c r="B2" s="127" t="s">
        <v>145</v>
      </c>
      <c r="C2" s="127"/>
      <c r="D2" s="128"/>
      <c r="E2" s="126"/>
    </row>
    <row r="3" spans="1:5" ht="15.75" thickBot="1" x14ac:dyDescent="0.3">
      <c r="A3" s="80" t="s">
        <v>19</v>
      </c>
      <c r="B3" s="129" t="s">
        <v>140</v>
      </c>
      <c r="C3" s="129"/>
      <c r="D3" s="130"/>
      <c r="E3" s="126"/>
    </row>
    <row r="4" spans="1:5" ht="15.75" thickBot="1" x14ac:dyDescent="0.3">
      <c r="E4" s="46"/>
    </row>
    <row r="5" spans="1:5" s="4" customFormat="1" ht="15.75" thickBot="1" x14ac:dyDescent="0.3">
      <c r="A5" s="81" t="s">
        <v>62</v>
      </c>
      <c r="B5" s="107"/>
      <c r="C5" s="107"/>
      <c r="D5" s="107"/>
      <c r="E5" s="107"/>
    </row>
    <row r="6" spans="1:5" x14ac:dyDescent="0.25">
      <c r="A6" s="109" t="s">
        <v>63</v>
      </c>
      <c r="B6" s="110"/>
      <c r="C6" s="110"/>
      <c r="D6" s="110"/>
      <c r="E6" s="111"/>
    </row>
    <row r="7" spans="1:5" ht="30" x14ac:dyDescent="0.25">
      <c r="A7" s="94" t="s">
        <v>22</v>
      </c>
      <c r="B7" s="76" t="s">
        <v>23</v>
      </c>
      <c r="C7" s="30" t="s">
        <v>24</v>
      </c>
      <c r="D7" s="31" t="s">
        <v>25</v>
      </c>
      <c r="E7" s="64" t="s">
        <v>26</v>
      </c>
    </row>
    <row r="8" spans="1:5" ht="30" x14ac:dyDescent="0.25">
      <c r="A8" s="14">
        <v>2020</v>
      </c>
      <c r="B8" s="18" t="s">
        <v>64</v>
      </c>
      <c r="C8" s="18" t="s">
        <v>40</v>
      </c>
      <c r="D8" s="18" t="s">
        <v>65</v>
      </c>
      <c r="E8" s="50">
        <v>50000</v>
      </c>
    </row>
    <row r="9" spans="1:5" ht="45" x14ac:dyDescent="0.25">
      <c r="A9" s="14">
        <v>2020</v>
      </c>
      <c r="B9" s="18" t="s">
        <v>66</v>
      </c>
      <c r="C9" s="18" t="s">
        <v>40</v>
      </c>
      <c r="D9" s="18" t="s">
        <v>67</v>
      </c>
      <c r="E9" s="50">
        <v>93346.75</v>
      </c>
    </row>
    <row r="10" spans="1:5" x14ac:dyDescent="0.25">
      <c r="A10" s="36" t="s">
        <v>68</v>
      </c>
      <c r="B10" s="32" t="s">
        <v>69</v>
      </c>
      <c r="C10" s="32" t="s">
        <v>29</v>
      </c>
      <c r="D10" s="32" t="s">
        <v>70</v>
      </c>
      <c r="E10" s="50">
        <v>75000</v>
      </c>
    </row>
    <row r="11" spans="1:5" x14ac:dyDescent="0.25">
      <c r="A11" s="36" t="s">
        <v>68</v>
      </c>
      <c r="B11" s="32" t="s">
        <v>71</v>
      </c>
      <c r="C11" s="32" t="s">
        <v>29</v>
      </c>
      <c r="D11" s="32" t="s">
        <v>72</v>
      </c>
      <c r="E11" s="50">
        <v>25000</v>
      </c>
    </row>
    <row r="12" spans="1:5" x14ac:dyDescent="0.25">
      <c r="A12" s="36" t="s">
        <v>68</v>
      </c>
      <c r="B12" s="32" t="s">
        <v>73</v>
      </c>
      <c r="C12" s="32" t="s">
        <v>29</v>
      </c>
      <c r="D12" s="32" t="s">
        <v>74</v>
      </c>
      <c r="E12" s="50">
        <v>50000</v>
      </c>
    </row>
    <row r="13" spans="1:5" x14ac:dyDescent="0.25">
      <c r="A13" s="36" t="s">
        <v>68</v>
      </c>
      <c r="B13" s="32" t="s">
        <v>75</v>
      </c>
      <c r="C13" s="32" t="s">
        <v>29</v>
      </c>
      <c r="D13" s="32" t="s">
        <v>76</v>
      </c>
      <c r="E13" s="50">
        <v>50000</v>
      </c>
    </row>
    <row r="14" spans="1:5" x14ac:dyDescent="0.25">
      <c r="A14" s="36" t="s">
        <v>68</v>
      </c>
      <c r="B14" s="32" t="s">
        <v>77</v>
      </c>
      <c r="C14" s="32" t="s">
        <v>29</v>
      </c>
      <c r="D14" s="32" t="s">
        <v>78</v>
      </c>
      <c r="E14" s="50">
        <v>50000</v>
      </c>
    </row>
    <row r="15" spans="1:5" x14ac:dyDescent="0.25">
      <c r="A15" s="36" t="s">
        <v>68</v>
      </c>
      <c r="B15" s="32" t="s">
        <v>79</v>
      </c>
      <c r="C15" s="32" t="s">
        <v>29</v>
      </c>
      <c r="D15" s="32" t="s">
        <v>79</v>
      </c>
      <c r="E15" s="50">
        <v>50000</v>
      </c>
    </row>
    <row r="16" spans="1:5" x14ac:dyDescent="0.25">
      <c r="A16" s="36" t="s">
        <v>68</v>
      </c>
      <c r="B16" s="32" t="s">
        <v>80</v>
      </c>
      <c r="C16" s="32" t="s">
        <v>29</v>
      </c>
      <c r="D16" s="32" t="s">
        <v>80</v>
      </c>
      <c r="E16" s="50">
        <v>50000</v>
      </c>
    </row>
    <row r="17" spans="1:5" x14ac:dyDescent="0.25">
      <c r="A17" s="36" t="s">
        <v>68</v>
      </c>
      <c r="B17" s="32" t="s">
        <v>81</v>
      </c>
      <c r="C17" s="32" t="s">
        <v>29</v>
      </c>
      <c r="D17" s="32" t="s">
        <v>82</v>
      </c>
      <c r="E17" s="50">
        <v>50000</v>
      </c>
    </row>
    <row r="18" spans="1:5" x14ac:dyDescent="0.25">
      <c r="A18" s="36" t="s">
        <v>68</v>
      </c>
      <c r="B18" s="33" t="s">
        <v>83</v>
      </c>
      <c r="C18" s="33" t="s">
        <v>29</v>
      </c>
      <c r="D18" s="33" t="s">
        <v>84</v>
      </c>
      <c r="E18" s="50">
        <v>50000</v>
      </c>
    </row>
    <row r="19" spans="1:5" x14ac:dyDescent="0.25">
      <c r="A19" s="36" t="s">
        <v>68</v>
      </c>
      <c r="B19" s="33" t="s">
        <v>85</v>
      </c>
      <c r="C19" s="33" t="s">
        <v>32</v>
      </c>
      <c r="D19" s="33" t="s">
        <v>85</v>
      </c>
      <c r="E19" s="50">
        <v>25000</v>
      </c>
    </row>
    <row r="20" spans="1:5" x14ac:dyDescent="0.25">
      <c r="A20" s="36" t="s">
        <v>68</v>
      </c>
      <c r="B20" s="33" t="s">
        <v>86</v>
      </c>
      <c r="C20" s="33" t="s">
        <v>32</v>
      </c>
      <c r="D20" s="33" t="s">
        <v>86</v>
      </c>
      <c r="E20" s="50">
        <v>50000</v>
      </c>
    </row>
    <row r="21" spans="1:5" x14ac:dyDescent="0.25">
      <c r="A21" s="36" t="s">
        <v>68</v>
      </c>
      <c r="B21" s="33" t="s">
        <v>87</v>
      </c>
      <c r="C21" s="33" t="s">
        <v>32</v>
      </c>
      <c r="D21" s="33" t="s">
        <v>87</v>
      </c>
      <c r="E21" s="50">
        <v>50000</v>
      </c>
    </row>
    <row r="22" spans="1:5" x14ac:dyDescent="0.25">
      <c r="A22" s="36" t="s">
        <v>68</v>
      </c>
      <c r="B22" s="33" t="s">
        <v>88</v>
      </c>
      <c r="C22" s="33" t="s">
        <v>32</v>
      </c>
      <c r="D22" s="33" t="s">
        <v>88</v>
      </c>
      <c r="E22" s="50">
        <v>50000</v>
      </c>
    </row>
    <row r="23" spans="1:5" ht="30" x14ac:dyDescent="0.25">
      <c r="A23" s="36" t="s">
        <v>68</v>
      </c>
      <c r="B23" s="33" t="s">
        <v>89</v>
      </c>
      <c r="C23" s="33" t="s">
        <v>32</v>
      </c>
      <c r="D23" s="33" t="s">
        <v>90</v>
      </c>
      <c r="E23" s="50">
        <v>25000</v>
      </c>
    </row>
    <row r="24" spans="1:5" ht="30" x14ac:dyDescent="0.25">
      <c r="A24" s="36" t="s">
        <v>68</v>
      </c>
      <c r="B24" s="33" t="s">
        <v>91</v>
      </c>
      <c r="C24" s="33" t="s">
        <v>32</v>
      </c>
      <c r="D24" s="33" t="s">
        <v>92</v>
      </c>
      <c r="E24" s="50">
        <v>25000</v>
      </c>
    </row>
    <row r="25" spans="1:5" x14ac:dyDescent="0.25">
      <c r="A25" s="36" t="s">
        <v>68</v>
      </c>
      <c r="B25" s="34" t="s">
        <v>93</v>
      </c>
      <c r="C25" s="34" t="s">
        <v>46</v>
      </c>
      <c r="D25" s="34" t="s">
        <v>94</v>
      </c>
      <c r="E25" s="50">
        <v>50000</v>
      </c>
    </row>
    <row r="26" spans="1:5" x14ac:dyDescent="0.25">
      <c r="A26" s="36" t="s">
        <v>68</v>
      </c>
      <c r="B26" s="34" t="s">
        <v>95</v>
      </c>
      <c r="C26" s="34" t="s">
        <v>46</v>
      </c>
      <c r="D26" s="34" t="s">
        <v>95</v>
      </c>
      <c r="E26" s="50">
        <v>25000</v>
      </c>
    </row>
    <row r="27" spans="1:5" ht="30" x14ac:dyDescent="0.25">
      <c r="A27" s="36" t="s">
        <v>68</v>
      </c>
      <c r="B27" s="34" t="s">
        <v>96</v>
      </c>
      <c r="C27" s="34" t="s">
        <v>46</v>
      </c>
      <c r="D27" s="34" t="s">
        <v>97</v>
      </c>
      <c r="E27" s="50">
        <v>50000</v>
      </c>
    </row>
    <row r="28" spans="1:5" x14ac:dyDescent="0.25">
      <c r="A28" s="36" t="s">
        <v>68</v>
      </c>
      <c r="B28" s="32" t="s">
        <v>98</v>
      </c>
      <c r="C28" s="32" t="s">
        <v>46</v>
      </c>
      <c r="D28" s="32" t="s">
        <v>99</v>
      </c>
      <c r="E28" s="50">
        <v>50000</v>
      </c>
    </row>
    <row r="29" spans="1:5" ht="30" x14ac:dyDescent="0.25">
      <c r="A29" s="36" t="s">
        <v>68</v>
      </c>
      <c r="B29" s="34" t="s">
        <v>100</v>
      </c>
      <c r="C29" s="34" t="s">
        <v>46</v>
      </c>
      <c r="D29" s="34" t="s">
        <v>101</v>
      </c>
      <c r="E29" s="50">
        <v>50000</v>
      </c>
    </row>
    <row r="30" spans="1:5" x14ac:dyDescent="0.25">
      <c r="A30" s="36" t="s">
        <v>68</v>
      </c>
      <c r="B30" s="34" t="s">
        <v>102</v>
      </c>
      <c r="C30" s="34" t="s">
        <v>46</v>
      </c>
      <c r="D30" s="34" t="s">
        <v>102</v>
      </c>
      <c r="E30" s="50">
        <v>50000</v>
      </c>
    </row>
    <row r="31" spans="1:5" x14ac:dyDescent="0.25">
      <c r="A31" s="36" t="s">
        <v>68</v>
      </c>
      <c r="B31" s="35" t="s">
        <v>103</v>
      </c>
      <c r="C31" s="35" t="s">
        <v>37</v>
      </c>
      <c r="D31" s="35" t="s">
        <v>104</v>
      </c>
      <c r="E31" s="50">
        <v>25000</v>
      </c>
    </row>
    <row r="32" spans="1:5" x14ac:dyDescent="0.25">
      <c r="A32" s="36" t="s">
        <v>68</v>
      </c>
      <c r="B32" s="32" t="s">
        <v>105</v>
      </c>
      <c r="C32" s="32" t="s">
        <v>37</v>
      </c>
      <c r="D32" s="32" t="s">
        <v>105</v>
      </c>
      <c r="E32" s="50">
        <v>50000</v>
      </c>
    </row>
    <row r="33" spans="1:5" x14ac:dyDescent="0.25">
      <c r="A33" s="36" t="s">
        <v>68</v>
      </c>
      <c r="B33" s="32" t="s">
        <v>106</v>
      </c>
      <c r="C33" s="32" t="s">
        <v>37</v>
      </c>
      <c r="D33" s="32" t="s">
        <v>106</v>
      </c>
      <c r="E33" s="50">
        <v>50000</v>
      </c>
    </row>
    <row r="34" spans="1:5" x14ac:dyDescent="0.25">
      <c r="A34" s="36" t="s">
        <v>68</v>
      </c>
      <c r="B34" s="35" t="s">
        <v>107</v>
      </c>
      <c r="C34" s="35" t="s">
        <v>37</v>
      </c>
      <c r="D34" s="35" t="s">
        <v>107</v>
      </c>
      <c r="E34" s="50">
        <v>25000</v>
      </c>
    </row>
    <row r="35" spans="1:5" x14ac:dyDescent="0.25">
      <c r="A35" s="36" t="s">
        <v>68</v>
      </c>
      <c r="B35" s="32" t="s">
        <v>108</v>
      </c>
      <c r="C35" s="32" t="s">
        <v>37</v>
      </c>
      <c r="D35" s="32" t="s">
        <v>108</v>
      </c>
      <c r="E35" s="50">
        <v>50000</v>
      </c>
    </row>
    <row r="36" spans="1:5" x14ac:dyDescent="0.25">
      <c r="A36" s="36" t="s">
        <v>68</v>
      </c>
      <c r="B36" s="32" t="s">
        <v>109</v>
      </c>
      <c r="C36" s="32" t="s">
        <v>37</v>
      </c>
      <c r="D36" s="32" t="s">
        <v>109</v>
      </c>
      <c r="E36" s="50">
        <v>50000</v>
      </c>
    </row>
    <row r="37" spans="1:5" x14ac:dyDescent="0.25">
      <c r="A37" s="36" t="s">
        <v>68</v>
      </c>
      <c r="B37" s="32" t="s">
        <v>110</v>
      </c>
      <c r="C37" s="32" t="s">
        <v>40</v>
      </c>
      <c r="D37" s="32" t="s">
        <v>110</v>
      </c>
      <c r="E37" s="50">
        <v>50000</v>
      </c>
    </row>
    <row r="38" spans="1:5" x14ac:dyDescent="0.25">
      <c r="A38" s="36" t="s">
        <v>68</v>
      </c>
      <c r="B38" s="32" t="s">
        <v>111</v>
      </c>
      <c r="C38" s="32" t="s">
        <v>40</v>
      </c>
      <c r="D38" s="32" t="s">
        <v>111</v>
      </c>
      <c r="E38" s="50">
        <v>50000</v>
      </c>
    </row>
    <row r="39" spans="1:5" x14ac:dyDescent="0.25">
      <c r="A39" s="36" t="s">
        <v>68</v>
      </c>
      <c r="B39" s="32" t="s">
        <v>112</v>
      </c>
      <c r="C39" s="32" t="s">
        <v>40</v>
      </c>
      <c r="D39" s="32" t="s">
        <v>112</v>
      </c>
      <c r="E39" s="50">
        <v>25000</v>
      </c>
    </row>
    <row r="40" spans="1:5" x14ac:dyDescent="0.25">
      <c r="A40" s="36" t="s">
        <v>68</v>
      </c>
      <c r="B40" s="32" t="s">
        <v>113</v>
      </c>
      <c r="C40" s="32" t="s">
        <v>40</v>
      </c>
      <c r="D40" s="32" t="s">
        <v>113</v>
      </c>
      <c r="E40" s="50">
        <v>25000</v>
      </c>
    </row>
    <row r="41" spans="1:5" ht="14.65" customHeight="1" x14ac:dyDescent="0.25">
      <c r="A41" s="36" t="s">
        <v>68</v>
      </c>
      <c r="B41" s="32" t="s">
        <v>114</v>
      </c>
      <c r="C41" s="32" t="s">
        <v>40</v>
      </c>
      <c r="D41" s="32" t="s">
        <v>114</v>
      </c>
      <c r="E41" s="50">
        <v>50000</v>
      </c>
    </row>
    <row r="42" spans="1:5" ht="14.65" customHeight="1" x14ac:dyDescent="0.25">
      <c r="A42" s="36" t="s">
        <v>68</v>
      </c>
      <c r="B42" s="77" t="s">
        <v>115</v>
      </c>
      <c r="C42" s="18" t="s">
        <v>40</v>
      </c>
      <c r="D42" s="43" t="s">
        <v>115</v>
      </c>
      <c r="E42" s="37">
        <v>25000</v>
      </c>
    </row>
    <row r="43" spans="1:5" x14ac:dyDescent="0.25">
      <c r="A43" s="14"/>
      <c r="B43" s="77"/>
      <c r="C43" s="18"/>
      <c r="D43" s="43"/>
      <c r="E43" s="37"/>
    </row>
    <row r="44" spans="1:5" s="4" customFormat="1" x14ac:dyDescent="0.25">
      <c r="A44" s="122" t="s">
        <v>43</v>
      </c>
      <c r="B44" s="123"/>
      <c r="C44" s="123"/>
      <c r="D44" s="123"/>
      <c r="E44" s="20">
        <f>SUM(E8:E42)</f>
        <v>1568346.75</v>
      </c>
    </row>
    <row r="45" spans="1:5" ht="15.75" thickBot="1" x14ac:dyDescent="0.3">
      <c r="A45" s="82"/>
      <c r="B45" s="10"/>
      <c r="C45" s="10"/>
      <c r="D45" s="10"/>
      <c r="E45" s="53"/>
    </row>
    <row r="46" spans="1:5" x14ac:dyDescent="0.25">
      <c r="A46" s="83"/>
      <c r="B46" s="5"/>
      <c r="C46" s="5"/>
      <c r="D46" s="5"/>
      <c r="E46" s="54"/>
    </row>
    <row r="47" spans="1:5" x14ac:dyDescent="0.25">
      <c r="A47" s="83"/>
      <c r="B47" s="5"/>
      <c r="C47" s="5"/>
      <c r="D47" s="5"/>
      <c r="E47" s="54"/>
    </row>
  </sheetData>
  <mergeCells count="7">
    <mergeCell ref="B5:E5"/>
    <mergeCell ref="A6:E6"/>
    <mergeCell ref="A44:D44"/>
    <mergeCell ref="B1:D1"/>
    <mergeCell ref="E1:E3"/>
    <mergeCell ref="B2:D2"/>
    <mergeCell ref="B3:D3"/>
  </mergeCells>
  <phoneticPr fontId="15" type="noConversion"/>
  <hyperlinks>
    <hyperlink ref="E1" location="Inhoud!A1" display="terug naar inhoud" xr:uid="{9615470C-20D8-4C2B-9D4F-26E3D909D30E}"/>
  </hyperlink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1478A-15FC-461B-9983-7CB600E862CA}">
  <sheetPr>
    <pageSetUpPr fitToPage="1"/>
  </sheetPr>
  <dimension ref="A1:E24"/>
  <sheetViews>
    <sheetView workbookViewId="0">
      <selection activeCell="E1" sqref="E1:E3"/>
    </sheetView>
  </sheetViews>
  <sheetFormatPr defaultColWidth="8.85546875" defaultRowHeight="15" x14ac:dyDescent="0.25"/>
  <cols>
    <col min="1" max="1" width="27.7109375" style="93" bestFit="1" customWidth="1"/>
    <col min="2" max="2" width="32.42578125" style="27" bestFit="1" customWidth="1"/>
    <col min="3" max="3" width="20.7109375" style="27" customWidth="1"/>
    <col min="4" max="4" width="80.7109375" style="28" customWidth="1"/>
    <col min="5" max="5" width="16.42578125" style="56" customWidth="1"/>
    <col min="6" max="6" width="50.42578125" style="27" customWidth="1"/>
    <col min="7" max="16384" width="8.85546875" style="27"/>
  </cols>
  <sheetData>
    <row r="1" spans="1:5" x14ac:dyDescent="0.25">
      <c r="A1" s="90" t="s">
        <v>3</v>
      </c>
      <c r="B1" s="132" t="s">
        <v>14</v>
      </c>
      <c r="C1" s="132"/>
      <c r="D1" s="133"/>
      <c r="E1" s="134" t="s">
        <v>17</v>
      </c>
    </row>
    <row r="2" spans="1:5" x14ac:dyDescent="0.25">
      <c r="A2" s="91" t="s">
        <v>18</v>
      </c>
      <c r="B2" s="135" t="s">
        <v>145</v>
      </c>
      <c r="C2" s="135"/>
      <c r="D2" s="136"/>
      <c r="E2" s="134"/>
    </row>
    <row r="3" spans="1:5" ht="15.75" thickBot="1" x14ac:dyDescent="0.3">
      <c r="A3" s="92" t="s">
        <v>19</v>
      </c>
      <c r="B3" s="137" t="s">
        <v>13</v>
      </c>
      <c r="C3" s="137"/>
      <c r="D3" s="138"/>
      <c r="E3" s="134"/>
    </row>
    <row r="4" spans="1:5" ht="15.75" thickBot="1" x14ac:dyDescent="0.3">
      <c r="E4" s="57"/>
    </row>
    <row r="5" spans="1:5" s="4" customFormat="1" ht="15.75" thickBot="1" x14ac:dyDescent="0.3">
      <c r="A5" s="81" t="s">
        <v>62</v>
      </c>
      <c r="B5" s="131" t="s">
        <v>128</v>
      </c>
      <c r="C5" s="131"/>
      <c r="D5" s="131"/>
      <c r="E5" s="131"/>
    </row>
    <row r="6" spans="1:5" x14ac:dyDescent="0.25">
      <c r="A6" s="109" t="s">
        <v>63</v>
      </c>
      <c r="B6" s="110"/>
      <c r="C6" s="110"/>
      <c r="D6" s="110"/>
      <c r="E6" s="111"/>
    </row>
    <row r="7" spans="1:5" x14ac:dyDescent="0.25">
      <c r="A7" s="21" t="s">
        <v>22</v>
      </c>
      <c r="B7" s="16" t="s">
        <v>23</v>
      </c>
      <c r="C7" s="16" t="s">
        <v>24</v>
      </c>
      <c r="D7" s="17" t="s">
        <v>25</v>
      </c>
      <c r="E7" s="63" t="s">
        <v>26</v>
      </c>
    </row>
    <row r="8" spans="1:5" x14ac:dyDescent="0.25">
      <c r="A8" s="29">
        <v>2021</v>
      </c>
      <c r="B8" s="38" t="s">
        <v>116</v>
      </c>
      <c r="C8" s="39" t="s">
        <v>40</v>
      </c>
      <c r="D8" s="40" t="s">
        <v>117</v>
      </c>
      <c r="E8" s="58">
        <v>225000</v>
      </c>
    </row>
    <row r="9" spans="1:5" x14ac:dyDescent="0.25">
      <c r="A9" s="29">
        <v>2021</v>
      </c>
      <c r="B9" s="38" t="s">
        <v>118</v>
      </c>
      <c r="C9" s="39" t="s">
        <v>29</v>
      </c>
      <c r="D9" s="40" t="s">
        <v>117</v>
      </c>
      <c r="E9" s="58">
        <v>225000</v>
      </c>
    </row>
    <row r="10" spans="1:5" x14ac:dyDescent="0.25">
      <c r="A10" s="29">
        <v>2021</v>
      </c>
      <c r="B10" s="38" t="s">
        <v>119</v>
      </c>
      <c r="C10" s="39" t="s">
        <v>40</v>
      </c>
      <c r="D10" s="40" t="s">
        <v>117</v>
      </c>
      <c r="E10" s="58">
        <v>225000</v>
      </c>
    </row>
    <row r="11" spans="1:5" x14ac:dyDescent="0.25">
      <c r="A11" s="29">
        <v>2021</v>
      </c>
      <c r="B11" s="41" t="s">
        <v>120</v>
      </c>
      <c r="C11" s="41" t="s">
        <v>29</v>
      </c>
      <c r="D11" s="40" t="s">
        <v>117</v>
      </c>
      <c r="E11" s="58">
        <v>225000</v>
      </c>
    </row>
    <row r="12" spans="1:5" x14ac:dyDescent="0.25">
      <c r="A12" s="29">
        <v>2021</v>
      </c>
      <c r="B12" s="41" t="s">
        <v>121</v>
      </c>
      <c r="C12" s="41" t="s">
        <v>143</v>
      </c>
      <c r="D12" s="40" t="s">
        <v>117</v>
      </c>
      <c r="E12" s="58">
        <v>225000</v>
      </c>
    </row>
    <row r="13" spans="1:5" x14ac:dyDescent="0.25">
      <c r="A13" s="29">
        <v>2021</v>
      </c>
      <c r="B13" s="41" t="s">
        <v>122</v>
      </c>
      <c r="C13" s="41" t="s">
        <v>32</v>
      </c>
      <c r="D13" s="40" t="s">
        <v>117</v>
      </c>
      <c r="E13" s="58">
        <v>225000</v>
      </c>
    </row>
    <row r="14" spans="1:5" x14ac:dyDescent="0.25">
      <c r="A14" s="29">
        <v>2021</v>
      </c>
      <c r="B14" s="41" t="s">
        <v>123</v>
      </c>
      <c r="C14" s="41" t="s">
        <v>29</v>
      </c>
      <c r="D14" s="40" t="s">
        <v>117</v>
      </c>
      <c r="E14" s="58">
        <v>225000</v>
      </c>
    </row>
    <row r="15" spans="1:5" x14ac:dyDescent="0.25">
      <c r="A15" s="29">
        <v>2021</v>
      </c>
      <c r="B15" s="41" t="s">
        <v>124</v>
      </c>
      <c r="C15" s="41" t="s">
        <v>40</v>
      </c>
      <c r="D15" s="40" t="s">
        <v>117</v>
      </c>
      <c r="E15" s="58">
        <v>225000</v>
      </c>
    </row>
    <row r="16" spans="1:5" ht="30" x14ac:dyDescent="0.25">
      <c r="A16" s="29">
        <v>2021</v>
      </c>
      <c r="B16" s="75" t="s">
        <v>125</v>
      </c>
      <c r="C16" s="41" t="s">
        <v>40</v>
      </c>
      <c r="D16" s="40" t="s">
        <v>117</v>
      </c>
      <c r="E16" s="58">
        <v>225000</v>
      </c>
    </row>
    <row r="17" spans="1:5" x14ac:dyDescent="0.25">
      <c r="A17" s="29">
        <v>2021</v>
      </c>
      <c r="B17" s="38" t="s">
        <v>126</v>
      </c>
      <c r="C17" s="41" t="s">
        <v>40</v>
      </c>
      <c r="D17" s="40" t="s">
        <v>117</v>
      </c>
      <c r="E17" s="58">
        <v>225000</v>
      </c>
    </row>
    <row r="18" spans="1:5" x14ac:dyDescent="0.25">
      <c r="A18" s="29">
        <v>2021</v>
      </c>
      <c r="B18" s="38" t="s">
        <v>54</v>
      </c>
      <c r="C18" s="41" t="s">
        <v>40</v>
      </c>
      <c r="D18" s="40" t="s">
        <v>117</v>
      </c>
      <c r="E18" s="58">
        <v>225000</v>
      </c>
    </row>
    <row r="19" spans="1:5" x14ac:dyDescent="0.25">
      <c r="A19" s="29">
        <v>2021</v>
      </c>
      <c r="B19" s="38" t="s">
        <v>127</v>
      </c>
      <c r="C19" s="41" t="s">
        <v>143</v>
      </c>
      <c r="D19" s="40" t="s">
        <v>117</v>
      </c>
      <c r="E19" s="58">
        <v>225000</v>
      </c>
    </row>
    <row r="20" spans="1:5" x14ac:dyDescent="0.25">
      <c r="A20" s="29"/>
      <c r="B20" s="41"/>
      <c r="C20" s="41"/>
      <c r="D20" s="39"/>
      <c r="E20" s="58"/>
    </row>
    <row r="21" spans="1:5" s="4" customFormat="1" x14ac:dyDescent="0.25">
      <c r="A21" s="122" t="s">
        <v>43</v>
      </c>
      <c r="B21" s="123"/>
      <c r="C21" s="123"/>
      <c r="D21" s="123"/>
      <c r="E21" s="20">
        <f>SUM(E8:E20)</f>
        <v>2700000</v>
      </c>
    </row>
    <row r="22" spans="1:5" ht="15.75" thickBot="1" x14ac:dyDescent="0.3">
      <c r="A22" s="82"/>
      <c r="B22" s="10"/>
      <c r="C22" s="10"/>
      <c r="D22" s="10"/>
      <c r="E22" s="53"/>
    </row>
    <row r="23" spans="1:5" x14ac:dyDescent="0.25">
      <c r="A23" s="83"/>
      <c r="B23" s="5"/>
      <c r="C23" s="5"/>
      <c r="D23" s="5"/>
      <c r="E23" s="54"/>
    </row>
    <row r="24" spans="1:5" x14ac:dyDescent="0.25">
      <c r="A24" s="83"/>
      <c r="B24" s="5"/>
      <c r="C24" s="5"/>
      <c r="D24" s="5"/>
      <c r="E24" s="54"/>
    </row>
  </sheetData>
  <mergeCells count="7">
    <mergeCell ref="B5:E5"/>
    <mergeCell ref="A6:E6"/>
    <mergeCell ref="A21:D21"/>
    <mergeCell ref="B1:D1"/>
    <mergeCell ref="E1:E3"/>
    <mergeCell ref="B2:D2"/>
    <mergeCell ref="B3:D3"/>
  </mergeCells>
  <hyperlinks>
    <hyperlink ref="E1" location="Inhoud!A1" display="terug naar inhoud" xr:uid="{2293DB1E-B978-4DC4-9C72-1C79A4A0D6E4}"/>
  </hyperlink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00427-A6B2-460D-A113-208F9E924C1A}">
  <sheetPr>
    <pageSetUpPr fitToPage="1"/>
  </sheetPr>
  <dimension ref="A1:E21"/>
  <sheetViews>
    <sheetView workbookViewId="0">
      <selection activeCell="E1" sqref="E1:E3"/>
    </sheetView>
  </sheetViews>
  <sheetFormatPr defaultColWidth="8.85546875" defaultRowHeight="15" x14ac:dyDescent="0.25"/>
  <cols>
    <col min="1" max="1" width="27.7109375" style="8" bestFit="1" customWidth="1"/>
    <col min="2" max="2" width="32.42578125" style="3" bestFit="1" customWidth="1"/>
    <col min="3" max="3" width="20.7109375" style="3" customWidth="1"/>
    <col min="4" max="4" width="80.7109375" style="9" customWidth="1"/>
    <col min="5" max="5" width="16.42578125" style="46" customWidth="1"/>
    <col min="6" max="6" width="50.42578125" style="2" customWidth="1"/>
    <col min="7" max="16384" width="8.85546875" style="2"/>
  </cols>
  <sheetData>
    <row r="1" spans="1:5" s="27" customFormat="1" x14ac:dyDescent="0.25">
      <c r="A1" s="90" t="s">
        <v>3</v>
      </c>
      <c r="B1" s="132" t="s">
        <v>14</v>
      </c>
      <c r="C1" s="132"/>
      <c r="D1" s="133"/>
      <c r="E1" s="134" t="s">
        <v>17</v>
      </c>
    </row>
    <row r="2" spans="1:5" s="27" customFormat="1" x14ac:dyDescent="0.25">
      <c r="A2" s="91" t="s">
        <v>18</v>
      </c>
      <c r="B2" s="135" t="s">
        <v>145</v>
      </c>
      <c r="C2" s="135"/>
      <c r="D2" s="136"/>
      <c r="E2" s="134"/>
    </row>
    <row r="3" spans="1:5" s="27" customFormat="1" ht="15.75" thickBot="1" x14ac:dyDescent="0.3">
      <c r="A3" s="92" t="s">
        <v>19</v>
      </c>
      <c r="B3" s="137" t="s">
        <v>15</v>
      </c>
      <c r="C3" s="137"/>
      <c r="D3" s="138"/>
      <c r="E3" s="134"/>
    </row>
    <row r="4" spans="1:5" ht="15.75" thickBot="1" x14ac:dyDescent="0.3"/>
    <row r="5" spans="1:5" s="4" customFormat="1" ht="15.75" thickBot="1" x14ac:dyDescent="0.3">
      <c r="A5" s="81" t="s">
        <v>62</v>
      </c>
      <c r="B5" s="131" t="s">
        <v>137</v>
      </c>
      <c r="C5" s="131"/>
      <c r="D5" s="131"/>
      <c r="E5" s="131"/>
    </row>
    <row r="6" spans="1:5" ht="30" x14ac:dyDescent="0.25">
      <c r="A6" s="84" t="s">
        <v>63</v>
      </c>
      <c r="B6" s="69"/>
      <c r="C6" s="69"/>
      <c r="D6" s="69"/>
      <c r="E6" s="70"/>
    </row>
    <row r="7" spans="1:5" ht="30" x14ac:dyDescent="0.25">
      <c r="A7" s="85" t="s">
        <v>22</v>
      </c>
      <c r="B7" s="71" t="s">
        <v>23</v>
      </c>
      <c r="C7" s="71" t="s">
        <v>24</v>
      </c>
      <c r="D7" s="17" t="s">
        <v>25</v>
      </c>
      <c r="E7" s="66" t="s">
        <v>26</v>
      </c>
    </row>
    <row r="8" spans="1:5" ht="30" x14ac:dyDescent="0.25">
      <c r="A8" s="86">
        <v>2019</v>
      </c>
      <c r="B8" s="43" t="s">
        <v>29</v>
      </c>
      <c r="C8" s="18" t="s">
        <v>29</v>
      </c>
      <c r="D8" s="72" t="s">
        <v>129</v>
      </c>
      <c r="E8" s="61">
        <v>75000</v>
      </c>
    </row>
    <row r="9" spans="1:5" ht="30" x14ac:dyDescent="0.25">
      <c r="A9" s="86">
        <v>2019</v>
      </c>
      <c r="B9" s="43" t="s">
        <v>130</v>
      </c>
      <c r="C9" s="18" t="s">
        <v>40</v>
      </c>
      <c r="D9" s="72" t="s">
        <v>129</v>
      </c>
      <c r="E9" s="61">
        <v>75000</v>
      </c>
    </row>
    <row r="10" spans="1:5" ht="30" x14ac:dyDescent="0.25">
      <c r="A10" s="86">
        <v>2019</v>
      </c>
      <c r="B10" s="43" t="s">
        <v>131</v>
      </c>
      <c r="C10" s="18" t="s">
        <v>32</v>
      </c>
      <c r="D10" s="72" t="s">
        <v>129</v>
      </c>
      <c r="E10" s="61">
        <v>75000</v>
      </c>
    </row>
    <row r="11" spans="1:5" ht="30" x14ac:dyDescent="0.25">
      <c r="A11" s="86">
        <v>2019</v>
      </c>
      <c r="B11" s="43" t="s">
        <v>132</v>
      </c>
      <c r="C11" s="43" t="s">
        <v>46</v>
      </c>
      <c r="D11" s="72" t="s">
        <v>129</v>
      </c>
      <c r="E11" s="61">
        <v>75000</v>
      </c>
    </row>
    <row r="12" spans="1:5" ht="30" x14ac:dyDescent="0.25">
      <c r="A12" s="86">
        <v>2019</v>
      </c>
      <c r="B12" s="43" t="s">
        <v>133</v>
      </c>
      <c r="C12" s="43" t="s">
        <v>40</v>
      </c>
      <c r="D12" s="72" t="s">
        <v>129</v>
      </c>
      <c r="E12" s="61">
        <v>75000</v>
      </c>
    </row>
    <row r="13" spans="1:5" ht="30" x14ac:dyDescent="0.25">
      <c r="A13" s="86">
        <v>2019</v>
      </c>
      <c r="B13" s="43" t="s">
        <v>134</v>
      </c>
      <c r="C13" s="43" t="s">
        <v>37</v>
      </c>
      <c r="D13" s="72" t="s">
        <v>129</v>
      </c>
      <c r="E13" s="61">
        <v>75000</v>
      </c>
    </row>
    <row r="14" spans="1:5" ht="30" x14ac:dyDescent="0.25">
      <c r="A14" s="86">
        <v>2019</v>
      </c>
      <c r="B14" s="43" t="s">
        <v>142</v>
      </c>
      <c r="C14" s="43" t="s">
        <v>40</v>
      </c>
      <c r="D14" s="72" t="s">
        <v>129</v>
      </c>
      <c r="E14" s="61">
        <v>75000</v>
      </c>
    </row>
    <row r="15" spans="1:5" ht="30" x14ac:dyDescent="0.25">
      <c r="A15" s="86">
        <v>2019</v>
      </c>
      <c r="B15" s="43" t="s">
        <v>135</v>
      </c>
      <c r="C15" s="43" t="s">
        <v>32</v>
      </c>
      <c r="D15" s="72" t="s">
        <v>129</v>
      </c>
      <c r="E15" s="61">
        <v>75000</v>
      </c>
    </row>
    <row r="16" spans="1:5" ht="30" x14ac:dyDescent="0.25">
      <c r="A16" s="86">
        <v>2019</v>
      </c>
      <c r="B16" s="43" t="s">
        <v>136</v>
      </c>
      <c r="C16" s="43" t="s">
        <v>32</v>
      </c>
      <c r="D16" s="72" t="s">
        <v>129</v>
      </c>
      <c r="E16" s="61">
        <v>75000</v>
      </c>
    </row>
    <row r="17" spans="1:5" x14ac:dyDescent="0.25">
      <c r="A17" s="86"/>
      <c r="B17" s="43"/>
      <c r="C17" s="43"/>
      <c r="D17" s="18"/>
      <c r="E17" s="61"/>
    </row>
    <row r="18" spans="1:5" s="4" customFormat="1" x14ac:dyDescent="0.25">
      <c r="A18" s="87" t="s">
        <v>43</v>
      </c>
      <c r="B18" s="73"/>
      <c r="C18" s="73"/>
      <c r="D18" s="73"/>
      <c r="E18" s="74">
        <f>SUM(E8:E17)</f>
        <v>675000</v>
      </c>
    </row>
    <row r="19" spans="1:5" ht="15.75" thickBot="1" x14ac:dyDescent="0.3">
      <c r="A19" s="88"/>
      <c r="B19" s="10"/>
      <c r="C19" s="10"/>
      <c r="D19" s="10"/>
      <c r="E19" s="53"/>
    </row>
    <row r="20" spans="1:5" x14ac:dyDescent="0.25">
      <c r="A20" s="89"/>
      <c r="B20" s="5"/>
      <c r="C20" s="5"/>
      <c r="D20" s="5"/>
      <c r="E20" s="54"/>
    </row>
    <row r="21" spans="1:5" x14ac:dyDescent="0.25">
      <c r="A21" s="89"/>
      <c r="B21" s="5"/>
      <c r="C21" s="5"/>
      <c r="D21" s="5"/>
      <c r="E21" s="54"/>
    </row>
  </sheetData>
  <mergeCells count="5">
    <mergeCell ref="B5:E5"/>
    <mergeCell ref="B1:D1"/>
    <mergeCell ref="E1:E3"/>
    <mergeCell ref="B2:D2"/>
    <mergeCell ref="B3:D3"/>
  </mergeCells>
  <hyperlinks>
    <hyperlink ref="E1" location="Inhoud!A1" display="terug naar inhoud" xr:uid="{CBA83547-5F2C-433A-B024-2DA53B68B73B}"/>
  </hyperlink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2018528-1da4-41c7-8a42-759687759166">HFBID-2109892079-9723</_dlc_DocId>
    <_dlc_DocIdUrl xmlns="f2018528-1da4-41c7-8a42-759687759166">
      <Url>https://vlaamseoverheid.sharepoint.com/sites/afb/Beleid/_layouts/15/DocIdRedir.aspx?ID=HFBID-2109892079-9723</Url>
      <Description>HFBID-2109892079-9723</Description>
    </_dlc_DocIdUrl>
    <Categorie xmlns="3301dedf-b972-4f3e-ad53-365b955a2e53">SV 301-400</Categorie>
    <SubSubCategorie xmlns="3301dedf-b972-4f3e-ad53-365b955a2e53">insteek Crevits</SubSubCategorie>
    <Legislatuur xmlns="5a174038-70d1-4bd0-a73d-419d63be8671">2019-2024</Legislatuur>
    <SubCategorie xmlns="3301dedf-b972-4f3e-ad53-365b955a2e53">JJ SV 371 / BS SV 368 / BD SV 156 / BW SV 640</SubCategorie>
    <Actueel_x003f_ xmlns="5a174038-70d1-4bd0-a73d-419d63be8671">true</Actueel_x003f_>
    <Minister xmlns="5a174038-70d1-4bd0-a73d-419d63be8671">Somers</Minister>
    <Weergave xmlns="5a174038-70d1-4bd0-a73d-419d63be8671">2021-2022</Weergav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438847ACB2A84590EE8EF82E253A2A" ma:contentTypeVersion="393" ma:contentTypeDescription="Een nieuw document maken." ma:contentTypeScope="" ma:versionID="b6015d7640b12971e51f191afc890ef3">
  <xsd:schema xmlns:xsd="http://www.w3.org/2001/XMLSchema" xmlns:xs="http://www.w3.org/2001/XMLSchema" xmlns:p="http://schemas.microsoft.com/office/2006/metadata/properties" xmlns:ns2="3301dedf-b972-4f3e-ad53-365b955a2e53" xmlns:ns3="5a174038-70d1-4bd0-a73d-419d63be8671" xmlns:ns4="f2018528-1da4-41c7-8a42-759687759166" targetNamespace="http://schemas.microsoft.com/office/2006/metadata/properties" ma:root="true" ma:fieldsID="7169e91ce0eec63666bb50483c431c21" ns2:_="" ns3:_="" ns4:_="">
    <xsd:import namespace="3301dedf-b972-4f3e-ad53-365b955a2e53"/>
    <xsd:import namespace="5a174038-70d1-4bd0-a73d-419d63be8671"/>
    <xsd:import namespace="f2018528-1da4-41c7-8a42-759687759166"/>
    <xsd:element name="properties">
      <xsd:complexType>
        <xsd:sequence>
          <xsd:element name="documentManagement">
            <xsd:complexType>
              <xsd:all>
                <xsd:element ref="ns2:Categorie"/>
                <xsd:element ref="ns2:SubCategorie" minOccurs="0"/>
                <xsd:element ref="ns2:SubSubCategorie" minOccurs="0"/>
                <xsd:element ref="ns3:Weergave"/>
                <xsd:element ref="ns3:MediaServiceMetadata" minOccurs="0"/>
                <xsd:element ref="ns3:MediaServiceFastMetadata" minOccurs="0"/>
                <xsd:element ref="ns4:_dlc_DocId" minOccurs="0"/>
                <xsd:element ref="ns4:_dlc_DocIdUrl" minOccurs="0"/>
                <xsd:element ref="ns4:_dlc_DocIdPersistId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  <xsd:element ref="ns3:Minister"/>
                <xsd:element ref="ns3:Actueel_x003f_" minOccurs="0"/>
                <xsd:element ref="ns3:MediaServiceAutoTags" minOccurs="0"/>
                <xsd:element ref="ns3:MediaServiceOCR" minOccurs="0"/>
                <xsd:element ref="ns3:Legislatuur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1dedf-b972-4f3e-ad53-365b955a2e53" elementFormDefault="qualified">
    <xsd:import namespace="http://schemas.microsoft.com/office/2006/documentManagement/types"/>
    <xsd:import namespace="http://schemas.microsoft.com/office/infopath/2007/PartnerControls"/>
    <xsd:element name="Categorie" ma:index="8" ma:displayName="Categorie" ma:format="Dropdown" ma:indexed="true" ma:internalName="Categorie">
      <xsd:simpleType>
        <xsd:restriction base="dms:Choice">
          <xsd:enumeration value="SV 1-100"/>
          <xsd:enumeration value="SV 101-200"/>
          <xsd:enumeration value="SV 201-300"/>
          <xsd:enumeration value="SV 301-400"/>
          <xsd:enumeration value="SV 401-500"/>
          <xsd:enumeration value="SV 501-600"/>
          <xsd:enumeration value="SV 601-700"/>
          <xsd:enumeration value="SV 701-800"/>
          <xsd:enumeration value="SV 801-900"/>
          <xsd:enumeration value="SV 901-1000"/>
          <xsd:enumeration value="VOU"/>
          <xsd:enumeration value="Insteek andere ministers"/>
          <xsd:enumeration value="Sjablonen"/>
          <xsd:enumeration value="Statustabel"/>
          <xsd:enumeration value="Werkwijze/Procedure"/>
          <xsd:enumeration value="Contactpersonen"/>
          <xsd:enumeration value="Interessante info"/>
        </xsd:restriction>
      </xsd:simpleType>
    </xsd:element>
    <xsd:element name="SubCategorie" ma:index="9" nillable="true" ma:displayName="SubCategorie" ma:format="Dropdown" ma:internalName="SubCategorie">
      <xsd:simpleType>
        <xsd:union memberTypes="dms:Text">
          <xsd:simpleType>
            <xsd:restriction base="dms:Choice">
              <xsd:enumeration value="BS SV 1"/>
              <xsd:enumeration value="JJ SV 2"/>
              <xsd:enumeration value="BD SV 3"/>
            </xsd:restriction>
          </xsd:simpleType>
        </xsd:union>
      </xsd:simpleType>
    </xsd:element>
    <xsd:element name="SubSubCategorie" ma:index="10" nillable="true" ma:displayName="SubSubCategorie" ma:format="Dropdown" ma:indexed="true" ma:internalName="SubSubCategorie">
      <xsd:simpleType>
        <xsd:union memberTypes="dms:Text">
          <xsd:simpleType>
            <xsd:restriction base="dms:Choice">
              <xsd:enumeration value="insteek ABB"/>
              <xsd:enumeration value="insteek AgO"/>
              <xsd:enumeration value="insteek AIV"/>
              <xsd:enumeration value="insteek AV"/>
              <xsd:enumeration value="insteek DKB"/>
              <xsd:enumeration value="insteek HFB"/>
              <xsd:enumeration value="insteek Jambon"/>
              <xsd:enumeration value="insteek Crevits"/>
              <xsd:enumeration value="insteek Somers"/>
              <xsd:enumeration value="insteek Weyts"/>
              <xsd:enumeration value="insteek Demir"/>
              <xsd:enumeration value="insteek Beke"/>
              <xsd:enumeration value="insteek Diependaele"/>
              <xsd:enumeration value="insteek Peeters"/>
              <xsd:enumeration value="insteek Dalle"/>
              <xsd:enumeration value="draft"/>
              <xsd:enumeration value="werkdocument"/>
              <xsd:enumeration value="geconsolideerd"/>
              <xsd:enumeration value="gecoördineerd"/>
              <xsd:enumeration value="sjablonen"/>
              <xsd:enumeration value="Versie 1"/>
              <xsd:enumeration value="Versie 2"/>
              <xsd:enumeration value="Data"/>
              <xsd:enumeration value="Vragen kabinet"/>
              <xsd:enumeration value="Opmaak OVA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174038-70d1-4bd0-a73d-419d63be8671" elementFormDefault="qualified">
    <xsd:import namespace="http://schemas.microsoft.com/office/2006/documentManagement/types"/>
    <xsd:import namespace="http://schemas.microsoft.com/office/infopath/2007/PartnerControls"/>
    <xsd:element name="Weergave" ma:index="11" ma:displayName="Parlementair Jaar" ma:format="Dropdown" ma:indexed="true" ma:internalName="Weergave">
      <xsd:simpleType>
        <xsd:restriction base="dms:Choice">
          <xsd:enumeration value="2021-2022"/>
          <xsd:enumeration value="2020-2021"/>
          <xsd:enumeration value="2019-2020"/>
          <xsd:enumeration value="2019"/>
          <xsd:enumeration value="2018-2019"/>
          <xsd:enumeration value="2017-2018"/>
          <xsd:enumeration value="2016-2017"/>
          <xsd:enumeration value="2015-2016"/>
          <xsd:enumeration value="(NVT)"/>
        </xsd:restriction>
      </xsd:simpleType>
    </xsd:element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inister" ma:index="21" ma:displayName="Minister" ma:format="Dropdown" ma:internalName="Minister">
      <xsd:simpleType>
        <xsd:restriction base="dms:Choice">
          <xsd:enumeration value="Jambon"/>
          <xsd:enumeration value="Somers"/>
          <xsd:enumeration value="Weyts"/>
          <xsd:enumeration value="Dalle"/>
          <xsd:enumeration value="Homans"/>
          <xsd:enumeration value="Gatz"/>
          <xsd:enumeration value="(NVT)"/>
          <xsd:enumeration value="Demir"/>
        </xsd:restriction>
      </xsd:simpleType>
    </xsd:element>
    <xsd:element name="Actueel_x003f_" ma:index="22" nillable="true" ma:displayName="Actueel?" ma:default="1" ma:format="Dropdown" ma:indexed="true" ma:internalName="Actueel_x003f_">
      <xsd:simpleType>
        <xsd:restriction base="dms:Boolean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egislatuur" ma:index="25" ma:displayName="Legislatuur" ma:format="Dropdown" ma:internalName="Legislatuur">
      <xsd:simpleType>
        <xsd:restriction base="dms:Choice">
          <xsd:enumeration value="2019-2024"/>
          <xsd:enumeration value="2014-2019"/>
          <xsd:enumeration value="(NVT)"/>
        </xsd:restriction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018528-1da4-41c7-8a42-759687759166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15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B5C76B3-955F-46E0-A73B-68481EAE2AEE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3301dedf-b972-4f3e-ad53-365b955a2e53"/>
    <ds:schemaRef ds:uri="http://schemas.microsoft.com/office/2006/documentManagement/types"/>
    <ds:schemaRef ds:uri="f2018528-1da4-41c7-8a42-759687759166"/>
    <ds:schemaRef ds:uri="5a174038-70d1-4bd0-a73d-419d63be867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C5372FF-5DAB-4359-A326-9BA4C39E81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01dedf-b972-4f3e-ad53-365b955a2e53"/>
    <ds:schemaRef ds:uri="5a174038-70d1-4bd0-a73d-419d63be8671"/>
    <ds:schemaRef ds:uri="f2018528-1da4-41c7-8a42-7596877591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CE5CE8-96BC-4C8A-BC13-EEC35EAEEEC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4E4073A-32A9-4482-891E-4CBB53D2E39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Inhoud</vt:lpstr>
      <vt:lpstr>ZG Vaccinatiecentra</vt:lpstr>
      <vt:lpstr>ZG Lokale antennepunten</vt:lpstr>
      <vt:lpstr>DWVG</vt:lpstr>
      <vt:lpstr>Oproepen DWVG</vt:lpstr>
      <vt:lpstr>Integrale ketenaanpak</vt:lpstr>
      <vt:lpstr>Buurtgerichte netwerken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Erauw, Sarah</dc:creator>
  <cp:keywords/>
  <dc:description/>
  <cp:lastModifiedBy>Slootmans, Ronny</cp:lastModifiedBy>
  <cp:revision/>
  <cp:lastPrinted>2022-07-06T14:39:04Z</cp:lastPrinted>
  <dcterms:created xsi:type="dcterms:W3CDTF">2022-03-24T10:47:57Z</dcterms:created>
  <dcterms:modified xsi:type="dcterms:W3CDTF">2022-07-13T07:31:01Z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0x01010091438847ACB2A84590EE8EF82E253A2A</vt:lpwstr>
  </property>
  <property fmtid="{D5CDD505-2E9C-101B-9397-08002B2CF9AE}" pid="3" name="_dlc_DocIdItemGuid">
    <vt:lpwstr>92b63e2c-048c-45fa-ab18-41cee60d24db</vt:lpwstr>
  </property>
</Properties>
</file>