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urnito\OneDrive - Vlaamse overheid - Office 365\Documenten\"/>
    </mc:Choice>
  </mc:AlternateContent>
  <xr:revisionPtr revIDLastSave="0" documentId="8_{76005C5B-AB35-453C-BB53-3318C893240B}" xr6:coauthVersionLast="46" xr6:coauthVersionMax="46" xr10:uidLastSave="{00000000-0000-0000-0000-000000000000}"/>
  <bookViews>
    <workbookView xWindow="-120" yWindow="-120" windowWidth="29040" windowHeight="15840" xr2:uid="{84E651FE-78A8-41A2-B102-7CB361C6F0F6}"/>
  </bookViews>
  <sheets>
    <sheet name="Toegekendesteun" sheetId="4" r:id="rId1"/>
    <sheet name="Gevraagdesteun" sheetId="5" r:id="rId2"/>
    <sheet name="Terugvorderingen" sheetId="3" r:id="rId3"/>
  </sheets>
  <definedNames>
    <definedName name="_xlcn.WorksheetConnection_Map1Tabel21" hidden="1">Tabel2</definedName>
    <definedName name="_xlcn.WorksheetConnection_Map1Tabel31" hidden="1">Tabel3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2" name="Tabel2" connection="WorksheetConnection_Map1!Tabel2"/>
          <x15:modelTable id="Tabel3" name="Tabel3" connection="WorksheetConnection_Map1!Tabel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C06154D-C0B9-4A8A-A4EF-27214C359B16}" keepAlive="1" name="ThisWorkbookDataModel" description="Gegevens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6529333-AD56-42C9-B852-CD8D26C021A0}" name="WorksheetConnection_Map1!Tabel2" type="102" refreshedVersion="6" minRefreshableVersion="5">
    <extLst>
      <ext xmlns:x15="http://schemas.microsoft.com/office/spreadsheetml/2010/11/main" uri="{DE250136-89BD-433C-8126-D09CA5730AF9}">
        <x15:connection id="Tabel2" autoDelete="1">
          <x15:rangePr sourceName="_xlcn.WorksheetConnection_Map1Tabel21"/>
        </x15:connection>
      </ext>
    </extLst>
  </connection>
  <connection id="3" xr16:uid="{97913AAD-87B4-4E53-81BD-1B486A51750C}" name="WorksheetConnection_Map1!Tabel3" type="102" refreshedVersion="6" minRefreshableVersion="5">
    <extLst>
      <ext xmlns:x15="http://schemas.microsoft.com/office/spreadsheetml/2010/11/main" uri="{DE250136-89BD-433C-8126-D09CA5730AF9}">
        <x15:connection id="Tabel3" autoDelete="1">
          <x15:rangePr sourceName="_xlcn.WorksheetConnection_Map1Tabel31"/>
        </x15:connection>
      </ext>
    </extLst>
  </connection>
</connections>
</file>

<file path=xl/sharedStrings.xml><?xml version="1.0" encoding="utf-8"?>
<sst xmlns="http://schemas.openxmlformats.org/spreadsheetml/2006/main" count="135" uniqueCount="57">
  <si>
    <t>Baekeland-mandaat (MBAE)</t>
  </si>
  <si>
    <t>GO</t>
  </si>
  <si>
    <t>Ontwikkelingsproject (ONTW)</t>
  </si>
  <si>
    <t>KMO</t>
  </si>
  <si>
    <t>Onderzoeksproject (OND)</t>
  </si>
  <si>
    <t>Coöperatief ontwikkeling clusterproject (CLUS-COOP-ONTW)</t>
  </si>
  <si>
    <t>Thematisch ICON-project (ICON)</t>
  </si>
  <si>
    <t>Interdisciplinair coöperatief onderzoek clusterproject (CLUS-ICON-OND)</t>
  </si>
  <si>
    <t>kmo-groeisubsidie (KMOGS)</t>
  </si>
  <si>
    <t>Digitaal transformatieproject (DTP)</t>
  </si>
  <si>
    <t>Strategische Transformatie Steun (STS)</t>
  </si>
  <si>
    <t>EPP</t>
  </si>
  <si>
    <t>KMO Portefeuille</t>
  </si>
  <si>
    <t>Onderzoeksproject</t>
  </si>
  <si>
    <t>Sprint-project</t>
  </si>
  <si>
    <t>Speerpuntcluster - Interdisciplinair Coöperatief Onderzoek ICON</t>
  </si>
  <si>
    <t>imec.icon onderzoeksproject</t>
  </si>
  <si>
    <t>EUREKA Ontwikkelingsproject</t>
  </si>
  <si>
    <t>Ontwikkelingsproject</t>
  </si>
  <si>
    <t>Compensatiepremie</t>
  </si>
  <si>
    <t>Hinderpremie inclusief dagpremie</t>
  </si>
  <si>
    <t>Ondersteuningspremie</t>
  </si>
  <si>
    <t>Nieuw Vlaams Beschermingsmechanisme</t>
  </si>
  <si>
    <t>Vlaams Beschermingsmechanisme 3</t>
  </si>
  <si>
    <t>Vlaams Beschermingsmechanisme</t>
  </si>
  <si>
    <t>Corona Globalisatie Mechanisme</t>
  </si>
  <si>
    <t>Vlaams Beschermingsmechanisme 4</t>
  </si>
  <si>
    <t>Vlaams Beschermingsmechanisme 5</t>
  </si>
  <si>
    <t>Vlaams Beschermingsmechanisme 6</t>
  </si>
  <si>
    <t>Vlaams Beschermingsmechanisme 7</t>
  </si>
  <si>
    <t>Vlaams Beschermingsmechanisme 8</t>
  </si>
  <si>
    <t>Vlaams Beschermingsmechanisme 9</t>
  </si>
  <si>
    <t>Vlaams Beschermingsmechanisme 10</t>
  </si>
  <si>
    <t>Hinderpremie Openbare werken</t>
  </si>
  <si>
    <t>Sluitingspremie Openbare werken</t>
  </si>
  <si>
    <t>Terugvorderbaar voorschot evenementen (CV-TVE)</t>
  </si>
  <si>
    <t>Aantal van Dossiernummer</t>
  </si>
  <si>
    <t>Rijlabels</t>
  </si>
  <si>
    <t>Eindtotaal</t>
  </si>
  <si>
    <t>ASO - Corona Compensatiepremie (CCP)</t>
  </si>
  <si>
    <t>ASO - Corona Hinderpremie (CHP)</t>
  </si>
  <si>
    <t>ASO - Corona Ondersteuningspremie (COP)</t>
  </si>
  <si>
    <t>ASO - eco plus</t>
  </si>
  <si>
    <t>ASO - KMO-P - Dienstverkrijger (DVK)</t>
  </si>
  <si>
    <t>ASO - Nieuw Vlaams Beschermingsmechanisme (NVB)</t>
  </si>
  <si>
    <t>ASO - STS</t>
  </si>
  <si>
    <t>ASO - Vlaams Beschermingsmechanisme (VBM)</t>
  </si>
  <si>
    <t>Som van Toegekende steun</t>
  </si>
  <si>
    <t>(leeg)</t>
  </si>
  <si>
    <t>Kolomlabels</t>
  </si>
  <si>
    <t>Totaal Som van Toegekende steun</t>
  </si>
  <si>
    <t>Totaal Som van GevraagdeSteun</t>
  </si>
  <si>
    <t>Som van GevraagdeSteun</t>
  </si>
  <si>
    <t>Unieke telling van dossiernr</t>
  </si>
  <si>
    <t>Totaal Unieke telling van dossiernr</t>
  </si>
  <si>
    <t>Unieke telling van Dossiernr</t>
  </si>
  <si>
    <t>Totaal Unieke telling van Dossiernr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</si>
</sst>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sz val="11"/>
      <name val="Calibri"/>
    </font>
    <font>
      <b/>
      <sz val="11"/>
      <color rgb="FF000000"/>
      <name val="Calibri"/>
      <family val="2"/>
      <charset val="1"/>
    </font>
    <font>
      <sz val="10"/>
      <color theme="1"/>
      <name val="Times New Roman"/>
      <family val="1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 style="medium">
        <color rgb="FF8EA9DB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4" fillId="0" borderId="0" xfId="0" applyFont="1"/>
    <xf numFmtId="0" fontId="3" fillId="0" borderId="0" xfId="0" applyFont="1"/>
    <xf numFmtId="0" fontId="2" fillId="2" borderId="2" xfId="0" applyFont="1" applyFill="1" applyBorder="1"/>
    <xf numFmtId="0" fontId="0" fillId="0" borderId="0" xfId="0" applyNumberFormat="1"/>
    <xf numFmtId="4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Standaard" xfId="0" builtinId="0"/>
    <cellStyle name="Standaard 2" xfId="1" xr:uid="{0FFDAC2C-D924-46B3-9EEF-0217F6B090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2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Van Beek, Frank" refreshedDate="44720.622186111112" backgroundQuery="1" createdVersion="6" refreshedVersion="6" minRefreshableVersion="3" recordCount="0" supportSubquery="1" supportAdvancedDrill="1" xr:uid="{C07B14EA-80E5-4F7B-8DB0-FA75A33EF935}">
  <cacheSource type="external" connectionId="1"/>
  <cacheFields count="5">
    <cacheField name="[Tabel3].[Indieningsjaar].[Indieningsjaar]" caption="Indieningsjaar" numFmtId="0" hierarchy="7" level="1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  <extLst>
        <ext xmlns:x15="http://schemas.microsoft.com/office/spreadsheetml/2010/11/main" uri="{4F2E5C28-24EA-4eb8-9CBF-B6C8F9C3D259}">
          <x15:cachedUniqueNames>
            <x15:cachedUniqueName index="0" name="[Tabel3].[Indieningsjaar].&amp;[2017]"/>
            <x15:cachedUniqueName index="1" name="[Tabel3].[Indieningsjaar].&amp;[2018]"/>
            <x15:cachedUniqueName index="2" name="[Tabel3].[Indieningsjaar].&amp;[2019]"/>
            <x15:cachedUniqueName index="3" name="[Tabel3].[Indieningsjaar].&amp;[2020]"/>
            <x15:cachedUniqueName index="4" name="[Tabel3].[Indieningsjaar].&amp;[2021]"/>
          </x15:cachedUniqueNames>
        </ext>
      </extLst>
    </cacheField>
    <cacheField name="[Tabel3].[KMO/GO].[KMO/GO]" caption="KMO/GO" numFmtId="0" hierarchy="9" level="1">
      <sharedItems containsBlank="1" count="3">
        <m/>
        <s v="GO"/>
        <s v="KMO"/>
      </sharedItems>
    </cacheField>
    <cacheField name="[Measures].[Som van GevraagdeSteun]" caption="Som van GevraagdeSteun" numFmtId="0" hierarchy="19" level="32767"/>
    <cacheField name="[Tabel3].[Maatregel].[Maatregel]" caption="Maatregel" numFmtId="0" hierarchy="8" level="1">
      <sharedItems count="30">
        <s v="imec.icon onderzoeksproject"/>
        <s v="kmo-groeisubsidie (KMOGS)"/>
        <s v="Onderzoeksproject"/>
        <s v="Speerpuntcluster - Interdisciplinair Coöperatief Onderzoek ICON"/>
        <s v="Sprint-project"/>
        <s v="EPP"/>
        <s v="Interdisciplinair coöperatief onderzoek clusterproject (CLUS-ICON-OND)"/>
        <s v="Ontwikkelingsproject"/>
        <s v="Ontwikkelingsproject (ONTW)"/>
        <s v="Strategische Transformatie Steun (STS)"/>
        <s v="Onderzoeksproject (OND)"/>
        <s v="Compensatiepremie"/>
        <s v="Coöperatief ontwikkeling clusterproject (CLUS-COOP-ONTW)"/>
        <s v="Digitaal transformatieproject (DTP)"/>
        <s v="Hinderpremie inclusief dagpremie"/>
        <s v="Nieuw Vlaams Beschermingsmechanisme"/>
        <s v="Ondersteuningspremie"/>
        <s v="Terugvorderbaar voorschot evenementen (CV-TVE)"/>
        <s v="Thematisch ICON-project (ICON)"/>
        <s v="Vlaams Beschermingsmechanisme"/>
        <s v="Baekeland-mandaat (MBAE)"/>
        <s v="Corona Globalisatie Mechanisme"/>
        <s v="Vlaams Beschermingsmechanisme 10"/>
        <s v="Vlaams Beschermingsmechanisme 3"/>
        <s v="Vlaams Beschermingsmechanisme 4"/>
        <s v="Vlaams Beschermingsmechanisme 5"/>
        <s v="Vlaams Beschermingsmechanisme 6"/>
        <s v="Vlaams Beschermingsmechanisme 7"/>
        <s v="Vlaams Beschermingsmechanisme 8"/>
        <s v="Vlaams Beschermingsmechanisme 9"/>
      </sharedItems>
    </cacheField>
    <cacheField name="[Measures].[Unieke telling van Dossiernr 2]" caption="Unieke telling van Dossiernr 2" numFmtId="0" hierarchy="21" level="32767"/>
  </cacheFields>
  <cacheHierarchies count="22">
    <cacheHierarchy uniqueName="[Tabel2].[dossiernr]" caption="dossiernr" attribute="1" defaultMemberUniqueName="[Tabel2].[dossiernr].[All]" allUniqueName="[Tabel2].[dossiernr].[All]" dimensionUniqueName="[Tabel2]" displayFolder="" count="0" memberValueDatatype="130" unbalanced="0"/>
    <cacheHierarchy uniqueName="[Tabel2].[pj_datum_beslissing]" caption="pj_datum_beslissing" attribute="1" defaultMemberUniqueName="[Tabel2].[pj_datum_beslissing].[All]" allUniqueName="[Tabel2].[pj_datum_beslissing].[All]" dimensionUniqueName="[Tabel2]" displayFolder="" count="0" memberValueDatatype="20" unbalanced="0"/>
    <cacheHierarchy uniqueName="[Tabel2].[Maatregel]" caption="Maatregel" attribute="1" defaultMemberUniqueName="[Tabel2].[Maatregel].[All]" allUniqueName="[Tabel2].[Maatregel].[All]" dimensionUniqueName="[Tabel2]" displayFolder="" count="0" memberValueDatatype="130" unbalanced="0"/>
    <cacheHierarchy uniqueName="[Tabel2].[KMO/GO]" caption="KMO/GO" attribute="1" defaultMemberUniqueName="[Tabel2].[KMO/GO].[All]" allUniqueName="[Tabel2].[KMO/GO].[All]" dimensionUniqueName="[Tabel2]" displayFolder="" count="0" memberValueDatatype="130" unbalanced="0"/>
    <cacheHierarchy uniqueName="[Tabel2].[Grootte Onderneming]" caption="Grootte Onderneming" attribute="1" defaultMemberUniqueName="[Tabel2].[Grootte Onderneming].[All]" allUniqueName="[Tabel2].[Grootte Onderneming].[All]" dimensionUniqueName="[Tabel2]" displayFolder="" count="0" memberValueDatatype="130" unbalanced="0"/>
    <cacheHierarchy uniqueName="[Tabel2].[Toegekende steun]" caption="Toegekende steun" attribute="1" defaultMemberUniqueName="[Tabel2].[Toegekende steun].[All]" allUniqueName="[Tabel2].[Toegekende steun].[All]" dimensionUniqueName="[Tabel2]" displayFolder="" count="0" memberValueDatatype="5" unbalanced="0"/>
    <cacheHierarchy uniqueName="[Tabel3].[Dossiernr]" caption="Dossiernr" attribute="1" defaultMemberUniqueName="[Tabel3].[Dossiernr].[All]" allUniqueName="[Tabel3].[Dossiernr].[All]" dimensionUniqueName="[Tabel3]" displayFolder="" count="0" memberValueDatatype="130" unbalanced="0"/>
    <cacheHierarchy uniqueName="[Tabel3].[Indieningsjaar]" caption="Indieningsjaar" attribute="1" defaultMemberUniqueName="[Tabel3].[Indieningsjaar].[All]" allUniqueName="[Tabel3].[Indieningsjaar].[All]" dimensionUniqueName="[Tabel3]" displayFolder="" count="2" memberValueDatatype="20" unbalanced="0">
      <fieldsUsage count="2">
        <fieldUsage x="-1"/>
        <fieldUsage x="0"/>
      </fieldsUsage>
    </cacheHierarchy>
    <cacheHierarchy uniqueName="[Tabel3].[Maatregel]" caption="Maatregel" attribute="1" defaultMemberUniqueName="[Tabel3].[Maatregel].[All]" allUniqueName="[Tabel3].[Maatregel].[All]" dimensionUniqueName="[Tabel3]" displayFolder="" count="2" memberValueDatatype="130" unbalanced="0">
      <fieldsUsage count="2">
        <fieldUsage x="-1"/>
        <fieldUsage x="3"/>
      </fieldsUsage>
    </cacheHierarchy>
    <cacheHierarchy uniqueName="[Tabel3].[KMO/GO]" caption="KMO/GO" attribute="1" defaultMemberUniqueName="[Tabel3].[KMO/GO].[All]" allUniqueName="[Tabel3].[KMO/GO].[All]" dimensionUniqueName="[Tabel3]" displayFolder="" count="2" memberValueDatatype="130" unbalanced="0">
      <fieldsUsage count="2">
        <fieldUsage x="-1"/>
        <fieldUsage x="1"/>
      </fieldsUsage>
    </cacheHierarchy>
    <cacheHierarchy uniqueName="[Tabel3].[grootte]" caption="grootte" attribute="1" defaultMemberUniqueName="[Tabel3].[grootte].[All]" allUniqueName="[Tabel3].[grootte].[All]" dimensionUniqueName="[Tabel3]" displayFolder="" count="0" memberValueDatatype="130" unbalanced="0"/>
    <cacheHierarchy uniqueName="[Tabel3].[GevraagdeSteun]" caption="GevraagdeSteun" attribute="1" defaultMemberUniqueName="[Tabel3].[GevraagdeSteun].[All]" allUniqueName="[Tabel3].[GevraagdeSteun].[All]" dimensionUniqueName="[Tabel3]" displayFolder="" count="0" memberValueDatatype="5" unbalanced="0"/>
    <cacheHierarchy uniqueName="[Tabel3].[Bron]" caption="Bron" attribute="1" defaultMemberUniqueName="[Tabel3].[Bron].[All]" allUniqueName="[Tabel3].[Bron].[All]" dimensionUniqueName="[Tabel3]" displayFolder="" count="0" memberValueDatatype="130" unbalanced="0"/>
    <cacheHierarchy uniqueName="[Measures].[__XL_Count Tabel2]" caption="__XL_Count Tabel2" measure="1" displayFolder="" measureGroup="Tabel2" count="0" hidden="1"/>
    <cacheHierarchy uniqueName="[Measures].[__XL_Count Tabel3]" caption="__XL_Count Tabel3" measure="1" displayFolder="" measureGroup="Tabel3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2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 van Toegekende steun]" caption="Som van Toegekende steun" measure="1" displayFolder="" measureGroup="Tabel2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Telling van Dossiernr 2]" caption="Telling van Dossiernr 2" measure="1" displayFolder="" measureGroup="Tabel3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om van GevraagdeSteun]" caption="Som van GevraagdeSteun" measure="1" displayFolder="" measureGroup="Tabel3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Unieke telling van dossiernr]" caption="Unieke telling van dossiernr" measure="1" displayFolder="" measureGroup="Tabel2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Unieke telling van Dossiernr 2]" caption="Unieke telling van Dossiernr 2" measure="1" displayFolder="" measureGroup="Tabel3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3">
    <dimension measure="1" name="Measures" uniqueName="[Measures]" caption="Measures"/>
    <dimension name="Tabel2" uniqueName="[Tabel2]" caption="Tabel2"/>
    <dimension name="Tabel3" uniqueName="[Tabel3]" caption="Tabel3"/>
  </dimensions>
  <measureGroups count="2">
    <measureGroup name="Tabel2" caption="Tabel2"/>
    <measureGroup name="Tabel3" caption="Tabel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Van Beek, Frank" refreshedDate="44720.622933333332" backgroundQuery="1" createdVersion="6" refreshedVersion="6" minRefreshableVersion="3" recordCount="0" supportSubquery="1" supportAdvancedDrill="1" xr:uid="{33F02AEC-B86C-4DDD-9859-52C7C35C920D}">
  <cacheSource type="external" connectionId="1"/>
  <cacheFields count="5">
    <cacheField name="[Measures].[Som van Toegekende steun]" caption="Som van Toegekende steun" numFmtId="0" hierarchy="17" level="32767"/>
    <cacheField name="[Tabel2].[KMO/GO].[KMO/GO]" caption="KMO/GO" numFmtId="0" hierarchy="3" level="1">
      <sharedItems containsBlank="1" count="3">
        <m/>
        <s v="GO"/>
        <s v="KMO"/>
      </sharedItems>
    </cacheField>
    <cacheField name="[Tabel2].[pj_datum_beslissing].[pj_datum_beslissing]" caption="pj_datum_beslissing" numFmtId="0" hierarchy="1" level="1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  <extLst>
        <ext xmlns:x15="http://schemas.microsoft.com/office/spreadsheetml/2010/11/main" uri="{4F2E5C28-24EA-4eb8-9CBF-B6C8F9C3D259}">
          <x15:cachedUniqueNames>
            <x15:cachedUniqueName index="0" name="[Tabel2].[pj_datum_beslissing].&amp;[2017]"/>
            <x15:cachedUniqueName index="1" name="[Tabel2].[pj_datum_beslissing].&amp;[2018]"/>
            <x15:cachedUniqueName index="2" name="[Tabel2].[pj_datum_beslissing].&amp;[2019]"/>
            <x15:cachedUniqueName index="3" name="[Tabel2].[pj_datum_beslissing].&amp;[2020]"/>
            <x15:cachedUniqueName index="4" name="[Tabel2].[pj_datum_beslissing].&amp;[2021]"/>
          </x15:cachedUniqueNames>
        </ext>
      </extLst>
    </cacheField>
    <cacheField name="[Tabel2].[Maatregel].[Maatregel]" caption="Maatregel" numFmtId="0" hierarchy="2" level="1">
      <sharedItems count="33">
        <s v="Hinderpremie Openbare werken"/>
        <s v="KMO Portefeuille"/>
        <s v="kmo-groeisubsidie (KMOGS)"/>
        <s v="Onderzoeksproject"/>
        <s v="Speerpuntcluster - Interdisciplinair Coöperatief Onderzoek ICON"/>
        <s v="Sprint-project"/>
        <s v="EPP"/>
        <s v="EUREKA Ontwikkelingsproject"/>
        <s v="imec.icon onderzoeksproject"/>
        <s v="Ontwikkelingsproject"/>
        <s v="Sluitingspremie Openbare werken"/>
        <s v="Strategische Transformatie Steun (STS)"/>
        <s v="Ontwikkelingsproject (ONTW)"/>
        <s v="Compensatiepremie"/>
        <s v="Coöperatief ontwikkeling clusterproject (CLUS-COOP-ONTW)"/>
        <s v="Digitaal transformatieproject (DTP)"/>
        <s v="Hinderpremie inclusief dagpremie"/>
        <s v="Interdisciplinair coöperatief onderzoek clusterproject (CLUS-ICON-OND)"/>
        <s v="Nieuw Vlaams Beschermingsmechanisme"/>
        <s v="Ondersteuningspremie"/>
        <s v="Onderzoeksproject (OND)"/>
        <s v="Thematisch ICON-project (ICON)"/>
        <s v="Vlaams Beschermingsmechanisme"/>
        <s v="Baekeland-mandaat (MBAE)"/>
        <s v="Corona Globalisatie Mechanisme"/>
        <s v="Vlaams Beschermingsmechanisme 10"/>
        <s v="Vlaams Beschermingsmechanisme 3"/>
        <s v="Vlaams Beschermingsmechanisme 4"/>
        <s v="Vlaams Beschermingsmechanisme 5"/>
        <s v="Vlaams Beschermingsmechanisme 6"/>
        <s v="Vlaams Beschermingsmechanisme 7"/>
        <s v="Vlaams Beschermingsmechanisme 8"/>
        <s v="Vlaams Beschermingsmechanisme 9"/>
      </sharedItems>
    </cacheField>
    <cacheField name="[Measures].[Unieke telling van dossiernr]" caption="Unieke telling van dossiernr" numFmtId="0" hierarchy="20" level="32767"/>
  </cacheFields>
  <cacheHierarchies count="22">
    <cacheHierarchy uniqueName="[Tabel2].[dossiernr]" caption="dossiernr" attribute="1" defaultMemberUniqueName="[Tabel2].[dossiernr].[All]" allUniqueName="[Tabel2].[dossiernr].[All]" dimensionUniqueName="[Tabel2]" displayFolder="" count="0" memberValueDatatype="130" unbalanced="0"/>
    <cacheHierarchy uniqueName="[Tabel2].[pj_datum_beslissing]" caption="pj_datum_beslissing" attribute="1" defaultMemberUniqueName="[Tabel2].[pj_datum_beslissing].[All]" allUniqueName="[Tabel2].[pj_datum_beslissing].[All]" dimensionUniqueName="[Tabel2]" displayFolder="" count="2" memberValueDatatype="20" unbalanced="0">
      <fieldsUsage count="2">
        <fieldUsage x="-1"/>
        <fieldUsage x="2"/>
      </fieldsUsage>
    </cacheHierarchy>
    <cacheHierarchy uniqueName="[Tabel2].[Maatregel]" caption="Maatregel" attribute="1" defaultMemberUniqueName="[Tabel2].[Maatregel].[All]" allUniqueName="[Tabel2].[Maatregel].[All]" dimensionUniqueName="[Tabel2]" displayFolder="" count="2" memberValueDatatype="130" unbalanced="0">
      <fieldsUsage count="2">
        <fieldUsage x="-1"/>
        <fieldUsage x="3"/>
      </fieldsUsage>
    </cacheHierarchy>
    <cacheHierarchy uniqueName="[Tabel2].[KMO/GO]" caption="KMO/GO" attribute="1" defaultMemberUniqueName="[Tabel2].[KMO/GO].[All]" allUniqueName="[Tabel2].[KMO/GO].[All]" dimensionUniqueName="[Tabel2]" displayFolder="" count="2" memberValueDatatype="130" unbalanced="0">
      <fieldsUsage count="2">
        <fieldUsage x="-1"/>
        <fieldUsage x="1"/>
      </fieldsUsage>
    </cacheHierarchy>
    <cacheHierarchy uniqueName="[Tabel2].[Grootte Onderneming]" caption="Grootte Onderneming" attribute="1" defaultMemberUniqueName="[Tabel2].[Grootte Onderneming].[All]" allUniqueName="[Tabel2].[Grootte Onderneming].[All]" dimensionUniqueName="[Tabel2]" displayFolder="" count="0" memberValueDatatype="130" unbalanced="0"/>
    <cacheHierarchy uniqueName="[Tabel2].[Toegekende steun]" caption="Toegekende steun" attribute="1" defaultMemberUniqueName="[Tabel2].[Toegekende steun].[All]" allUniqueName="[Tabel2].[Toegekende steun].[All]" dimensionUniqueName="[Tabel2]" displayFolder="" count="0" memberValueDatatype="5" unbalanced="0"/>
    <cacheHierarchy uniqueName="[Tabel3].[Dossiernr]" caption="Dossiernr" attribute="1" defaultMemberUniqueName="[Tabel3].[Dossiernr].[All]" allUniqueName="[Tabel3].[Dossiernr].[All]" dimensionUniqueName="[Tabel3]" displayFolder="" count="0" memberValueDatatype="130" unbalanced="0"/>
    <cacheHierarchy uniqueName="[Tabel3].[Indieningsjaar]" caption="Indieningsjaar" attribute="1" defaultMemberUniqueName="[Tabel3].[Indieningsjaar].[All]" allUniqueName="[Tabel3].[Indieningsjaar].[All]" dimensionUniqueName="[Tabel3]" displayFolder="" count="0" memberValueDatatype="20" unbalanced="0"/>
    <cacheHierarchy uniqueName="[Tabel3].[Maatregel]" caption="Maatregel" attribute="1" defaultMemberUniqueName="[Tabel3].[Maatregel].[All]" allUniqueName="[Tabel3].[Maatregel].[All]" dimensionUniqueName="[Tabel3]" displayFolder="" count="0" memberValueDatatype="130" unbalanced="0"/>
    <cacheHierarchy uniqueName="[Tabel3].[KMO/GO]" caption="KMO/GO" attribute="1" defaultMemberUniqueName="[Tabel3].[KMO/GO].[All]" allUniqueName="[Tabel3].[KMO/GO].[All]" dimensionUniqueName="[Tabel3]" displayFolder="" count="0" memberValueDatatype="130" unbalanced="0"/>
    <cacheHierarchy uniqueName="[Tabel3].[grootte]" caption="grootte" attribute="1" defaultMemberUniqueName="[Tabel3].[grootte].[All]" allUniqueName="[Tabel3].[grootte].[All]" dimensionUniqueName="[Tabel3]" displayFolder="" count="0" memberValueDatatype="130" unbalanced="0"/>
    <cacheHierarchy uniqueName="[Tabel3].[GevraagdeSteun]" caption="GevraagdeSteun" attribute="1" defaultMemberUniqueName="[Tabel3].[GevraagdeSteun].[All]" allUniqueName="[Tabel3].[GevraagdeSteun].[All]" dimensionUniqueName="[Tabel3]" displayFolder="" count="0" memberValueDatatype="5" unbalanced="0"/>
    <cacheHierarchy uniqueName="[Tabel3].[Bron]" caption="Bron" attribute="1" defaultMemberUniqueName="[Tabel3].[Bron].[All]" allUniqueName="[Tabel3].[Bron].[All]" dimensionUniqueName="[Tabel3]" displayFolder="" count="0" memberValueDatatype="130" unbalanced="0"/>
    <cacheHierarchy uniqueName="[Measures].[__XL_Count Tabel2]" caption="__XL_Count Tabel2" measure="1" displayFolder="" measureGroup="Tabel2" count="0" hidden="1"/>
    <cacheHierarchy uniqueName="[Measures].[__XL_Count Tabel3]" caption="__XL_Count Tabel3" measure="1" displayFolder="" measureGroup="Tabel3" count="0" hidden="1"/>
    <cacheHierarchy uniqueName="[Measures].[__No measures defined]" caption="__No measures defined" measure="1" displayFolder="" count="0" hidden="1"/>
    <cacheHierarchy uniqueName="[Measures].[Telling van dossiernr]" caption="Telling van dossiernr" measure="1" displayFolder="" measureGroup="Tabel2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 van Toegekende steun]" caption="Som van Toegekende steun" measure="1" displayFolder="" measureGroup="Tabel2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Telling van Dossiernr 2]" caption="Telling van Dossiernr 2" measure="1" displayFolder="" measureGroup="Tabel3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om van GevraagdeSteun]" caption="Som van GevraagdeSteun" measure="1" displayFolder="" measureGroup="Tabel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Unieke telling van dossiernr]" caption="Unieke telling van dossiernr" measure="1" displayFolder="" measureGroup="Tabel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Unieke telling van Dossiernr 2]" caption="Unieke telling van Dossiernr 2" measure="1" displayFolder="" measureGroup="Tabel3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3">
    <dimension measure="1" name="Measures" uniqueName="[Measures]" caption="Measures"/>
    <dimension name="Tabel2" uniqueName="[Tabel2]" caption="Tabel2"/>
    <dimension name="Tabel3" uniqueName="[Tabel3]" caption="Tabel3"/>
  </dimensions>
  <measureGroups count="2">
    <measureGroup name="Tabel2" caption="Tabel2"/>
    <measureGroup name="Tabel3" caption="Tabel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0246D3-26D7-417A-BB56-E9656922CBE3}" name="Draaitabel1" cacheId="1" dataPosition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2:I60" firstHeaderRow="1" firstDataRow="3" firstDataCol="1"/>
  <pivotFields count="5">
    <pivotField dataField="1" subtotalTop="0" showAll="0" defaultSubtotal="0"/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subtotalTop="0" showAll="0" dataSourceSort="1" defaultSubtotal="0" defaultAttributeDrillState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dataField="1" subtotalTop="0" showAll="0" defaultSubtotal="0"/>
  </pivotFields>
  <rowFields count="2">
    <field x="2"/>
    <field x="3"/>
  </rowFields>
  <rowItems count="5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/>
    </i>
    <i r="1">
      <x v="8"/>
    </i>
    <i r="1">
      <x v="2"/>
    </i>
    <i r="1">
      <x v="9"/>
    </i>
    <i r="1">
      <x v="10"/>
    </i>
    <i r="1">
      <x v="4"/>
    </i>
    <i r="1">
      <x v="11"/>
    </i>
    <i>
      <x v="2"/>
    </i>
    <i r="1">
      <x v="6"/>
    </i>
    <i r="1">
      <x/>
    </i>
    <i r="1">
      <x v="1"/>
    </i>
    <i r="1">
      <x v="12"/>
    </i>
    <i r="1">
      <x v="10"/>
    </i>
    <i r="1">
      <x v="4"/>
    </i>
    <i>
      <x v="3"/>
    </i>
    <i r="1">
      <x v="13"/>
    </i>
    <i r="1">
      <x v="14"/>
    </i>
    <i r="1">
      <x v="15"/>
    </i>
    <i r="1">
      <x v="16"/>
    </i>
    <i r="1">
      <x/>
    </i>
    <i r="1">
      <x v="17"/>
    </i>
    <i r="1">
      <x v="2"/>
    </i>
    <i r="1">
      <x v="18"/>
    </i>
    <i r="1">
      <x v="19"/>
    </i>
    <i r="1">
      <x v="20"/>
    </i>
    <i r="1">
      <x v="12"/>
    </i>
    <i r="1">
      <x v="21"/>
    </i>
    <i r="1">
      <x v="22"/>
    </i>
    <i>
      <x v="4"/>
    </i>
    <i r="1">
      <x v="23"/>
    </i>
    <i r="1">
      <x v="24"/>
    </i>
    <i r="1">
      <x v="6"/>
    </i>
    <i r="1">
      <x v="16"/>
    </i>
    <i r="1">
      <x/>
    </i>
    <i r="1">
      <x v="1"/>
    </i>
    <i r="1">
      <x v="2"/>
    </i>
    <i r="1">
      <x v="18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grand">
      <x/>
    </i>
  </rowItems>
  <colFields count="2">
    <field x="-2"/>
    <field x="1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dataFields count="2">
    <dataField name="Unieke telling van dossiernr" fld="4" subtotal="count" baseField="2" baseItem="0">
      <extLst>
        <ext xmlns:x15="http://schemas.microsoft.com/office/spreadsheetml/2010/11/main" uri="{FABC7310-3BB5-11E1-824E-6D434824019B}">
          <x15:dataField isCountDistinct="1"/>
        </ext>
      </extLst>
    </dataField>
    <dataField name="Som van Toegekende steun" fld="0" baseField="0" baseItem="0" numFmtId="44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 caption="Unieke telling van dossiernr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2"/>
  </rowHierarchiesUsage>
  <colHierarchiesUsage count="2">
    <colHierarchyUsage hierarchyUsage="-2"/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Map1!Tabel2">
        <x15:activeTabTopLevelEntity name="[Tabel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CCF4CB-D642-4B2F-BB51-E333492B488E}" name="Draaitabel2" cacheId="0" dataPosition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2:I57" firstHeaderRow="1" firstDataRow="3" firstDataCol="1"/>
  <pivotFields count="5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dataField="1" subtotalTop="0" showAll="0" defaultSubtotal="0"/>
  </pivotFields>
  <rowFields count="2">
    <field x="0"/>
    <field x="3"/>
  </rowFields>
  <rowItems count="53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1"/>
    </i>
    <i r="1">
      <x v="7"/>
    </i>
    <i r="1">
      <x v="8"/>
    </i>
    <i r="1">
      <x v="9"/>
    </i>
    <i>
      <x v="2"/>
    </i>
    <i r="1">
      <x v="6"/>
    </i>
    <i r="1">
      <x v="1"/>
    </i>
    <i r="1">
      <x v="10"/>
    </i>
    <i r="1">
      <x v="8"/>
    </i>
    <i>
      <x v="3"/>
    </i>
    <i r="1">
      <x v="11"/>
    </i>
    <i r="1">
      <x v="12"/>
    </i>
    <i r="1">
      <x v="13"/>
    </i>
    <i r="1">
      <x v="5"/>
    </i>
    <i r="1">
      <x v="14"/>
    </i>
    <i r="1">
      <x v="6"/>
    </i>
    <i r="1">
      <x v="1"/>
    </i>
    <i r="1">
      <x v="15"/>
    </i>
    <i r="1">
      <x v="16"/>
    </i>
    <i r="1">
      <x v="10"/>
    </i>
    <i r="1">
      <x v="8"/>
    </i>
    <i r="1">
      <x v="17"/>
    </i>
    <i r="1">
      <x v="18"/>
    </i>
    <i r="1">
      <x v="19"/>
    </i>
    <i>
      <x v="4"/>
    </i>
    <i r="1">
      <x v="20"/>
    </i>
    <i r="1">
      <x v="11"/>
    </i>
    <i r="1">
      <x v="21"/>
    </i>
    <i r="1">
      <x v="14"/>
    </i>
    <i r="1">
      <x v="1"/>
    </i>
    <i r="1">
      <x v="15"/>
    </i>
    <i r="1">
      <x v="16"/>
    </i>
    <i r="1">
      <x v="8"/>
    </i>
    <i r="1">
      <x v="9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2">
    <field x="-2"/>
    <field x="1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dataFields count="2">
    <dataField name="Unieke telling van Dossiernr" fld="4" subtotal="count" baseField="3" baseItem="1">
      <extLst>
        <ext xmlns:x15="http://schemas.microsoft.com/office/spreadsheetml/2010/11/main" uri="{FABC7310-3BB5-11E1-824E-6D434824019B}">
          <x15:dataField isCountDistinct="1"/>
        </ext>
      </extLst>
    </dataField>
    <dataField name="Som van GevraagdeSteun" fld="2" baseField="0" baseItem="0" numFmtId="44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 caption="Unieke telling van Dossiernr"/>
  </pivotHierarchies>
  <pivotTableStyleInfo name="PivotStyleLight16" showRowHeaders="1" showColHeaders="1" showRowStripes="0" showColStripes="0" showLastColumn="1"/>
  <rowHierarchiesUsage count="2">
    <rowHierarchyUsage hierarchyUsage="7"/>
    <rowHierarchyUsage hierarchyUsage="8"/>
  </rowHierarchiesUsage>
  <colHierarchiesUsage count="2">
    <colHierarchyUsage hierarchyUsage="-2"/>
    <colHierarchyUsage hierarchyUsage="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Map1!Tabel3">
        <x15:activeTabTopLevelEntity name="[Tabel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B199-4C17-4745-821B-231FB2191434}">
  <dimension ref="A2:I60"/>
  <sheetViews>
    <sheetView tabSelected="1" topLeftCell="B1" workbookViewId="0">
      <selection activeCell="E11" sqref="E11"/>
    </sheetView>
  </sheetViews>
  <sheetFormatPr defaultRowHeight="15"/>
  <cols>
    <col min="1" max="1" width="64.85546875" bestFit="1" customWidth="1"/>
    <col min="2" max="2" width="24.42578125" bestFit="1" customWidth="1"/>
    <col min="3" max="3" width="3.5703125" bestFit="1" customWidth="1"/>
    <col min="4" max="4" width="5.140625" bestFit="1" customWidth="1"/>
    <col min="5" max="5" width="24.5703125" bestFit="1" customWidth="1"/>
    <col min="6" max="6" width="12.85546875" bestFit="1" customWidth="1"/>
    <col min="7" max="7" width="14.5703125" bestFit="1" customWidth="1"/>
    <col min="8" max="9" width="30.42578125" bestFit="1" customWidth="1"/>
    <col min="10" max="10" width="18.42578125" bestFit="1" customWidth="1"/>
    <col min="11" max="11" width="24.5703125" bestFit="1" customWidth="1"/>
    <col min="12" max="12" width="18.42578125" bestFit="1" customWidth="1"/>
    <col min="13" max="13" width="5.140625" bestFit="1" customWidth="1"/>
    <col min="14" max="14" width="24.5703125" bestFit="1" customWidth="1"/>
    <col min="15" max="15" width="12.85546875" bestFit="1" customWidth="1"/>
    <col min="16" max="16" width="18.42578125" bestFit="1" customWidth="1"/>
    <col min="17" max="17" width="3.5703125" bestFit="1" customWidth="1"/>
    <col min="18" max="18" width="5.140625" bestFit="1" customWidth="1"/>
    <col min="19" max="19" width="24.5703125" bestFit="1" customWidth="1"/>
    <col min="20" max="20" width="6.42578125" bestFit="1" customWidth="1"/>
    <col min="21" max="21" width="11.85546875" bestFit="1" customWidth="1"/>
    <col min="22" max="22" width="24.140625" bestFit="1" customWidth="1"/>
    <col min="23" max="23" width="30.42578125" bestFit="1" customWidth="1"/>
  </cols>
  <sheetData>
    <row r="2" spans="1:9">
      <c r="B2" s="9" t="s">
        <v>49</v>
      </c>
    </row>
    <row r="3" spans="1:9">
      <c r="B3" t="s">
        <v>53</v>
      </c>
      <c r="E3" t="s">
        <v>47</v>
      </c>
      <c r="H3" t="s">
        <v>54</v>
      </c>
      <c r="I3" t="s">
        <v>50</v>
      </c>
    </row>
    <row r="4" spans="1:9">
      <c r="A4" s="9" t="s">
        <v>37</v>
      </c>
      <c r="B4" t="s">
        <v>48</v>
      </c>
      <c r="C4" t="s">
        <v>1</v>
      </c>
      <c r="D4" t="s">
        <v>3</v>
      </c>
      <c r="E4" t="s">
        <v>48</v>
      </c>
      <c r="F4" t="s">
        <v>1</v>
      </c>
      <c r="G4" t="s">
        <v>3</v>
      </c>
    </row>
    <row r="5" spans="1:9">
      <c r="A5" s="10">
        <v>2017</v>
      </c>
      <c r="B5" s="7"/>
      <c r="C5" s="7"/>
      <c r="D5" s="7"/>
      <c r="E5" s="8"/>
      <c r="F5" s="8"/>
      <c r="G5" s="8"/>
      <c r="H5" s="7"/>
      <c r="I5" s="8"/>
    </row>
    <row r="6" spans="1:9">
      <c r="A6" s="11" t="s">
        <v>33</v>
      </c>
      <c r="B6" s="7"/>
      <c r="C6" s="7"/>
      <c r="D6" s="7">
        <v>1</v>
      </c>
      <c r="E6" s="8"/>
      <c r="F6" s="8"/>
      <c r="G6" s="8">
        <v>2000</v>
      </c>
      <c r="H6" s="7">
        <v>1</v>
      </c>
      <c r="I6" s="8">
        <v>2000</v>
      </c>
    </row>
    <row r="7" spans="1:9">
      <c r="A7" s="11" t="s">
        <v>12</v>
      </c>
      <c r="B7" s="7"/>
      <c r="C7" s="7"/>
      <c r="D7" s="7">
        <v>7</v>
      </c>
      <c r="E7" s="8"/>
      <c r="F7" s="8"/>
      <c r="G7" s="8">
        <v>831.2</v>
      </c>
      <c r="H7" s="7">
        <v>7</v>
      </c>
      <c r="I7" s="8">
        <v>831.2</v>
      </c>
    </row>
    <row r="8" spans="1:9">
      <c r="A8" s="11" t="s">
        <v>8</v>
      </c>
      <c r="B8" s="7"/>
      <c r="C8" s="7"/>
      <c r="D8" s="7">
        <v>2</v>
      </c>
      <c r="E8" s="8"/>
      <c r="F8" s="8"/>
      <c r="G8" s="8">
        <v>43200</v>
      </c>
      <c r="H8" s="7">
        <v>2</v>
      </c>
      <c r="I8" s="8">
        <v>43200</v>
      </c>
    </row>
    <row r="9" spans="1:9">
      <c r="A9" s="11" t="s">
        <v>13</v>
      </c>
      <c r="B9" s="7"/>
      <c r="C9" s="7"/>
      <c r="D9" s="7">
        <v>1</v>
      </c>
      <c r="E9" s="8"/>
      <c r="F9" s="8"/>
      <c r="G9" s="8">
        <v>225083</v>
      </c>
      <c r="H9" s="7">
        <v>1</v>
      </c>
      <c r="I9" s="8">
        <v>225083</v>
      </c>
    </row>
    <row r="10" spans="1:9">
      <c r="A10" s="11" t="s">
        <v>15</v>
      </c>
      <c r="B10" s="7"/>
      <c r="C10" s="7"/>
      <c r="D10" s="7">
        <v>1</v>
      </c>
      <c r="E10" s="8"/>
      <c r="F10" s="8"/>
      <c r="G10" s="8">
        <v>147230</v>
      </c>
      <c r="H10" s="7">
        <v>1</v>
      </c>
      <c r="I10" s="8">
        <v>147230</v>
      </c>
    </row>
    <row r="11" spans="1:9">
      <c r="A11" s="11" t="s">
        <v>14</v>
      </c>
      <c r="B11" s="7"/>
      <c r="C11" s="7">
        <v>1</v>
      </c>
      <c r="D11" s="7">
        <v>1</v>
      </c>
      <c r="E11" s="8"/>
      <c r="F11" s="8">
        <v>250000</v>
      </c>
      <c r="G11" s="8">
        <v>197676</v>
      </c>
      <c r="H11" s="7">
        <v>2</v>
      </c>
      <c r="I11" s="8">
        <v>447676</v>
      </c>
    </row>
    <row r="12" spans="1:9">
      <c r="A12" s="10">
        <v>2018</v>
      </c>
      <c r="B12" s="7"/>
      <c r="C12" s="7"/>
      <c r="D12" s="7"/>
      <c r="E12" s="8"/>
      <c r="F12" s="8"/>
      <c r="G12" s="8"/>
      <c r="H12" s="7"/>
      <c r="I12" s="8"/>
    </row>
    <row r="13" spans="1:9">
      <c r="A13" s="11" t="s">
        <v>11</v>
      </c>
      <c r="B13" s="7"/>
      <c r="C13" s="7"/>
      <c r="D13" s="7">
        <v>2</v>
      </c>
      <c r="E13" s="8"/>
      <c r="F13" s="8"/>
      <c r="G13" s="8">
        <v>6042.54</v>
      </c>
      <c r="H13" s="7">
        <v>2</v>
      </c>
      <c r="I13" s="8">
        <v>6042.54</v>
      </c>
    </row>
    <row r="14" spans="1:9">
      <c r="A14" s="11" t="s">
        <v>17</v>
      </c>
      <c r="B14" s="7"/>
      <c r="C14" s="7">
        <v>1</v>
      </c>
      <c r="D14" s="7"/>
      <c r="E14" s="8"/>
      <c r="F14" s="8">
        <v>137269</v>
      </c>
      <c r="G14" s="8"/>
      <c r="H14" s="7">
        <v>1</v>
      </c>
      <c r="I14" s="8">
        <v>137269</v>
      </c>
    </row>
    <row r="15" spans="1:9">
      <c r="A15" s="11" t="s">
        <v>33</v>
      </c>
      <c r="B15" s="7"/>
      <c r="C15" s="7"/>
      <c r="D15" s="7">
        <v>31</v>
      </c>
      <c r="E15" s="8"/>
      <c r="F15" s="8"/>
      <c r="G15" s="8">
        <v>62000</v>
      </c>
      <c r="H15" s="7">
        <v>31</v>
      </c>
      <c r="I15" s="8">
        <v>62000</v>
      </c>
    </row>
    <row r="16" spans="1:9">
      <c r="A16" s="11" t="s">
        <v>16</v>
      </c>
      <c r="B16" s="7"/>
      <c r="C16" s="7">
        <v>1</v>
      </c>
      <c r="D16" s="7"/>
      <c r="E16" s="8"/>
      <c r="F16" s="8">
        <v>208275</v>
      </c>
      <c r="G16" s="8"/>
      <c r="H16" s="7">
        <v>1</v>
      </c>
      <c r="I16" s="8">
        <v>208275</v>
      </c>
    </row>
    <row r="17" spans="1:9">
      <c r="A17" s="11" t="s">
        <v>8</v>
      </c>
      <c r="B17" s="7"/>
      <c r="C17" s="7"/>
      <c r="D17" s="7">
        <v>1</v>
      </c>
      <c r="E17" s="8"/>
      <c r="F17" s="8"/>
      <c r="G17" s="8">
        <v>17969</v>
      </c>
      <c r="H17" s="7">
        <v>1</v>
      </c>
      <c r="I17" s="8">
        <v>17969</v>
      </c>
    </row>
    <row r="18" spans="1:9">
      <c r="A18" s="11" t="s">
        <v>18</v>
      </c>
      <c r="B18" s="7"/>
      <c r="C18" s="7">
        <v>1</v>
      </c>
      <c r="D18" s="7">
        <v>1</v>
      </c>
      <c r="E18" s="8"/>
      <c r="F18" s="8">
        <v>197682</v>
      </c>
      <c r="G18" s="8">
        <v>469377</v>
      </c>
      <c r="H18" s="7">
        <v>2</v>
      </c>
      <c r="I18" s="8">
        <v>667059</v>
      </c>
    </row>
    <row r="19" spans="1:9">
      <c r="A19" s="11" t="s">
        <v>34</v>
      </c>
      <c r="B19" s="7"/>
      <c r="C19" s="7"/>
      <c r="D19" s="7">
        <v>2</v>
      </c>
      <c r="E19" s="8"/>
      <c r="F19" s="8"/>
      <c r="G19" s="8">
        <v>7120</v>
      </c>
      <c r="H19" s="7">
        <v>2</v>
      </c>
      <c r="I19" s="8">
        <v>7120</v>
      </c>
    </row>
    <row r="20" spans="1:9">
      <c r="A20" s="11" t="s">
        <v>15</v>
      </c>
      <c r="B20" s="7"/>
      <c r="C20" s="7"/>
      <c r="D20" s="7">
        <v>1</v>
      </c>
      <c r="E20" s="8"/>
      <c r="F20" s="8"/>
      <c r="G20" s="8">
        <v>242465</v>
      </c>
      <c r="H20" s="7">
        <v>1</v>
      </c>
      <c r="I20" s="8">
        <v>242465</v>
      </c>
    </row>
    <row r="21" spans="1:9">
      <c r="A21" s="11" t="s">
        <v>10</v>
      </c>
      <c r="B21" s="7"/>
      <c r="C21" s="7"/>
      <c r="D21" s="7">
        <v>1</v>
      </c>
      <c r="E21" s="8"/>
      <c r="F21" s="8"/>
      <c r="G21" s="8">
        <v>114972.23</v>
      </c>
      <c r="H21" s="7">
        <v>1</v>
      </c>
      <c r="I21" s="8">
        <v>114972.23</v>
      </c>
    </row>
    <row r="22" spans="1:9">
      <c r="A22" s="10">
        <v>2019</v>
      </c>
      <c r="B22" s="7"/>
      <c r="C22" s="7"/>
      <c r="D22" s="7"/>
      <c r="E22" s="8"/>
      <c r="F22" s="8"/>
      <c r="G22" s="8"/>
      <c r="H22" s="7"/>
      <c r="I22" s="8"/>
    </row>
    <row r="23" spans="1:9">
      <c r="A23" s="11" t="s">
        <v>11</v>
      </c>
      <c r="B23" s="7"/>
      <c r="C23" s="7"/>
      <c r="D23" s="7">
        <v>2</v>
      </c>
      <c r="E23" s="8"/>
      <c r="F23" s="8"/>
      <c r="G23" s="8">
        <v>97875</v>
      </c>
      <c r="H23" s="7">
        <v>2</v>
      </c>
      <c r="I23" s="8">
        <v>97875</v>
      </c>
    </row>
    <row r="24" spans="1:9">
      <c r="A24" s="11" t="s">
        <v>33</v>
      </c>
      <c r="B24" s="7"/>
      <c r="C24" s="7"/>
      <c r="D24" s="7">
        <v>8</v>
      </c>
      <c r="E24" s="8"/>
      <c r="F24" s="8"/>
      <c r="G24" s="8">
        <v>16000</v>
      </c>
      <c r="H24" s="7">
        <v>8</v>
      </c>
      <c r="I24" s="8">
        <v>16000</v>
      </c>
    </row>
    <row r="25" spans="1:9">
      <c r="A25" s="11" t="s">
        <v>12</v>
      </c>
      <c r="B25" s="7"/>
      <c r="C25" s="7"/>
      <c r="D25" s="7">
        <v>1</v>
      </c>
      <c r="E25" s="8"/>
      <c r="F25" s="8"/>
      <c r="G25" s="8">
        <v>588.4</v>
      </c>
      <c r="H25" s="7">
        <v>1</v>
      </c>
      <c r="I25" s="8">
        <v>588.4</v>
      </c>
    </row>
    <row r="26" spans="1:9">
      <c r="A26" s="11" t="s">
        <v>2</v>
      </c>
      <c r="B26" s="7"/>
      <c r="C26" s="7"/>
      <c r="D26" s="7">
        <v>2</v>
      </c>
      <c r="E26" s="8"/>
      <c r="F26" s="8"/>
      <c r="G26" s="8">
        <v>330453</v>
      </c>
      <c r="H26" s="7">
        <v>2</v>
      </c>
      <c r="I26" s="8">
        <v>330453</v>
      </c>
    </row>
    <row r="27" spans="1:9">
      <c r="A27" s="11" t="s">
        <v>34</v>
      </c>
      <c r="B27" s="7"/>
      <c r="C27" s="7"/>
      <c r="D27" s="7">
        <v>1</v>
      </c>
      <c r="E27" s="8"/>
      <c r="F27" s="8"/>
      <c r="G27" s="8">
        <v>11440</v>
      </c>
      <c r="H27" s="7">
        <v>1</v>
      </c>
      <c r="I27" s="8">
        <v>11440</v>
      </c>
    </row>
    <row r="28" spans="1:9">
      <c r="A28" s="11" t="s">
        <v>15</v>
      </c>
      <c r="B28" s="7"/>
      <c r="C28" s="7"/>
      <c r="D28" s="7">
        <v>1</v>
      </c>
      <c r="E28" s="8"/>
      <c r="F28" s="8"/>
      <c r="G28" s="8">
        <v>189920</v>
      </c>
      <c r="H28" s="7">
        <v>1</v>
      </c>
      <c r="I28" s="8">
        <v>189920</v>
      </c>
    </row>
    <row r="29" spans="1:9">
      <c r="A29" s="10">
        <v>2020</v>
      </c>
      <c r="B29" s="7"/>
      <c r="C29" s="7"/>
      <c r="D29" s="7"/>
      <c r="E29" s="8"/>
      <c r="F29" s="8"/>
      <c r="G29" s="8"/>
      <c r="H29" s="7"/>
      <c r="I29" s="8"/>
    </row>
    <row r="30" spans="1:9">
      <c r="A30" s="11" t="s">
        <v>19</v>
      </c>
      <c r="B30" s="7">
        <v>257</v>
      </c>
      <c r="C30" s="7"/>
      <c r="D30" s="7"/>
      <c r="E30" s="8">
        <v>763500</v>
      </c>
      <c r="F30" s="8"/>
      <c r="G30" s="8"/>
      <c r="H30" s="7">
        <v>257</v>
      </c>
      <c r="I30" s="8">
        <v>763500</v>
      </c>
    </row>
    <row r="31" spans="1:9">
      <c r="A31" s="11" t="s">
        <v>5</v>
      </c>
      <c r="B31" s="7"/>
      <c r="C31" s="7"/>
      <c r="D31" s="7">
        <v>1</v>
      </c>
      <c r="E31" s="8"/>
      <c r="F31" s="8"/>
      <c r="G31" s="8">
        <v>25088</v>
      </c>
      <c r="H31" s="7">
        <v>1</v>
      </c>
      <c r="I31" s="8">
        <v>25088</v>
      </c>
    </row>
    <row r="32" spans="1:9">
      <c r="A32" s="11" t="s">
        <v>9</v>
      </c>
      <c r="B32" s="7"/>
      <c r="C32" s="7"/>
      <c r="D32" s="7">
        <v>1</v>
      </c>
      <c r="E32" s="8"/>
      <c r="F32" s="8"/>
      <c r="G32" s="8">
        <v>0</v>
      </c>
      <c r="H32" s="7">
        <v>1</v>
      </c>
      <c r="I32" s="8">
        <v>0</v>
      </c>
    </row>
    <row r="33" spans="1:9">
      <c r="A33" s="11" t="s">
        <v>20</v>
      </c>
      <c r="B33" s="7">
        <v>369</v>
      </c>
      <c r="C33" s="7"/>
      <c r="D33" s="7"/>
      <c r="E33" s="8">
        <v>4064960</v>
      </c>
      <c r="F33" s="8"/>
      <c r="G33" s="8"/>
      <c r="H33" s="7">
        <v>369</v>
      </c>
      <c r="I33" s="8">
        <v>4064960</v>
      </c>
    </row>
    <row r="34" spans="1:9">
      <c r="A34" s="11" t="s">
        <v>33</v>
      </c>
      <c r="B34" s="7"/>
      <c r="C34" s="7"/>
      <c r="D34" s="7">
        <v>35</v>
      </c>
      <c r="E34" s="8"/>
      <c r="F34" s="8"/>
      <c r="G34" s="8">
        <v>70000</v>
      </c>
      <c r="H34" s="7">
        <v>35</v>
      </c>
      <c r="I34" s="8">
        <v>70000</v>
      </c>
    </row>
    <row r="35" spans="1:9">
      <c r="A35" s="11" t="s">
        <v>7</v>
      </c>
      <c r="B35" s="7"/>
      <c r="C35" s="7"/>
      <c r="D35" s="7">
        <v>1</v>
      </c>
      <c r="E35" s="8"/>
      <c r="F35" s="8"/>
      <c r="G35" s="8">
        <v>0</v>
      </c>
      <c r="H35" s="7">
        <v>1</v>
      </c>
      <c r="I35" s="8">
        <v>0</v>
      </c>
    </row>
    <row r="36" spans="1:9">
      <c r="A36" s="11" t="s">
        <v>8</v>
      </c>
      <c r="B36" s="7"/>
      <c r="C36" s="7"/>
      <c r="D36" s="7">
        <v>3</v>
      </c>
      <c r="E36" s="8"/>
      <c r="F36" s="8"/>
      <c r="G36" s="8">
        <v>54850</v>
      </c>
      <c r="H36" s="7">
        <v>3</v>
      </c>
      <c r="I36" s="8">
        <v>54850</v>
      </c>
    </row>
    <row r="37" spans="1:9">
      <c r="A37" s="11" t="s">
        <v>22</v>
      </c>
      <c r="B37" s="7">
        <v>190</v>
      </c>
      <c r="C37" s="7"/>
      <c r="D37" s="7"/>
      <c r="E37" s="8">
        <v>392238.94</v>
      </c>
      <c r="F37" s="8"/>
      <c r="G37" s="8"/>
      <c r="H37" s="7">
        <v>190</v>
      </c>
      <c r="I37" s="8">
        <v>392238.94</v>
      </c>
    </row>
    <row r="38" spans="1:9">
      <c r="A38" s="11" t="s">
        <v>21</v>
      </c>
      <c r="B38" s="7">
        <v>111</v>
      </c>
      <c r="C38" s="7"/>
      <c r="D38" s="7"/>
      <c r="E38" s="8">
        <v>219000</v>
      </c>
      <c r="F38" s="8"/>
      <c r="G38" s="8"/>
      <c r="H38" s="7">
        <v>111</v>
      </c>
      <c r="I38" s="8">
        <v>219000</v>
      </c>
    </row>
    <row r="39" spans="1:9">
      <c r="A39" s="11" t="s">
        <v>4</v>
      </c>
      <c r="B39" s="7"/>
      <c r="C39" s="7"/>
      <c r="D39" s="7">
        <v>1</v>
      </c>
      <c r="E39" s="8"/>
      <c r="F39" s="8"/>
      <c r="G39" s="8">
        <v>0</v>
      </c>
      <c r="H39" s="7">
        <v>1</v>
      </c>
      <c r="I39" s="8">
        <v>0</v>
      </c>
    </row>
    <row r="40" spans="1:9">
      <c r="A40" s="11" t="s">
        <v>2</v>
      </c>
      <c r="B40" s="7"/>
      <c r="C40" s="7"/>
      <c r="D40" s="7">
        <v>1</v>
      </c>
      <c r="E40" s="8"/>
      <c r="F40" s="8"/>
      <c r="G40" s="8">
        <v>639659</v>
      </c>
      <c r="H40" s="7">
        <v>1</v>
      </c>
      <c r="I40" s="8">
        <v>639659</v>
      </c>
    </row>
    <row r="41" spans="1:9">
      <c r="A41" s="11" t="s">
        <v>6</v>
      </c>
      <c r="B41" s="7"/>
      <c r="C41" s="7"/>
      <c r="D41" s="7">
        <v>1</v>
      </c>
      <c r="E41" s="8"/>
      <c r="F41" s="8"/>
      <c r="G41" s="8">
        <v>151281</v>
      </c>
      <c r="H41" s="7">
        <v>1</v>
      </c>
      <c r="I41" s="8">
        <v>151281</v>
      </c>
    </row>
    <row r="42" spans="1:9">
      <c r="A42" s="11" t="s">
        <v>24</v>
      </c>
      <c r="B42" s="7">
        <v>40</v>
      </c>
      <c r="C42" s="7"/>
      <c r="D42" s="7"/>
      <c r="E42" s="8">
        <v>142695.03</v>
      </c>
      <c r="F42" s="8"/>
      <c r="G42" s="8"/>
      <c r="H42" s="7">
        <v>40</v>
      </c>
      <c r="I42" s="8">
        <v>142695.03</v>
      </c>
    </row>
    <row r="43" spans="1:9">
      <c r="A43" s="10">
        <v>2021</v>
      </c>
      <c r="B43" s="7"/>
      <c r="C43" s="7"/>
      <c r="D43" s="7"/>
      <c r="E43" s="8"/>
      <c r="F43" s="8"/>
      <c r="G43" s="8"/>
      <c r="H43" s="7"/>
      <c r="I43" s="8"/>
    </row>
    <row r="44" spans="1:9">
      <c r="A44" s="11" t="s">
        <v>0</v>
      </c>
      <c r="B44" s="7"/>
      <c r="C44" s="7">
        <v>1</v>
      </c>
      <c r="D44" s="7"/>
      <c r="E44" s="8"/>
      <c r="F44" s="8">
        <v>0</v>
      </c>
      <c r="G44" s="8"/>
      <c r="H44" s="7">
        <v>1</v>
      </c>
      <c r="I44" s="8">
        <v>0</v>
      </c>
    </row>
    <row r="45" spans="1:9">
      <c r="A45" s="11" t="s">
        <v>25</v>
      </c>
      <c r="B45" s="7">
        <v>1</v>
      </c>
      <c r="C45" s="7"/>
      <c r="D45" s="7"/>
      <c r="E45" s="8">
        <v>196250</v>
      </c>
      <c r="F45" s="8"/>
      <c r="G45" s="8"/>
      <c r="H45" s="7">
        <v>1</v>
      </c>
      <c r="I45" s="8">
        <v>196250</v>
      </c>
    </row>
    <row r="46" spans="1:9">
      <c r="A46" s="11" t="s">
        <v>11</v>
      </c>
      <c r="B46" s="7"/>
      <c r="C46" s="7"/>
      <c r="D46" s="7">
        <v>1</v>
      </c>
      <c r="E46" s="8"/>
      <c r="F46" s="8"/>
      <c r="G46" s="8">
        <v>26564.11</v>
      </c>
      <c r="H46" s="7">
        <v>1</v>
      </c>
      <c r="I46" s="8">
        <v>26564.11</v>
      </c>
    </row>
    <row r="47" spans="1:9">
      <c r="A47" s="11" t="s">
        <v>20</v>
      </c>
      <c r="B47" s="7">
        <v>1</v>
      </c>
      <c r="C47" s="7"/>
      <c r="D47" s="7"/>
      <c r="E47" s="8">
        <v>2880</v>
      </c>
      <c r="F47" s="8"/>
      <c r="G47" s="8"/>
      <c r="H47" s="7">
        <v>1</v>
      </c>
      <c r="I47" s="8">
        <v>2880</v>
      </c>
    </row>
    <row r="48" spans="1:9">
      <c r="A48" s="11" t="s">
        <v>33</v>
      </c>
      <c r="B48" s="7"/>
      <c r="C48" s="7"/>
      <c r="D48" s="7">
        <v>13</v>
      </c>
      <c r="E48" s="8"/>
      <c r="F48" s="8"/>
      <c r="G48" s="8">
        <v>26000</v>
      </c>
      <c r="H48" s="7">
        <v>13</v>
      </c>
      <c r="I48" s="8">
        <v>26000</v>
      </c>
    </row>
    <row r="49" spans="1:9">
      <c r="A49" s="11" t="s">
        <v>12</v>
      </c>
      <c r="B49" s="7"/>
      <c r="C49" s="7"/>
      <c r="D49" s="7">
        <v>3</v>
      </c>
      <c r="E49" s="8"/>
      <c r="F49" s="8"/>
      <c r="G49" s="8">
        <v>1571.8500000000001</v>
      </c>
      <c r="H49" s="7">
        <v>3</v>
      </c>
      <c r="I49" s="8">
        <v>1571.8500000000001</v>
      </c>
    </row>
    <row r="50" spans="1:9">
      <c r="A50" s="11" t="s">
        <v>8</v>
      </c>
      <c r="B50" s="7"/>
      <c r="C50" s="7"/>
      <c r="D50" s="7">
        <v>2</v>
      </c>
      <c r="E50" s="8"/>
      <c r="F50" s="8"/>
      <c r="G50" s="8">
        <v>0</v>
      </c>
      <c r="H50" s="7">
        <v>2</v>
      </c>
      <c r="I50" s="8">
        <v>0</v>
      </c>
    </row>
    <row r="51" spans="1:9">
      <c r="A51" s="11" t="s">
        <v>22</v>
      </c>
      <c r="B51" s="7">
        <v>23</v>
      </c>
      <c r="C51" s="7"/>
      <c r="D51" s="7"/>
      <c r="E51" s="8">
        <v>48330.78</v>
      </c>
      <c r="F51" s="8"/>
      <c r="G51" s="8"/>
      <c r="H51" s="7">
        <v>23</v>
      </c>
      <c r="I51" s="8">
        <v>48330.78</v>
      </c>
    </row>
    <row r="52" spans="1:9">
      <c r="A52" s="11" t="s">
        <v>32</v>
      </c>
      <c r="B52" s="7">
        <v>3</v>
      </c>
      <c r="C52" s="7"/>
      <c r="D52" s="7"/>
      <c r="E52" s="8">
        <v>63785.7</v>
      </c>
      <c r="F52" s="8"/>
      <c r="G52" s="8"/>
      <c r="H52" s="7">
        <v>3</v>
      </c>
      <c r="I52" s="8">
        <v>63785.7</v>
      </c>
    </row>
    <row r="53" spans="1:9">
      <c r="A53" s="11" t="s">
        <v>23</v>
      </c>
      <c r="B53" s="7">
        <v>203</v>
      </c>
      <c r="C53" s="7"/>
      <c r="D53" s="7"/>
      <c r="E53" s="8">
        <v>504716.59</v>
      </c>
      <c r="F53" s="8"/>
      <c r="G53" s="8"/>
      <c r="H53" s="7">
        <v>203</v>
      </c>
      <c r="I53" s="8">
        <v>504716.59</v>
      </c>
    </row>
    <row r="54" spans="1:9">
      <c r="A54" s="11" t="s">
        <v>26</v>
      </c>
      <c r="B54" s="7">
        <v>151</v>
      </c>
      <c r="C54" s="7"/>
      <c r="D54" s="7"/>
      <c r="E54" s="8">
        <v>250293.39999999997</v>
      </c>
      <c r="F54" s="8"/>
      <c r="G54" s="8"/>
      <c r="H54" s="7">
        <v>151</v>
      </c>
      <c r="I54" s="8">
        <v>250293.39999999997</v>
      </c>
    </row>
    <row r="55" spans="1:9">
      <c r="A55" s="11" t="s">
        <v>27</v>
      </c>
      <c r="B55" s="7">
        <v>169</v>
      </c>
      <c r="C55" s="7"/>
      <c r="D55" s="7"/>
      <c r="E55" s="8">
        <v>299875.70000000007</v>
      </c>
      <c r="F55" s="8"/>
      <c r="G55" s="8"/>
      <c r="H55" s="7">
        <v>169</v>
      </c>
      <c r="I55" s="8">
        <v>299875.70000000007</v>
      </c>
    </row>
    <row r="56" spans="1:9">
      <c r="A56" s="11" t="s">
        <v>28</v>
      </c>
      <c r="B56" s="7">
        <v>145</v>
      </c>
      <c r="C56" s="7"/>
      <c r="D56" s="7"/>
      <c r="E56" s="8">
        <v>291132.91000000003</v>
      </c>
      <c r="F56" s="8"/>
      <c r="G56" s="8"/>
      <c r="H56" s="7">
        <v>145</v>
      </c>
      <c r="I56" s="8">
        <v>291132.91000000003</v>
      </c>
    </row>
    <row r="57" spans="1:9">
      <c r="A57" s="11" t="s">
        <v>29</v>
      </c>
      <c r="B57" s="7">
        <v>156</v>
      </c>
      <c r="C57" s="7"/>
      <c r="D57" s="7"/>
      <c r="E57" s="8">
        <v>397624.42999999988</v>
      </c>
      <c r="F57" s="8"/>
      <c r="G57" s="8"/>
      <c r="H57" s="7">
        <v>156</v>
      </c>
      <c r="I57" s="8">
        <v>397624.42999999988</v>
      </c>
    </row>
    <row r="58" spans="1:9">
      <c r="A58" s="11" t="s">
        <v>30</v>
      </c>
      <c r="B58" s="7">
        <v>108</v>
      </c>
      <c r="C58" s="7"/>
      <c r="D58" s="7"/>
      <c r="E58" s="8">
        <v>235374.28000000006</v>
      </c>
      <c r="F58" s="8"/>
      <c r="G58" s="8"/>
      <c r="H58" s="7">
        <v>108</v>
      </c>
      <c r="I58" s="8">
        <v>235374.28000000006</v>
      </c>
    </row>
    <row r="59" spans="1:9">
      <c r="A59" s="11" t="s">
        <v>31</v>
      </c>
      <c r="B59" s="7">
        <v>74</v>
      </c>
      <c r="C59" s="7"/>
      <c r="D59" s="7"/>
      <c r="E59" s="8">
        <v>130983.01000000001</v>
      </c>
      <c r="F59" s="8"/>
      <c r="G59" s="8"/>
      <c r="H59" s="7">
        <v>74</v>
      </c>
      <c r="I59" s="8">
        <v>130983.01000000001</v>
      </c>
    </row>
    <row r="60" spans="1:9">
      <c r="A60" s="10" t="s">
        <v>38</v>
      </c>
      <c r="B60" s="7">
        <v>1996</v>
      </c>
      <c r="C60" s="7">
        <v>5</v>
      </c>
      <c r="D60" s="7">
        <v>128</v>
      </c>
      <c r="E60" s="8">
        <v>8003640.7699999949</v>
      </c>
      <c r="F60" s="8">
        <v>793226</v>
      </c>
      <c r="G60" s="8">
        <v>3177256.33</v>
      </c>
      <c r="H60" s="7">
        <v>2129</v>
      </c>
      <c r="I60" s="8">
        <v>11974123.099999994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31518-574B-4DEA-8880-A7A61257CB83}">
  <dimension ref="A2:I57"/>
  <sheetViews>
    <sheetView topLeftCell="A41" workbookViewId="0">
      <selection activeCell="A57" sqref="A57"/>
    </sheetView>
  </sheetViews>
  <sheetFormatPr defaultRowHeight="15"/>
  <cols>
    <col min="1" max="1" width="64.85546875" bestFit="1" customWidth="1"/>
    <col min="2" max="2" width="24.5703125" bestFit="1" customWidth="1"/>
    <col min="3" max="3" width="3.5703125" bestFit="1" customWidth="1"/>
    <col min="4" max="4" width="5.140625" bestFit="1" customWidth="1"/>
    <col min="5" max="5" width="23" bestFit="1" customWidth="1"/>
    <col min="6" max="7" width="14.5703125" bestFit="1" customWidth="1"/>
    <col min="8" max="8" width="30.42578125" bestFit="1" customWidth="1"/>
    <col min="9" max="9" width="28.85546875" bestFit="1" customWidth="1"/>
  </cols>
  <sheetData>
    <row r="2" spans="1:9">
      <c r="B2" s="9" t="s">
        <v>49</v>
      </c>
    </row>
    <row r="3" spans="1:9">
      <c r="B3" t="s">
        <v>55</v>
      </c>
      <c r="E3" t="s">
        <v>52</v>
      </c>
      <c r="H3" t="s">
        <v>56</v>
      </c>
      <c r="I3" t="s">
        <v>51</v>
      </c>
    </row>
    <row r="4" spans="1:9">
      <c r="A4" s="9" t="s">
        <v>37</v>
      </c>
      <c r="B4" t="s">
        <v>48</v>
      </c>
      <c r="C4" t="s">
        <v>1</v>
      </c>
      <c r="D4" t="s">
        <v>3</v>
      </c>
      <c r="E4" t="s">
        <v>48</v>
      </c>
      <c r="F4" t="s">
        <v>1</v>
      </c>
      <c r="G4" t="s">
        <v>3</v>
      </c>
    </row>
    <row r="5" spans="1:9">
      <c r="A5" s="10">
        <v>2017</v>
      </c>
      <c r="B5" s="7"/>
      <c r="C5" s="7"/>
      <c r="D5" s="7"/>
      <c r="E5" s="8"/>
      <c r="F5" s="8"/>
      <c r="G5" s="8"/>
      <c r="H5" s="7"/>
      <c r="I5" s="8"/>
    </row>
    <row r="6" spans="1:9">
      <c r="A6" s="11" t="s">
        <v>16</v>
      </c>
      <c r="B6" s="7"/>
      <c r="C6" s="7">
        <v>1</v>
      </c>
      <c r="D6" s="7"/>
      <c r="E6" s="8"/>
      <c r="F6" s="8">
        <v>214275</v>
      </c>
      <c r="G6" s="8"/>
      <c r="H6" s="7">
        <v>1</v>
      </c>
      <c r="I6" s="8">
        <v>214275</v>
      </c>
    </row>
    <row r="7" spans="1:9">
      <c r="A7" s="11" t="s">
        <v>8</v>
      </c>
      <c r="B7" s="7"/>
      <c r="C7" s="7"/>
      <c r="D7" s="7">
        <v>1</v>
      </c>
      <c r="E7" s="8"/>
      <c r="F7" s="8"/>
      <c r="G7" s="8">
        <v>43200</v>
      </c>
      <c r="H7" s="7">
        <v>1</v>
      </c>
      <c r="I7" s="8">
        <v>43200</v>
      </c>
    </row>
    <row r="8" spans="1:9">
      <c r="A8" s="11" t="s">
        <v>13</v>
      </c>
      <c r="B8" s="7"/>
      <c r="C8" s="7">
        <v>1</v>
      </c>
      <c r="D8" s="7"/>
      <c r="E8" s="8"/>
      <c r="F8" s="8">
        <v>150150</v>
      </c>
      <c r="G8" s="8"/>
      <c r="H8" s="7">
        <v>1</v>
      </c>
      <c r="I8" s="8">
        <v>150150</v>
      </c>
    </row>
    <row r="9" spans="1:9">
      <c r="A9" s="11" t="s">
        <v>15</v>
      </c>
      <c r="B9" s="7"/>
      <c r="C9" s="7"/>
      <c r="D9" s="7">
        <v>1</v>
      </c>
      <c r="E9" s="8"/>
      <c r="F9" s="8"/>
      <c r="G9" s="8">
        <v>147230</v>
      </c>
      <c r="H9" s="7">
        <v>1</v>
      </c>
      <c r="I9" s="8">
        <v>147230</v>
      </c>
    </row>
    <row r="10" spans="1:9">
      <c r="A10" s="11" t="s">
        <v>14</v>
      </c>
      <c r="B10" s="7"/>
      <c r="C10" s="7">
        <v>1</v>
      </c>
      <c r="D10" s="7">
        <v>1</v>
      </c>
      <c r="E10" s="8"/>
      <c r="F10" s="8">
        <v>250000</v>
      </c>
      <c r="G10" s="8">
        <v>247580</v>
      </c>
      <c r="H10" s="7">
        <v>2</v>
      </c>
      <c r="I10" s="8">
        <v>497580</v>
      </c>
    </row>
    <row r="11" spans="1:9">
      <c r="A11" s="10">
        <v>2018</v>
      </c>
      <c r="B11" s="7"/>
      <c r="C11" s="7"/>
      <c r="D11" s="7"/>
      <c r="E11" s="8"/>
      <c r="F11" s="8"/>
      <c r="G11" s="8"/>
      <c r="H11" s="7"/>
      <c r="I11" s="8"/>
    </row>
    <row r="12" spans="1:9">
      <c r="A12" s="11" t="s">
        <v>11</v>
      </c>
      <c r="B12" s="7"/>
      <c r="C12" s="7"/>
      <c r="D12" s="7">
        <v>4</v>
      </c>
      <c r="E12" s="8"/>
      <c r="F12" s="8"/>
      <c r="G12" s="8">
        <v>103917.54</v>
      </c>
      <c r="H12" s="7">
        <v>4</v>
      </c>
      <c r="I12" s="8">
        <v>103917.54</v>
      </c>
    </row>
    <row r="13" spans="1:9">
      <c r="A13" s="11" t="s">
        <v>7</v>
      </c>
      <c r="B13" s="7"/>
      <c r="C13" s="7"/>
      <c r="D13" s="7">
        <v>1</v>
      </c>
      <c r="E13" s="8"/>
      <c r="F13" s="8"/>
      <c r="G13" s="8">
        <v>242465</v>
      </c>
      <c r="H13" s="7">
        <v>1</v>
      </c>
      <c r="I13" s="8">
        <v>242465</v>
      </c>
    </row>
    <row r="14" spans="1:9">
      <c r="A14" s="11" t="s">
        <v>8</v>
      </c>
      <c r="B14" s="7"/>
      <c r="C14" s="7"/>
      <c r="D14" s="7">
        <v>1</v>
      </c>
      <c r="E14" s="8"/>
      <c r="F14" s="8"/>
      <c r="G14" s="8">
        <v>17968.75</v>
      </c>
      <c r="H14" s="7">
        <v>1</v>
      </c>
      <c r="I14" s="8">
        <v>17968.75</v>
      </c>
    </row>
    <row r="15" spans="1:9">
      <c r="A15" s="11" t="s">
        <v>18</v>
      </c>
      <c r="B15" s="7"/>
      <c r="C15" s="7"/>
      <c r="D15" s="7">
        <v>3</v>
      </c>
      <c r="E15" s="8"/>
      <c r="F15" s="8"/>
      <c r="G15" s="8">
        <v>803358</v>
      </c>
      <c r="H15" s="7">
        <v>3</v>
      </c>
      <c r="I15" s="8">
        <v>803358</v>
      </c>
    </row>
    <row r="16" spans="1:9">
      <c r="A16" s="11" t="s">
        <v>2</v>
      </c>
      <c r="B16" s="7"/>
      <c r="C16" s="7">
        <v>2</v>
      </c>
      <c r="D16" s="7"/>
      <c r="E16" s="8"/>
      <c r="F16" s="8">
        <v>367794</v>
      </c>
      <c r="G16" s="8"/>
      <c r="H16" s="7">
        <v>2</v>
      </c>
      <c r="I16" s="8">
        <v>367794</v>
      </c>
    </row>
    <row r="17" spans="1:9">
      <c r="A17" s="11" t="s">
        <v>10</v>
      </c>
      <c r="B17" s="7"/>
      <c r="C17" s="7"/>
      <c r="D17" s="7">
        <v>1</v>
      </c>
      <c r="E17" s="8"/>
      <c r="F17" s="8"/>
      <c r="G17" s="8">
        <v>196800</v>
      </c>
      <c r="H17" s="7">
        <v>1</v>
      </c>
      <c r="I17" s="8">
        <v>196800</v>
      </c>
    </row>
    <row r="18" spans="1:9">
      <c r="A18" s="10">
        <v>2019</v>
      </c>
      <c r="B18" s="7"/>
      <c r="C18" s="7"/>
      <c r="D18" s="7"/>
      <c r="E18" s="8"/>
      <c r="F18" s="8"/>
      <c r="G18" s="8"/>
      <c r="H18" s="7"/>
      <c r="I18" s="8"/>
    </row>
    <row r="19" spans="1:9">
      <c r="A19" s="11" t="s">
        <v>7</v>
      </c>
      <c r="B19" s="7"/>
      <c r="C19" s="7"/>
      <c r="D19" s="7">
        <v>1</v>
      </c>
      <c r="E19" s="8"/>
      <c r="F19" s="8"/>
      <c r="G19" s="8">
        <v>189920</v>
      </c>
      <c r="H19" s="7">
        <v>1</v>
      </c>
      <c r="I19" s="8">
        <v>189920</v>
      </c>
    </row>
    <row r="20" spans="1:9">
      <c r="A20" s="11" t="s">
        <v>8</v>
      </c>
      <c r="B20" s="7"/>
      <c r="C20" s="7"/>
      <c r="D20" s="7">
        <v>1</v>
      </c>
      <c r="E20" s="8"/>
      <c r="F20" s="8"/>
      <c r="G20" s="8">
        <v>25000</v>
      </c>
      <c r="H20" s="7">
        <v>1</v>
      </c>
      <c r="I20" s="8">
        <v>25000</v>
      </c>
    </row>
    <row r="21" spans="1:9">
      <c r="A21" s="11" t="s">
        <v>4</v>
      </c>
      <c r="B21" s="7"/>
      <c r="C21" s="7"/>
      <c r="D21" s="7">
        <v>1</v>
      </c>
      <c r="E21" s="8"/>
      <c r="F21" s="8"/>
      <c r="G21" s="8">
        <v>96000</v>
      </c>
      <c r="H21" s="7">
        <v>1</v>
      </c>
      <c r="I21" s="8">
        <v>96000</v>
      </c>
    </row>
    <row r="22" spans="1:9">
      <c r="A22" s="11" t="s">
        <v>2</v>
      </c>
      <c r="B22" s="7"/>
      <c r="C22" s="7"/>
      <c r="D22" s="7">
        <v>2</v>
      </c>
      <c r="E22" s="8"/>
      <c r="F22" s="8"/>
      <c r="G22" s="8">
        <v>330453</v>
      </c>
      <c r="H22" s="7">
        <v>2</v>
      </c>
      <c r="I22" s="8">
        <v>330453</v>
      </c>
    </row>
    <row r="23" spans="1:9">
      <c r="A23" s="10">
        <v>2020</v>
      </c>
      <c r="B23" s="7"/>
      <c r="C23" s="7"/>
      <c r="D23" s="7"/>
      <c r="E23" s="8"/>
      <c r="F23" s="8"/>
      <c r="G23" s="8"/>
      <c r="H23" s="7"/>
      <c r="I23" s="8"/>
    </row>
    <row r="24" spans="1:9">
      <c r="A24" s="11" t="s">
        <v>19</v>
      </c>
      <c r="B24" s="7">
        <v>303</v>
      </c>
      <c r="C24" s="7"/>
      <c r="D24" s="7"/>
      <c r="E24" s="8">
        <v>888000</v>
      </c>
      <c r="F24" s="8"/>
      <c r="G24" s="8"/>
      <c r="H24" s="7">
        <v>303</v>
      </c>
      <c r="I24" s="8">
        <v>888000</v>
      </c>
    </row>
    <row r="25" spans="1:9">
      <c r="A25" s="11" t="s">
        <v>5</v>
      </c>
      <c r="B25" s="7"/>
      <c r="C25" s="7"/>
      <c r="D25" s="7">
        <v>1</v>
      </c>
      <c r="E25" s="8"/>
      <c r="F25" s="8"/>
      <c r="G25" s="8">
        <v>30105</v>
      </c>
      <c r="H25" s="7">
        <v>1</v>
      </c>
      <c r="I25" s="8">
        <v>30105</v>
      </c>
    </row>
    <row r="26" spans="1:9">
      <c r="A26" s="11" t="s">
        <v>9</v>
      </c>
      <c r="B26" s="7"/>
      <c r="C26" s="7"/>
      <c r="D26" s="7">
        <v>1</v>
      </c>
      <c r="E26" s="8"/>
      <c r="F26" s="8"/>
      <c r="G26" s="8">
        <v>22527.29</v>
      </c>
      <c r="H26" s="7">
        <v>1</v>
      </c>
      <c r="I26" s="8">
        <v>22527.29</v>
      </c>
    </row>
    <row r="27" spans="1:9">
      <c r="A27" s="11" t="s">
        <v>11</v>
      </c>
      <c r="B27" s="7"/>
      <c r="C27" s="7"/>
      <c r="D27" s="7">
        <v>1</v>
      </c>
      <c r="E27" s="8"/>
      <c r="F27" s="8"/>
      <c r="G27" s="8">
        <v>26564.11</v>
      </c>
      <c r="H27" s="7">
        <v>1</v>
      </c>
      <c r="I27" s="8">
        <v>26564.11</v>
      </c>
    </row>
    <row r="28" spans="1:9">
      <c r="A28" s="11" t="s">
        <v>20</v>
      </c>
      <c r="B28" s="7">
        <v>441</v>
      </c>
      <c r="C28" s="7"/>
      <c r="D28" s="7"/>
      <c r="E28" s="8">
        <v>4093760</v>
      </c>
      <c r="F28" s="8"/>
      <c r="G28" s="8"/>
      <c r="H28" s="7">
        <v>441</v>
      </c>
      <c r="I28" s="8">
        <v>4093760</v>
      </c>
    </row>
    <row r="29" spans="1:9">
      <c r="A29" s="11" t="s">
        <v>7</v>
      </c>
      <c r="B29" s="7"/>
      <c r="C29" s="7"/>
      <c r="D29" s="7">
        <v>1</v>
      </c>
      <c r="E29" s="8"/>
      <c r="F29" s="8"/>
      <c r="G29" s="8">
        <v>136440</v>
      </c>
      <c r="H29" s="7">
        <v>1</v>
      </c>
      <c r="I29" s="8">
        <v>136440</v>
      </c>
    </row>
    <row r="30" spans="1:9">
      <c r="A30" s="11" t="s">
        <v>8</v>
      </c>
      <c r="B30" s="7"/>
      <c r="C30" s="7"/>
      <c r="D30" s="7">
        <v>3</v>
      </c>
      <c r="E30" s="8"/>
      <c r="F30" s="8"/>
      <c r="G30" s="8">
        <v>54850</v>
      </c>
      <c r="H30" s="7">
        <v>3</v>
      </c>
      <c r="I30" s="8">
        <v>54850</v>
      </c>
    </row>
    <row r="31" spans="1:9">
      <c r="A31" s="11" t="s">
        <v>22</v>
      </c>
      <c r="B31" s="7">
        <v>200</v>
      </c>
      <c r="C31" s="7"/>
      <c r="D31" s="7"/>
      <c r="E31" s="8">
        <v>430042.41</v>
      </c>
      <c r="F31" s="8"/>
      <c r="G31" s="8"/>
      <c r="H31" s="7">
        <v>200</v>
      </c>
      <c r="I31" s="8">
        <v>430042.41</v>
      </c>
    </row>
    <row r="32" spans="1:9">
      <c r="A32" s="11" t="s">
        <v>21</v>
      </c>
      <c r="B32" s="7">
        <v>113</v>
      </c>
      <c r="C32" s="7"/>
      <c r="D32" s="7"/>
      <c r="E32" s="8">
        <v>217000</v>
      </c>
      <c r="F32" s="8"/>
      <c r="G32" s="8"/>
      <c r="H32" s="7">
        <v>113</v>
      </c>
      <c r="I32" s="8">
        <v>217000</v>
      </c>
    </row>
    <row r="33" spans="1:9">
      <c r="A33" s="11" t="s">
        <v>4</v>
      </c>
      <c r="B33" s="7"/>
      <c r="C33" s="7"/>
      <c r="D33" s="7">
        <v>1</v>
      </c>
      <c r="E33" s="8"/>
      <c r="F33" s="8"/>
      <c r="G33" s="8">
        <v>127391</v>
      </c>
      <c r="H33" s="7">
        <v>1</v>
      </c>
      <c r="I33" s="8">
        <v>127391</v>
      </c>
    </row>
    <row r="34" spans="1:9">
      <c r="A34" s="11" t="s">
        <v>2</v>
      </c>
      <c r="B34" s="7"/>
      <c r="C34" s="7"/>
      <c r="D34" s="7">
        <v>1</v>
      </c>
      <c r="E34" s="8"/>
      <c r="F34" s="8"/>
      <c r="G34" s="8">
        <v>639659</v>
      </c>
      <c r="H34" s="7">
        <v>1</v>
      </c>
      <c r="I34" s="8">
        <v>639659</v>
      </c>
    </row>
    <row r="35" spans="1:9">
      <c r="A35" s="11" t="s">
        <v>35</v>
      </c>
      <c r="B35" s="7">
        <v>1</v>
      </c>
      <c r="C35" s="7"/>
      <c r="D35" s="7"/>
      <c r="E35" s="8">
        <v>119040</v>
      </c>
      <c r="F35" s="8"/>
      <c r="G35" s="8"/>
      <c r="H35" s="7">
        <v>1</v>
      </c>
      <c r="I35" s="8">
        <v>119040</v>
      </c>
    </row>
    <row r="36" spans="1:9">
      <c r="A36" s="11" t="s">
        <v>6</v>
      </c>
      <c r="B36" s="7"/>
      <c r="C36" s="7"/>
      <c r="D36" s="7">
        <v>1</v>
      </c>
      <c r="E36" s="8"/>
      <c r="F36" s="8"/>
      <c r="G36" s="8">
        <v>294390</v>
      </c>
      <c r="H36" s="7">
        <v>1</v>
      </c>
      <c r="I36" s="8">
        <v>294390</v>
      </c>
    </row>
    <row r="37" spans="1:9">
      <c r="A37" s="11" t="s">
        <v>24</v>
      </c>
      <c r="B37" s="7">
        <v>43</v>
      </c>
      <c r="C37" s="7"/>
      <c r="D37" s="7"/>
      <c r="E37" s="8">
        <v>130996.86</v>
      </c>
      <c r="F37" s="8"/>
      <c r="G37" s="8"/>
      <c r="H37" s="7">
        <v>43</v>
      </c>
      <c r="I37" s="8">
        <v>130996.86</v>
      </c>
    </row>
    <row r="38" spans="1:9">
      <c r="A38" s="10">
        <v>2021</v>
      </c>
      <c r="B38" s="7"/>
      <c r="C38" s="7"/>
      <c r="D38" s="7"/>
      <c r="E38" s="8"/>
      <c r="F38" s="8"/>
      <c r="G38" s="8"/>
      <c r="H38" s="7"/>
      <c r="I38" s="8"/>
    </row>
    <row r="39" spans="1:9">
      <c r="A39" s="11" t="s">
        <v>0</v>
      </c>
      <c r="B39" s="7"/>
      <c r="C39" s="7">
        <v>1</v>
      </c>
      <c r="D39" s="7"/>
      <c r="E39" s="8"/>
      <c r="F39" s="8">
        <v>40000</v>
      </c>
      <c r="G39" s="8"/>
      <c r="H39" s="7">
        <v>1</v>
      </c>
      <c r="I39" s="8">
        <v>40000</v>
      </c>
    </row>
    <row r="40" spans="1:9">
      <c r="A40" s="11" t="s">
        <v>19</v>
      </c>
      <c r="B40" s="7">
        <v>3</v>
      </c>
      <c r="C40" s="7"/>
      <c r="D40" s="7"/>
      <c r="E40" s="8">
        <v>9000</v>
      </c>
      <c r="F40" s="8"/>
      <c r="G40" s="8"/>
      <c r="H40" s="7">
        <v>3</v>
      </c>
      <c r="I40" s="8">
        <v>9000</v>
      </c>
    </row>
    <row r="41" spans="1:9">
      <c r="A41" s="11" t="s">
        <v>25</v>
      </c>
      <c r="B41" s="7">
        <v>3</v>
      </c>
      <c r="C41" s="7"/>
      <c r="D41" s="7"/>
      <c r="E41" s="8">
        <v>204970.03</v>
      </c>
      <c r="F41" s="8"/>
      <c r="G41" s="8"/>
      <c r="H41" s="7">
        <v>3</v>
      </c>
      <c r="I41" s="8">
        <v>204970.03</v>
      </c>
    </row>
    <row r="42" spans="1:9">
      <c r="A42" s="11" t="s">
        <v>20</v>
      </c>
      <c r="B42" s="7">
        <v>23</v>
      </c>
      <c r="C42" s="7"/>
      <c r="D42" s="7"/>
      <c r="E42" s="8">
        <v>165113.72</v>
      </c>
      <c r="F42" s="8"/>
      <c r="G42" s="8"/>
      <c r="H42" s="7">
        <v>23</v>
      </c>
      <c r="I42" s="8">
        <v>165113.72</v>
      </c>
    </row>
    <row r="43" spans="1:9">
      <c r="A43" s="11" t="s">
        <v>8</v>
      </c>
      <c r="B43" s="7"/>
      <c r="C43" s="7"/>
      <c r="D43" s="7">
        <v>1</v>
      </c>
      <c r="E43" s="8"/>
      <c r="F43" s="8"/>
      <c r="G43" s="8">
        <v>49143.199999999997</v>
      </c>
      <c r="H43" s="7">
        <v>1</v>
      </c>
      <c r="I43" s="8">
        <v>49143.199999999997</v>
      </c>
    </row>
    <row r="44" spans="1:9">
      <c r="A44" s="11" t="s">
        <v>22</v>
      </c>
      <c r="B44" s="7">
        <v>20</v>
      </c>
      <c r="C44" s="7"/>
      <c r="D44" s="7"/>
      <c r="E44" s="8">
        <v>44877.31</v>
      </c>
      <c r="F44" s="8"/>
      <c r="G44" s="8"/>
      <c r="H44" s="7">
        <v>20</v>
      </c>
      <c r="I44" s="8">
        <v>44877.31</v>
      </c>
    </row>
    <row r="45" spans="1:9">
      <c r="A45" s="11" t="s">
        <v>21</v>
      </c>
      <c r="B45" s="7">
        <v>3</v>
      </c>
      <c r="C45" s="7"/>
      <c r="D45" s="7"/>
      <c r="E45" s="8">
        <v>6000</v>
      </c>
      <c r="F45" s="8"/>
      <c r="G45" s="8"/>
      <c r="H45" s="7">
        <v>3</v>
      </c>
      <c r="I45" s="8">
        <v>6000</v>
      </c>
    </row>
    <row r="46" spans="1:9">
      <c r="A46" s="11" t="s">
        <v>2</v>
      </c>
      <c r="B46" s="7"/>
      <c r="C46" s="7">
        <v>1</v>
      </c>
      <c r="D46" s="7">
        <v>1</v>
      </c>
      <c r="E46" s="8"/>
      <c r="F46" s="8">
        <v>370250</v>
      </c>
      <c r="G46" s="8">
        <v>148225</v>
      </c>
      <c r="H46" s="7">
        <v>2</v>
      </c>
      <c r="I46" s="8">
        <v>518475</v>
      </c>
    </row>
    <row r="47" spans="1:9">
      <c r="A47" s="11" t="s">
        <v>10</v>
      </c>
      <c r="B47" s="7">
        <v>1</v>
      </c>
      <c r="C47" s="7"/>
      <c r="D47" s="7"/>
      <c r="E47" s="8">
        <v>1000000</v>
      </c>
      <c r="F47" s="8"/>
      <c r="G47" s="8"/>
      <c r="H47" s="7">
        <v>1</v>
      </c>
      <c r="I47" s="8">
        <v>1000000</v>
      </c>
    </row>
    <row r="48" spans="1:9">
      <c r="A48" s="11" t="s">
        <v>24</v>
      </c>
      <c r="B48" s="7">
        <v>2</v>
      </c>
      <c r="C48" s="7"/>
      <c r="D48" s="7"/>
      <c r="E48" s="8">
        <v>15375</v>
      </c>
      <c r="F48" s="8"/>
      <c r="G48" s="8"/>
      <c r="H48" s="7">
        <v>2</v>
      </c>
      <c r="I48" s="8">
        <v>15375</v>
      </c>
    </row>
    <row r="49" spans="1:9">
      <c r="A49" s="11" t="s">
        <v>32</v>
      </c>
      <c r="B49" s="7">
        <v>7</v>
      </c>
      <c r="C49" s="7"/>
      <c r="D49" s="7"/>
      <c r="E49" s="8">
        <v>115965.12</v>
      </c>
      <c r="F49" s="8"/>
      <c r="G49" s="8"/>
      <c r="H49" s="7">
        <v>7</v>
      </c>
      <c r="I49" s="8">
        <v>115965.12</v>
      </c>
    </row>
    <row r="50" spans="1:9">
      <c r="A50" s="11" t="s">
        <v>23</v>
      </c>
      <c r="B50" s="7">
        <v>206</v>
      </c>
      <c r="C50" s="7"/>
      <c r="D50" s="7"/>
      <c r="E50" s="8">
        <v>498654.97</v>
      </c>
      <c r="F50" s="8"/>
      <c r="G50" s="8"/>
      <c r="H50" s="7">
        <v>206</v>
      </c>
      <c r="I50" s="8">
        <v>498654.97</v>
      </c>
    </row>
    <row r="51" spans="1:9">
      <c r="A51" s="11" t="s">
        <v>26</v>
      </c>
      <c r="B51" s="7">
        <v>154</v>
      </c>
      <c r="C51" s="7"/>
      <c r="D51" s="7"/>
      <c r="E51" s="8">
        <v>256363.47</v>
      </c>
      <c r="F51" s="8"/>
      <c r="G51" s="8"/>
      <c r="H51" s="7">
        <v>154</v>
      </c>
      <c r="I51" s="8">
        <v>256363.47</v>
      </c>
    </row>
    <row r="52" spans="1:9">
      <c r="A52" s="11" t="s">
        <v>27</v>
      </c>
      <c r="B52" s="7">
        <v>173</v>
      </c>
      <c r="C52" s="7"/>
      <c r="D52" s="7"/>
      <c r="E52" s="8">
        <v>292150.5</v>
      </c>
      <c r="F52" s="8"/>
      <c r="G52" s="8"/>
      <c r="H52" s="7">
        <v>173</v>
      </c>
      <c r="I52" s="8">
        <v>292150.5</v>
      </c>
    </row>
    <row r="53" spans="1:9">
      <c r="A53" s="11" t="s">
        <v>28</v>
      </c>
      <c r="B53" s="7">
        <v>147</v>
      </c>
      <c r="C53" s="7"/>
      <c r="D53" s="7"/>
      <c r="E53" s="8">
        <v>279725.65000000002</v>
      </c>
      <c r="F53" s="8"/>
      <c r="G53" s="8"/>
      <c r="H53" s="7">
        <v>147</v>
      </c>
      <c r="I53" s="8">
        <v>279725.65000000002</v>
      </c>
    </row>
    <row r="54" spans="1:9">
      <c r="A54" s="11" t="s">
        <v>29</v>
      </c>
      <c r="B54" s="7">
        <v>156</v>
      </c>
      <c r="C54" s="7"/>
      <c r="D54" s="7"/>
      <c r="E54" s="8">
        <v>377374.43</v>
      </c>
      <c r="F54" s="8"/>
      <c r="G54" s="8"/>
      <c r="H54" s="7">
        <v>156</v>
      </c>
      <c r="I54" s="8">
        <v>377374.43</v>
      </c>
    </row>
    <row r="55" spans="1:9">
      <c r="A55" s="11" t="s">
        <v>30</v>
      </c>
      <c r="B55" s="7">
        <v>111</v>
      </c>
      <c r="C55" s="7"/>
      <c r="D55" s="7"/>
      <c r="E55" s="8">
        <v>237766.68</v>
      </c>
      <c r="F55" s="8"/>
      <c r="G55" s="8"/>
      <c r="H55" s="7">
        <v>111</v>
      </c>
      <c r="I55" s="8">
        <v>237766.68</v>
      </c>
    </row>
    <row r="56" spans="1:9">
      <c r="A56" s="11" t="s">
        <v>31</v>
      </c>
      <c r="B56" s="7">
        <v>76</v>
      </c>
      <c r="C56" s="7"/>
      <c r="D56" s="7"/>
      <c r="E56" s="8">
        <v>125818.01</v>
      </c>
      <c r="F56" s="8"/>
      <c r="G56" s="8"/>
      <c r="H56" s="7">
        <v>76</v>
      </c>
      <c r="I56" s="8">
        <v>125818.01</v>
      </c>
    </row>
    <row r="57" spans="1:9">
      <c r="A57" s="10" t="s">
        <v>38</v>
      </c>
      <c r="B57" s="7">
        <v>2150</v>
      </c>
      <c r="C57" s="7">
        <v>7</v>
      </c>
      <c r="D57" s="7">
        <v>30</v>
      </c>
      <c r="E57" s="8">
        <v>9507994.1600000001</v>
      </c>
      <c r="F57" s="8">
        <v>1392469</v>
      </c>
      <c r="G57" s="8">
        <v>3973186.89</v>
      </c>
      <c r="H57" s="7">
        <v>2187</v>
      </c>
      <c r="I57" s="8">
        <v>14873650.050000001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E8EC-9940-4992-9B01-EFABC3CCA10C}">
  <dimension ref="A1:F11"/>
  <sheetViews>
    <sheetView workbookViewId="0">
      <selection activeCell="A14" sqref="A14"/>
    </sheetView>
  </sheetViews>
  <sheetFormatPr defaultRowHeight="15"/>
  <cols>
    <col min="1" max="1" width="52.28515625" customWidth="1"/>
  </cols>
  <sheetData>
    <row r="1" spans="1:6">
      <c r="A1" s="1" t="s">
        <v>36</v>
      </c>
      <c r="B1" s="2"/>
      <c r="C1" s="2"/>
      <c r="D1" s="2"/>
      <c r="E1" s="2"/>
      <c r="F1" s="2"/>
    </row>
    <row r="2" spans="1:6" ht="15.75" thickBot="1">
      <c r="A2" s="3" t="s">
        <v>37</v>
      </c>
      <c r="B2" s="3">
        <v>2018</v>
      </c>
      <c r="C2" s="3">
        <v>2019</v>
      </c>
      <c r="D2" s="3">
        <v>2020</v>
      </c>
      <c r="E2" s="3">
        <v>2021</v>
      </c>
      <c r="F2" s="3" t="s">
        <v>38</v>
      </c>
    </row>
    <row r="3" spans="1:6">
      <c r="A3" s="4" t="s">
        <v>39</v>
      </c>
      <c r="B3" s="5"/>
      <c r="C3" s="5"/>
      <c r="D3" s="5"/>
      <c r="E3" s="4">
        <v>1</v>
      </c>
      <c r="F3" s="4">
        <v>1</v>
      </c>
    </row>
    <row r="4" spans="1:6">
      <c r="A4" s="4" t="s">
        <v>40</v>
      </c>
      <c r="B4" s="5"/>
      <c r="C4" s="5"/>
      <c r="D4" s="4">
        <v>17</v>
      </c>
      <c r="E4" s="4">
        <v>6</v>
      </c>
      <c r="F4" s="4">
        <v>23</v>
      </c>
    </row>
    <row r="5" spans="1:6">
      <c r="A5" s="4" t="s">
        <v>41</v>
      </c>
      <c r="B5" s="5"/>
      <c r="C5" s="5"/>
      <c r="D5" s="4">
        <v>1</v>
      </c>
      <c r="E5" s="4">
        <v>2</v>
      </c>
      <c r="F5" s="4">
        <v>3</v>
      </c>
    </row>
    <row r="6" spans="1:6">
      <c r="A6" s="4" t="s">
        <v>42</v>
      </c>
      <c r="B6" s="5"/>
      <c r="C6" s="4">
        <v>1</v>
      </c>
      <c r="D6" s="5"/>
      <c r="E6" s="5"/>
      <c r="F6" s="4">
        <v>1</v>
      </c>
    </row>
    <row r="7" spans="1:6">
      <c r="A7" s="4" t="s">
        <v>43</v>
      </c>
      <c r="B7" s="4">
        <v>3</v>
      </c>
      <c r="C7" s="5"/>
      <c r="D7" s="5"/>
      <c r="E7" s="5"/>
      <c r="F7" s="4">
        <v>3</v>
      </c>
    </row>
    <row r="8" spans="1:6">
      <c r="A8" s="4" t="s">
        <v>44</v>
      </c>
      <c r="B8" s="5"/>
      <c r="C8" s="5"/>
      <c r="D8" s="5"/>
      <c r="E8" s="4">
        <v>3</v>
      </c>
      <c r="F8" s="4">
        <v>3</v>
      </c>
    </row>
    <row r="9" spans="1:6">
      <c r="A9" s="4" t="s">
        <v>45</v>
      </c>
      <c r="B9" s="4">
        <v>2</v>
      </c>
      <c r="C9" s="5"/>
      <c r="D9" s="5"/>
      <c r="E9" s="5"/>
      <c r="F9" s="4">
        <v>2</v>
      </c>
    </row>
    <row r="10" spans="1:6" ht="15.75" thickBot="1">
      <c r="A10" s="4" t="s">
        <v>46</v>
      </c>
      <c r="B10" s="5"/>
      <c r="C10" s="5"/>
      <c r="D10" s="4">
        <v>1</v>
      </c>
      <c r="E10" s="4">
        <v>2</v>
      </c>
      <c r="F10" s="4">
        <v>3</v>
      </c>
    </row>
    <row r="11" spans="1:6">
      <c r="A11" s="6" t="s">
        <v>38</v>
      </c>
      <c r="B11" s="6">
        <v>5</v>
      </c>
      <c r="C11" s="6">
        <v>1</v>
      </c>
      <c r="D11" s="6">
        <v>19</v>
      </c>
      <c r="E11" s="6">
        <v>14</v>
      </c>
      <c r="F11" s="6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5" ma:contentTypeDescription="Een nieuw document maken." ma:contentTypeScope="" ma:versionID="16dcdbc470ba950aa5385fa3612b2eca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5e5698e0322bffd367b870f956a10016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540A37-FC5F-4325-B40C-798B1AD7F7B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db852402-01fb-4704-8f6e-79c83b9f182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f92eca5-7935-44a2-b67e-e0a74091c2d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E94B00-65B6-4E45-B6CC-34070FD0ECA4}"/>
</file>

<file path=customXml/itemProps3.xml><?xml version="1.0" encoding="utf-8"?>
<ds:datastoreItem xmlns:ds="http://schemas.openxmlformats.org/officeDocument/2006/customXml" ds:itemID="{3A8D5E38-CE1A-401E-BAFB-7EA40099F5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Toegekendesteun</vt:lpstr>
      <vt:lpstr>Gevraagdesteun</vt:lpstr>
      <vt:lpstr>Terugvorderingen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Beek, Frank</dc:creator>
  <cp:lastModifiedBy>Tournicourt, Tom</cp:lastModifiedBy>
  <dcterms:created xsi:type="dcterms:W3CDTF">2022-06-08T12:45:31Z</dcterms:created>
  <dcterms:modified xsi:type="dcterms:W3CDTF">2022-06-14T12:36:45Z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</Properties>
</file>