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pivotCache/pivotCacheDefinition4.xml" ContentType="application/vnd.openxmlformats-officedocument.spreadsheetml.pivotCacheDefinition+xml"/>
  <Override PartName="/xl/pivotCache/pivotCacheDefinition5.xml" ContentType="application/vnd.openxmlformats-officedocument.spreadsheetml.pivotCacheDefinition+xml"/>
  <Override PartName="/xl/pivotCache/pivotCacheDefinition6.xml" ContentType="application/vnd.openxmlformats-officedocument.spreadsheetml.pivotCacheDefinition+xml"/>
  <Override PartName="/xl/pivotCache/pivotCacheDefinition7.xml" ContentType="application/vnd.openxmlformats-officedocument.spreadsheetml.pivotCacheDefinition+xml"/>
  <Override PartName="/xl/pivotCache/pivotCacheDefinition8.xml" ContentType="application/vnd.openxmlformats-officedocument.spreadsheetml.pivotCacheDefinition+xml"/>
  <Override PartName="/xl/pivotCache/pivotCacheDefinition9.xml" ContentType="application/vnd.openxmlformats-officedocument.spreadsheetml.pivotCacheDefinition+xml"/>
  <Override PartName="/xl/pivotCache/pivotCacheDefinition10.xml" ContentType="application/vnd.openxmlformats-officedocument.spreadsheetml.pivotCacheDefinition+xml"/>
  <Override PartName="/xl/pivotCache/pivotCacheDefinition11.xml" ContentType="application/vnd.openxmlformats-officedocument.spreadsheetml.pivotCacheDefinition+xml"/>
  <Override PartName="/xl/pivotCache/pivotCacheDefinition12.xml" ContentType="application/vnd.openxmlformats-officedocument.spreadsheetml.pivotCacheDefinition+xml"/>
  <Override PartName="/xl/pivotCache/pivotCacheDefinition13.xml" ContentType="application/vnd.openxmlformats-officedocument.spreadsheetml.pivotCacheDefinition+xml"/>
  <Override PartName="/xl/pivotCache/pivotCacheDefinition14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tables/table1.xml" ContentType="application/vnd.openxmlformats-officedocument.spreadsheetml.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E:\KABINET 2019\SCHRIFTELIJKE VRAGEN\Parlementair jaar 2021-2022\3-Definitieve antwoorden\SV 501 - 550\"/>
    </mc:Choice>
  </mc:AlternateContent>
  <xr:revisionPtr revIDLastSave="0" documentId="8_{F97C9236-1675-48A2-845E-8D2ADD74419C}" xr6:coauthVersionLast="46" xr6:coauthVersionMax="46" xr10:uidLastSave="{00000000-0000-0000-0000-000000000000}"/>
  <bookViews>
    <workbookView xWindow="-120" yWindow="-120" windowWidth="25440" windowHeight="15390" xr2:uid="{4FD93EAC-349B-4EBC-865E-82817F40FE30}"/>
  </bookViews>
  <sheets>
    <sheet name="1a+c" sheetId="2" r:id="rId1"/>
    <sheet name="1b" sheetId="5" r:id="rId2"/>
    <sheet name="1d" sheetId="6" r:id="rId3"/>
    <sheet name="1e" sheetId="7" r:id="rId4"/>
  </sheets>
  <definedNames>
    <definedName name="_xlcn.WorksheetConnection_KMOGS_SV532.xlsxTabel11" hidden="1">Tabel1</definedName>
  </definedNames>
  <calcPr calcId="191028"/>
  <pivotCaches>
    <pivotCache cacheId="0" r:id="rId5"/>
    <pivotCache cacheId="1" r:id="rId6"/>
    <pivotCache cacheId="2" r:id="rId7"/>
    <pivotCache cacheId="3" r:id="rId8"/>
    <pivotCache cacheId="4" r:id="rId9"/>
    <pivotCache cacheId="5" r:id="rId10"/>
    <pivotCache cacheId="6" r:id="rId11"/>
    <pivotCache cacheId="7" r:id="rId12"/>
    <pivotCache cacheId="8" r:id="rId13"/>
    <pivotCache cacheId="9" r:id="rId14"/>
    <pivotCache cacheId="10" r:id="rId15"/>
    <pivotCache cacheId="11" r:id="rId16"/>
    <pivotCache cacheId="12" r:id="rId17"/>
    <pivotCache cacheId="13" r:id="rId18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el1" name="Tabel1" connection="WorksheetConnection_KMOGS_SV532.xlsx!Tabel1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8" i="6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580F8A0-EA9F-4008-9E6C-96C9E1C8F873}" keepAlive="1" name="ThisWorkbookDataModel" description="Gegevens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88F38F0D-9ACC-4067-9F1E-FD02A72DFC65}" name="WorksheetConnection_KMOGS_SV532.xlsx!Tabel1" type="102" refreshedVersion="6" minRefreshableVersion="5">
    <extLst>
      <ext xmlns:x15="http://schemas.microsoft.com/office/spreadsheetml/2010/11/main" uri="{DE250136-89BD-433C-8126-D09CA5730AF9}">
        <x15:connection id="Tabel1" autoDelete="1">
          <x15:rangePr sourceName="_xlcn.WorksheetConnection_KMOGS_SV532.xlsxTabel11"/>
        </x15:connection>
      </ext>
    </extLst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">
    <s v="ThisWorkbookDataModel"/>
    <s v="{[Tabel1].[dossiertype].&amp;[Basisdossier]}"/>
    <s v="{[Tabel1].[beslissing].&amp;[Positief]}"/>
    <s v="{[Tabel1].[JaarBeslissing].&amp;[2017],[Tabel1].[JaarBeslissing].&amp;[2018],[Tabel1].[JaarBeslissing].&amp;[2019],[Tabel1].[JaarBeslissing].&amp;[2020],[Tabel1].[JaarBeslissing].&amp;[2021]}"/>
    <s v="{[Tabel1].[JaarIndiening].[All]}"/>
  </metadataStrings>
  <mdxMetadata count="4">
    <mdx n="0" f="s">
      <ms ns="1" c="0"/>
    </mdx>
    <mdx n="0" f="s">
      <ms ns="2" c="0"/>
    </mdx>
    <mdx n="0" f="s">
      <ms ns="3" c="0"/>
    </mdx>
    <mdx n="0" f="s">
      <ms ns="4" c="0"/>
    </mdx>
  </mdxMetadata>
  <valueMetadata count="4">
    <bk>
      <rc t="1" v="0"/>
    </bk>
    <bk>
      <rc t="1" v="1"/>
    </bk>
    <bk>
      <rc t="1" v="2"/>
    </bk>
    <bk>
      <rc t="1" v="3"/>
    </bk>
  </valueMetadata>
</metadata>
</file>

<file path=xl/sharedStrings.xml><?xml version="1.0" encoding="utf-8"?>
<sst xmlns="http://schemas.openxmlformats.org/spreadsheetml/2006/main" count="451" uniqueCount="125">
  <si>
    <t>Basisdossier</t>
  </si>
  <si>
    <t>Positief</t>
  </si>
  <si>
    <t>2019</t>
  </si>
  <si>
    <t>Antwerpen</t>
  </si>
  <si>
    <t>Middelgrote Onderneming</t>
  </si>
  <si>
    <t>Oud Systeem</t>
  </si>
  <si>
    <t>Nee</t>
  </si>
  <si>
    <t>Ja</t>
  </si>
  <si>
    <t>55 - Verschaffen van accommodatie</t>
  </si>
  <si>
    <t>West-Vlaanderen</t>
  </si>
  <si>
    <t>46 - Groothandel en handelsbemiddeling, met uitzondering van de handel in motorvoertuigen en motorfietsen</t>
  </si>
  <si>
    <t>2018</t>
  </si>
  <si>
    <t>41 - Bouw van gebouwen; ontwikkeling van bouwprojecten</t>
  </si>
  <si>
    <t>Kleine Onderneming</t>
  </si>
  <si>
    <t>10 - Vervaardiging van voedingsmiddelen</t>
  </si>
  <si>
    <t>Oost-Vlaanderen</t>
  </si>
  <si>
    <t>28 - Vervaardiging van machines, apparaten en werktuigen, n.e.g.</t>
  </si>
  <si>
    <t>42 - Weg- en waterbouw</t>
  </si>
  <si>
    <t>Vlaams-Brabant</t>
  </si>
  <si>
    <t>45 - Groot- en detailhandel in en onderhoud en reparatie van motorvoertuigen en motorfietsen</t>
  </si>
  <si>
    <t>49 - Vervoer te land en vervoer via pijpleidingen</t>
  </si>
  <si>
    <t>47 - Detailhandel, met uitzondering van de handel in auto's en motorfietsen</t>
  </si>
  <si>
    <t>31 - Vervaardiging van meubelen</t>
  </si>
  <si>
    <t>43 - Gespecialiseerde bouwwerkzaamheden</t>
  </si>
  <si>
    <t>Grote Onderneming</t>
  </si>
  <si>
    <t>17 - Vervaardiging van papier en papierwaren</t>
  </si>
  <si>
    <t>01 - Teelt van gewassen, veeteelt, jacht en diensten in verband met deze activiteiten</t>
  </si>
  <si>
    <t>Limburg</t>
  </si>
  <si>
    <t>23 - Vervaardiging van andere niet-metaalhoudende minerale producten</t>
  </si>
  <si>
    <t>Brussels Hoofdstedelijk Gewest</t>
  </si>
  <si>
    <t>73 - Reclamewezen en marktonderzoek</t>
  </si>
  <si>
    <t>null</t>
  </si>
  <si>
    <t>32 - Overige industrie</t>
  </si>
  <si>
    <t>62 - Ontwerpen en programmeren van computerprogramma's, computerconsultancy-activiteiten en aanverwante activiteiten</t>
  </si>
  <si>
    <t>26 - Vervaardiging van informaticaproducten en van elektronische en optische producten</t>
  </si>
  <si>
    <t>56 - Eet- en drinkgelegenheden</t>
  </si>
  <si>
    <t>38 - Inzameling, verwerking en verwijdering van afval; terugwinning</t>
  </si>
  <si>
    <t>25 - Vervaardiging van producten van metaal, exclusief machines en apparaten</t>
  </si>
  <si>
    <t>22 - Vervaardiging van producten van rubber of kunststof</t>
  </si>
  <si>
    <t>18 - Drukkerijen, reproductie van opgenomen media</t>
  </si>
  <si>
    <t>81 - Diensten in verband met gebouwen; landschapsverzorging</t>
  </si>
  <si>
    <t>13 - Vervaardiging van textiel</t>
  </si>
  <si>
    <t>69 - Rechtskundige en boekhoudkundige dienstverlening</t>
  </si>
  <si>
    <t>14 - Vervaardiging van kleding</t>
  </si>
  <si>
    <t>11 - Vervaardiging van dranken</t>
  </si>
  <si>
    <t>85 - Onderwijs</t>
  </si>
  <si>
    <t>74 - Overige gespecialiseerde wetenschappelijke en technische activiteiten</t>
  </si>
  <si>
    <t>27 - Vervaardiging van elektrische apparatuur</t>
  </si>
  <si>
    <t>59 - Productie van films en video- en televisieprogramma's, maken van  geluidsopnamen en uitgeverijen van muziekopnamen</t>
  </si>
  <si>
    <t>78 - Terbeschikkingstelling van personeel</t>
  </si>
  <si>
    <t>90 - Creatieve activiteiten, kunst en amusement</t>
  </si>
  <si>
    <t>71 - Architecten en ingenieurs; technische testen en toetsen</t>
  </si>
  <si>
    <t>Te onderzoeken</t>
  </si>
  <si>
    <t>64 - Financiële dienstverlening, exclusief verzekeringen en pensioenfondsen</t>
  </si>
  <si>
    <t>33 - Reparatie en installatie van machines en apparaten</t>
  </si>
  <si>
    <t>70 - Activiteiten van hoofdkantoren; adviesbureaus op het gebied van  bedrijfsbeheer</t>
  </si>
  <si>
    <t>20 - Vervaardiging van chemische producten</t>
  </si>
  <si>
    <t>72 - Speur- en ontwikkelingswerk op wetenschappelijk gebied</t>
  </si>
  <si>
    <t>39 - Sanering en ander afvalbeheer</t>
  </si>
  <si>
    <t>82 - Administratieve en ondersteunende activiteiten ten behoeve van kantoren en overige zakelijke activiteiten</t>
  </si>
  <si>
    <t>63 - Dienstverlenende activiteiten op het gebied van informatie</t>
  </si>
  <si>
    <t>68 - Exploitatie van en handel in onroerend goed</t>
  </si>
  <si>
    <t>93 - Sport, ontspanning en recreatie</t>
  </si>
  <si>
    <t>86 - Menselijke gezondheidszorg</t>
  </si>
  <si>
    <t>96 - Overige persoonlijke diensten</t>
  </si>
  <si>
    <t>66 - Ondersteunende activiteiten voor verzekeringen en pensioenfondsen</t>
  </si>
  <si>
    <t>77 - Verhuur en lease</t>
  </si>
  <si>
    <t>79 - Reisbureaus, reisorganisatoren, reserveringsbureaus en aanverwante activiteiten</t>
  </si>
  <si>
    <t>75 - Veterinaire diensten</t>
  </si>
  <si>
    <t>58 - Uitgeverijen</t>
  </si>
  <si>
    <t>16 - Houtindustrie en vervaardiging van artikelen van hout en van kurk,  exclusief meubelen; vervaardiging van artikelen van riet en van vlechtwerk</t>
  </si>
  <si>
    <t>61 - Telecommunicatie</t>
  </si>
  <si>
    <t>35 - Productie en distributie van elektriciteit, gas, stoom en gekoelde lucht</t>
  </si>
  <si>
    <t>95 - Reparatie van computers en consumentenartikelen</t>
  </si>
  <si>
    <t>Luxemburg</t>
  </si>
  <si>
    <t>80 - Beveiligings- en opsporingsdiensten</t>
  </si>
  <si>
    <t>beslissing</t>
  </si>
  <si>
    <t>dossiertype</t>
  </si>
  <si>
    <t>JaarBeslissing</t>
  </si>
  <si>
    <t>(Meerdere items)</t>
  </si>
  <si>
    <t>Rijlabels</t>
  </si>
  <si>
    <t>Unieke telling van orgondernemingsnr</t>
  </si>
  <si>
    <t>Unieke telling van dossiernr</t>
  </si>
  <si>
    <t>Som van TotaleToegekendeSteunZonderHerziening</t>
  </si>
  <si>
    <t>2017</t>
  </si>
  <si>
    <t>2020</t>
  </si>
  <si>
    <t>2021</t>
  </si>
  <si>
    <t>Eindtotaal</t>
  </si>
  <si>
    <t>Waals-Brabant</t>
  </si>
  <si>
    <t>Digitalisering</t>
  </si>
  <si>
    <t>Duurzaam en circulair ondernemen</t>
  </si>
  <si>
    <t>21 - Vervaardiging van farmaceutische grondstoffen en producten</t>
  </si>
  <si>
    <t>Internationalisering</t>
  </si>
  <si>
    <t>24 - Vervaardiging van metalen in primaire vorm</t>
  </si>
  <si>
    <t>Niet van toepassing</t>
  </si>
  <si>
    <t>29 - Vervaardiging en assemblage van motorvoertuigen, aanhangwagens en opleggers</t>
  </si>
  <si>
    <t>30 - Vervaardiging van andere transportmiddelen</t>
  </si>
  <si>
    <t>37 - Afvalwaterafvoer</t>
  </si>
  <si>
    <t>Henegouwen</t>
  </si>
  <si>
    <t>52 - Opslag en vervoerondersteunende activiteiten</t>
  </si>
  <si>
    <t>53 - Posterijen en koeriers</t>
  </si>
  <si>
    <t>91 - Bibliotheken, archieven, musea en overige culturele activiteiten</t>
  </si>
  <si>
    <t>94 - Verenigingen</t>
  </si>
  <si>
    <t>All</t>
  </si>
  <si>
    <t>Som van TotaleSubsidieBijAanvraag</t>
  </si>
  <si>
    <t>Innovatie</t>
  </si>
  <si>
    <t>Luik</t>
  </si>
  <si>
    <t>92 - Loterijen en kansspelen</t>
  </si>
  <si>
    <t>Ingediend in periode 2017-2021</t>
  </si>
  <si>
    <t>AantalOndernemingen</t>
  </si>
  <si>
    <t>dossiersIngediend2017_2021</t>
  </si>
  <si>
    <t>PositievedossiersIngediend2017_2021</t>
  </si>
  <si>
    <t>Kolomlabels</t>
  </si>
  <si>
    <t>Totaal Unieke telling van dossiernr</t>
  </si>
  <si>
    <t>Totaal Som van TotaleToegekendeSteunZonderHerziening</t>
  </si>
  <si>
    <t>Transformatie</t>
  </si>
  <si>
    <t>Sinds 2021</t>
  </si>
  <si>
    <t>JaarIndiening</t>
  </si>
  <si>
    <t>02 - Bosbouw en de exploitatie van bossen</t>
  </si>
  <si>
    <t>15 - Vervaardiging van leer en van producten van leer</t>
  </si>
  <si>
    <t>50 - Vervoer over water</t>
  </si>
  <si>
    <t>51 - Luchtvaart</t>
  </si>
  <si>
    <t>88 - Maatschappelijke dienstverlening zonder huisvesting</t>
  </si>
  <si>
    <t>97 - Huishoudens als werkgever van huishoudelijk personeel</t>
  </si>
  <si>
    <t>Bijlage 1 bij SV 532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</si>
</sst>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44" fontId="0" fillId="0" borderId="0" xfId="1" applyFont="1"/>
    <xf numFmtId="44" fontId="0" fillId="0" borderId="0" xfId="0" applyNumberFormat="1"/>
    <xf numFmtId="0" fontId="0" fillId="0" borderId="0" xfId="0" applyAlignment="1">
      <alignment horizontal="left" indent="1"/>
    </xf>
    <xf numFmtId="10" fontId="0" fillId="0" borderId="0" xfId="0" applyNumberFormat="1"/>
    <xf numFmtId="0" fontId="2" fillId="0" borderId="0" xfId="0" applyFont="1"/>
    <xf numFmtId="0" fontId="0" fillId="0" borderId="0" xfId="0" applyNumberFormat="1"/>
    <xf numFmtId="0" fontId="3" fillId="0" borderId="0" xfId="0" applyFont="1"/>
  </cellXfs>
  <cellStyles count="2">
    <cellStyle name="Standaard" xfId="0" builtinId="0"/>
    <cellStyle name="Valuta" xfId="1" builtinId="4"/>
  </cellStyles>
  <dxfs count="10"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4.xml"/><Relationship Id="rId13" Type="http://schemas.openxmlformats.org/officeDocument/2006/relationships/pivotCacheDefinition" Target="pivotCache/pivotCacheDefinition9.xml"/><Relationship Id="rId18" Type="http://schemas.openxmlformats.org/officeDocument/2006/relationships/pivotCacheDefinition" Target="pivotCache/pivotCacheDefinition14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pivotCacheDefinition" Target="pivotCache/pivotCacheDefinition3.xml"/><Relationship Id="rId12" Type="http://schemas.openxmlformats.org/officeDocument/2006/relationships/pivotCacheDefinition" Target="pivotCache/pivotCacheDefinition8.xml"/><Relationship Id="rId17" Type="http://schemas.openxmlformats.org/officeDocument/2006/relationships/pivotCacheDefinition" Target="pivotCache/pivotCacheDefinition1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12.xml"/><Relationship Id="rId20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pivotCacheDefinition" Target="pivotCache/pivotCacheDefinition7.xml"/><Relationship Id="rId24" Type="http://schemas.openxmlformats.org/officeDocument/2006/relationships/powerPivotData" Target="model/item.data"/><Relationship Id="rId5" Type="http://schemas.openxmlformats.org/officeDocument/2006/relationships/pivotCacheDefinition" Target="pivotCache/pivotCacheDefinition1.xml"/><Relationship Id="rId15" Type="http://schemas.openxmlformats.org/officeDocument/2006/relationships/pivotCacheDefinition" Target="pivotCache/pivotCacheDefinition11.xml"/><Relationship Id="rId23" Type="http://schemas.openxmlformats.org/officeDocument/2006/relationships/sheetMetadata" Target="metadata.xml"/><Relationship Id="rId28" Type="http://schemas.openxmlformats.org/officeDocument/2006/relationships/customXml" Target="../customXml/item3.xml"/><Relationship Id="rId10" Type="http://schemas.openxmlformats.org/officeDocument/2006/relationships/pivotCacheDefinition" Target="pivotCache/pivotCacheDefinition6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5.xml"/><Relationship Id="rId14" Type="http://schemas.openxmlformats.org/officeDocument/2006/relationships/pivotCacheDefinition" Target="pivotCache/pivotCacheDefinition10.xml"/><Relationship Id="rId22" Type="http://schemas.openxmlformats.org/officeDocument/2006/relationships/sharedStrings" Target="sharedStrings.xml"/><Relationship Id="rId27" Type="http://schemas.openxmlformats.org/officeDocument/2006/relationships/customXml" Target="../customXml/item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Goossens, Dieter" refreshedDate="44687.298409953706" backgroundQuery="1" createdVersion="6" refreshedVersion="6" minRefreshableVersion="3" recordCount="0" supportSubquery="1" supportAdvancedDrill="1" xr:uid="{DEB75FCC-D4AD-4A53-A212-705F6A0ECB7A}">
  <cacheSource type="external" connectionId="1"/>
  <cacheFields count="6">
    <cacheField name="[Tabel1].[JaarBeslissing].[JaarBeslissing]" caption="JaarBeslissing" numFmtId="0" hierarchy="3" level="1">
      <sharedItems count="5">
        <s v="2017"/>
        <s v="2018"/>
        <s v="2019"/>
        <s v="2020"/>
        <s v="2021"/>
      </sharedItems>
    </cacheField>
    <cacheField name="[Measures].[Unieke telling van dossiernr]" caption="Unieke telling van dossiernr" numFmtId="0" hierarchy="29" level="32767"/>
    <cacheField name="[Measures].[Som van TotaleToegekendeSteunZonderHerziening]" caption="Som van TotaleToegekendeSteunZonderHerziening" numFmtId="0" hierarchy="30" level="32767"/>
    <cacheField name="[Tabel1].[beslissing].[beslissing]" caption="beslissing" numFmtId="0" hierarchy="1" level="1">
      <sharedItems containsSemiMixedTypes="0" containsNonDate="0" containsString="0"/>
    </cacheField>
    <cacheField name="[Tabel1].[dossiertype].[dossiertype]" caption="dossiertype" numFmtId="0" level="1">
      <sharedItems containsSemiMixedTypes="0" containsNonDate="0" containsString="0"/>
    </cacheField>
    <cacheField name="[Measures].[Unieke telling van orgondernemingsnr]" caption="Unieke telling van orgondernemingsnr" numFmtId="0" hierarchy="37" level="32767"/>
  </cacheFields>
  <cacheHierarchies count="41">
    <cacheHierarchy uniqueName="[Tabel1].[dossiertype]" caption="dossiertype" attribute="1" defaultMemberUniqueName="[Tabel1].[dossiertype].[All]" allUniqueName="[Tabel1].[dossiertype].[All]" dimensionUniqueName="[Tabel1]" displayFolder="" count="2" memberValueDatatype="130" unbalanced="0">
      <fieldsUsage count="2">
        <fieldUsage x="-1"/>
        <fieldUsage x="4"/>
      </fieldsUsage>
    </cacheHierarchy>
    <cacheHierarchy uniqueName="[Tabel1].[beslissing]" caption="beslissing" attribute="1" defaultMemberUniqueName="[Tabel1].[beslissing].[All]" allUniqueName="[Tabel1].[beslissing].[All]" dimensionUniqueName="[Tabel1]" displayFolder="" count="2" memberValueDatatype="130" unbalanced="0">
      <fieldsUsage count="2">
        <fieldUsage x="-1"/>
        <fieldUsage x="3"/>
      </fieldsUsage>
    </cacheHierarchy>
    <cacheHierarchy uniqueName="[Tabel1].[JaarIndiening]" caption="JaarIndiening" attribute="1" defaultMemberUniqueName="[Tabel1].[JaarIndiening].[All]" allUniqueName="[Tabel1].[JaarIndiening].[All]" dimensionUniqueName="[Tabel1]" displayFolder="" count="0" memberValueDatatype="130" unbalanced="0"/>
    <cacheHierarchy uniqueName="[Tabel1].[JaarBeslissing]" caption="JaarBeslissing" attribute="1" defaultMemberUniqueName="[Tabel1].[JaarBeslissing].[All]" allUniqueName="[Tabel1].[JaarBeslissing].[All]" dimensionUniqueName="[Tabel1]" displayFolder="" count="2" memberValueDatatype="130" unbalanced="0">
      <fieldsUsage count="2">
        <fieldUsage x="-1"/>
        <fieldUsage x="0"/>
      </fieldsUsage>
    </cacheHierarchy>
    <cacheHierarchy uniqueName="[Tabel1].[orgadresprovincie]" caption="orgadresprovincie" attribute="1" defaultMemberUniqueName="[Tabel1].[orgadresprovincie].[All]" allUniqueName="[Tabel1].[orgadresprovincie].[All]" dimensionUniqueName="[Tabel1]" displayFolder="" count="0" memberValueDatatype="130" unbalanced="0"/>
    <cacheHierarchy uniqueName="[Tabel1].[Grootteondernemingbijbeslissing]" caption="Grootteondernemingbijbeslissing" attribute="1" defaultMemberUniqueName="[Tabel1].[Grootteondernemingbijbeslissing].[All]" allUniqueName="[Tabel1].[Grootteondernemingbijbeslissing].[All]" dimensionUniqueName="[Tabel1]" displayFolder="" count="0" memberValueDatatype="130" unbalanced="0"/>
    <cacheHierarchy uniqueName="[Tabel1].[OrgNacebelCode]" caption="OrgNacebelCode" attribute="1" defaultMemberUniqueName="[Tabel1].[OrgNacebelCode].[All]" allUniqueName="[Tabel1].[OrgNacebelCode].[All]" dimensionUniqueName="[Tabel1]" displayFolder="" count="0" memberValueDatatype="130" unbalanced="0"/>
    <cacheHierarchy uniqueName="[Tabel1].[orgondernemingsnr]" caption="orgondernemingsnr" attribute="1" defaultMemberUniqueName="[Tabel1].[orgondernemingsnr].[All]" allUniqueName="[Tabel1].[orgondernemingsnr].[All]" dimensionUniqueName="[Tabel1]" displayFolder="" count="0" memberValueDatatype="20" unbalanced="0"/>
    <cacheHierarchy uniqueName="[Tabel1].[dossiernr]" caption="dossiernr" attribute="1" defaultMemberUniqueName="[Tabel1].[dossiernr].[All]" allUniqueName="[Tabel1].[dossiernr].[All]" dimensionUniqueName="[Tabel1]" displayFolder="" count="0" memberValueDatatype="130" unbalanced="0"/>
    <cacheHierarchy uniqueName="[Tabel1].[DossierNrBasisdossier]" caption="DossierNrBasisdossier" attribute="1" defaultMemberUniqueName="[Tabel1].[DossierNrBasisdossier].[All]" allUniqueName="[Tabel1].[DossierNrBasisdossier].[All]" dimensionUniqueName="[Tabel1]" displayFolder="" count="0" memberValueDatatype="130" unbalanced="0"/>
    <cacheHierarchy uniqueName="[Tabel1].[Regelgevingversie]" caption="Regelgevingversie" attribute="1" defaultMemberUniqueName="[Tabel1].[Regelgevingversie].[All]" allUniqueName="[Tabel1].[Regelgevingversie].[All]" dimensionUniqueName="[Tabel1]" displayFolder="" count="0" memberValueDatatype="130" unbalanced="0"/>
    <cacheHierarchy uniqueName="[Tabel1].[Thema_Regelgevingversie]" caption="Thema_Regelgevingversie" attribute="1" defaultMemberUniqueName="[Tabel1].[Thema_Regelgevingversie].[All]" allUniqueName="[Tabel1].[Thema_Regelgevingversie].[All]" dimensionUniqueName="[Tabel1]" displayFolder="" count="0" memberValueDatatype="130" unbalanced="0"/>
    <cacheHierarchy uniqueName="[Tabel1].[Innovatie]" caption="Innovatie" attribute="1" defaultMemberUniqueName="[Tabel1].[Innovatie].[All]" allUniqueName="[Tabel1].[Innovatie].[All]" dimensionUniqueName="[Tabel1]" displayFolder="" count="0" memberValueDatatype="130" unbalanced="0"/>
    <cacheHierarchy uniqueName="[Tabel1].[Internationalisering]" caption="Internationalisering" attribute="1" defaultMemberUniqueName="[Tabel1].[Internationalisering].[All]" allUniqueName="[Tabel1].[Internationalisering].[All]" dimensionUniqueName="[Tabel1]" displayFolder="" count="0" memberValueDatatype="130" unbalanced="0"/>
    <cacheHierarchy uniqueName="[Tabel1].[Transformatie]" caption="Transformatie" attribute="1" defaultMemberUniqueName="[Tabel1].[Transformatie].[All]" allUniqueName="[Tabel1].[Transformatie].[All]" dimensionUniqueName="[Tabel1]" displayFolder="" count="0" memberValueDatatype="130" unbalanced="0"/>
    <cacheHierarchy uniqueName="[Tabel1].[TotaleSubsidieBijAanvraag]" caption="TotaleSubsidieBijAanvraag" attribute="1" defaultMemberUniqueName="[Tabel1].[TotaleSubsidieBijAanvraag].[All]" allUniqueName="[Tabel1].[TotaleSubsidieBijAanvraag].[All]" dimensionUniqueName="[Tabel1]" displayFolder="" count="0" memberValueDatatype="20" unbalanced="0"/>
    <cacheHierarchy uniqueName="[Tabel1].[TotaalToegekendeSteun]" caption="TotaalToegekendeSteun" attribute="1" defaultMemberUniqueName="[Tabel1].[TotaalToegekendeSteun].[All]" allUniqueName="[Tabel1].[TotaalToegekendeSteun].[All]" dimensionUniqueName="[Tabel1]" displayFolder="" count="0" memberValueDatatype="20" unbalanced="0"/>
    <cacheHierarchy uniqueName="[Tabel1].[ToegekendeSteunBijBeslissing]" caption="ToegekendeSteunBijBeslissing" attribute="1" defaultMemberUniqueName="[Tabel1].[ToegekendeSteunBijBeslissing].[All]" allUniqueName="[Tabel1].[ToegekendeSteunBijBeslissing].[All]" dimensionUniqueName="[Tabel1]" displayFolder="" count="0" memberValueDatatype="20" unbalanced="0"/>
    <cacheHierarchy uniqueName="[Tabel1].[ToegekendeSteunBijBeroep]" caption="ToegekendeSteunBijBeroep" attribute="1" defaultMemberUniqueName="[Tabel1].[ToegekendeSteunBijBeroep].[All]" allUniqueName="[Tabel1].[ToegekendeSteunBijBeroep].[All]" dimensionUniqueName="[Tabel1]" displayFolder="" count="0" memberValueDatatype="20" unbalanced="0"/>
    <cacheHierarchy uniqueName="[Tabel1].[ToegekendeSteunViaCorrectie]" caption="ToegekendeSteunViaCorrectie" attribute="1" defaultMemberUniqueName="[Tabel1].[ToegekendeSteunViaCorrectie].[All]" allUniqueName="[Tabel1].[ToegekendeSteunViaCorrectie].[All]" dimensionUniqueName="[Tabel1]" displayFolder="" count="0" memberValueDatatype="20" unbalanced="0"/>
    <cacheHierarchy uniqueName="[Tabel1].[BedragUitbreiding]" caption="BedragUitbreiding" attribute="1" defaultMemberUniqueName="[Tabel1].[BedragUitbreiding].[All]" allUniqueName="[Tabel1].[BedragUitbreiding].[All]" dimensionUniqueName="[Tabel1]" displayFolder="" count="0" memberValueDatatype="20" unbalanced="0"/>
    <cacheHierarchy uniqueName="[Tabel1].[BedragHerziening]" caption="BedragHerziening" attribute="1" defaultMemberUniqueName="[Tabel1].[BedragHerziening].[All]" allUniqueName="[Tabel1].[BedragHerziening].[All]" dimensionUniqueName="[Tabel1]" displayFolder="" count="0" memberValueDatatype="20" unbalanced="0"/>
    <cacheHierarchy uniqueName="[Tabel1].[TotaleToegekendeSteunZonderHerziening]" caption="TotaleToegekendeSteunZonderHerziening" attribute="1" defaultMemberUniqueName="[Tabel1].[TotaleToegekendeSteunZonderHerziening].[All]" allUniqueName="[Tabel1].[TotaleToegekendeSteunZonderHerziening].[All]" dimensionUniqueName="[Tabel1]" displayFolder="" count="0" memberValueDatatype="20" unbalanced="0"/>
    <cacheHierarchy uniqueName="[Tabel1].[Nace_Subklasse]" caption="Nace_Subklasse" attribute="1" defaultMemberUniqueName="[Tabel1].[Nace_Subklasse].[All]" allUniqueName="[Tabel1].[Nace_Subklasse].[All]" dimensionUniqueName="[Tabel1]" displayFolder="" count="0" memberValueDatatype="130" unbalanced="0"/>
    <cacheHierarchy uniqueName="[Tabel1].[Nace_Groep]" caption="Nace_Groep" attribute="1" defaultMemberUniqueName="[Tabel1].[Nace_Groep].[All]" allUniqueName="[Tabel1].[Nace_Groep].[All]" dimensionUniqueName="[Tabel1]" displayFolder="" count="0" memberValueDatatype="130" unbalanced="0"/>
    <cacheHierarchy uniqueName="[Tabel1].[Nace_afdeling]" caption="Nace_afdeling" attribute="1" defaultMemberUniqueName="[Tabel1].[Nace_afdeling].[All]" allUniqueName="[Tabel1].[Nace_afdeling].[All]" dimensionUniqueName="[Tabel1]" displayFolder="" count="0" memberValueDatatype="130" unbalanced="0"/>
    <cacheHierarchy uniqueName="[Measures].[__XL_Count Tabel1]" caption="__XL_Count Tabel1" measure="1" displayFolder="" measureGroup="Tabel1" count="0" hidden="1"/>
    <cacheHierarchy uniqueName="[Measures].[__No measures defined]" caption="__No measures defined" measure="1" displayFolder="" count="0" hidden="1"/>
    <cacheHierarchy uniqueName="[Measures].[Telling van dossiernr]" caption="Telling van dossiernr" measure="1" displayFolder="" measureGroup="Tabel1" count="0" hidden="1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Unieke telling van dossiernr]" caption="Unieke telling van dossiernr" measure="1" displayFolder="" measureGroup="Tabel1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Som van TotaleToegekendeSteunZonderHerziening]" caption="Som van TotaleToegekendeSteunZonderHerziening" measure="1" displayFolder="" measureGroup="Tabel1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Unieke telling van TotaleToegekendeSteunZonderHerziening]" caption="Unieke telling van TotaleToegekendeSteunZonderHerziening" measure="1" displayFolder="" measureGroup="Tabel1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om van TotaalToegekendeSteun]" caption="Som van TotaalToegekendeSteun" measure="1" displayFolder="" measureGroup="Tabel1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om van ToegekendeSteunBijBeslissing]" caption="Som van ToegekendeSteunBijBeslissing" measure="1" displayFolder="" measureGroup="Tabel1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om van ToegekendeSteunBijBeroep]" caption="Som van ToegekendeSteunBijBeroep" measure="1" displayFolder="" measureGroup="Tabel1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om van ToegekendeSteunViaCorrectie]" caption="Som van ToegekendeSteunViaCorrectie" measure="1" displayFolder="" measureGroup="Tabel1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om van orgondernemingsnr]" caption="Som van orgondernemingsnr" measure="1" displayFolder="" measureGroup="Tabel1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Unieke telling van orgondernemingsnr]" caption="Unieke telling van orgondernemingsnr" measure="1" displayFolder="" measureGroup="Tabel1" count="0" oneField="1" hidden="1">
      <fieldsUsage count="1">
        <fieldUsage x="5"/>
      </fieldsUsage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Som van TotaleSubsidieBijAanvraag]" caption="Som van TotaleSubsidieBijAanvraag" measure="1" displayFolder="" measureGroup="Tabel1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Telling van Innovatie]" caption="Telling van Innovatie" measure="1" displayFolder="" measureGroup="Tabel1" count="0" hidden="1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Telling van Transformatie]" caption="Telling van Transformatie" measure="1" displayFolder="" measureGroup="Tabel1" count="0" hidden="1">
      <extLst>
        <ext xmlns:x15="http://schemas.microsoft.com/office/spreadsheetml/2010/11/main" uri="{B97F6D7D-B522-45F9-BDA1-12C45D357490}">
          <x15:cacheHierarchy aggregatedColumn="14"/>
        </ext>
      </extLst>
    </cacheHierarchy>
  </cacheHierarchies>
  <kpis count="0"/>
  <dimensions count="2">
    <dimension measure="1" name="Measures" uniqueName="[Measures]" caption="Measures"/>
    <dimension name="Tabel1" uniqueName="[Tabel1]" caption="Tabel1"/>
  </dimensions>
  <measureGroups count="1">
    <measureGroup name="Tabel1" caption="Tabel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Gladinez, Tom" refreshedDate="44687.508593287035" backgroundQuery="1" createdVersion="6" refreshedVersion="6" minRefreshableVersion="3" recordCount="0" supportSubquery="1" supportAdvancedDrill="1" xr:uid="{EE9A5EDD-F229-4AD2-B619-639380B2AA6D}">
  <cacheSource type="external" connectionId="1"/>
  <cacheFields count="6">
    <cacheField name="[Tabel1].[JaarBeslissing].[JaarBeslissing]" caption="JaarBeslissing" numFmtId="0" hierarchy="3" level="1">
      <sharedItems count="5">
        <s v="2017"/>
        <s v="2018"/>
        <s v="2019"/>
        <s v="2020"/>
        <s v="2021"/>
      </sharedItems>
    </cacheField>
    <cacheField name="[Measures].[Unieke telling van dossiernr]" caption="Unieke telling van dossiernr" numFmtId="0" hierarchy="29" level="32767"/>
    <cacheField name="[Measures].[Som van TotaleToegekendeSteunZonderHerziening]" caption="Som van TotaleToegekendeSteunZonderHerziening" numFmtId="0" hierarchy="30" level="32767"/>
    <cacheField name="[Tabel1].[beslissing].[beslissing]" caption="beslissing" numFmtId="0" hierarchy="1" level="1">
      <sharedItems containsSemiMixedTypes="0" containsNonDate="0" containsString="0"/>
    </cacheField>
    <cacheField name="[Tabel1].[dossiertype].[dossiertype]" caption="dossiertype" numFmtId="0" level="1">
      <sharedItems containsSemiMixedTypes="0" containsNonDate="0" containsString="0"/>
    </cacheField>
    <cacheField name="[Tabel1].[Grootteondernemingbijbeslissing].[Grootteondernemingbijbeslissing]" caption="Grootteondernemingbijbeslissing" numFmtId="0" hierarchy="5" level="1">
      <sharedItems count="4">
        <s v="Kleine Onderneming"/>
        <s v="Middelgrote Onderneming"/>
        <s v="null"/>
        <s v="Niet van toepassing"/>
      </sharedItems>
    </cacheField>
  </cacheFields>
  <cacheHierarchies count="41">
    <cacheHierarchy uniqueName="[Tabel1].[dossiertype]" caption="dossiertype" attribute="1" defaultMemberUniqueName="[Tabel1].[dossiertype].[All]" allUniqueName="[Tabel1].[dossiertype].[All]" dimensionUniqueName="[Tabel1]" displayFolder="" count="2" memberValueDatatype="130" unbalanced="0">
      <fieldsUsage count="2">
        <fieldUsage x="-1"/>
        <fieldUsage x="4"/>
      </fieldsUsage>
    </cacheHierarchy>
    <cacheHierarchy uniqueName="[Tabel1].[beslissing]" caption="beslissing" attribute="1" defaultMemberUniqueName="[Tabel1].[beslissing].[All]" allUniqueName="[Tabel1].[beslissing].[All]" dimensionUniqueName="[Tabel1]" displayFolder="" count="2" memberValueDatatype="130" unbalanced="0">
      <fieldsUsage count="2">
        <fieldUsage x="-1"/>
        <fieldUsage x="3"/>
      </fieldsUsage>
    </cacheHierarchy>
    <cacheHierarchy uniqueName="[Tabel1].[JaarIndiening]" caption="JaarIndiening" attribute="1" defaultMemberUniqueName="[Tabel1].[JaarIndiening].[All]" allUniqueName="[Tabel1].[JaarIndiening].[All]" dimensionUniqueName="[Tabel1]" displayFolder="" count="0" memberValueDatatype="130" unbalanced="0"/>
    <cacheHierarchy uniqueName="[Tabel1].[JaarBeslissing]" caption="JaarBeslissing" attribute="1" defaultMemberUniqueName="[Tabel1].[JaarBeslissing].[All]" allUniqueName="[Tabel1].[JaarBeslissing].[All]" dimensionUniqueName="[Tabel1]" displayFolder="" count="2" memberValueDatatype="130" unbalanced="0">
      <fieldsUsage count="2">
        <fieldUsage x="-1"/>
        <fieldUsage x="0"/>
      </fieldsUsage>
    </cacheHierarchy>
    <cacheHierarchy uniqueName="[Tabel1].[orgadresprovincie]" caption="orgadresprovincie" attribute="1" defaultMemberUniqueName="[Tabel1].[orgadresprovincie].[All]" allUniqueName="[Tabel1].[orgadresprovincie].[All]" dimensionUniqueName="[Tabel1]" displayFolder="" count="0" memberValueDatatype="130" unbalanced="0"/>
    <cacheHierarchy uniqueName="[Tabel1].[Grootteondernemingbijbeslissing]" caption="Grootteondernemingbijbeslissing" attribute="1" defaultMemberUniqueName="[Tabel1].[Grootteondernemingbijbeslissing].[All]" allUniqueName="[Tabel1].[Grootteondernemingbijbeslissing].[All]" dimensionUniqueName="[Tabel1]" displayFolder="" count="2" memberValueDatatype="130" unbalanced="0">
      <fieldsUsage count="2">
        <fieldUsage x="-1"/>
        <fieldUsage x="5"/>
      </fieldsUsage>
    </cacheHierarchy>
    <cacheHierarchy uniqueName="[Tabel1].[OrgNacebelCode]" caption="OrgNacebelCode" attribute="1" defaultMemberUniqueName="[Tabel1].[OrgNacebelCode].[All]" allUniqueName="[Tabel1].[OrgNacebelCode].[All]" dimensionUniqueName="[Tabel1]" displayFolder="" count="0" memberValueDatatype="130" unbalanced="0"/>
    <cacheHierarchy uniqueName="[Tabel1].[orgondernemingsnr]" caption="orgondernemingsnr" attribute="1" defaultMemberUniqueName="[Tabel1].[orgondernemingsnr].[All]" allUniqueName="[Tabel1].[orgondernemingsnr].[All]" dimensionUniqueName="[Tabel1]" displayFolder="" count="0" memberValueDatatype="20" unbalanced="0"/>
    <cacheHierarchy uniqueName="[Tabel1].[dossiernr]" caption="dossiernr" attribute="1" defaultMemberUniqueName="[Tabel1].[dossiernr].[All]" allUniqueName="[Tabel1].[dossiernr].[All]" dimensionUniqueName="[Tabel1]" displayFolder="" count="0" memberValueDatatype="130" unbalanced="0"/>
    <cacheHierarchy uniqueName="[Tabel1].[DossierNrBasisdossier]" caption="DossierNrBasisdossier" attribute="1" defaultMemberUniqueName="[Tabel1].[DossierNrBasisdossier].[All]" allUniqueName="[Tabel1].[DossierNrBasisdossier].[All]" dimensionUniqueName="[Tabel1]" displayFolder="" count="0" memberValueDatatype="130" unbalanced="0"/>
    <cacheHierarchy uniqueName="[Tabel1].[Regelgevingversie]" caption="Regelgevingversie" attribute="1" defaultMemberUniqueName="[Tabel1].[Regelgevingversie].[All]" allUniqueName="[Tabel1].[Regelgevingversie].[All]" dimensionUniqueName="[Tabel1]" displayFolder="" count="0" memberValueDatatype="130" unbalanced="0"/>
    <cacheHierarchy uniqueName="[Tabel1].[Thema_Regelgevingversie]" caption="Thema_Regelgevingversie" attribute="1" defaultMemberUniqueName="[Tabel1].[Thema_Regelgevingversie].[All]" allUniqueName="[Tabel1].[Thema_Regelgevingversie].[All]" dimensionUniqueName="[Tabel1]" displayFolder="" count="0" memberValueDatatype="130" unbalanced="0"/>
    <cacheHierarchy uniqueName="[Tabel1].[Innovatie]" caption="Innovatie" attribute="1" defaultMemberUniqueName="[Tabel1].[Innovatie].[All]" allUniqueName="[Tabel1].[Innovatie].[All]" dimensionUniqueName="[Tabel1]" displayFolder="" count="0" memberValueDatatype="130" unbalanced="0"/>
    <cacheHierarchy uniqueName="[Tabel1].[Internationalisering]" caption="Internationalisering" attribute="1" defaultMemberUniqueName="[Tabel1].[Internationalisering].[All]" allUniqueName="[Tabel1].[Internationalisering].[All]" dimensionUniqueName="[Tabel1]" displayFolder="" count="0" memberValueDatatype="130" unbalanced="0"/>
    <cacheHierarchy uniqueName="[Tabel1].[Transformatie]" caption="Transformatie" attribute="1" defaultMemberUniqueName="[Tabel1].[Transformatie].[All]" allUniqueName="[Tabel1].[Transformatie].[All]" dimensionUniqueName="[Tabel1]" displayFolder="" count="0" memberValueDatatype="130" unbalanced="0"/>
    <cacheHierarchy uniqueName="[Tabel1].[TotaleSubsidieBijAanvraag]" caption="TotaleSubsidieBijAanvraag" attribute="1" defaultMemberUniqueName="[Tabel1].[TotaleSubsidieBijAanvraag].[All]" allUniqueName="[Tabel1].[TotaleSubsidieBijAanvraag].[All]" dimensionUniqueName="[Tabel1]" displayFolder="" count="0" memberValueDatatype="20" unbalanced="0"/>
    <cacheHierarchy uniqueName="[Tabel1].[TotaalToegekendeSteun]" caption="TotaalToegekendeSteun" attribute="1" defaultMemberUniqueName="[Tabel1].[TotaalToegekendeSteun].[All]" allUniqueName="[Tabel1].[TotaalToegekendeSteun].[All]" dimensionUniqueName="[Tabel1]" displayFolder="" count="0" memberValueDatatype="20" unbalanced="0"/>
    <cacheHierarchy uniqueName="[Tabel1].[ToegekendeSteunBijBeslissing]" caption="ToegekendeSteunBijBeslissing" attribute="1" defaultMemberUniqueName="[Tabel1].[ToegekendeSteunBijBeslissing].[All]" allUniqueName="[Tabel1].[ToegekendeSteunBijBeslissing].[All]" dimensionUniqueName="[Tabel1]" displayFolder="" count="0" memberValueDatatype="20" unbalanced="0"/>
    <cacheHierarchy uniqueName="[Tabel1].[ToegekendeSteunBijBeroep]" caption="ToegekendeSteunBijBeroep" attribute="1" defaultMemberUniqueName="[Tabel1].[ToegekendeSteunBijBeroep].[All]" allUniqueName="[Tabel1].[ToegekendeSteunBijBeroep].[All]" dimensionUniqueName="[Tabel1]" displayFolder="" count="0" memberValueDatatype="20" unbalanced="0"/>
    <cacheHierarchy uniqueName="[Tabel1].[ToegekendeSteunViaCorrectie]" caption="ToegekendeSteunViaCorrectie" attribute="1" defaultMemberUniqueName="[Tabel1].[ToegekendeSteunViaCorrectie].[All]" allUniqueName="[Tabel1].[ToegekendeSteunViaCorrectie].[All]" dimensionUniqueName="[Tabel1]" displayFolder="" count="0" memberValueDatatype="20" unbalanced="0"/>
    <cacheHierarchy uniqueName="[Tabel1].[BedragUitbreiding]" caption="BedragUitbreiding" attribute="1" defaultMemberUniqueName="[Tabel1].[BedragUitbreiding].[All]" allUniqueName="[Tabel1].[BedragUitbreiding].[All]" dimensionUniqueName="[Tabel1]" displayFolder="" count="0" memberValueDatatype="20" unbalanced="0"/>
    <cacheHierarchy uniqueName="[Tabel1].[BedragHerziening]" caption="BedragHerziening" attribute="1" defaultMemberUniqueName="[Tabel1].[BedragHerziening].[All]" allUniqueName="[Tabel1].[BedragHerziening].[All]" dimensionUniqueName="[Tabel1]" displayFolder="" count="0" memberValueDatatype="20" unbalanced="0"/>
    <cacheHierarchy uniqueName="[Tabel1].[TotaleToegekendeSteunZonderHerziening]" caption="TotaleToegekendeSteunZonderHerziening" attribute="1" defaultMemberUniqueName="[Tabel1].[TotaleToegekendeSteunZonderHerziening].[All]" allUniqueName="[Tabel1].[TotaleToegekendeSteunZonderHerziening].[All]" dimensionUniqueName="[Tabel1]" displayFolder="" count="0" memberValueDatatype="20" unbalanced="0"/>
    <cacheHierarchy uniqueName="[Tabel1].[Nace_Subklasse]" caption="Nace_Subklasse" attribute="1" defaultMemberUniqueName="[Tabel1].[Nace_Subklasse].[All]" allUniqueName="[Tabel1].[Nace_Subklasse].[All]" dimensionUniqueName="[Tabel1]" displayFolder="" count="0" memberValueDatatype="130" unbalanced="0"/>
    <cacheHierarchy uniqueName="[Tabel1].[Nace_Groep]" caption="Nace_Groep" attribute="1" defaultMemberUniqueName="[Tabel1].[Nace_Groep].[All]" allUniqueName="[Tabel1].[Nace_Groep].[All]" dimensionUniqueName="[Tabel1]" displayFolder="" count="0" memberValueDatatype="130" unbalanced="0"/>
    <cacheHierarchy uniqueName="[Tabel1].[Nace_afdeling]" caption="Nace_afdeling" attribute="1" defaultMemberUniqueName="[Tabel1].[Nace_afdeling].[All]" allUniqueName="[Tabel1].[Nace_afdeling].[All]" dimensionUniqueName="[Tabel1]" displayFolder="" count="0" memberValueDatatype="130" unbalanced="0"/>
    <cacheHierarchy uniqueName="[Measures].[__XL_Count Tabel1]" caption="__XL_Count Tabel1" measure="1" displayFolder="" measureGroup="Tabel1" count="0" hidden="1"/>
    <cacheHierarchy uniqueName="[Measures].[__No measures defined]" caption="__No measures defined" measure="1" displayFolder="" count="0" hidden="1"/>
    <cacheHierarchy uniqueName="[Measures].[Telling van dossiernr]" caption="Telling van dossiernr" measure="1" displayFolder="" measureGroup="Tabel1" count="0" hidden="1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Unieke telling van dossiernr]" caption="Unieke telling van dossiernr" measure="1" displayFolder="" measureGroup="Tabel1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Som van TotaleToegekendeSteunZonderHerziening]" caption="Som van TotaleToegekendeSteunZonderHerziening" measure="1" displayFolder="" measureGroup="Tabel1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Unieke telling van TotaleToegekendeSteunZonderHerziening]" caption="Unieke telling van TotaleToegekendeSteunZonderHerziening" measure="1" displayFolder="" measureGroup="Tabel1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om van TotaalToegekendeSteun]" caption="Som van TotaalToegekendeSteun" measure="1" displayFolder="" measureGroup="Tabel1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om van ToegekendeSteunBijBeslissing]" caption="Som van ToegekendeSteunBijBeslissing" measure="1" displayFolder="" measureGroup="Tabel1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om van ToegekendeSteunBijBeroep]" caption="Som van ToegekendeSteunBijBeroep" measure="1" displayFolder="" measureGroup="Tabel1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om van ToegekendeSteunViaCorrectie]" caption="Som van ToegekendeSteunViaCorrectie" measure="1" displayFolder="" measureGroup="Tabel1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om van orgondernemingsnr]" caption="Som van orgondernemingsnr" measure="1" displayFolder="" measureGroup="Tabel1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Unieke telling van orgondernemingsnr]" caption="Unieke telling van orgondernemingsnr" measure="1" displayFolder="" measureGroup="Tabel1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Som van TotaleSubsidieBijAanvraag]" caption="Som van TotaleSubsidieBijAanvraag" measure="1" displayFolder="" measureGroup="Tabel1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Telling van Innovatie]" caption="Telling van Innovatie" measure="1" displayFolder="" measureGroup="Tabel1" count="0" hidden="1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Telling van Transformatie]" caption="Telling van Transformatie" measure="1" displayFolder="" measureGroup="Tabel1" count="0" hidden="1">
      <extLst>
        <ext xmlns:x15="http://schemas.microsoft.com/office/spreadsheetml/2010/11/main" uri="{B97F6D7D-B522-45F9-BDA1-12C45D357490}">
          <x15:cacheHierarchy aggregatedColumn="14"/>
        </ext>
      </extLst>
    </cacheHierarchy>
  </cacheHierarchies>
  <kpis count="0"/>
  <dimensions count="2">
    <dimension measure="1" name="Measures" uniqueName="[Measures]" caption="Measures"/>
    <dimension name="Tabel1" uniqueName="[Tabel1]" caption="Tabel1"/>
  </dimensions>
  <measureGroups count="1">
    <measureGroup name="Tabel1" caption="Tabel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Gladinez, Tom" refreshedDate="44687.508642245368" backgroundQuery="1" createdVersion="6" refreshedVersion="6" minRefreshableVersion="3" recordCount="0" supportSubquery="1" supportAdvancedDrill="1" xr:uid="{42796223-F738-4831-B076-A5D31B8470C2}">
  <cacheSource type="external" connectionId="1"/>
  <cacheFields count="6">
    <cacheField name="[Tabel1].[JaarBeslissing].[JaarBeslissing]" caption="JaarBeslissing" numFmtId="0" hierarchy="3" level="1">
      <sharedItems count="5">
        <s v="2017"/>
        <s v="2018"/>
        <s v="2019"/>
        <s v="2020"/>
        <s v="2021"/>
      </sharedItems>
    </cacheField>
    <cacheField name="[Measures].[Unieke telling van dossiernr]" caption="Unieke telling van dossiernr" numFmtId="0" hierarchy="29" level="32767"/>
    <cacheField name="[Measures].[Som van TotaleToegekendeSteunZonderHerziening]" caption="Som van TotaleToegekendeSteunZonderHerziening" numFmtId="0" hierarchy="30" level="32767"/>
    <cacheField name="[Tabel1].[beslissing].[beslissing]" caption="beslissing" numFmtId="0" hierarchy="1" level="1">
      <sharedItems containsSemiMixedTypes="0" containsNonDate="0" containsString="0"/>
    </cacheField>
    <cacheField name="[Tabel1].[dossiertype].[dossiertype]" caption="dossiertype" numFmtId="0" level="1">
      <sharedItems containsSemiMixedTypes="0" containsNonDate="0" containsString="0"/>
    </cacheField>
    <cacheField name="[Tabel1].[Thema_Regelgevingversie].[Thema_Regelgevingversie]" caption="Thema_Regelgevingversie" numFmtId="0" hierarchy="11" level="1">
      <sharedItems count="4">
        <s v="Oud Systeem"/>
        <s v="Digitalisering"/>
        <s v="Duurzaam en circulair ondernemen"/>
        <s v="Internationalisering"/>
      </sharedItems>
    </cacheField>
  </cacheFields>
  <cacheHierarchies count="41">
    <cacheHierarchy uniqueName="[Tabel1].[dossiertype]" caption="dossiertype" attribute="1" defaultMemberUniqueName="[Tabel1].[dossiertype].[All]" allUniqueName="[Tabel1].[dossiertype].[All]" dimensionUniqueName="[Tabel1]" displayFolder="" count="2" memberValueDatatype="130" unbalanced="0">
      <fieldsUsage count="2">
        <fieldUsage x="-1"/>
        <fieldUsage x="4"/>
      </fieldsUsage>
    </cacheHierarchy>
    <cacheHierarchy uniqueName="[Tabel1].[beslissing]" caption="beslissing" attribute="1" defaultMemberUniqueName="[Tabel1].[beslissing].[All]" allUniqueName="[Tabel1].[beslissing].[All]" dimensionUniqueName="[Tabel1]" displayFolder="" count="2" memberValueDatatype="130" unbalanced="0">
      <fieldsUsage count="2">
        <fieldUsage x="-1"/>
        <fieldUsage x="3"/>
      </fieldsUsage>
    </cacheHierarchy>
    <cacheHierarchy uniqueName="[Tabel1].[JaarIndiening]" caption="JaarIndiening" attribute="1" defaultMemberUniqueName="[Tabel1].[JaarIndiening].[All]" allUniqueName="[Tabel1].[JaarIndiening].[All]" dimensionUniqueName="[Tabel1]" displayFolder="" count="0" memberValueDatatype="130" unbalanced="0"/>
    <cacheHierarchy uniqueName="[Tabel1].[JaarBeslissing]" caption="JaarBeslissing" attribute="1" defaultMemberUniqueName="[Tabel1].[JaarBeslissing].[All]" allUniqueName="[Tabel1].[JaarBeslissing].[All]" dimensionUniqueName="[Tabel1]" displayFolder="" count="2" memberValueDatatype="130" unbalanced="0">
      <fieldsUsage count="2">
        <fieldUsage x="-1"/>
        <fieldUsage x="0"/>
      </fieldsUsage>
    </cacheHierarchy>
    <cacheHierarchy uniqueName="[Tabel1].[orgadresprovincie]" caption="orgadresprovincie" attribute="1" defaultMemberUniqueName="[Tabel1].[orgadresprovincie].[All]" allUniqueName="[Tabel1].[orgadresprovincie].[All]" dimensionUniqueName="[Tabel1]" displayFolder="" count="0" memberValueDatatype="130" unbalanced="0"/>
    <cacheHierarchy uniqueName="[Tabel1].[Grootteondernemingbijbeslissing]" caption="Grootteondernemingbijbeslissing" attribute="1" defaultMemberUniqueName="[Tabel1].[Grootteondernemingbijbeslissing].[All]" allUniqueName="[Tabel1].[Grootteondernemingbijbeslissing].[All]" dimensionUniqueName="[Tabel1]" displayFolder="" count="0" memberValueDatatype="130" unbalanced="0"/>
    <cacheHierarchy uniqueName="[Tabel1].[OrgNacebelCode]" caption="OrgNacebelCode" attribute="1" defaultMemberUniqueName="[Tabel1].[OrgNacebelCode].[All]" allUniqueName="[Tabel1].[OrgNacebelCode].[All]" dimensionUniqueName="[Tabel1]" displayFolder="" count="0" memberValueDatatype="130" unbalanced="0"/>
    <cacheHierarchy uniqueName="[Tabel1].[orgondernemingsnr]" caption="orgondernemingsnr" attribute="1" defaultMemberUniqueName="[Tabel1].[orgondernemingsnr].[All]" allUniqueName="[Tabel1].[orgondernemingsnr].[All]" dimensionUniqueName="[Tabel1]" displayFolder="" count="0" memberValueDatatype="20" unbalanced="0"/>
    <cacheHierarchy uniqueName="[Tabel1].[dossiernr]" caption="dossiernr" attribute="1" defaultMemberUniqueName="[Tabel1].[dossiernr].[All]" allUniqueName="[Tabel1].[dossiernr].[All]" dimensionUniqueName="[Tabel1]" displayFolder="" count="0" memberValueDatatype="130" unbalanced="0"/>
    <cacheHierarchy uniqueName="[Tabel1].[DossierNrBasisdossier]" caption="DossierNrBasisdossier" attribute="1" defaultMemberUniqueName="[Tabel1].[DossierNrBasisdossier].[All]" allUniqueName="[Tabel1].[DossierNrBasisdossier].[All]" dimensionUniqueName="[Tabel1]" displayFolder="" count="0" memberValueDatatype="130" unbalanced="0"/>
    <cacheHierarchy uniqueName="[Tabel1].[Regelgevingversie]" caption="Regelgevingversie" attribute="1" defaultMemberUniqueName="[Tabel1].[Regelgevingversie].[All]" allUniqueName="[Tabel1].[Regelgevingversie].[All]" dimensionUniqueName="[Tabel1]" displayFolder="" count="0" memberValueDatatype="130" unbalanced="0"/>
    <cacheHierarchy uniqueName="[Tabel1].[Thema_Regelgevingversie]" caption="Thema_Regelgevingversie" attribute="1" defaultMemberUniqueName="[Tabel1].[Thema_Regelgevingversie].[All]" allUniqueName="[Tabel1].[Thema_Regelgevingversie].[All]" dimensionUniqueName="[Tabel1]" displayFolder="" count="2" memberValueDatatype="130" unbalanced="0">
      <fieldsUsage count="2">
        <fieldUsage x="-1"/>
        <fieldUsage x="5"/>
      </fieldsUsage>
    </cacheHierarchy>
    <cacheHierarchy uniqueName="[Tabel1].[Innovatie]" caption="Innovatie" attribute="1" defaultMemberUniqueName="[Tabel1].[Innovatie].[All]" allUniqueName="[Tabel1].[Innovatie].[All]" dimensionUniqueName="[Tabel1]" displayFolder="" count="0" memberValueDatatype="130" unbalanced="0"/>
    <cacheHierarchy uniqueName="[Tabel1].[Internationalisering]" caption="Internationalisering" attribute="1" defaultMemberUniqueName="[Tabel1].[Internationalisering].[All]" allUniqueName="[Tabel1].[Internationalisering].[All]" dimensionUniqueName="[Tabel1]" displayFolder="" count="0" memberValueDatatype="130" unbalanced="0"/>
    <cacheHierarchy uniqueName="[Tabel1].[Transformatie]" caption="Transformatie" attribute="1" defaultMemberUniqueName="[Tabel1].[Transformatie].[All]" allUniqueName="[Tabel1].[Transformatie].[All]" dimensionUniqueName="[Tabel1]" displayFolder="" count="0" memberValueDatatype="130" unbalanced="0"/>
    <cacheHierarchy uniqueName="[Tabel1].[TotaleSubsidieBijAanvraag]" caption="TotaleSubsidieBijAanvraag" attribute="1" defaultMemberUniqueName="[Tabel1].[TotaleSubsidieBijAanvraag].[All]" allUniqueName="[Tabel1].[TotaleSubsidieBijAanvraag].[All]" dimensionUniqueName="[Tabel1]" displayFolder="" count="0" memberValueDatatype="20" unbalanced="0"/>
    <cacheHierarchy uniqueName="[Tabel1].[TotaalToegekendeSteun]" caption="TotaalToegekendeSteun" attribute="1" defaultMemberUniqueName="[Tabel1].[TotaalToegekendeSteun].[All]" allUniqueName="[Tabel1].[TotaalToegekendeSteun].[All]" dimensionUniqueName="[Tabel1]" displayFolder="" count="0" memberValueDatatype="20" unbalanced="0"/>
    <cacheHierarchy uniqueName="[Tabel1].[ToegekendeSteunBijBeslissing]" caption="ToegekendeSteunBijBeslissing" attribute="1" defaultMemberUniqueName="[Tabel1].[ToegekendeSteunBijBeslissing].[All]" allUniqueName="[Tabel1].[ToegekendeSteunBijBeslissing].[All]" dimensionUniqueName="[Tabel1]" displayFolder="" count="0" memberValueDatatype="20" unbalanced="0"/>
    <cacheHierarchy uniqueName="[Tabel1].[ToegekendeSteunBijBeroep]" caption="ToegekendeSteunBijBeroep" attribute="1" defaultMemberUniqueName="[Tabel1].[ToegekendeSteunBijBeroep].[All]" allUniqueName="[Tabel1].[ToegekendeSteunBijBeroep].[All]" dimensionUniqueName="[Tabel1]" displayFolder="" count="0" memberValueDatatype="20" unbalanced="0"/>
    <cacheHierarchy uniqueName="[Tabel1].[ToegekendeSteunViaCorrectie]" caption="ToegekendeSteunViaCorrectie" attribute="1" defaultMemberUniqueName="[Tabel1].[ToegekendeSteunViaCorrectie].[All]" allUniqueName="[Tabel1].[ToegekendeSteunViaCorrectie].[All]" dimensionUniqueName="[Tabel1]" displayFolder="" count="0" memberValueDatatype="20" unbalanced="0"/>
    <cacheHierarchy uniqueName="[Tabel1].[BedragUitbreiding]" caption="BedragUitbreiding" attribute="1" defaultMemberUniqueName="[Tabel1].[BedragUitbreiding].[All]" allUniqueName="[Tabel1].[BedragUitbreiding].[All]" dimensionUniqueName="[Tabel1]" displayFolder="" count="0" memberValueDatatype="20" unbalanced="0"/>
    <cacheHierarchy uniqueName="[Tabel1].[BedragHerziening]" caption="BedragHerziening" attribute="1" defaultMemberUniqueName="[Tabel1].[BedragHerziening].[All]" allUniqueName="[Tabel1].[BedragHerziening].[All]" dimensionUniqueName="[Tabel1]" displayFolder="" count="0" memberValueDatatype="20" unbalanced="0"/>
    <cacheHierarchy uniqueName="[Tabel1].[TotaleToegekendeSteunZonderHerziening]" caption="TotaleToegekendeSteunZonderHerziening" attribute="1" defaultMemberUniqueName="[Tabel1].[TotaleToegekendeSteunZonderHerziening].[All]" allUniqueName="[Tabel1].[TotaleToegekendeSteunZonderHerziening].[All]" dimensionUniqueName="[Tabel1]" displayFolder="" count="0" memberValueDatatype="20" unbalanced="0"/>
    <cacheHierarchy uniqueName="[Tabel1].[Nace_Subklasse]" caption="Nace_Subklasse" attribute="1" defaultMemberUniqueName="[Tabel1].[Nace_Subklasse].[All]" allUniqueName="[Tabel1].[Nace_Subklasse].[All]" dimensionUniqueName="[Tabel1]" displayFolder="" count="0" memberValueDatatype="130" unbalanced="0"/>
    <cacheHierarchy uniqueName="[Tabel1].[Nace_Groep]" caption="Nace_Groep" attribute="1" defaultMemberUniqueName="[Tabel1].[Nace_Groep].[All]" allUniqueName="[Tabel1].[Nace_Groep].[All]" dimensionUniqueName="[Tabel1]" displayFolder="" count="0" memberValueDatatype="130" unbalanced="0"/>
    <cacheHierarchy uniqueName="[Tabel1].[Nace_afdeling]" caption="Nace_afdeling" attribute="1" defaultMemberUniqueName="[Tabel1].[Nace_afdeling].[All]" allUniqueName="[Tabel1].[Nace_afdeling].[All]" dimensionUniqueName="[Tabel1]" displayFolder="" count="0" memberValueDatatype="130" unbalanced="0"/>
    <cacheHierarchy uniqueName="[Measures].[__XL_Count Tabel1]" caption="__XL_Count Tabel1" measure="1" displayFolder="" measureGroup="Tabel1" count="0" hidden="1"/>
    <cacheHierarchy uniqueName="[Measures].[__No measures defined]" caption="__No measures defined" measure="1" displayFolder="" count="0" hidden="1"/>
    <cacheHierarchy uniqueName="[Measures].[Telling van dossiernr]" caption="Telling van dossiernr" measure="1" displayFolder="" measureGroup="Tabel1" count="0" hidden="1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Unieke telling van dossiernr]" caption="Unieke telling van dossiernr" measure="1" displayFolder="" measureGroup="Tabel1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Som van TotaleToegekendeSteunZonderHerziening]" caption="Som van TotaleToegekendeSteunZonderHerziening" measure="1" displayFolder="" measureGroup="Tabel1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Unieke telling van TotaleToegekendeSteunZonderHerziening]" caption="Unieke telling van TotaleToegekendeSteunZonderHerziening" measure="1" displayFolder="" measureGroup="Tabel1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om van TotaalToegekendeSteun]" caption="Som van TotaalToegekendeSteun" measure="1" displayFolder="" measureGroup="Tabel1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om van ToegekendeSteunBijBeslissing]" caption="Som van ToegekendeSteunBijBeslissing" measure="1" displayFolder="" measureGroup="Tabel1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om van ToegekendeSteunBijBeroep]" caption="Som van ToegekendeSteunBijBeroep" measure="1" displayFolder="" measureGroup="Tabel1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om van ToegekendeSteunViaCorrectie]" caption="Som van ToegekendeSteunViaCorrectie" measure="1" displayFolder="" measureGroup="Tabel1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om van orgondernemingsnr]" caption="Som van orgondernemingsnr" measure="1" displayFolder="" measureGroup="Tabel1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Unieke telling van orgondernemingsnr]" caption="Unieke telling van orgondernemingsnr" measure="1" displayFolder="" measureGroup="Tabel1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Som van TotaleSubsidieBijAanvraag]" caption="Som van TotaleSubsidieBijAanvraag" measure="1" displayFolder="" measureGroup="Tabel1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Telling van Innovatie]" caption="Telling van Innovatie" measure="1" displayFolder="" measureGroup="Tabel1" count="0" hidden="1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Telling van Transformatie]" caption="Telling van Transformatie" measure="1" displayFolder="" measureGroup="Tabel1" count="0" hidden="1">
      <extLst>
        <ext xmlns:x15="http://schemas.microsoft.com/office/spreadsheetml/2010/11/main" uri="{B97F6D7D-B522-45F9-BDA1-12C45D357490}">
          <x15:cacheHierarchy aggregatedColumn="14"/>
        </ext>
      </extLst>
    </cacheHierarchy>
  </cacheHierarchies>
  <kpis count="0"/>
  <dimensions count="2">
    <dimension measure="1" name="Measures" uniqueName="[Measures]" caption="Measures"/>
    <dimension name="Tabel1" uniqueName="[Tabel1]" caption="Tabel1"/>
  </dimensions>
  <measureGroups count="1">
    <measureGroup name="Tabel1" caption="Tabel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Gladinez, Tom" refreshedDate="44687.508819560186" backgroundQuery="1" createdVersion="6" refreshedVersion="6" minRefreshableVersion="3" recordCount="0" supportSubquery="1" supportAdvancedDrill="1" xr:uid="{76A90E79-4B06-4FC4-B31B-7CE57033FFA5}">
  <cacheSource type="external" connectionId="1"/>
  <cacheFields count="6">
    <cacheField name="[Tabel1].[JaarBeslissing].[JaarBeslissing]" caption="JaarBeslissing" numFmtId="0" hierarchy="3" level="1">
      <sharedItems count="5">
        <s v="2017"/>
        <s v="2018"/>
        <s v="2019"/>
        <s v="2020"/>
        <s v="2021"/>
      </sharedItems>
    </cacheField>
    <cacheField name="[Measures].[Unieke telling van dossiernr]" caption="Unieke telling van dossiernr" numFmtId="0" hierarchy="29" level="32767"/>
    <cacheField name="[Tabel1].[dossiertype].[dossiertype]" caption="dossiertype" numFmtId="0" level="1">
      <sharedItems containsSemiMixedTypes="0" containsNonDate="0" containsString="0"/>
    </cacheField>
    <cacheField name="[Tabel1].[orgadresprovincie].[orgadresprovincie]" caption="orgadresprovincie" numFmtId="0" hierarchy="4" level="1">
      <sharedItems count="10">
        <s v="Antwerpen"/>
        <s v="Brussels Hoofdstedelijk Gewest"/>
        <s v="Limburg"/>
        <s v="Luxemburg"/>
        <s v="Oost-Vlaanderen"/>
        <s v="Vlaams-Brabant"/>
        <s v="Waals-Brabant"/>
        <s v="West-Vlaanderen"/>
        <s v="Luik"/>
        <s v="null"/>
      </sharedItems>
    </cacheField>
    <cacheField name="[Measures].[Som van TotaleSubsidieBijAanvraag]" caption="Som van TotaleSubsidieBijAanvraag" numFmtId="0" hierarchy="38" level="32767"/>
    <cacheField name="[Tabel1].[JaarIndiening].[JaarIndiening]" caption="JaarIndiening" numFmtId="0" hierarchy="2" level="1">
      <sharedItems count="5">
        <s v="2017"/>
        <s v="2018"/>
        <s v="2019"/>
        <s v="2020"/>
        <s v="2021"/>
      </sharedItems>
    </cacheField>
  </cacheFields>
  <cacheHierarchies count="41">
    <cacheHierarchy uniqueName="[Tabel1].[dossiertype]" caption="dossiertype" attribute="1" defaultMemberUniqueName="[Tabel1].[dossiertype].[All]" allUniqueName="[Tabel1].[dossiertype].[All]" dimensionUniqueName="[Tabel1]" displayFolder="" count="2" memberValueDatatype="130" unbalanced="0">
      <fieldsUsage count="2">
        <fieldUsage x="-1"/>
        <fieldUsage x="2"/>
      </fieldsUsage>
    </cacheHierarchy>
    <cacheHierarchy uniqueName="[Tabel1].[beslissing]" caption="beslissing" attribute="1" defaultMemberUniqueName="[Tabel1].[beslissing].[All]" allUniqueName="[Tabel1].[beslissing].[All]" dimensionUniqueName="[Tabel1]" displayFolder="" count="2" memberValueDatatype="130" unbalanced="0"/>
    <cacheHierarchy uniqueName="[Tabel1].[JaarIndiening]" caption="JaarIndiening" attribute="1" defaultMemberUniqueName="[Tabel1].[JaarIndiening].[All]" allUniqueName="[Tabel1].[JaarIndiening].[All]" dimensionUniqueName="[Tabel1]" displayFolder="" count="2" memberValueDatatype="130" unbalanced="0">
      <fieldsUsage count="2">
        <fieldUsage x="-1"/>
        <fieldUsage x="5"/>
      </fieldsUsage>
    </cacheHierarchy>
    <cacheHierarchy uniqueName="[Tabel1].[JaarBeslissing]" caption="JaarBeslissing" attribute="1" defaultMemberUniqueName="[Tabel1].[JaarBeslissing].[All]" allUniqueName="[Tabel1].[JaarBeslissing].[All]" dimensionUniqueName="[Tabel1]" displayFolder="" count="2" memberValueDatatype="130" unbalanced="0">
      <fieldsUsage count="2">
        <fieldUsage x="-1"/>
        <fieldUsage x="0"/>
      </fieldsUsage>
    </cacheHierarchy>
    <cacheHierarchy uniqueName="[Tabel1].[orgadresprovincie]" caption="orgadresprovincie" attribute="1" defaultMemberUniqueName="[Tabel1].[orgadresprovincie].[All]" allUniqueName="[Tabel1].[orgadresprovincie].[All]" dimensionUniqueName="[Tabel1]" displayFolder="" count="2" memberValueDatatype="130" unbalanced="0">
      <fieldsUsage count="2">
        <fieldUsage x="-1"/>
        <fieldUsage x="3"/>
      </fieldsUsage>
    </cacheHierarchy>
    <cacheHierarchy uniqueName="[Tabel1].[Grootteondernemingbijbeslissing]" caption="Grootteondernemingbijbeslissing" attribute="1" defaultMemberUniqueName="[Tabel1].[Grootteondernemingbijbeslissing].[All]" allUniqueName="[Tabel1].[Grootteondernemingbijbeslissing].[All]" dimensionUniqueName="[Tabel1]" displayFolder="" count="0" memberValueDatatype="130" unbalanced="0"/>
    <cacheHierarchy uniqueName="[Tabel1].[OrgNacebelCode]" caption="OrgNacebelCode" attribute="1" defaultMemberUniqueName="[Tabel1].[OrgNacebelCode].[All]" allUniqueName="[Tabel1].[OrgNacebelCode].[All]" dimensionUniqueName="[Tabel1]" displayFolder="" count="0" memberValueDatatype="130" unbalanced="0"/>
    <cacheHierarchy uniqueName="[Tabel1].[orgondernemingsnr]" caption="orgondernemingsnr" attribute="1" defaultMemberUniqueName="[Tabel1].[orgondernemingsnr].[All]" allUniqueName="[Tabel1].[orgondernemingsnr].[All]" dimensionUniqueName="[Tabel1]" displayFolder="" count="0" memberValueDatatype="20" unbalanced="0"/>
    <cacheHierarchy uniqueName="[Tabel1].[dossiernr]" caption="dossiernr" attribute="1" defaultMemberUniqueName="[Tabel1].[dossiernr].[All]" allUniqueName="[Tabel1].[dossiernr].[All]" dimensionUniqueName="[Tabel1]" displayFolder="" count="0" memberValueDatatype="130" unbalanced="0"/>
    <cacheHierarchy uniqueName="[Tabel1].[DossierNrBasisdossier]" caption="DossierNrBasisdossier" attribute="1" defaultMemberUniqueName="[Tabel1].[DossierNrBasisdossier].[All]" allUniqueName="[Tabel1].[DossierNrBasisdossier].[All]" dimensionUniqueName="[Tabel1]" displayFolder="" count="0" memberValueDatatype="130" unbalanced="0"/>
    <cacheHierarchy uniqueName="[Tabel1].[Regelgevingversie]" caption="Regelgevingversie" attribute="1" defaultMemberUniqueName="[Tabel1].[Regelgevingversie].[All]" allUniqueName="[Tabel1].[Regelgevingversie].[All]" dimensionUniqueName="[Tabel1]" displayFolder="" count="0" memberValueDatatype="130" unbalanced="0"/>
    <cacheHierarchy uniqueName="[Tabel1].[Thema_Regelgevingversie]" caption="Thema_Regelgevingversie" attribute="1" defaultMemberUniqueName="[Tabel1].[Thema_Regelgevingversie].[All]" allUniqueName="[Tabel1].[Thema_Regelgevingversie].[All]" dimensionUniqueName="[Tabel1]" displayFolder="" count="0" memberValueDatatype="130" unbalanced="0"/>
    <cacheHierarchy uniqueName="[Tabel1].[Innovatie]" caption="Innovatie" attribute="1" defaultMemberUniqueName="[Tabel1].[Innovatie].[All]" allUniqueName="[Tabel1].[Innovatie].[All]" dimensionUniqueName="[Tabel1]" displayFolder="" count="0" memberValueDatatype="130" unbalanced="0"/>
    <cacheHierarchy uniqueName="[Tabel1].[Internationalisering]" caption="Internationalisering" attribute="1" defaultMemberUniqueName="[Tabel1].[Internationalisering].[All]" allUniqueName="[Tabel1].[Internationalisering].[All]" dimensionUniqueName="[Tabel1]" displayFolder="" count="0" memberValueDatatype="130" unbalanced="0"/>
    <cacheHierarchy uniqueName="[Tabel1].[Transformatie]" caption="Transformatie" attribute="1" defaultMemberUniqueName="[Tabel1].[Transformatie].[All]" allUniqueName="[Tabel1].[Transformatie].[All]" dimensionUniqueName="[Tabel1]" displayFolder="" count="0" memberValueDatatype="130" unbalanced="0"/>
    <cacheHierarchy uniqueName="[Tabel1].[TotaleSubsidieBijAanvraag]" caption="TotaleSubsidieBijAanvraag" attribute="1" defaultMemberUniqueName="[Tabel1].[TotaleSubsidieBijAanvraag].[All]" allUniqueName="[Tabel1].[TotaleSubsidieBijAanvraag].[All]" dimensionUniqueName="[Tabel1]" displayFolder="" count="0" memberValueDatatype="20" unbalanced="0"/>
    <cacheHierarchy uniqueName="[Tabel1].[TotaalToegekendeSteun]" caption="TotaalToegekendeSteun" attribute="1" defaultMemberUniqueName="[Tabel1].[TotaalToegekendeSteun].[All]" allUniqueName="[Tabel1].[TotaalToegekendeSteun].[All]" dimensionUniqueName="[Tabel1]" displayFolder="" count="0" memberValueDatatype="20" unbalanced="0"/>
    <cacheHierarchy uniqueName="[Tabel1].[ToegekendeSteunBijBeslissing]" caption="ToegekendeSteunBijBeslissing" attribute="1" defaultMemberUniqueName="[Tabel1].[ToegekendeSteunBijBeslissing].[All]" allUniqueName="[Tabel1].[ToegekendeSteunBijBeslissing].[All]" dimensionUniqueName="[Tabel1]" displayFolder="" count="0" memberValueDatatype="20" unbalanced="0"/>
    <cacheHierarchy uniqueName="[Tabel1].[ToegekendeSteunBijBeroep]" caption="ToegekendeSteunBijBeroep" attribute="1" defaultMemberUniqueName="[Tabel1].[ToegekendeSteunBijBeroep].[All]" allUniqueName="[Tabel1].[ToegekendeSteunBijBeroep].[All]" dimensionUniqueName="[Tabel1]" displayFolder="" count="0" memberValueDatatype="20" unbalanced="0"/>
    <cacheHierarchy uniqueName="[Tabel1].[ToegekendeSteunViaCorrectie]" caption="ToegekendeSteunViaCorrectie" attribute="1" defaultMemberUniqueName="[Tabel1].[ToegekendeSteunViaCorrectie].[All]" allUniqueName="[Tabel1].[ToegekendeSteunViaCorrectie].[All]" dimensionUniqueName="[Tabel1]" displayFolder="" count="0" memberValueDatatype="20" unbalanced="0"/>
    <cacheHierarchy uniqueName="[Tabel1].[BedragUitbreiding]" caption="BedragUitbreiding" attribute="1" defaultMemberUniqueName="[Tabel1].[BedragUitbreiding].[All]" allUniqueName="[Tabel1].[BedragUitbreiding].[All]" dimensionUniqueName="[Tabel1]" displayFolder="" count="0" memberValueDatatype="20" unbalanced="0"/>
    <cacheHierarchy uniqueName="[Tabel1].[BedragHerziening]" caption="BedragHerziening" attribute="1" defaultMemberUniqueName="[Tabel1].[BedragHerziening].[All]" allUniqueName="[Tabel1].[BedragHerziening].[All]" dimensionUniqueName="[Tabel1]" displayFolder="" count="0" memberValueDatatype="20" unbalanced="0"/>
    <cacheHierarchy uniqueName="[Tabel1].[TotaleToegekendeSteunZonderHerziening]" caption="TotaleToegekendeSteunZonderHerziening" attribute="1" defaultMemberUniqueName="[Tabel1].[TotaleToegekendeSteunZonderHerziening].[All]" allUniqueName="[Tabel1].[TotaleToegekendeSteunZonderHerziening].[All]" dimensionUniqueName="[Tabel1]" displayFolder="" count="0" memberValueDatatype="20" unbalanced="0"/>
    <cacheHierarchy uniqueName="[Tabel1].[Nace_Subklasse]" caption="Nace_Subklasse" attribute="1" defaultMemberUniqueName="[Tabel1].[Nace_Subklasse].[All]" allUniqueName="[Tabel1].[Nace_Subklasse].[All]" dimensionUniqueName="[Tabel1]" displayFolder="" count="0" memberValueDatatype="130" unbalanced="0"/>
    <cacheHierarchy uniqueName="[Tabel1].[Nace_Groep]" caption="Nace_Groep" attribute="1" defaultMemberUniqueName="[Tabel1].[Nace_Groep].[All]" allUniqueName="[Tabel1].[Nace_Groep].[All]" dimensionUniqueName="[Tabel1]" displayFolder="" count="0" memberValueDatatype="130" unbalanced="0"/>
    <cacheHierarchy uniqueName="[Tabel1].[Nace_afdeling]" caption="Nace_afdeling" attribute="1" defaultMemberUniqueName="[Tabel1].[Nace_afdeling].[All]" allUniqueName="[Tabel1].[Nace_afdeling].[All]" dimensionUniqueName="[Tabel1]" displayFolder="" count="0" memberValueDatatype="130" unbalanced="0"/>
    <cacheHierarchy uniqueName="[Measures].[__XL_Count Tabel1]" caption="__XL_Count Tabel1" measure="1" displayFolder="" measureGroup="Tabel1" count="0" hidden="1"/>
    <cacheHierarchy uniqueName="[Measures].[__No measures defined]" caption="__No measures defined" measure="1" displayFolder="" count="0" hidden="1"/>
    <cacheHierarchy uniqueName="[Measures].[Telling van dossiernr]" caption="Telling van dossiernr" measure="1" displayFolder="" measureGroup="Tabel1" count="0" hidden="1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Unieke telling van dossiernr]" caption="Unieke telling van dossiernr" measure="1" displayFolder="" measureGroup="Tabel1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Som van TotaleToegekendeSteunZonderHerziening]" caption="Som van TotaleToegekendeSteunZonderHerziening" measure="1" displayFolder="" measureGroup="Tabel1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Unieke telling van TotaleToegekendeSteunZonderHerziening]" caption="Unieke telling van TotaleToegekendeSteunZonderHerziening" measure="1" displayFolder="" measureGroup="Tabel1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om van TotaalToegekendeSteun]" caption="Som van TotaalToegekendeSteun" measure="1" displayFolder="" measureGroup="Tabel1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om van ToegekendeSteunBijBeslissing]" caption="Som van ToegekendeSteunBijBeslissing" measure="1" displayFolder="" measureGroup="Tabel1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om van ToegekendeSteunBijBeroep]" caption="Som van ToegekendeSteunBijBeroep" measure="1" displayFolder="" measureGroup="Tabel1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om van ToegekendeSteunViaCorrectie]" caption="Som van ToegekendeSteunViaCorrectie" measure="1" displayFolder="" measureGroup="Tabel1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om van orgondernemingsnr]" caption="Som van orgondernemingsnr" measure="1" displayFolder="" measureGroup="Tabel1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Unieke telling van orgondernemingsnr]" caption="Unieke telling van orgondernemingsnr" measure="1" displayFolder="" measureGroup="Tabel1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Som van TotaleSubsidieBijAanvraag]" caption="Som van TotaleSubsidieBijAanvraag" measure="1" displayFolder="" measureGroup="Tabel1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Telling van Innovatie]" caption="Telling van Innovatie" measure="1" displayFolder="" measureGroup="Tabel1" count="0" hidden="1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Telling van Transformatie]" caption="Telling van Transformatie" measure="1" displayFolder="" measureGroup="Tabel1" count="0" hidden="1">
      <extLst>
        <ext xmlns:x15="http://schemas.microsoft.com/office/spreadsheetml/2010/11/main" uri="{B97F6D7D-B522-45F9-BDA1-12C45D357490}">
          <x15:cacheHierarchy aggregatedColumn="14"/>
        </ext>
      </extLst>
    </cacheHierarchy>
  </cacheHierarchies>
  <kpis count="0"/>
  <dimensions count="2">
    <dimension measure="1" name="Measures" uniqueName="[Measures]" caption="Measures"/>
    <dimension name="Tabel1" uniqueName="[Tabel1]" caption="Tabel1"/>
  </dimensions>
  <measureGroups count="1">
    <measureGroup name="Tabel1" caption="Tabel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Gladinez, Tom" refreshedDate="44687.508862268522" backgroundQuery="1" createdVersion="6" refreshedVersion="6" minRefreshableVersion="3" recordCount="0" supportSubquery="1" supportAdvancedDrill="1" xr:uid="{D099D99A-B318-4CE0-B289-9159032332EC}">
  <cacheSource type="external" connectionId="1"/>
  <cacheFields count="7">
    <cacheField name="[Tabel1].[JaarBeslissing].[JaarBeslissing]" caption="JaarBeslissing" numFmtId="0" hierarchy="3" level="1">
      <sharedItems count="5">
        <s v="2017"/>
        <s v="2018"/>
        <s v="2019"/>
        <s v="2020"/>
        <s v="2021"/>
      </sharedItems>
    </cacheField>
    <cacheField name="[Measures].[Unieke telling van dossiernr]" caption="Unieke telling van dossiernr" numFmtId="0" hierarchy="29" level="32767"/>
    <cacheField name="[Tabel1].[dossiertype].[dossiertype]" caption="dossiertype" numFmtId="0" level="1">
      <sharedItems containsSemiMixedTypes="0" containsNonDate="0" containsString="0"/>
    </cacheField>
    <cacheField name="[Tabel1].[Grootteondernemingbijbeslissing].[Grootteondernemingbijbeslissing]" caption="Grootteondernemingbijbeslissing" numFmtId="0" hierarchy="5" level="1">
      <sharedItems count="5">
        <s v="Grote Onderneming"/>
        <s v="Kleine Onderneming"/>
        <s v="Middelgrote Onderneming"/>
        <s v="null"/>
        <s v="Niet van toepassing"/>
      </sharedItems>
    </cacheField>
    <cacheField name="[Measures].[Som van TotaleSubsidieBijAanvraag]" caption="Som van TotaleSubsidieBijAanvraag" numFmtId="0" hierarchy="38" level="32767"/>
    <cacheField name="[Measures].[Unieke telling van orgondernemingsnr]" caption="Unieke telling van orgondernemingsnr" numFmtId="0" hierarchy="37" level="32767"/>
    <cacheField name="[Tabel1].[JaarIndiening].[JaarIndiening]" caption="JaarIndiening" numFmtId="0" hierarchy="2" level="1">
      <sharedItems count="5">
        <s v="2017"/>
        <s v="2018"/>
        <s v="2019"/>
        <s v="2020"/>
        <s v="2021"/>
      </sharedItems>
    </cacheField>
  </cacheFields>
  <cacheHierarchies count="41">
    <cacheHierarchy uniqueName="[Tabel1].[dossiertype]" caption="dossiertype" attribute="1" defaultMemberUniqueName="[Tabel1].[dossiertype].[All]" allUniqueName="[Tabel1].[dossiertype].[All]" dimensionUniqueName="[Tabel1]" displayFolder="" count="2" memberValueDatatype="130" unbalanced="0">
      <fieldsUsage count="2">
        <fieldUsage x="-1"/>
        <fieldUsage x="2"/>
      </fieldsUsage>
    </cacheHierarchy>
    <cacheHierarchy uniqueName="[Tabel1].[beslissing]" caption="beslissing" attribute="1" defaultMemberUniqueName="[Tabel1].[beslissing].[All]" allUniqueName="[Tabel1].[beslissing].[All]" dimensionUniqueName="[Tabel1]" displayFolder="" count="2" memberValueDatatype="130" unbalanced="0"/>
    <cacheHierarchy uniqueName="[Tabel1].[JaarIndiening]" caption="JaarIndiening" attribute="1" defaultMemberUniqueName="[Tabel1].[JaarIndiening].[All]" allUniqueName="[Tabel1].[JaarIndiening].[All]" dimensionUniqueName="[Tabel1]" displayFolder="" count="2" memberValueDatatype="130" unbalanced="0">
      <fieldsUsage count="2">
        <fieldUsage x="-1"/>
        <fieldUsage x="6"/>
      </fieldsUsage>
    </cacheHierarchy>
    <cacheHierarchy uniqueName="[Tabel1].[JaarBeslissing]" caption="JaarBeslissing" attribute="1" defaultMemberUniqueName="[Tabel1].[JaarBeslissing].[All]" allUniqueName="[Tabel1].[JaarBeslissing].[All]" dimensionUniqueName="[Tabel1]" displayFolder="" count="2" memberValueDatatype="130" unbalanced="0">
      <fieldsUsage count="2">
        <fieldUsage x="-1"/>
        <fieldUsage x="0"/>
      </fieldsUsage>
    </cacheHierarchy>
    <cacheHierarchy uniqueName="[Tabel1].[orgadresprovincie]" caption="orgadresprovincie" attribute="1" defaultMemberUniqueName="[Tabel1].[orgadresprovincie].[All]" allUniqueName="[Tabel1].[orgadresprovincie].[All]" dimensionUniqueName="[Tabel1]" displayFolder="" count="0" memberValueDatatype="130" unbalanced="0"/>
    <cacheHierarchy uniqueName="[Tabel1].[Grootteondernemingbijbeslissing]" caption="Grootteondernemingbijbeslissing" attribute="1" defaultMemberUniqueName="[Tabel1].[Grootteondernemingbijbeslissing].[All]" allUniqueName="[Tabel1].[Grootteondernemingbijbeslissing].[All]" dimensionUniqueName="[Tabel1]" displayFolder="" count="2" memberValueDatatype="130" unbalanced="0">
      <fieldsUsage count="2">
        <fieldUsage x="-1"/>
        <fieldUsage x="3"/>
      </fieldsUsage>
    </cacheHierarchy>
    <cacheHierarchy uniqueName="[Tabel1].[OrgNacebelCode]" caption="OrgNacebelCode" attribute="1" defaultMemberUniqueName="[Tabel1].[OrgNacebelCode].[All]" allUniqueName="[Tabel1].[OrgNacebelCode].[All]" dimensionUniqueName="[Tabel1]" displayFolder="" count="0" memberValueDatatype="130" unbalanced="0"/>
    <cacheHierarchy uniqueName="[Tabel1].[orgondernemingsnr]" caption="orgondernemingsnr" attribute="1" defaultMemberUniqueName="[Tabel1].[orgondernemingsnr].[All]" allUniqueName="[Tabel1].[orgondernemingsnr].[All]" dimensionUniqueName="[Tabel1]" displayFolder="" count="0" memberValueDatatype="20" unbalanced="0"/>
    <cacheHierarchy uniqueName="[Tabel1].[dossiernr]" caption="dossiernr" attribute="1" defaultMemberUniqueName="[Tabel1].[dossiernr].[All]" allUniqueName="[Tabel1].[dossiernr].[All]" dimensionUniqueName="[Tabel1]" displayFolder="" count="0" memberValueDatatype="130" unbalanced="0"/>
    <cacheHierarchy uniqueName="[Tabel1].[DossierNrBasisdossier]" caption="DossierNrBasisdossier" attribute="1" defaultMemberUniqueName="[Tabel1].[DossierNrBasisdossier].[All]" allUniqueName="[Tabel1].[DossierNrBasisdossier].[All]" dimensionUniqueName="[Tabel1]" displayFolder="" count="0" memberValueDatatype="130" unbalanced="0"/>
    <cacheHierarchy uniqueName="[Tabel1].[Regelgevingversie]" caption="Regelgevingversie" attribute="1" defaultMemberUniqueName="[Tabel1].[Regelgevingversie].[All]" allUniqueName="[Tabel1].[Regelgevingversie].[All]" dimensionUniqueName="[Tabel1]" displayFolder="" count="0" memberValueDatatype="130" unbalanced="0"/>
    <cacheHierarchy uniqueName="[Tabel1].[Thema_Regelgevingversie]" caption="Thema_Regelgevingversie" attribute="1" defaultMemberUniqueName="[Tabel1].[Thema_Regelgevingversie].[All]" allUniqueName="[Tabel1].[Thema_Regelgevingversie].[All]" dimensionUniqueName="[Tabel1]" displayFolder="" count="0" memberValueDatatype="130" unbalanced="0"/>
    <cacheHierarchy uniqueName="[Tabel1].[Innovatie]" caption="Innovatie" attribute="1" defaultMemberUniqueName="[Tabel1].[Innovatie].[All]" allUniqueName="[Tabel1].[Innovatie].[All]" dimensionUniqueName="[Tabel1]" displayFolder="" count="0" memberValueDatatype="130" unbalanced="0"/>
    <cacheHierarchy uniqueName="[Tabel1].[Internationalisering]" caption="Internationalisering" attribute="1" defaultMemberUniqueName="[Tabel1].[Internationalisering].[All]" allUniqueName="[Tabel1].[Internationalisering].[All]" dimensionUniqueName="[Tabel1]" displayFolder="" count="0" memberValueDatatype="130" unbalanced="0"/>
    <cacheHierarchy uniqueName="[Tabel1].[Transformatie]" caption="Transformatie" attribute="1" defaultMemberUniqueName="[Tabel1].[Transformatie].[All]" allUniqueName="[Tabel1].[Transformatie].[All]" dimensionUniqueName="[Tabel1]" displayFolder="" count="0" memberValueDatatype="130" unbalanced="0"/>
    <cacheHierarchy uniqueName="[Tabel1].[TotaleSubsidieBijAanvraag]" caption="TotaleSubsidieBijAanvraag" attribute="1" defaultMemberUniqueName="[Tabel1].[TotaleSubsidieBijAanvraag].[All]" allUniqueName="[Tabel1].[TotaleSubsidieBijAanvraag].[All]" dimensionUniqueName="[Tabel1]" displayFolder="" count="0" memberValueDatatype="20" unbalanced="0"/>
    <cacheHierarchy uniqueName="[Tabel1].[TotaalToegekendeSteun]" caption="TotaalToegekendeSteun" attribute="1" defaultMemberUniqueName="[Tabel1].[TotaalToegekendeSteun].[All]" allUniqueName="[Tabel1].[TotaalToegekendeSteun].[All]" dimensionUniqueName="[Tabel1]" displayFolder="" count="0" memberValueDatatype="20" unbalanced="0"/>
    <cacheHierarchy uniqueName="[Tabel1].[ToegekendeSteunBijBeslissing]" caption="ToegekendeSteunBijBeslissing" attribute="1" defaultMemberUniqueName="[Tabel1].[ToegekendeSteunBijBeslissing].[All]" allUniqueName="[Tabel1].[ToegekendeSteunBijBeslissing].[All]" dimensionUniqueName="[Tabel1]" displayFolder="" count="0" memberValueDatatype="20" unbalanced="0"/>
    <cacheHierarchy uniqueName="[Tabel1].[ToegekendeSteunBijBeroep]" caption="ToegekendeSteunBijBeroep" attribute="1" defaultMemberUniqueName="[Tabel1].[ToegekendeSteunBijBeroep].[All]" allUniqueName="[Tabel1].[ToegekendeSteunBijBeroep].[All]" dimensionUniqueName="[Tabel1]" displayFolder="" count="0" memberValueDatatype="20" unbalanced="0"/>
    <cacheHierarchy uniqueName="[Tabel1].[ToegekendeSteunViaCorrectie]" caption="ToegekendeSteunViaCorrectie" attribute="1" defaultMemberUniqueName="[Tabel1].[ToegekendeSteunViaCorrectie].[All]" allUniqueName="[Tabel1].[ToegekendeSteunViaCorrectie].[All]" dimensionUniqueName="[Tabel1]" displayFolder="" count="0" memberValueDatatype="20" unbalanced="0"/>
    <cacheHierarchy uniqueName="[Tabel1].[BedragUitbreiding]" caption="BedragUitbreiding" attribute="1" defaultMemberUniqueName="[Tabel1].[BedragUitbreiding].[All]" allUniqueName="[Tabel1].[BedragUitbreiding].[All]" dimensionUniqueName="[Tabel1]" displayFolder="" count="0" memberValueDatatype="20" unbalanced="0"/>
    <cacheHierarchy uniqueName="[Tabel1].[BedragHerziening]" caption="BedragHerziening" attribute="1" defaultMemberUniqueName="[Tabel1].[BedragHerziening].[All]" allUniqueName="[Tabel1].[BedragHerziening].[All]" dimensionUniqueName="[Tabel1]" displayFolder="" count="0" memberValueDatatype="20" unbalanced="0"/>
    <cacheHierarchy uniqueName="[Tabel1].[TotaleToegekendeSteunZonderHerziening]" caption="TotaleToegekendeSteunZonderHerziening" attribute="1" defaultMemberUniqueName="[Tabel1].[TotaleToegekendeSteunZonderHerziening].[All]" allUniqueName="[Tabel1].[TotaleToegekendeSteunZonderHerziening].[All]" dimensionUniqueName="[Tabel1]" displayFolder="" count="0" memberValueDatatype="20" unbalanced="0"/>
    <cacheHierarchy uniqueName="[Tabel1].[Nace_Subklasse]" caption="Nace_Subklasse" attribute="1" defaultMemberUniqueName="[Tabel1].[Nace_Subklasse].[All]" allUniqueName="[Tabel1].[Nace_Subklasse].[All]" dimensionUniqueName="[Tabel1]" displayFolder="" count="0" memberValueDatatype="130" unbalanced="0"/>
    <cacheHierarchy uniqueName="[Tabel1].[Nace_Groep]" caption="Nace_Groep" attribute="1" defaultMemberUniqueName="[Tabel1].[Nace_Groep].[All]" allUniqueName="[Tabel1].[Nace_Groep].[All]" dimensionUniqueName="[Tabel1]" displayFolder="" count="0" memberValueDatatype="130" unbalanced="0"/>
    <cacheHierarchy uniqueName="[Tabel1].[Nace_afdeling]" caption="Nace_afdeling" attribute="1" defaultMemberUniqueName="[Tabel1].[Nace_afdeling].[All]" allUniqueName="[Tabel1].[Nace_afdeling].[All]" dimensionUniqueName="[Tabel1]" displayFolder="" count="0" memberValueDatatype="130" unbalanced="0"/>
    <cacheHierarchy uniqueName="[Measures].[__XL_Count Tabel1]" caption="__XL_Count Tabel1" measure="1" displayFolder="" measureGroup="Tabel1" count="0" hidden="1"/>
    <cacheHierarchy uniqueName="[Measures].[__No measures defined]" caption="__No measures defined" measure="1" displayFolder="" count="0" hidden="1"/>
    <cacheHierarchy uniqueName="[Measures].[Telling van dossiernr]" caption="Telling van dossiernr" measure="1" displayFolder="" measureGroup="Tabel1" count="0" hidden="1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Unieke telling van dossiernr]" caption="Unieke telling van dossiernr" measure="1" displayFolder="" measureGroup="Tabel1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Som van TotaleToegekendeSteunZonderHerziening]" caption="Som van TotaleToegekendeSteunZonderHerziening" measure="1" displayFolder="" measureGroup="Tabel1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Unieke telling van TotaleToegekendeSteunZonderHerziening]" caption="Unieke telling van TotaleToegekendeSteunZonderHerziening" measure="1" displayFolder="" measureGroup="Tabel1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om van TotaalToegekendeSteun]" caption="Som van TotaalToegekendeSteun" measure="1" displayFolder="" measureGroup="Tabel1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om van ToegekendeSteunBijBeslissing]" caption="Som van ToegekendeSteunBijBeslissing" measure="1" displayFolder="" measureGroup="Tabel1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om van ToegekendeSteunBijBeroep]" caption="Som van ToegekendeSteunBijBeroep" measure="1" displayFolder="" measureGroup="Tabel1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om van ToegekendeSteunViaCorrectie]" caption="Som van ToegekendeSteunViaCorrectie" measure="1" displayFolder="" measureGroup="Tabel1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om van orgondernemingsnr]" caption="Som van orgondernemingsnr" measure="1" displayFolder="" measureGroup="Tabel1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Unieke telling van orgondernemingsnr]" caption="Unieke telling van orgondernemingsnr" measure="1" displayFolder="" measureGroup="Tabel1" count="0" oneField="1" hidden="1">
      <fieldsUsage count="1">
        <fieldUsage x="5"/>
      </fieldsUsage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Som van TotaleSubsidieBijAanvraag]" caption="Som van TotaleSubsidieBijAanvraag" measure="1" displayFolder="" measureGroup="Tabel1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Telling van Innovatie]" caption="Telling van Innovatie" measure="1" displayFolder="" measureGroup="Tabel1" count="0" hidden="1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Telling van Transformatie]" caption="Telling van Transformatie" measure="1" displayFolder="" measureGroup="Tabel1" count="0" hidden="1">
      <extLst>
        <ext xmlns:x15="http://schemas.microsoft.com/office/spreadsheetml/2010/11/main" uri="{B97F6D7D-B522-45F9-BDA1-12C45D357490}">
          <x15:cacheHierarchy aggregatedColumn="14"/>
        </ext>
      </extLst>
    </cacheHierarchy>
  </cacheHierarchies>
  <kpis count="0"/>
  <dimensions count="2">
    <dimension measure="1" name="Measures" uniqueName="[Measures]" caption="Measures"/>
    <dimension name="Tabel1" uniqueName="[Tabel1]" caption="Tabel1"/>
  </dimensions>
  <measureGroups count="1">
    <measureGroup name="Tabel1" caption="Tabel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Gladinez, Tom" refreshedDate="44687.508951388889" backgroundQuery="1" createdVersion="6" refreshedVersion="6" minRefreshableVersion="3" recordCount="0" supportSubquery="1" supportAdvancedDrill="1" xr:uid="{773EA7A8-8197-4A1B-996B-62F02605DBBE}">
  <cacheSource type="external" connectionId="1"/>
  <cacheFields count="7">
    <cacheField name="[Tabel1].[JaarBeslissing].[JaarBeslissing]" caption="JaarBeslissing" numFmtId="0" hierarchy="3" level="1">
      <sharedItems count="5">
        <s v="2017"/>
        <s v="2018"/>
        <s v="2019"/>
        <s v="2020"/>
        <s v="2021"/>
      </sharedItems>
    </cacheField>
    <cacheField name="[Measures].[Unieke telling van dossiernr]" caption="Unieke telling van dossiernr" numFmtId="0" hierarchy="29" level="32767"/>
    <cacheField name="[Tabel1].[dossiertype].[dossiertype]" caption="dossiertype" numFmtId="0" level="1">
      <sharedItems containsSemiMixedTypes="0" containsNonDate="0" containsString="0"/>
    </cacheField>
    <cacheField name="[Tabel1].[Thema_Regelgevingversie].[Thema_Regelgevingversie]" caption="Thema_Regelgevingversie" numFmtId="0" hierarchy="11" level="1">
      <sharedItems count="5">
        <s v="Oud Systeem"/>
        <s v="Digitalisering"/>
        <s v="Duurzaam en circulair ondernemen"/>
        <s v="Innovatie"/>
        <s v="Internationalisering"/>
      </sharedItems>
    </cacheField>
    <cacheField name="[Measures].[Som van TotaleSubsidieBijAanvraag]" caption="Som van TotaleSubsidieBijAanvraag" numFmtId="0" hierarchy="38" level="32767"/>
    <cacheField name="[Measures].[Unieke telling van orgondernemingsnr]" caption="Unieke telling van orgondernemingsnr" numFmtId="0" hierarchy="37" level="32767"/>
    <cacheField name="[Tabel1].[JaarIndiening].[JaarIndiening]" caption="JaarIndiening" numFmtId="0" hierarchy="2" level="1">
      <sharedItems count="5">
        <s v="2017"/>
        <s v="2018"/>
        <s v="2019"/>
        <s v="2020"/>
        <s v="2021"/>
      </sharedItems>
    </cacheField>
  </cacheFields>
  <cacheHierarchies count="41">
    <cacheHierarchy uniqueName="[Tabel1].[dossiertype]" caption="dossiertype" attribute="1" defaultMemberUniqueName="[Tabel1].[dossiertype].[All]" allUniqueName="[Tabel1].[dossiertype].[All]" dimensionUniqueName="[Tabel1]" displayFolder="" count="2" memberValueDatatype="130" unbalanced="0">
      <fieldsUsage count="2">
        <fieldUsage x="-1"/>
        <fieldUsage x="2"/>
      </fieldsUsage>
    </cacheHierarchy>
    <cacheHierarchy uniqueName="[Tabel1].[beslissing]" caption="beslissing" attribute="1" defaultMemberUniqueName="[Tabel1].[beslissing].[All]" allUniqueName="[Tabel1].[beslissing].[All]" dimensionUniqueName="[Tabel1]" displayFolder="" count="2" memberValueDatatype="130" unbalanced="0"/>
    <cacheHierarchy uniqueName="[Tabel1].[JaarIndiening]" caption="JaarIndiening" attribute="1" defaultMemberUniqueName="[Tabel1].[JaarIndiening].[All]" allUniqueName="[Tabel1].[JaarIndiening].[All]" dimensionUniqueName="[Tabel1]" displayFolder="" count="2" memberValueDatatype="130" unbalanced="0">
      <fieldsUsage count="2">
        <fieldUsage x="-1"/>
        <fieldUsage x="6"/>
      </fieldsUsage>
    </cacheHierarchy>
    <cacheHierarchy uniqueName="[Tabel1].[JaarBeslissing]" caption="JaarBeslissing" attribute="1" defaultMemberUniqueName="[Tabel1].[JaarBeslissing].[All]" allUniqueName="[Tabel1].[JaarBeslissing].[All]" dimensionUniqueName="[Tabel1]" displayFolder="" count="2" memberValueDatatype="130" unbalanced="0">
      <fieldsUsage count="2">
        <fieldUsage x="-1"/>
        <fieldUsage x="0"/>
      </fieldsUsage>
    </cacheHierarchy>
    <cacheHierarchy uniqueName="[Tabel1].[orgadresprovincie]" caption="orgadresprovincie" attribute="1" defaultMemberUniqueName="[Tabel1].[orgadresprovincie].[All]" allUniqueName="[Tabel1].[orgadresprovincie].[All]" dimensionUniqueName="[Tabel1]" displayFolder="" count="0" memberValueDatatype="130" unbalanced="0"/>
    <cacheHierarchy uniqueName="[Tabel1].[Grootteondernemingbijbeslissing]" caption="Grootteondernemingbijbeslissing" attribute="1" defaultMemberUniqueName="[Tabel1].[Grootteondernemingbijbeslissing].[All]" allUniqueName="[Tabel1].[Grootteondernemingbijbeslissing].[All]" dimensionUniqueName="[Tabel1]" displayFolder="" count="0" memberValueDatatype="130" unbalanced="0"/>
    <cacheHierarchy uniqueName="[Tabel1].[OrgNacebelCode]" caption="OrgNacebelCode" attribute="1" defaultMemberUniqueName="[Tabel1].[OrgNacebelCode].[All]" allUniqueName="[Tabel1].[OrgNacebelCode].[All]" dimensionUniqueName="[Tabel1]" displayFolder="" count="0" memberValueDatatype="130" unbalanced="0"/>
    <cacheHierarchy uniqueName="[Tabel1].[orgondernemingsnr]" caption="orgondernemingsnr" attribute="1" defaultMemberUniqueName="[Tabel1].[orgondernemingsnr].[All]" allUniqueName="[Tabel1].[orgondernemingsnr].[All]" dimensionUniqueName="[Tabel1]" displayFolder="" count="0" memberValueDatatype="20" unbalanced="0"/>
    <cacheHierarchy uniqueName="[Tabel1].[dossiernr]" caption="dossiernr" attribute="1" defaultMemberUniqueName="[Tabel1].[dossiernr].[All]" allUniqueName="[Tabel1].[dossiernr].[All]" dimensionUniqueName="[Tabel1]" displayFolder="" count="0" memberValueDatatype="130" unbalanced="0"/>
    <cacheHierarchy uniqueName="[Tabel1].[DossierNrBasisdossier]" caption="DossierNrBasisdossier" attribute="1" defaultMemberUniqueName="[Tabel1].[DossierNrBasisdossier].[All]" allUniqueName="[Tabel1].[DossierNrBasisdossier].[All]" dimensionUniqueName="[Tabel1]" displayFolder="" count="0" memberValueDatatype="130" unbalanced="0"/>
    <cacheHierarchy uniqueName="[Tabel1].[Regelgevingversie]" caption="Regelgevingversie" attribute="1" defaultMemberUniqueName="[Tabel1].[Regelgevingversie].[All]" allUniqueName="[Tabel1].[Regelgevingversie].[All]" dimensionUniqueName="[Tabel1]" displayFolder="" count="0" memberValueDatatype="130" unbalanced="0"/>
    <cacheHierarchy uniqueName="[Tabel1].[Thema_Regelgevingversie]" caption="Thema_Regelgevingversie" attribute="1" defaultMemberUniqueName="[Tabel1].[Thema_Regelgevingversie].[All]" allUniqueName="[Tabel1].[Thema_Regelgevingversie].[All]" dimensionUniqueName="[Tabel1]" displayFolder="" count="2" memberValueDatatype="130" unbalanced="0">
      <fieldsUsage count="2">
        <fieldUsage x="-1"/>
        <fieldUsage x="3"/>
      </fieldsUsage>
    </cacheHierarchy>
    <cacheHierarchy uniqueName="[Tabel1].[Innovatie]" caption="Innovatie" attribute="1" defaultMemberUniqueName="[Tabel1].[Innovatie].[All]" allUniqueName="[Tabel1].[Innovatie].[All]" dimensionUniqueName="[Tabel1]" displayFolder="" count="0" memberValueDatatype="130" unbalanced="0"/>
    <cacheHierarchy uniqueName="[Tabel1].[Internationalisering]" caption="Internationalisering" attribute="1" defaultMemberUniqueName="[Tabel1].[Internationalisering].[All]" allUniqueName="[Tabel1].[Internationalisering].[All]" dimensionUniqueName="[Tabel1]" displayFolder="" count="0" memberValueDatatype="130" unbalanced="0"/>
    <cacheHierarchy uniqueName="[Tabel1].[Transformatie]" caption="Transformatie" attribute="1" defaultMemberUniqueName="[Tabel1].[Transformatie].[All]" allUniqueName="[Tabel1].[Transformatie].[All]" dimensionUniqueName="[Tabel1]" displayFolder="" count="0" memberValueDatatype="130" unbalanced="0"/>
    <cacheHierarchy uniqueName="[Tabel1].[TotaleSubsidieBijAanvraag]" caption="TotaleSubsidieBijAanvraag" attribute="1" defaultMemberUniqueName="[Tabel1].[TotaleSubsidieBijAanvraag].[All]" allUniqueName="[Tabel1].[TotaleSubsidieBijAanvraag].[All]" dimensionUniqueName="[Tabel1]" displayFolder="" count="0" memberValueDatatype="20" unbalanced="0"/>
    <cacheHierarchy uniqueName="[Tabel1].[TotaalToegekendeSteun]" caption="TotaalToegekendeSteun" attribute="1" defaultMemberUniqueName="[Tabel1].[TotaalToegekendeSteun].[All]" allUniqueName="[Tabel1].[TotaalToegekendeSteun].[All]" dimensionUniqueName="[Tabel1]" displayFolder="" count="0" memberValueDatatype="20" unbalanced="0"/>
    <cacheHierarchy uniqueName="[Tabel1].[ToegekendeSteunBijBeslissing]" caption="ToegekendeSteunBijBeslissing" attribute="1" defaultMemberUniqueName="[Tabel1].[ToegekendeSteunBijBeslissing].[All]" allUniqueName="[Tabel1].[ToegekendeSteunBijBeslissing].[All]" dimensionUniqueName="[Tabel1]" displayFolder="" count="0" memberValueDatatype="20" unbalanced="0"/>
    <cacheHierarchy uniqueName="[Tabel1].[ToegekendeSteunBijBeroep]" caption="ToegekendeSteunBijBeroep" attribute="1" defaultMemberUniqueName="[Tabel1].[ToegekendeSteunBijBeroep].[All]" allUniqueName="[Tabel1].[ToegekendeSteunBijBeroep].[All]" dimensionUniqueName="[Tabel1]" displayFolder="" count="0" memberValueDatatype="20" unbalanced="0"/>
    <cacheHierarchy uniqueName="[Tabel1].[ToegekendeSteunViaCorrectie]" caption="ToegekendeSteunViaCorrectie" attribute="1" defaultMemberUniqueName="[Tabel1].[ToegekendeSteunViaCorrectie].[All]" allUniqueName="[Tabel1].[ToegekendeSteunViaCorrectie].[All]" dimensionUniqueName="[Tabel1]" displayFolder="" count="0" memberValueDatatype="20" unbalanced="0"/>
    <cacheHierarchy uniqueName="[Tabel1].[BedragUitbreiding]" caption="BedragUitbreiding" attribute="1" defaultMemberUniqueName="[Tabel1].[BedragUitbreiding].[All]" allUniqueName="[Tabel1].[BedragUitbreiding].[All]" dimensionUniqueName="[Tabel1]" displayFolder="" count="0" memberValueDatatype="20" unbalanced="0"/>
    <cacheHierarchy uniqueName="[Tabel1].[BedragHerziening]" caption="BedragHerziening" attribute="1" defaultMemberUniqueName="[Tabel1].[BedragHerziening].[All]" allUniqueName="[Tabel1].[BedragHerziening].[All]" dimensionUniqueName="[Tabel1]" displayFolder="" count="0" memberValueDatatype="20" unbalanced="0"/>
    <cacheHierarchy uniqueName="[Tabel1].[TotaleToegekendeSteunZonderHerziening]" caption="TotaleToegekendeSteunZonderHerziening" attribute="1" defaultMemberUniqueName="[Tabel1].[TotaleToegekendeSteunZonderHerziening].[All]" allUniqueName="[Tabel1].[TotaleToegekendeSteunZonderHerziening].[All]" dimensionUniqueName="[Tabel1]" displayFolder="" count="0" memberValueDatatype="20" unbalanced="0"/>
    <cacheHierarchy uniqueName="[Tabel1].[Nace_Subklasse]" caption="Nace_Subklasse" attribute="1" defaultMemberUniqueName="[Tabel1].[Nace_Subklasse].[All]" allUniqueName="[Tabel1].[Nace_Subklasse].[All]" dimensionUniqueName="[Tabel1]" displayFolder="" count="0" memberValueDatatype="130" unbalanced="0"/>
    <cacheHierarchy uniqueName="[Tabel1].[Nace_Groep]" caption="Nace_Groep" attribute="1" defaultMemberUniqueName="[Tabel1].[Nace_Groep].[All]" allUniqueName="[Tabel1].[Nace_Groep].[All]" dimensionUniqueName="[Tabel1]" displayFolder="" count="0" memberValueDatatype="130" unbalanced="0"/>
    <cacheHierarchy uniqueName="[Tabel1].[Nace_afdeling]" caption="Nace_afdeling" attribute="1" defaultMemberUniqueName="[Tabel1].[Nace_afdeling].[All]" allUniqueName="[Tabel1].[Nace_afdeling].[All]" dimensionUniqueName="[Tabel1]" displayFolder="" count="0" memberValueDatatype="130" unbalanced="0"/>
    <cacheHierarchy uniqueName="[Measures].[__XL_Count Tabel1]" caption="__XL_Count Tabel1" measure="1" displayFolder="" measureGroup="Tabel1" count="0" hidden="1"/>
    <cacheHierarchy uniqueName="[Measures].[__No measures defined]" caption="__No measures defined" measure="1" displayFolder="" count="0" hidden="1"/>
    <cacheHierarchy uniqueName="[Measures].[Telling van dossiernr]" caption="Telling van dossiernr" measure="1" displayFolder="" measureGroup="Tabel1" count="0" hidden="1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Unieke telling van dossiernr]" caption="Unieke telling van dossiernr" measure="1" displayFolder="" measureGroup="Tabel1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Som van TotaleToegekendeSteunZonderHerziening]" caption="Som van TotaleToegekendeSteunZonderHerziening" measure="1" displayFolder="" measureGroup="Tabel1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Unieke telling van TotaleToegekendeSteunZonderHerziening]" caption="Unieke telling van TotaleToegekendeSteunZonderHerziening" measure="1" displayFolder="" measureGroup="Tabel1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om van TotaalToegekendeSteun]" caption="Som van TotaalToegekendeSteun" measure="1" displayFolder="" measureGroup="Tabel1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om van ToegekendeSteunBijBeslissing]" caption="Som van ToegekendeSteunBijBeslissing" measure="1" displayFolder="" measureGroup="Tabel1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om van ToegekendeSteunBijBeroep]" caption="Som van ToegekendeSteunBijBeroep" measure="1" displayFolder="" measureGroup="Tabel1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om van ToegekendeSteunViaCorrectie]" caption="Som van ToegekendeSteunViaCorrectie" measure="1" displayFolder="" measureGroup="Tabel1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om van orgondernemingsnr]" caption="Som van orgondernemingsnr" measure="1" displayFolder="" measureGroup="Tabel1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Unieke telling van orgondernemingsnr]" caption="Unieke telling van orgondernemingsnr" measure="1" displayFolder="" measureGroup="Tabel1" count="0" oneField="1" hidden="1">
      <fieldsUsage count="1">
        <fieldUsage x="5"/>
      </fieldsUsage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Som van TotaleSubsidieBijAanvraag]" caption="Som van TotaleSubsidieBijAanvraag" measure="1" displayFolder="" measureGroup="Tabel1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Telling van Innovatie]" caption="Telling van Innovatie" measure="1" displayFolder="" measureGroup="Tabel1" count="0" hidden="1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Telling van Transformatie]" caption="Telling van Transformatie" measure="1" displayFolder="" measureGroup="Tabel1" count="0" hidden="1">
      <extLst>
        <ext xmlns:x15="http://schemas.microsoft.com/office/spreadsheetml/2010/11/main" uri="{B97F6D7D-B522-45F9-BDA1-12C45D357490}">
          <x15:cacheHierarchy aggregatedColumn="14"/>
        </ext>
      </extLst>
    </cacheHierarchy>
  </cacheHierarchies>
  <kpis count="0"/>
  <dimensions count="2">
    <dimension measure="1" name="Measures" uniqueName="[Measures]" caption="Measures"/>
    <dimension name="Tabel1" uniqueName="[Tabel1]" caption="Tabel1"/>
  </dimensions>
  <measureGroups count="1">
    <measureGroup name="Tabel1" caption="Tabel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Goossens, Dieter" refreshedDate="44687.298414004632" backgroundQuery="1" createdVersion="6" refreshedVersion="6" minRefreshableVersion="3" recordCount="0" supportSubquery="1" supportAdvancedDrill="1" xr:uid="{86A76536-316D-4ACA-ACEC-AE63C044012E}">
  <cacheSource type="external" connectionId="1"/>
  <cacheFields count="7">
    <cacheField name="[Tabel1].[JaarBeslissing].[JaarBeslissing]" caption="JaarBeslissing" numFmtId="0" hierarchy="3" level="1">
      <sharedItems count="1">
        <s v="2021"/>
      </sharedItems>
    </cacheField>
    <cacheField name="[Measures].[Unieke telling van dossiernr]" caption="Unieke telling van dossiernr" numFmtId="0" hierarchy="29" level="32767"/>
    <cacheField name="[Tabel1].[beslissing].[beslissing]" caption="beslissing" numFmtId="0" hierarchy="1" level="1">
      <sharedItems containsSemiMixedTypes="0" containsNonDate="0" containsString="0"/>
    </cacheField>
    <cacheField name="[Tabel1].[dossiertype].[dossiertype]" caption="dossiertype" numFmtId="0" level="1">
      <sharedItems containsSemiMixedTypes="0" containsNonDate="0" containsString="0"/>
    </cacheField>
    <cacheField name="[Tabel1].[JaarIndiening].[JaarIndiening]" caption="JaarIndiening" numFmtId="0" hierarchy="2" level="1">
      <sharedItems count="5">
        <s v="2017"/>
        <s v="2018"/>
        <s v="2019"/>
        <s v="2020"/>
        <s v="2021"/>
      </sharedItems>
    </cacheField>
    <cacheField name="[Measures].[Som van TotaleToegekendeSteunZonderHerziening]" caption="Som van TotaleToegekendeSteunZonderHerziening" numFmtId="0" hierarchy="30" level="32767"/>
    <cacheField name="[Tabel1].[Thema_Regelgevingversie].[Thema_Regelgevingversie]" caption="Thema_Regelgevingversie" numFmtId="0" hierarchy="11" level="1">
      <sharedItems count="4">
        <s v="Digitalisering"/>
        <s v="Duurzaam en circulair ondernemen"/>
        <s v="Internationalisering"/>
        <s v="Oud Systeem"/>
      </sharedItems>
    </cacheField>
  </cacheFields>
  <cacheHierarchies count="41">
    <cacheHierarchy uniqueName="[Tabel1].[dossiertype]" caption="dossiertype" attribute="1" defaultMemberUniqueName="[Tabel1].[dossiertype].[All]" allUniqueName="[Tabel1].[dossiertype].[All]" dimensionUniqueName="[Tabel1]" displayFolder="" count="2" memberValueDatatype="130" unbalanced="0">
      <fieldsUsage count="2">
        <fieldUsage x="-1"/>
        <fieldUsage x="3"/>
      </fieldsUsage>
    </cacheHierarchy>
    <cacheHierarchy uniqueName="[Tabel1].[beslissing]" caption="beslissing" attribute="1" defaultMemberUniqueName="[Tabel1].[beslissing].[All]" allUniqueName="[Tabel1].[beslissing].[All]" dimensionUniqueName="[Tabel1]" displayFolder="" count="2" memberValueDatatype="130" unbalanced="0">
      <fieldsUsage count="2">
        <fieldUsage x="-1"/>
        <fieldUsage x="2"/>
      </fieldsUsage>
    </cacheHierarchy>
    <cacheHierarchy uniqueName="[Tabel1].[JaarIndiening]" caption="JaarIndiening" attribute="1" defaultMemberUniqueName="[Tabel1].[JaarIndiening].[All]" allUniqueName="[Tabel1].[JaarIndiening].[All]" dimensionUniqueName="[Tabel1]" displayFolder="" count="2" memberValueDatatype="130" unbalanced="0">
      <fieldsUsage count="2">
        <fieldUsage x="-1"/>
        <fieldUsage x="4"/>
      </fieldsUsage>
    </cacheHierarchy>
    <cacheHierarchy uniqueName="[Tabel1].[JaarBeslissing]" caption="JaarBeslissing" attribute="1" defaultMemberUniqueName="[Tabel1].[JaarBeslissing].[All]" allUniqueName="[Tabel1].[JaarBeslissing].[All]" dimensionUniqueName="[Tabel1]" displayFolder="" count="2" memberValueDatatype="130" unbalanced="0">
      <fieldsUsage count="2">
        <fieldUsage x="-1"/>
        <fieldUsage x="0"/>
      </fieldsUsage>
    </cacheHierarchy>
    <cacheHierarchy uniqueName="[Tabel1].[orgadresprovincie]" caption="orgadresprovincie" attribute="1" defaultMemberUniqueName="[Tabel1].[orgadresprovincie].[All]" allUniqueName="[Tabel1].[orgadresprovincie].[All]" dimensionUniqueName="[Tabel1]" displayFolder="" count="0" memberValueDatatype="130" unbalanced="0"/>
    <cacheHierarchy uniqueName="[Tabel1].[Grootteondernemingbijbeslissing]" caption="Grootteondernemingbijbeslissing" attribute="1" defaultMemberUniqueName="[Tabel1].[Grootteondernemingbijbeslissing].[All]" allUniqueName="[Tabel1].[Grootteondernemingbijbeslissing].[All]" dimensionUniqueName="[Tabel1]" displayFolder="" count="0" memberValueDatatype="130" unbalanced="0"/>
    <cacheHierarchy uniqueName="[Tabel1].[OrgNacebelCode]" caption="OrgNacebelCode" attribute="1" defaultMemberUniqueName="[Tabel1].[OrgNacebelCode].[All]" allUniqueName="[Tabel1].[OrgNacebelCode].[All]" dimensionUniqueName="[Tabel1]" displayFolder="" count="0" memberValueDatatype="130" unbalanced="0"/>
    <cacheHierarchy uniqueName="[Tabel1].[orgondernemingsnr]" caption="orgondernemingsnr" attribute="1" defaultMemberUniqueName="[Tabel1].[orgondernemingsnr].[All]" allUniqueName="[Tabel1].[orgondernemingsnr].[All]" dimensionUniqueName="[Tabel1]" displayFolder="" count="0" memberValueDatatype="20" unbalanced="0"/>
    <cacheHierarchy uniqueName="[Tabel1].[dossiernr]" caption="dossiernr" attribute="1" defaultMemberUniqueName="[Tabel1].[dossiernr].[All]" allUniqueName="[Tabel1].[dossiernr].[All]" dimensionUniqueName="[Tabel1]" displayFolder="" count="0" memberValueDatatype="130" unbalanced="0"/>
    <cacheHierarchy uniqueName="[Tabel1].[DossierNrBasisdossier]" caption="DossierNrBasisdossier" attribute="1" defaultMemberUniqueName="[Tabel1].[DossierNrBasisdossier].[All]" allUniqueName="[Tabel1].[DossierNrBasisdossier].[All]" dimensionUniqueName="[Tabel1]" displayFolder="" count="0" memberValueDatatype="130" unbalanced="0"/>
    <cacheHierarchy uniqueName="[Tabel1].[Regelgevingversie]" caption="Regelgevingversie" attribute="1" defaultMemberUniqueName="[Tabel1].[Regelgevingversie].[All]" allUniqueName="[Tabel1].[Regelgevingversie].[All]" dimensionUniqueName="[Tabel1]" displayFolder="" count="0" memberValueDatatype="130" unbalanced="0"/>
    <cacheHierarchy uniqueName="[Tabel1].[Thema_Regelgevingversie]" caption="Thema_Regelgevingversie" attribute="1" defaultMemberUniqueName="[Tabel1].[Thema_Regelgevingversie].[All]" allUniqueName="[Tabel1].[Thema_Regelgevingversie].[All]" dimensionUniqueName="[Tabel1]" displayFolder="" count="2" memberValueDatatype="130" unbalanced="0">
      <fieldsUsage count="2">
        <fieldUsage x="-1"/>
        <fieldUsage x="6"/>
      </fieldsUsage>
    </cacheHierarchy>
    <cacheHierarchy uniqueName="[Tabel1].[Innovatie]" caption="Innovatie" attribute="1" defaultMemberUniqueName="[Tabel1].[Innovatie].[All]" allUniqueName="[Tabel1].[Innovatie].[All]" dimensionUniqueName="[Tabel1]" displayFolder="" count="0" memberValueDatatype="130" unbalanced="0"/>
    <cacheHierarchy uniqueName="[Tabel1].[Internationalisering]" caption="Internationalisering" attribute="1" defaultMemberUniqueName="[Tabel1].[Internationalisering].[All]" allUniqueName="[Tabel1].[Internationalisering].[All]" dimensionUniqueName="[Tabel1]" displayFolder="" count="0" memberValueDatatype="130" unbalanced="0"/>
    <cacheHierarchy uniqueName="[Tabel1].[Transformatie]" caption="Transformatie" attribute="1" defaultMemberUniqueName="[Tabel1].[Transformatie].[All]" allUniqueName="[Tabel1].[Transformatie].[All]" dimensionUniqueName="[Tabel1]" displayFolder="" count="0" memberValueDatatype="130" unbalanced="0"/>
    <cacheHierarchy uniqueName="[Tabel1].[TotaleSubsidieBijAanvraag]" caption="TotaleSubsidieBijAanvraag" attribute="1" defaultMemberUniqueName="[Tabel1].[TotaleSubsidieBijAanvraag].[All]" allUniqueName="[Tabel1].[TotaleSubsidieBijAanvraag].[All]" dimensionUniqueName="[Tabel1]" displayFolder="" count="0" memberValueDatatype="20" unbalanced="0"/>
    <cacheHierarchy uniqueName="[Tabel1].[TotaalToegekendeSteun]" caption="TotaalToegekendeSteun" attribute="1" defaultMemberUniqueName="[Tabel1].[TotaalToegekendeSteun].[All]" allUniqueName="[Tabel1].[TotaalToegekendeSteun].[All]" dimensionUniqueName="[Tabel1]" displayFolder="" count="0" memberValueDatatype="20" unbalanced="0"/>
    <cacheHierarchy uniqueName="[Tabel1].[ToegekendeSteunBijBeslissing]" caption="ToegekendeSteunBijBeslissing" attribute="1" defaultMemberUniqueName="[Tabel1].[ToegekendeSteunBijBeslissing].[All]" allUniqueName="[Tabel1].[ToegekendeSteunBijBeslissing].[All]" dimensionUniqueName="[Tabel1]" displayFolder="" count="0" memberValueDatatype="20" unbalanced="0"/>
    <cacheHierarchy uniqueName="[Tabel1].[ToegekendeSteunBijBeroep]" caption="ToegekendeSteunBijBeroep" attribute="1" defaultMemberUniqueName="[Tabel1].[ToegekendeSteunBijBeroep].[All]" allUniqueName="[Tabel1].[ToegekendeSteunBijBeroep].[All]" dimensionUniqueName="[Tabel1]" displayFolder="" count="0" memberValueDatatype="20" unbalanced="0"/>
    <cacheHierarchy uniqueName="[Tabel1].[ToegekendeSteunViaCorrectie]" caption="ToegekendeSteunViaCorrectie" attribute="1" defaultMemberUniqueName="[Tabel1].[ToegekendeSteunViaCorrectie].[All]" allUniqueName="[Tabel1].[ToegekendeSteunViaCorrectie].[All]" dimensionUniqueName="[Tabel1]" displayFolder="" count="0" memberValueDatatype="20" unbalanced="0"/>
    <cacheHierarchy uniqueName="[Tabel1].[BedragUitbreiding]" caption="BedragUitbreiding" attribute="1" defaultMemberUniqueName="[Tabel1].[BedragUitbreiding].[All]" allUniqueName="[Tabel1].[BedragUitbreiding].[All]" dimensionUniqueName="[Tabel1]" displayFolder="" count="0" memberValueDatatype="20" unbalanced="0"/>
    <cacheHierarchy uniqueName="[Tabel1].[BedragHerziening]" caption="BedragHerziening" attribute="1" defaultMemberUniqueName="[Tabel1].[BedragHerziening].[All]" allUniqueName="[Tabel1].[BedragHerziening].[All]" dimensionUniqueName="[Tabel1]" displayFolder="" count="0" memberValueDatatype="20" unbalanced="0"/>
    <cacheHierarchy uniqueName="[Tabel1].[TotaleToegekendeSteunZonderHerziening]" caption="TotaleToegekendeSteunZonderHerziening" attribute="1" defaultMemberUniqueName="[Tabel1].[TotaleToegekendeSteunZonderHerziening].[All]" allUniqueName="[Tabel1].[TotaleToegekendeSteunZonderHerziening].[All]" dimensionUniqueName="[Tabel1]" displayFolder="" count="0" memberValueDatatype="20" unbalanced="0"/>
    <cacheHierarchy uniqueName="[Tabel1].[Nace_Subklasse]" caption="Nace_Subklasse" attribute="1" defaultMemberUniqueName="[Tabel1].[Nace_Subklasse].[All]" allUniqueName="[Tabel1].[Nace_Subklasse].[All]" dimensionUniqueName="[Tabel1]" displayFolder="" count="0" memberValueDatatype="130" unbalanced="0"/>
    <cacheHierarchy uniqueName="[Tabel1].[Nace_Groep]" caption="Nace_Groep" attribute="1" defaultMemberUniqueName="[Tabel1].[Nace_Groep].[All]" allUniqueName="[Tabel1].[Nace_Groep].[All]" dimensionUniqueName="[Tabel1]" displayFolder="" count="0" memberValueDatatype="130" unbalanced="0"/>
    <cacheHierarchy uniqueName="[Tabel1].[Nace_afdeling]" caption="Nace_afdeling" attribute="1" defaultMemberUniqueName="[Tabel1].[Nace_afdeling].[All]" allUniqueName="[Tabel1].[Nace_afdeling].[All]" dimensionUniqueName="[Tabel1]" displayFolder="" count="0" memberValueDatatype="130" unbalanced="0"/>
    <cacheHierarchy uniqueName="[Measures].[__XL_Count Tabel1]" caption="__XL_Count Tabel1" measure="1" displayFolder="" measureGroup="Tabel1" count="0" hidden="1"/>
    <cacheHierarchy uniqueName="[Measures].[__No measures defined]" caption="__No measures defined" measure="1" displayFolder="" count="0" hidden="1"/>
    <cacheHierarchy uniqueName="[Measures].[Telling van dossiernr]" caption="Telling van dossiernr" measure="1" displayFolder="" measureGroup="Tabel1" count="0" hidden="1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Unieke telling van dossiernr]" caption="Unieke telling van dossiernr" measure="1" displayFolder="" measureGroup="Tabel1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Som van TotaleToegekendeSteunZonderHerziening]" caption="Som van TotaleToegekendeSteunZonderHerziening" measure="1" displayFolder="" measureGroup="Tabel1" count="0" oneField="1" hidden="1">
      <fieldsUsage count="1">
        <fieldUsage x="5"/>
      </fieldsUsage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Unieke telling van TotaleToegekendeSteunZonderHerziening]" caption="Unieke telling van TotaleToegekendeSteunZonderHerziening" measure="1" displayFolder="" measureGroup="Tabel1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om van TotaalToegekendeSteun]" caption="Som van TotaalToegekendeSteun" measure="1" displayFolder="" measureGroup="Tabel1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om van ToegekendeSteunBijBeslissing]" caption="Som van ToegekendeSteunBijBeslissing" measure="1" displayFolder="" measureGroup="Tabel1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om van ToegekendeSteunBijBeroep]" caption="Som van ToegekendeSteunBijBeroep" measure="1" displayFolder="" measureGroup="Tabel1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om van ToegekendeSteunViaCorrectie]" caption="Som van ToegekendeSteunViaCorrectie" measure="1" displayFolder="" measureGroup="Tabel1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om van orgondernemingsnr]" caption="Som van orgondernemingsnr" measure="1" displayFolder="" measureGroup="Tabel1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Unieke telling van orgondernemingsnr]" caption="Unieke telling van orgondernemingsnr" measure="1" displayFolder="" measureGroup="Tabel1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Som van TotaleSubsidieBijAanvraag]" caption="Som van TotaleSubsidieBijAanvraag" measure="1" displayFolder="" measureGroup="Tabel1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Telling van Innovatie]" caption="Telling van Innovatie" measure="1" displayFolder="" measureGroup="Tabel1" count="0" hidden="1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Telling van Transformatie]" caption="Telling van Transformatie" measure="1" displayFolder="" measureGroup="Tabel1" count="0" hidden="1">
      <extLst>
        <ext xmlns:x15="http://schemas.microsoft.com/office/spreadsheetml/2010/11/main" uri="{B97F6D7D-B522-45F9-BDA1-12C45D357490}">
          <x15:cacheHierarchy aggregatedColumn="14"/>
        </ext>
      </extLst>
    </cacheHierarchy>
  </cacheHierarchies>
  <kpis count="0"/>
  <dimensions count="2">
    <dimension measure="1" name="Measures" uniqueName="[Measures]" caption="Measures"/>
    <dimension name="Tabel1" uniqueName="[Tabel1]" caption="Tabel1"/>
  </dimensions>
  <measureGroups count="1">
    <measureGroup name="Tabel1" caption="Tabel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Goossens, Dieter" refreshedDate="44687.29841516204" backgroundQuery="1" createdVersion="6" refreshedVersion="6" minRefreshableVersion="3" recordCount="0" supportSubquery="1" supportAdvancedDrill="1" xr:uid="{D307E1C4-6159-4ED3-AE7F-001DCE51BAC2}">
  <cacheSource type="external" connectionId="1"/>
  <cacheFields count="8">
    <cacheField name="[Tabel1].[JaarBeslissing].[JaarBeslissing]" caption="JaarBeslissing" numFmtId="0" hierarchy="3" level="1">
      <sharedItems count="5">
        <s v="2017"/>
        <s v="2018"/>
        <s v="2019"/>
        <s v="2020"/>
        <s v="2021"/>
      </sharedItems>
    </cacheField>
    <cacheField name="[Measures].[Unieke telling van dossiernr]" caption="Unieke telling van dossiernr" numFmtId="0" hierarchy="29" level="32767"/>
    <cacheField name="[Tabel1].[beslissing].[beslissing]" caption="beslissing" numFmtId="0" hierarchy="1" level="1">
      <sharedItems containsSemiMixedTypes="0" containsNonDate="0" containsString="0"/>
    </cacheField>
    <cacheField name="[Tabel1].[dossiertype].[dossiertype]" caption="dossiertype" numFmtId="0" level="1">
      <sharedItems containsSemiMixedTypes="0" containsNonDate="0" containsString="0"/>
    </cacheField>
    <cacheField name="[Tabel1].[JaarIndiening].[JaarIndiening]" caption="JaarIndiening" numFmtId="0" hierarchy="2" level="1">
      <sharedItems count="5">
        <s v="2017"/>
        <s v="2018"/>
        <s v="2019"/>
        <s v="2020"/>
        <s v="2021"/>
      </sharedItems>
    </cacheField>
    <cacheField name="[Tabel1].[Innovatie].[Innovatie]" caption="Innovatie" numFmtId="0" hierarchy="12" level="1">
      <sharedItems containsSemiMixedTypes="0" containsNonDate="0" containsString="0"/>
    </cacheField>
    <cacheField name="[Measures].[Som van TotaleToegekendeSteunZonderHerziening]" caption="Som van TotaleToegekendeSteunZonderHerziening" numFmtId="0" hierarchy="30" level="32767"/>
    <cacheField name="[Tabel1].[Transformatie].[Transformatie]" caption="Transformatie" numFmtId="0" hierarchy="14" level="1">
      <sharedItems count="3">
        <s v="Ja"/>
        <s v="Nee"/>
        <s v="Te onderzoeken"/>
      </sharedItems>
    </cacheField>
  </cacheFields>
  <cacheHierarchies count="41">
    <cacheHierarchy uniqueName="[Tabel1].[dossiertype]" caption="dossiertype" attribute="1" defaultMemberUniqueName="[Tabel1].[dossiertype].[All]" allUniqueName="[Tabel1].[dossiertype].[All]" dimensionUniqueName="[Tabel1]" displayFolder="" count="2" memberValueDatatype="130" unbalanced="0">
      <fieldsUsage count="2">
        <fieldUsage x="-1"/>
        <fieldUsage x="3"/>
      </fieldsUsage>
    </cacheHierarchy>
    <cacheHierarchy uniqueName="[Tabel1].[beslissing]" caption="beslissing" attribute="1" defaultMemberUniqueName="[Tabel1].[beslissing].[All]" allUniqueName="[Tabel1].[beslissing].[All]" dimensionUniqueName="[Tabel1]" displayFolder="" count="2" memberValueDatatype="130" unbalanced="0">
      <fieldsUsage count="2">
        <fieldUsage x="-1"/>
        <fieldUsage x="2"/>
      </fieldsUsage>
    </cacheHierarchy>
    <cacheHierarchy uniqueName="[Tabel1].[JaarIndiening]" caption="JaarIndiening" attribute="1" defaultMemberUniqueName="[Tabel1].[JaarIndiening].[All]" allUniqueName="[Tabel1].[JaarIndiening].[All]" dimensionUniqueName="[Tabel1]" displayFolder="" count="2" memberValueDatatype="130" unbalanced="0">
      <fieldsUsage count="2">
        <fieldUsage x="-1"/>
        <fieldUsage x="4"/>
      </fieldsUsage>
    </cacheHierarchy>
    <cacheHierarchy uniqueName="[Tabel1].[JaarBeslissing]" caption="JaarBeslissing" attribute="1" defaultMemberUniqueName="[Tabel1].[JaarBeslissing].[All]" allUniqueName="[Tabel1].[JaarBeslissing].[All]" dimensionUniqueName="[Tabel1]" displayFolder="" count="2" memberValueDatatype="130" unbalanced="0">
      <fieldsUsage count="2">
        <fieldUsage x="-1"/>
        <fieldUsage x="0"/>
      </fieldsUsage>
    </cacheHierarchy>
    <cacheHierarchy uniqueName="[Tabel1].[orgadresprovincie]" caption="orgadresprovincie" attribute="1" defaultMemberUniqueName="[Tabel1].[orgadresprovincie].[All]" allUniqueName="[Tabel1].[orgadresprovincie].[All]" dimensionUniqueName="[Tabel1]" displayFolder="" count="0" memberValueDatatype="130" unbalanced="0"/>
    <cacheHierarchy uniqueName="[Tabel1].[Grootteondernemingbijbeslissing]" caption="Grootteondernemingbijbeslissing" attribute="1" defaultMemberUniqueName="[Tabel1].[Grootteondernemingbijbeslissing].[All]" allUniqueName="[Tabel1].[Grootteondernemingbijbeslissing].[All]" dimensionUniqueName="[Tabel1]" displayFolder="" count="0" memberValueDatatype="130" unbalanced="0"/>
    <cacheHierarchy uniqueName="[Tabel1].[OrgNacebelCode]" caption="OrgNacebelCode" attribute="1" defaultMemberUniqueName="[Tabel1].[OrgNacebelCode].[All]" allUniqueName="[Tabel1].[OrgNacebelCode].[All]" dimensionUniqueName="[Tabel1]" displayFolder="" count="0" memberValueDatatype="130" unbalanced="0"/>
    <cacheHierarchy uniqueName="[Tabel1].[orgondernemingsnr]" caption="orgondernemingsnr" attribute="1" defaultMemberUniqueName="[Tabel1].[orgondernemingsnr].[All]" allUniqueName="[Tabel1].[orgondernemingsnr].[All]" dimensionUniqueName="[Tabel1]" displayFolder="" count="0" memberValueDatatype="20" unbalanced="0"/>
    <cacheHierarchy uniqueName="[Tabel1].[dossiernr]" caption="dossiernr" attribute="1" defaultMemberUniqueName="[Tabel1].[dossiernr].[All]" allUniqueName="[Tabel1].[dossiernr].[All]" dimensionUniqueName="[Tabel1]" displayFolder="" count="0" memberValueDatatype="130" unbalanced="0"/>
    <cacheHierarchy uniqueName="[Tabel1].[DossierNrBasisdossier]" caption="DossierNrBasisdossier" attribute="1" defaultMemberUniqueName="[Tabel1].[DossierNrBasisdossier].[All]" allUniqueName="[Tabel1].[DossierNrBasisdossier].[All]" dimensionUniqueName="[Tabel1]" displayFolder="" count="0" memberValueDatatype="130" unbalanced="0"/>
    <cacheHierarchy uniqueName="[Tabel1].[Regelgevingversie]" caption="Regelgevingversie" attribute="1" defaultMemberUniqueName="[Tabel1].[Regelgevingversie].[All]" allUniqueName="[Tabel1].[Regelgevingversie].[All]" dimensionUniqueName="[Tabel1]" displayFolder="" count="0" memberValueDatatype="130" unbalanced="0"/>
    <cacheHierarchy uniqueName="[Tabel1].[Thema_Regelgevingversie]" caption="Thema_Regelgevingversie" attribute="1" defaultMemberUniqueName="[Tabel1].[Thema_Regelgevingversie].[All]" allUniqueName="[Tabel1].[Thema_Regelgevingversie].[All]" dimensionUniqueName="[Tabel1]" displayFolder="" count="0" memberValueDatatype="130" unbalanced="0"/>
    <cacheHierarchy uniqueName="[Tabel1].[Innovatie]" caption="Innovatie" attribute="1" defaultMemberUniqueName="[Tabel1].[Innovatie].[All]" allUniqueName="[Tabel1].[Innovatie].[All]" dimensionUniqueName="[Tabel1]" displayFolder="" count="2" memberValueDatatype="130" unbalanced="0">
      <fieldsUsage count="2">
        <fieldUsage x="-1"/>
        <fieldUsage x="5"/>
      </fieldsUsage>
    </cacheHierarchy>
    <cacheHierarchy uniqueName="[Tabel1].[Internationalisering]" caption="Internationalisering" attribute="1" defaultMemberUniqueName="[Tabel1].[Internationalisering].[All]" allUniqueName="[Tabel1].[Internationalisering].[All]" dimensionUniqueName="[Tabel1]" displayFolder="" count="0" memberValueDatatype="130" unbalanced="0"/>
    <cacheHierarchy uniqueName="[Tabel1].[Transformatie]" caption="Transformatie" attribute="1" defaultMemberUniqueName="[Tabel1].[Transformatie].[All]" allUniqueName="[Tabel1].[Transformatie].[All]" dimensionUniqueName="[Tabel1]" displayFolder="" count="2" memberValueDatatype="130" unbalanced="0">
      <fieldsUsage count="2">
        <fieldUsage x="-1"/>
        <fieldUsage x="7"/>
      </fieldsUsage>
    </cacheHierarchy>
    <cacheHierarchy uniqueName="[Tabel1].[TotaleSubsidieBijAanvraag]" caption="TotaleSubsidieBijAanvraag" attribute="1" defaultMemberUniqueName="[Tabel1].[TotaleSubsidieBijAanvraag].[All]" allUniqueName="[Tabel1].[TotaleSubsidieBijAanvraag].[All]" dimensionUniqueName="[Tabel1]" displayFolder="" count="0" memberValueDatatype="20" unbalanced="0"/>
    <cacheHierarchy uniqueName="[Tabel1].[TotaalToegekendeSteun]" caption="TotaalToegekendeSteun" attribute="1" defaultMemberUniqueName="[Tabel1].[TotaalToegekendeSteun].[All]" allUniqueName="[Tabel1].[TotaalToegekendeSteun].[All]" dimensionUniqueName="[Tabel1]" displayFolder="" count="0" memberValueDatatype="20" unbalanced="0"/>
    <cacheHierarchy uniqueName="[Tabel1].[ToegekendeSteunBijBeslissing]" caption="ToegekendeSteunBijBeslissing" attribute="1" defaultMemberUniqueName="[Tabel1].[ToegekendeSteunBijBeslissing].[All]" allUniqueName="[Tabel1].[ToegekendeSteunBijBeslissing].[All]" dimensionUniqueName="[Tabel1]" displayFolder="" count="0" memberValueDatatype="20" unbalanced="0"/>
    <cacheHierarchy uniqueName="[Tabel1].[ToegekendeSteunBijBeroep]" caption="ToegekendeSteunBijBeroep" attribute="1" defaultMemberUniqueName="[Tabel1].[ToegekendeSteunBijBeroep].[All]" allUniqueName="[Tabel1].[ToegekendeSteunBijBeroep].[All]" dimensionUniqueName="[Tabel1]" displayFolder="" count="0" memberValueDatatype="20" unbalanced="0"/>
    <cacheHierarchy uniqueName="[Tabel1].[ToegekendeSteunViaCorrectie]" caption="ToegekendeSteunViaCorrectie" attribute="1" defaultMemberUniqueName="[Tabel1].[ToegekendeSteunViaCorrectie].[All]" allUniqueName="[Tabel1].[ToegekendeSteunViaCorrectie].[All]" dimensionUniqueName="[Tabel1]" displayFolder="" count="0" memberValueDatatype="20" unbalanced="0"/>
    <cacheHierarchy uniqueName="[Tabel1].[BedragUitbreiding]" caption="BedragUitbreiding" attribute="1" defaultMemberUniqueName="[Tabel1].[BedragUitbreiding].[All]" allUniqueName="[Tabel1].[BedragUitbreiding].[All]" dimensionUniqueName="[Tabel1]" displayFolder="" count="0" memberValueDatatype="20" unbalanced="0"/>
    <cacheHierarchy uniqueName="[Tabel1].[BedragHerziening]" caption="BedragHerziening" attribute="1" defaultMemberUniqueName="[Tabel1].[BedragHerziening].[All]" allUniqueName="[Tabel1].[BedragHerziening].[All]" dimensionUniqueName="[Tabel1]" displayFolder="" count="0" memberValueDatatype="20" unbalanced="0"/>
    <cacheHierarchy uniqueName="[Tabel1].[TotaleToegekendeSteunZonderHerziening]" caption="TotaleToegekendeSteunZonderHerziening" attribute="1" defaultMemberUniqueName="[Tabel1].[TotaleToegekendeSteunZonderHerziening].[All]" allUniqueName="[Tabel1].[TotaleToegekendeSteunZonderHerziening].[All]" dimensionUniqueName="[Tabel1]" displayFolder="" count="0" memberValueDatatype="20" unbalanced="0"/>
    <cacheHierarchy uniqueName="[Tabel1].[Nace_Subklasse]" caption="Nace_Subklasse" attribute="1" defaultMemberUniqueName="[Tabel1].[Nace_Subklasse].[All]" allUniqueName="[Tabel1].[Nace_Subklasse].[All]" dimensionUniqueName="[Tabel1]" displayFolder="" count="0" memberValueDatatype="130" unbalanced="0"/>
    <cacheHierarchy uniqueName="[Tabel1].[Nace_Groep]" caption="Nace_Groep" attribute="1" defaultMemberUniqueName="[Tabel1].[Nace_Groep].[All]" allUniqueName="[Tabel1].[Nace_Groep].[All]" dimensionUniqueName="[Tabel1]" displayFolder="" count="0" memberValueDatatype="130" unbalanced="0"/>
    <cacheHierarchy uniqueName="[Tabel1].[Nace_afdeling]" caption="Nace_afdeling" attribute="1" defaultMemberUniqueName="[Tabel1].[Nace_afdeling].[All]" allUniqueName="[Tabel1].[Nace_afdeling].[All]" dimensionUniqueName="[Tabel1]" displayFolder="" count="0" memberValueDatatype="130" unbalanced="0"/>
    <cacheHierarchy uniqueName="[Measures].[__XL_Count Tabel1]" caption="__XL_Count Tabel1" measure="1" displayFolder="" measureGroup="Tabel1" count="0" hidden="1"/>
    <cacheHierarchy uniqueName="[Measures].[__No measures defined]" caption="__No measures defined" measure="1" displayFolder="" count="0" hidden="1"/>
    <cacheHierarchy uniqueName="[Measures].[Telling van dossiernr]" caption="Telling van dossiernr" measure="1" displayFolder="" measureGroup="Tabel1" count="0" hidden="1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Unieke telling van dossiernr]" caption="Unieke telling van dossiernr" measure="1" displayFolder="" measureGroup="Tabel1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Som van TotaleToegekendeSteunZonderHerziening]" caption="Som van TotaleToegekendeSteunZonderHerziening" measure="1" displayFolder="" measureGroup="Tabel1" count="0" oneField="1" hidden="1">
      <fieldsUsage count="1">
        <fieldUsage x="6"/>
      </fieldsUsage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Unieke telling van TotaleToegekendeSteunZonderHerziening]" caption="Unieke telling van TotaleToegekendeSteunZonderHerziening" measure="1" displayFolder="" measureGroup="Tabel1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om van TotaalToegekendeSteun]" caption="Som van TotaalToegekendeSteun" measure="1" displayFolder="" measureGroup="Tabel1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om van ToegekendeSteunBijBeslissing]" caption="Som van ToegekendeSteunBijBeslissing" measure="1" displayFolder="" measureGroup="Tabel1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om van ToegekendeSteunBijBeroep]" caption="Som van ToegekendeSteunBijBeroep" measure="1" displayFolder="" measureGroup="Tabel1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om van ToegekendeSteunViaCorrectie]" caption="Som van ToegekendeSteunViaCorrectie" measure="1" displayFolder="" measureGroup="Tabel1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om van orgondernemingsnr]" caption="Som van orgondernemingsnr" measure="1" displayFolder="" measureGroup="Tabel1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Unieke telling van orgondernemingsnr]" caption="Unieke telling van orgondernemingsnr" measure="1" displayFolder="" measureGroup="Tabel1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Som van TotaleSubsidieBijAanvraag]" caption="Som van TotaleSubsidieBijAanvraag" measure="1" displayFolder="" measureGroup="Tabel1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Telling van Innovatie]" caption="Telling van Innovatie" measure="1" displayFolder="" measureGroup="Tabel1" count="0" hidden="1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Telling van Transformatie]" caption="Telling van Transformatie" measure="1" displayFolder="" measureGroup="Tabel1" count="0" hidden="1">
      <extLst>
        <ext xmlns:x15="http://schemas.microsoft.com/office/spreadsheetml/2010/11/main" uri="{B97F6D7D-B522-45F9-BDA1-12C45D357490}">
          <x15:cacheHierarchy aggregatedColumn="14"/>
        </ext>
      </extLst>
    </cacheHierarchy>
  </cacheHierarchies>
  <kpis count="0"/>
  <dimensions count="2">
    <dimension measure="1" name="Measures" uniqueName="[Measures]" caption="Measures"/>
    <dimension name="Tabel1" uniqueName="[Tabel1]" caption="Tabel1"/>
  </dimensions>
  <measureGroups count="1">
    <measureGroup name="Tabel1" caption="Tabel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Goossens, Dieter" refreshedDate="44687.298416319441" backgroundQuery="1" createdVersion="6" refreshedVersion="6" minRefreshableVersion="3" recordCount="0" supportSubquery="1" supportAdvancedDrill="1" xr:uid="{C075311E-9DBF-44AE-9CA1-F52FA96B623E}">
  <cacheSource type="external" connectionId="1"/>
  <cacheFields count="7">
    <cacheField name="[Tabel1].[JaarBeslissing].[JaarBeslissing]" caption="JaarBeslissing" numFmtId="0" hierarchy="3" level="1">
      <sharedItems count="5">
        <s v="2017"/>
        <s v="2018"/>
        <s v="2019"/>
        <s v="2020"/>
        <s v="2021"/>
      </sharedItems>
    </cacheField>
    <cacheField name="[Measures].[Unieke telling van dossiernr]" caption="Unieke telling van dossiernr" numFmtId="0" hierarchy="29" level="32767"/>
    <cacheField name="[Tabel1].[beslissing].[beslissing]" caption="beslissing" numFmtId="0" hierarchy="1" level="1">
      <sharedItems containsSemiMixedTypes="0" containsNonDate="0" containsString="0"/>
    </cacheField>
    <cacheField name="[Tabel1].[dossiertype].[dossiertype]" caption="dossiertype" numFmtId="0" level="1">
      <sharedItems containsSemiMixedTypes="0" containsNonDate="0" containsString="0"/>
    </cacheField>
    <cacheField name="[Tabel1].[JaarIndiening].[JaarIndiening]" caption="JaarIndiening" numFmtId="0" hierarchy="2" level="1">
      <sharedItems count="5">
        <s v="2017"/>
        <s v="2018"/>
        <s v="2019"/>
        <s v="2020"/>
        <s v="2021"/>
      </sharedItems>
    </cacheField>
    <cacheField name="[Tabel1].[Innovatie].[Innovatie]" caption="Innovatie" numFmtId="0" hierarchy="12" level="1">
      <sharedItems count="3">
        <s v="Ja"/>
        <s v="Nee"/>
        <s v="Te onderzoeken"/>
      </sharedItems>
    </cacheField>
    <cacheField name="[Measures].[Som van TotaleToegekendeSteunZonderHerziening]" caption="Som van TotaleToegekendeSteunZonderHerziening" numFmtId="0" hierarchy="30" level="32767"/>
  </cacheFields>
  <cacheHierarchies count="41">
    <cacheHierarchy uniqueName="[Tabel1].[dossiertype]" caption="dossiertype" attribute="1" defaultMemberUniqueName="[Tabel1].[dossiertype].[All]" allUniqueName="[Tabel1].[dossiertype].[All]" dimensionUniqueName="[Tabel1]" displayFolder="" count="2" memberValueDatatype="130" unbalanced="0">
      <fieldsUsage count="2">
        <fieldUsage x="-1"/>
        <fieldUsage x="3"/>
      </fieldsUsage>
    </cacheHierarchy>
    <cacheHierarchy uniqueName="[Tabel1].[beslissing]" caption="beslissing" attribute="1" defaultMemberUniqueName="[Tabel1].[beslissing].[All]" allUniqueName="[Tabel1].[beslissing].[All]" dimensionUniqueName="[Tabel1]" displayFolder="" count="2" memberValueDatatype="130" unbalanced="0">
      <fieldsUsage count="2">
        <fieldUsage x="-1"/>
        <fieldUsage x="2"/>
      </fieldsUsage>
    </cacheHierarchy>
    <cacheHierarchy uniqueName="[Tabel1].[JaarIndiening]" caption="JaarIndiening" attribute="1" defaultMemberUniqueName="[Tabel1].[JaarIndiening].[All]" allUniqueName="[Tabel1].[JaarIndiening].[All]" dimensionUniqueName="[Tabel1]" displayFolder="" count="2" memberValueDatatype="130" unbalanced="0">
      <fieldsUsage count="2">
        <fieldUsage x="-1"/>
        <fieldUsage x="4"/>
      </fieldsUsage>
    </cacheHierarchy>
    <cacheHierarchy uniqueName="[Tabel1].[JaarBeslissing]" caption="JaarBeslissing" attribute="1" defaultMemberUniqueName="[Tabel1].[JaarBeslissing].[All]" allUniqueName="[Tabel1].[JaarBeslissing].[All]" dimensionUniqueName="[Tabel1]" displayFolder="" count="2" memberValueDatatype="130" unbalanced="0">
      <fieldsUsage count="2">
        <fieldUsage x="-1"/>
        <fieldUsage x="0"/>
      </fieldsUsage>
    </cacheHierarchy>
    <cacheHierarchy uniqueName="[Tabel1].[orgadresprovincie]" caption="orgadresprovincie" attribute="1" defaultMemberUniqueName="[Tabel1].[orgadresprovincie].[All]" allUniqueName="[Tabel1].[orgadresprovincie].[All]" dimensionUniqueName="[Tabel1]" displayFolder="" count="0" memberValueDatatype="130" unbalanced="0"/>
    <cacheHierarchy uniqueName="[Tabel1].[Grootteondernemingbijbeslissing]" caption="Grootteondernemingbijbeslissing" attribute="1" defaultMemberUniqueName="[Tabel1].[Grootteondernemingbijbeslissing].[All]" allUniqueName="[Tabel1].[Grootteondernemingbijbeslissing].[All]" dimensionUniqueName="[Tabel1]" displayFolder="" count="0" memberValueDatatype="130" unbalanced="0"/>
    <cacheHierarchy uniqueName="[Tabel1].[OrgNacebelCode]" caption="OrgNacebelCode" attribute="1" defaultMemberUniqueName="[Tabel1].[OrgNacebelCode].[All]" allUniqueName="[Tabel1].[OrgNacebelCode].[All]" dimensionUniqueName="[Tabel1]" displayFolder="" count="0" memberValueDatatype="130" unbalanced="0"/>
    <cacheHierarchy uniqueName="[Tabel1].[orgondernemingsnr]" caption="orgondernemingsnr" attribute="1" defaultMemberUniqueName="[Tabel1].[orgondernemingsnr].[All]" allUniqueName="[Tabel1].[orgondernemingsnr].[All]" dimensionUniqueName="[Tabel1]" displayFolder="" count="0" memberValueDatatype="20" unbalanced="0"/>
    <cacheHierarchy uniqueName="[Tabel1].[dossiernr]" caption="dossiernr" attribute="1" defaultMemberUniqueName="[Tabel1].[dossiernr].[All]" allUniqueName="[Tabel1].[dossiernr].[All]" dimensionUniqueName="[Tabel1]" displayFolder="" count="0" memberValueDatatype="130" unbalanced="0"/>
    <cacheHierarchy uniqueName="[Tabel1].[DossierNrBasisdossier]" caption="DossierNrBasisdossier" attribute="1" defaultMemberUniqueName="[Tabel1].[DossierNrBasisdossier].[All]" allUniqueName="[Tabel1].[DossierNrBasisdossier].[All]" dimensionUniqueName="[Tabel1]" displayFolder="" count="0" memberValueDatatype="130" unbalanced="0"/>
    <cacheHierarchy uniqueName="[Tabel1].[Regelgevingversie]" caption="Regelgevingversie" attribute="1" defaultMemberUniqueName="[Tabel1].[Regelgevingversie].[All]" allUniqueName="[Tabel1].[Regelgevingversie].[All]" dimensionUniqueName="[Tabel1]" displayFolder="" count="0" memberValueDatatype="130" unbalanced="0"/>
    <cacheHierarchy uniqueName="[Tabel1].[Thema_Regelgevingversie]" caption="Thema_Regelgevingversie" attribute="1" defaultMemberUniqueName="[Tabel1].[Thema_Regelgevingversie].[All]" allUniqueName="[Tabel1].[Thema_Regelgevingversie].[All]" dimensionUniqueName="[Tabel1]" displayFolder="" count="0" memberValueDatatype="130" unbalanced="0"/>
    <cacheHierarchy uniqueName="[Tabel1].[Innovatie]" caption="Innovatie" attribute="1" defaultMemberUniqueName="[Tabel1].[Innovatie].[All]" allUniqueName="[Tabel1].[Innovatie].[All]" dimensionUniqueName="[Tabel1]" displayFolder="" count="2" memberValueDatatype="130" unbalanced="0">
      <fieldsUsage count="2">
        <fieldUsage x="-1"/>
        <fieldUsage x="5"/>
      </fieldsUsage>
    </cacheHierarchy>
    <cacheHierarchy uniqueName="[Tabel1].[Internationalisering]" caption="Internationalisering" attribute="1" defaultMemberUniqueName="[Tabel1].[Internationalisering].[All]" allUniqueName="[Tabel1].[Internationalisering].[All]" dimensionUniqueName="[Tabel1]" displayFolder="" count="0" memberValueDatatype="130" unbalanced="0"/>
    <cacheHierarchy uniqueName="[Tabel1].[Transformatie]" caption="Transformatie" attribute="1" defaultMemberUniqueName="[Tabel1].[Transformatie].[All]" allUniqueName="[Tabel1].[Transformatie].[All]" dimensionUniqueName="[Tabel1]" displayFolder="" count="0" memberValueDatatype="130" unbalanced="0"/>
    <cacheHierarchy uniqueName="[Tabel1].[TotaleSubsidieBijAanvraag]" caption="TotaleSubsidieBijAanvraag" attribute="1" defaultMemberUniqueName="[Tabel1].[TotaleSubsidieBijAanvraag].[All]" allUniqueName="[Tabel1].[TotaleSubsidieBijAanvraag].[All]" dimensionUniqueName="[Tabel1]" displayFolder="" count="0" memberValueDatatype="20" unbalanced="0"/>
    <cacheHierarchy uniqueName="[Tabel1].[TotaalToegekendeSteun]" caption="TotaalToegekendeSteun" attribute="1" defaultMemberUniqueName="[Tabel1].[TotaalToegekendeSteun].[All]" allUniqueName="[Tabel1].[TotaalToegekendeSteun].[All]" dimensionUniqueName="[Tabel1]" displayFolder="" count="0" memberValueDatatype="20" unbalanced="0"/>
    <cacheHierarchy uniqueName="[Tabel1].[ToegekendeSteunBijBeslissing]" caption="ToegekendeSteunBijBeslissing" attribute="1" defaultMemberUniqueName="[Tabel1].[ToegekendeSteunBijBeslissing].[All]" allUniqueName="[Tabel1].[ToegekendeSteunBijBeslissing].[All]" dimensionUniqueName="[Tabel1]" displayFolder="" count="0" memberValueDatatype="20" unbalanced="0"/>
    <cacheHierarchy uniqueName="[Tabel1].[ToegekendeSteunBijBeroep]" caption="ToegekendeSteunBijBeroep" attribute="1" defaultMemberUniqueName="[Tabel1].[ToegekendeSteunBijBeroep].[All]" allUniqueName="[Tabel1].[ToegekendeSteunBijBeroep].[All]" dimensionUniqueName="[Tabel1]" displayFolder="" count="0" memberValueDatatype="20" unbalanced="0"/>
    <cacheHierarchy uniqueName="[Tabel1].[ToegekendeSteunViaCorrectie]" caption="ToegekendeSteunViaCorrectie" attribute="1" defaultMemberUniqueName="[Tabel1].[ToegekendeSteunViaCorrectie].[All]" allUniqueName="[Tabel1].[ToegekendeSteunViaCorrectie].[All]" dimensionUniqueName="[Tabel1]" displayFolder="" count="0" memberValueDatatype="20" unbalanced="0"/>
    <cacheHierarchy uniqueName="[Tabel1].[BedragUitbreiding]" caption="BedragUitbreiding" attribute="1" defaultMemberUniqueName="[Tabel1].[BedragUitbreiding].[All]" allUniqueName="[Tabel1].[BedragUitbreiding].[All]" dimensionUniqueName="[Tabel1]" displayFolder="" count="0" memberValueDatatype="20" unbalanced="0"/>
    <cacheHierarchy uniqueName="[Tabel1].[BedragHerziening]" caption="BedragHerziening" attribute="1" defaultMemberUniqueName="[Tabel1].[BedragHerziening].[All]" allUniqueName="[Tabel1].[BedragHerziening].[All]" dimensionUniqueName="[Tabel1]" displayFolder="" count="0" memberValueDatatype="20" unbalanced="0"/>
    <cacheHierarchy uniqueName="[Tabel1].[TotaleToegekendeSteunZonderHerziening]" caption="TotaleToegekendeSteunZonderHerziening" attribute="1" defaultMemberUniqueName="[Tabel1].[TotaleToegekendeSteunZonderHerziening].[All]" allUniqueName="[Tabel1].[TotaleToegekendeSteunZonderHerziening].[All]" dimensionUniqueName="[Tabel1]" displayFolder="" count="0" memberValueDatatype="20" unbalanced="0"/>
    <cacheHierarchy uniqueName="[Tabel1].[Nace_Subklasse]" caption="Nace_Subklasse" attribute="1" defaultMemberUniqueName="[Tabel1].[Nace_Subklasse].[All]" allUniqueName="[Tabel1].[Nace_Subklasse].[All]" dimensionUniqueName="[Tabel1]" displayFolder="" count="0" memberValueDatatype="130" unbalanced="0"/>
    <cacheHierarchy uniqueName="[Tabel1].[Nace_Groep]" caption="Nace_Groep" attribute="1" defaultMemberUniqueName="[Tabel1].[Nace_Groep].[All]" allUniqueName="[Tabel1].[Nace_Groep].[All]" dimensionUniqueName="[Tabel1]" displayFolder="" count="0" memberValueDatatype="130" unbalanced="0"/>
    <cacheHierarchy uniqueName="[Tabel1].[Nace_afdeling]" caption="Nace_afdeling" attribute="1" defaultMemberUniqueName="[Tabel1].[Nace_afdeling].[All]" allUniqueName="[Tabel1].[Nace_afdeling].[All]" dimensionUniqueName="[Tabel1]" displayFolder="" count="0" memberValueDatatype="130" unbalanced="0"/>
    <cacheHierarchy uniqueName="[Measures].[__XL_Count Tabel1]" caption="__XL_Count Tabel1" measure="1" displayFolder="" measureGroup="Tabel1" count="0" hidden="1"/>
    <cacheHierarchy uniqueName="[Measures].[__No measures defined]" caption="__No measures defined" measure="1" displayFolder="" count="0" hidden="1"/>
    <cacheHierarchy uniqueName="[Measures].[Telling van dossiernr]" caption="Telling van dossiernr" measure="1" displayFolder="" measureGroup="Tabel1" count="0" hidden="1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Unieke telling van dossiernr]" caption="Unieke telling van dossiernr" measure="1" displayFolder="" measureGroup="Tabel1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Som van TotaleToegekendeSteunZonderHerziening]" caption="Som van TotaleToegekendeSteunZonderHerziening" measure="1" displayFolder="" measureGroup="Tabel1" count="0" oneField="1" hidden="1">
      <fieldsUsage count="1">
        <fieldUsage x="6"/>
      </fieldsUsage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Unieke telling van TotaleToegekendeSteunZonderHerziening]" caption="Unieke telling van TotaleToegekendeSteunZonderHerziening" measure="1" displayFolder="" measureGroup="Tabel1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om van TotaalToegekendeSteun]" caption="Som van TotaalToegekendeSteun" measure="1" displayFolder="" measureGroup="Tabel1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om van ToegekendeSteunBijBeslissing]" caption="Som van ToegekendeSteunBijBeslissing" measure="1" displayFolder="" measureGroup="Tabel1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om van ToegekendeSteunBijBeroep]" caption="Som van ToegekendeSteunBijBeroep" measure="1" displayFolder="" measureGroup="Tabel1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om van ToegekendeSteunViaCorrectie]" caption="Som van ToegekendeSteunViaCorrectie" measure="1" displayFolder="" measureGroup="Tabel1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om van orgondernemingsnr]" caption="Som van orgondernemingsnr" measure="1" displayFolder="" measureGroup="Tabel1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Unieke telling van orgondernemingsnr]" caption="Unieke telling van orgondernemingsnr" measure="1" displayFolder="" measureGroup="Tabel1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Som van TotaleSubsidieBijAanvraag]" caption="Som van TotaleSubsidieBijAanvraag" measure="1" displayFolder="" measureGroup="Tabel1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Telling van Innovatie]" caption="Telling van Innovatie" measure="1" displayFolder="" measureGroup="Tabel1" count="0" hidden="1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Telling van Transformatie]" caption="Telling van Transformatie" measure="1" displayFolder="" measureGroup="Tabel1" count="0" hidden="1">
      <extLst>
        <ext xmlns:x15="http://schemas.microsoft.com/office/spreadsheetml/2010/11/main" uri="{B97F6D7D-B522-45F9-BDA1-12C45D357490}">
          <x15:cacheHierarchy aggregatedColumn="14"/>
        </ext>
      </extLst>
    </cacheHierarchy>
  </cacheHierarchies>
  <kpis count="0"/>
  <dimensions count="2">
    <dimension measure="1" name="Measures" uniqueName="[Measures]" caption="Measures"/>
    <dimension name="Tabel1" uniqueName="[Tabel1]" caption="Tabel1"/>
  </dimensions>
  <measureGroups count="1">
    <measureGroup name="Tabel1" caption="Tabel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Goossens, Dieter" refreshedDate="44687.29841747685" backgroundQuery="1" createdVersion="6" refreshedVersion="6" minRefreshableVersion="3" recordCount="0" supportSubquery="1" supportAdvancedDrill="1" xr:uid="{204BC8EA-F59E-4D1E-98EC-FE4E1395D27A}">
  <cacheSource type="external" connectionId="1"/>
  <cacheFields count="8">
    <cacheField name="[Tabel1].[JaarBeslissing].[JaarBeslissing]" caption="JaarBeslissing" numFmtId="0" hierarchy="3" level="1">
      <sharedItems count="5">
        <s v="2017"/>
        <s v="2018"/>
        <s v="2019"/>
        <s v="2020"/>
        <s v="2021"/>
      </sharedItems>
    </cacheField>
    <cacheField name="[Measures].[Unieke telling van dossiernr]" caption="Unieke telling van dossiernr" numFmtId="0" hierarchy="29" level="32767"/>
    <cacheField name="[Tabel1].[beslissing].[beslissing]" caption="beslissing" numFmtId="0" hierarchy="1" level="1">
      <sharedItems containsSemiMixedTypes="0" containsNonDate="0" containsString="0"/>
    </cacheField>
    <cacheField name="[Tabel1].[dossiertype].[dossiertype]" caption="dossiertype" numFmtId="0" level="1">
      <sharedItems containsSemiMixedTypes="0" containsNonDate="0" containsString="0"/>
    </cacheField>
    <cacheField name="[Tabel1].[JaarIndiening].[JaarIndiening]" caption="JaarIndiening" numFmtId="0" hierarchy="2" level="1">
      <sharedItems count="5">
        <s v="2017"/>
        <s v="2018"/>
        <s v="2019"/>
        <s v="2020"/>
        <s v="2021"/>
      </sharedItems>
    </cacheField>
    <cacheField name="[Tabel1].[Innovatie].[Innovatie]" caption="Innovatie" numFmtId="0" hierarchy="12" level="1">
      <sharedItems containsSemiMixedTypes="0" containsNonDate="0" containsString="0"/>
    </cacheField>
    <cacheField name="[Tabel1].[Internationalisering].[Internationalisering]" caption="Internationalisering" numFmtId="0" hierarchy="13" level="1">
      <sharedItems count="3">
        <s v="Ja"/>
        <s v="Nee"/>
        <s v="Te onderzoeken"/>
      </sharedItems>
    </cacheField>
    <cacheField name="[Measures].[Som van TotaleToegekendeSteunZonderHerziening]" caption="Som van TotaleToegekendeSteunZonderHerziening" numFmtId="0" hierarchy="30" level="32767"/>
  </cacheFields>
  <cacheHierarchies count="41">
    <cacheHierarchy uniqueName="[Tabel1].[dossiertype]" caption="dossiertype" attribute="1" defaultMemberUniqueName="[Tabel1].[dossiertype].[All]" allUniqueName="[Tabel1].[dossiertype].[All]" dimensionUniqueName="[Tabel1]" displayFolder="" count="2" memberValueDatatype="130" unbalanced="0">
      <fieldsUsage count="2">
        <fieldUsage x="-1"/>
        <fieldUsage x="3"/>
      </fieldsUsage>
    </cacheHierarchy>
    <cacheHierarchy uniqueName="[Tabel1].[beslissing]" caption="beslissing" attribute="1" defaultMemberUniqueName="[Tabel1].[beslissing].[All]" allUniqueName="[Tabel1].[beslissing].[All]" dimensionUniqueName="[Tabel1]" displayFolder="" count="2" memberValueDatatype="130" unbalanced="0">
      <fieldsUsage count="2">
        <fieldUsage x="-1"/>
        <fieldUsage x="2"/>
      </fieldsUsage>
    </cacheHierarchy>
    <cacheHierarchy uniqueName="[Tabel1].[JaarIndiening]" caption="JaarIndiening" attribute="1" defaultMemberUniqueName="[Tabel1].[JaarIndiening].[All]" allUniqueName="[Tabel1].[JaarIndiening].[All]" dimensionUniqueName="[Tabel1]" displayFolder="" count="2" memberValueDatatype="130" unbalanced="0">
      <fieldsUsage count="2">
        <fieldUsage x="-1"/>
        <fieldUsage x="4"/>
      </fieldsUsage>
    </cacheHierarchy>
    <cacheHierarchy uniqueName="[Tabel1].[JaarBeslissing]" caption="JaarBeslissing" attribute="1" defaultMemberUniqueName="[Tabel1].[JaarBeslissing].[All]" allUniqueName="[Tabel1].[JaarBeslissing].[All]" dimensionUniqueName="[Tabel1]" displayFolder="" count="2" memberValueDatatype="130" unbalanced="0">
      <fieldsUsage count="2">
        <fieldUsage x="-1"/>
        <fieldUsage x="0"/>
      </fieldsUsage>
    </cacheHierarchy>
    <cacheHierarchy uniqueName="[Tabel1].[orgadresprovincie]" caption="orgadresprovincie" attribute="1" defaultMemberUniqueName="[Tabel1].[orgadresprovincie].[All]" allUniqueName="[Tabel1].[orgadresprovincie].[All]" dimensionUniqueName="[Tabel1]" displayFolder="" count="0" memberValueDatatype="130" unbalanced="0"/>
    <cacheHierarchy uniqueName="[Tabel1].[Grootteondernemingbijbeslissing]" caption="Grootteondernemingbijbeslissing" attribute="1" defaultMemberUniqueName="[Tabel1].[Grootteondernemingbijbeslissing].[All]" allUniqueName="[Tabel1].[Grootteondernemingbijbeslissing].[All]" dimensionUniqueName="[Tabel1]" displayFolder="" count="0" memberValueDatatype="130" unbalanced="0"/>
    <cacheHierarchy uniqueName="[Tabel1].[OrgNacebelCode]" caption="OrgNacebelCode" attribute="1" defaultMemberUniqueName="[Tabel1].[OrgNacebelCode].[All]" allUniqueName="[Tabel1].[OrgNacebelCode].[All]" dimensionUniqueName="[Tabel1]" displayFolder="" count="0" memberValueDatatype="130" unbalanced="0"/>
    <cacheHierarchy uniqueName="[Tabel1].[orgondernemingsnr]" caption="orgondernemingsnr" attribute="1" defaultMemberUniqueName="[Tabel1].[orgondernemingsnr].[All]" allUniqueName="[Tabel1].[orgondernemingsnr].[All]" dimensionUniqueName="[Tabel1]" displayFolder="" count="0" memberValueDatatype="20" unbalanced="0"/>
    <cacheHierarchy uniqueName="[Tabel1].[dossiernr]" caption="dossiernr" attribute="1" defaultMemberUniqueName="[Tabel1].[dossiernr].[All]" allUniqueName="[Tabel1].[dossiernr].[All]" dimensionUniqueName="[Tabel1]" displayFolder="" count="0" memberValueDatatype="130" unbalanced="0"/>
    <cacheHierarchy uniqueName="[Tabel1].[DossierNrBasisdossier]" caption="DossierNrBasisdossier" attribute="1" defaultMemberUniqueName="[Tabel1].[DossierNrBasisdossier].[All]" allUniqueName="[Tabel1].[DossierNrBasisdossier].[All]" dimensionUniqueName="[Tabel1]" displayFolder="" count="0" memberValueDatatype="130" unbalanced="0"/>
    <cacheHierarchy uniqueName="[Tabel1].[Regelgevingversie]" caption="Regelgevingversie" attribute="1" defaultMemberUniqueName="[Tabel1].[Regelgevingversie].[All]" allUniqueName="[Tabel1].[Regelgevingversie].[All]" dimensionUniqueName="[Tabel1]" displayFolder="" count="0" memberValueDatatype="130" unbalanced="0"/>
    <cacheHierarchy uniqueName="[Tabel1].[Thema_Regelgevingversie]" caption="Thema_Regelgevingversie" attribute="1" defaultMemberUniqueName="[Tabel1].[Thema_Regelgevingversie].[All]" allUniqueName="[Tabel1].[Thema_Regelgevingversie].[All]" dimensionUniqueName="[Tabel1]" displayFolder="" count="0" memberValueDatatype="130" unbalanced="0"/>
    <cacheHierarchy uniqueName="[Tabel1].[Innovatie]" caption="Innovatie" attribute="1" defaultMemberUniqueName="[Tabel1].[Innovatie].[All]" allUniqueName="[Tabel1].[Innovatie].[All]" dimensionUniqueName="[Tabel1]" displayFolder="" count="2" memberValueDatatype="130" unbalanced="0">
      <fieldsUsage count="2">
        <fieldUsage x="-1"/>
        <fieldUsage x="5"/>
      </fieldsUsage>
    </cacheHierarchy>
    <cacheHierarchy uniqueName="[Tabel1].[Internationalisering]" caption="Internationalisering" attribute="1" defaultMemberUniqueName="[Tabel1].[Internationalisering].[All]" allUniqueName="[Tabel1].[Internationalisering].[All]" dimensionUniqueName="[Tabel1]" displayFolder="" count="2" memberValueDatatype="130" unbalanced="0">
      <fieldsUsage count="2">
        <fieldUsage x="-1"/>
        <fieldUsage x="6"/>
      </fieldsUsage>
    </cacheHierarchy>
    <cacheHierarchy uniqueName="[Tabel1].[Transformatie]" caption="Transformatie" attribute="1" defaultMemberUniqueName="[Tabel1].[Transformatie].[All]" allUniqueName="[Tabel1].[Transformatie].[All]" dimensionUniqueName="[Tabel1]" displayFolder="" count="0" memberValueDatatype="130" unbalanced="0"/>
    <cacheHierarchy uniqueName="[Tabel1].[TotaleSubsidieBijAanvraag]" caption="TotaleSubsidieBijAanvraag" attribute="1" defaultMemberUniqueName="[Tabel1].[TotaleSubsidieBijAanvraag].[All]" allUniqueName="[Tabel1].[TotaleSubsidieBijAanvraag].[All]" dimensionUniqueName="[Tabel1]" displayFolder="" count="0" memberValueDatatype="20" unbalanced="0"/>
    <cacheHierarchy uniqueName="[Tabel1].[TotaalToegekendeSteun]" caption="TotaalToegekendeSteun" attribute="1" defaultMemberUniqueName="[Tabel1].[TotaalToegekendeSteun].[All]" allUniqueName="[Tabel1].[TotaalToegekendeSteun].[All]" dimensionUniqueName="[Tabel1]" displayFolder="" count="0" memberValueDatatype="20" unbalanced="0"/>
    <cacheHierarchy uniqueName="[Tabel1].[ToegekendeSteunBijBeslissing]" caption="ToegekendeSteunBijBeslissing" attribute="1" defaultMemberUniqueName="[Tabel1].[ToegekendeSteunBijBeslissing].[All]" allUniqueName="[Tabel1].[ToegekendeSteunBijBeslissing].[All]" dimensionUniqueName="[Tabel1]" displayFolder="" count="0" memberValueDatatype="20" unbalanced="0"/>
    <cacheHierarchy uniqueName="[Tabel1].[ToegekendeSteunBijBeroep]" caption="ToegekendeSteunBijBeroep" attribute="1" defaultMemberUniqueName="[Tabel1].[ToegekendeSteunBijBeroep].[All]" allUniqueName="[Tabel1].[ToegekendeSteunBijBeroep].[All]" dimensionUniqueName="[Tabel1]" displayFolder="" count="0" memberValueDatatype="20" unbalanced="0"/>
    <cacheHierarchy uniqueName="[Tabel1].[ToegekendeSteunViaCorrectie]" caption="ToegekendeSteunViaCorrectie" attribute="1" defaultMemberUniqueName="[Tabel1].[ToegekendeSteunViaCorrectie].[All]" allUniqueName="[Tabel1].[ToegekendeSteunViaCorrectie].[All]" dimensionUniqueName="[Tabel1]" displayFolder="" count="0" memberValueDatatype="20" unbalanced="0"/>
    <cacheHierarchy uniqueName="[Tabel1].[BedragUitbreiding]" caption="BedragUitbreiding" attribute="1" defaultMemberUniqueName="[Tabel1].[BedragUitbreiding].[All]" allUniqueName="[Tabel1].[BedragUitbreiding].[All]" dimensionUniqueName="[Tabel1]" displayFolder="" count="0" memberValueDatatype="20" unbalanced="0"/>
    <cacheHierarchy uniqueName="[Tabel1].[BedragHerziening]" caption="BedragHerziening" attribute="1" defaultMemberUniqueName="[Tabel1].[BedragHerziening].[All]" allUniqueName="[Tabel1].[BedragHerziening].[All]" dimensionUniqueName="[Tabel1]" displayFolder="" count="0" memberValueDatatype="20" unbalanced="0"/>
    <cacheHierarchy uniqueName="[Tabel1].[TotaleToegekendeSteunZonderHerziening]" caption="TotaleToegekendeSteunZonderHerziening" attribute="1" defaultMemberUniqueName="[Tabel1].[TotaleToegekendeSteunZonderHerziening].[All]" allUniqueName="[Tabel1].[TotaleToegekendeSteunZonderHerziening].[All]" dimensionUniqueName="[Tabel1]" displayFolder="" count="0" memberValueDatatype="20" unbalanced="0"/>
    <cacheHierarchy uniqueName="[Tabel1].[Nace_Subklasse]" caption="Nace_Subklasse" attribute="1" defaultMemberUniqueName="[Tabel1].[Nace_Subklasse].[All]" allUniqueName="[Tabel1].[Nace_Subklasse].[All]" dimensionUniqueName="[Tabel1]" displayFolder="" count="0" memberValueDatatype="130" unbalanced="0"/>
    <cacheHierarchy uniqueName="[Tabel1].[Nace_Groep]" caption="Nace_Groep" attribute="1" defaultMemberUniqueName="[Tabel1].[Nace_Groep].[All]" allUniqueName="[Tabel1].[Nace_Groep].[All]" dimensionUniqueName="[Tabel1]" displayFolder="" count="0" memberValueDatatype="130" unbalanced="0"/>
    <cacheHierarchy uniqueName="[Tabel1].[Nace_afdeling]" caption="Nace_afdeling" attribute="1" defaultMemberUniqueName="[Tabel1].[Nace_afdeling].[All]" allUniqueName="[Tabel1].[Nace_afdeling].[All]" dimensionUniqueName="[Tabel1]" displayFolder="" count="0" memberValueDatatype="130" unbalanced="0"/>
    <cacheHierarchy uniqueName="[Measures].[__XL_Count Tabel1]" caption="__XL_Count Tabel1" measure="1" displayFolder="" measureGroup="Tabel1" count="0" hidden="1"/>
    <cacheHierarchy uniqueName="[Measures].[__No measures defined]" caption="__No measures defined" measure="1" displayFolder="" count="0" hidden="1"/>
    <cacheHierarchy uniqueName="[Measures].[Telling van dossiernr]" caption="Telling van dossiernr" measure="1" displayFolder="" measureGroup="Tabel1" count="0" hidden="1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Unieke telling van dossiernr]" caption="Unieke telling van dossiernr" measure="1" displayFolder="" measureGroup="Tabel1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Som van TotaleToegekendeSteunZonderHerziening]" caption="Som van TotaleToegekendeSteunZonderHerziening" measure="1" displayFolder="" measureGroup="Tabel1" count="0" oneField="1" hidden="1">
      <fieldsUsage count="1">
        <fieldUsage x="7"/>
      </fieldsUsage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Unieke telling van TotaleToegekendeSteunZonderHerziening]" caption="Unieke telling van TotaleToegekendeSteunZonderHerziening" measure="1" displayFolder="" measureGroup="Tabel1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om van TotaalToegekendeSteun]" caption="Som van TotaalToegekendeSteun" measure="1" displayFolder="" measureGroup="Tabel1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om van ToegekendeSteunBijBeslissing]" caption="Som van ToegekendeSteunBijBeslissing" measure="1" displayFolder="" measureGroup="Tabel1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om van ToegekendeSteunBijBeroep]" caption="Som van ToegekendeSteunBijBeroep" measure="1" displayFolder="" measureGroup="Tabel1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om van ToegekendeSteunViaCorrectie]" caption="Som van ToegekendeSteunViaCorrectie" measure="1" displayFolder="" measureGroup="Tabel1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om van orgondernemingsnr]" caption="Som van orgondernemingsnr" measure="1" displayFolder="" measureGroup="Tabel1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Unieke telling van orgondernemingsnr]" caption="Unieke telling van orgondernemingsnr" measure="1" displayFolder="" measureGroup="Tabel1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Som van TotaleSubsidieBijAanvraag]" caption="Som van TotaleSubsidieBijAanvraag" measure="1" displayFolder="" measureGroup="Tabel1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Telling van Innovatie]" caption="Telling van Innovatie" measure="1" displayFolder="" measureGroup="Tabel1" count="0" hidden="1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Telling van Transformatie]" caption="Telling van Transformatie" measure="1" displayFolder="" measureGroup="Tabel1" count="0" hidden="1">
      <extLst>
        <ext xmlns:x15="http://schemas.microsoft.com/office/spreadsheetml/2010/11/main" uri="{B97F6D7D-B522-45F9-BDA1-12C45D357490}">
          <x15:cacheHierarchy aggregatedColumn="14"/>
        </ext>
      </extLst>
    </cacheHierarchy>
  </cacheHierarchies>
  <kpis count="0"/>
  <dimensions count="2">
    <dimension measure="1" name="Measures" uniqueName="[Measures]" caption="Measures"/>
    <dimension name="Tabel1" uniqueName="[Tabel1]" caption="Tabel1"/>
  </dimensions>
  <measureGroups count="1">
    <measureGroup name="Tabel1" caption="Tabel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Goossens, Dieter" refreshedDate="44687.298931018522" backgroundQuery="1" createdVersion="6" refreshedVersion="6" minRefreshableVersion="3" recordCount="0" supportSubquery="1" supportAdvancedDrill="1" xr:uid="{89632109-0BAA-4E0A-BDFF-711A64128695}">
  <cacheSource type="external" connectionId="1"/>
  <cacheFields count="7">
    <cacheField name="[Tabel1].[JaarBeslissing].[JaarBeslissing]" caption="JaarBeslissing" numFmtId="0" hierarchy="3" level="1">
      <sharedItems count="5">
        <s v="2017"/>
        <s v="2018"/>
        <s v="2019"/>
        <s v="2020"/>
        <s v="2021"/>
      </sharedItems>
    </cacheField>
    <cacheField name="[Measures].[Unieke telling van dossiernr]" caption="Unieke telling van dossiernr" numFmtId="0" hierarchy="29" level="32767"/>
    <cacheField name="[Measures].[Som van TotaleToegekendeSteunZonderHerziening]" caption="Som van TotaleToegekendeSteunZonderHerziening" numFmtId="0" hierarchy="30" level="32767"/>
    <cacheField name="[Tabel1].[beslissing].[beslissing]" caption="beslissing" numFmtId="0" hierarchy="1" level="1">
      <sharedItems containsSemiMixedTypes="0" containsNonDate="0" containsString="0"/>
    </cacheField>
    <cacheField name="[Tabel1].[dossiertype].[dossiertype]" caption="dossiertype" numFmtId="0" level="1">
      <sharedItems containsSemiMixedTypes="0" containsNonDate="0" containsString="0"/>
    </cacheField>
    <cacheField name="[Tabel1].[Nace_afdeling].[Nace_afdeling]" caption="Nace_afdeling" numFmtId="0" hierarchy="25" level="1">
      <sharedItems count="67">
        <s v="01 - Teelt van gewassen, veeteelt, jacht en diensten in verband met deze activiteiten"/>
        <s v="10 - Vervaardiging van voedingsmiddelen"/>
        <s v="11 - Vervaardiging van dranken"/>
        <s v="13 - Vervaardiging van textiel"/>
        <s v="14 - Vervaardiging van kleding"/>
        <s v="16 - Houtindustrie en vervaardiging van artikelen van hout en van kurk,  exclusief meubelen; vervaardiging van artikelen van riet en van vlechtwerk"/>
        <s v="17 - Vervaardiging van papier en papierwaren"/>
        <s v="18 - Drukkerijen, reproductie van opgenomen media"/>
        <s v="20 - Vervaardiging van chemische producten"/>
        <s v="21 - Vervaardiging van farmaceutische grondstoffen en producten"/>
        <s v="22 - Vervaardiging van producten van rubber of kunststof"/>
        <s v="23 - Vervaardiging van andere niet-metaalhoudende minerale producten"/>
        <s v="24 - Vervaardiging van metalen in primaire vorm"/>
        <s v="25 - Vervaardiging van producten van metaal, exclusief machines en apparaten"/>
        <s v="26 - Vervaardiging van informaticaproducten en van elektronische en optische producten"/>
        <s v="27 - Vervaardiging van elektrische apparatuur"/>
        <s v="28 - Vervaardiging van machines, apparaten en werktuigen, n.e.g."/>
        <s v="29 - Vervaardiging en assemblage van motorvoertuigen, aanhangwagens en opleggers"/>
        <s v="30 - Vervaardiging van andere transportmiddelen"/>
        <s v="31 - Vervaardiging van meubelen"/>
        <s v="32 - Overige industrie"/>
        <s v="33 - Reparatie en installatie van machines en apparaten"/>
        <s v="35 - Productie en distributie van elektriciteit, gas, stoom en gekoelde lucht"/>
        <s v="37 - Afvalwaterafvoer"/>
        <s v="38 - Inzameling, verwerking en verwijdering van afval; terugwinning"/>
        <s v="39 - Sanering en ander afvalbeheer"/>
        <s v="41 - Bouw van gebouwen; ontwikkeling van bouwprojecten"/>
        <s v="42 - Weg- en waterbouw"/>
        <s v="43 - Gespecialiseerde bouwwerkzaamheden"/>
        <s v="45 - Groot- en detailhandel in en onderhoud en reparatie van motorvoertuigen en motorfietsen"/>
        <s v="46 - Groothandel en handelsbemiddeling, met uitzondering van de handel in motorvoertuigen en motorfietsen"/>
        <s v="47 - Detailhandel, met uitzondering van de handel in auto's en motorfietsen"/>
        <s v="49 - Vervoer te land en vervoer via pijpleidingen"/>
        <s v="52 - Opslag en vervoerondersteunende activiteiten"/>
        <s v="53 - Posterijen en koeriers"/>
        <s v="55 - Verschaffen van accommodatie"/>
        <s v="56 - Eet- en drinkgelegenheden"/>
        <s v="58 - Uitgeverijen"/>
        <s v="59 - Productie van films en video- en televisieprogramma's, maken van  geluidsopnamen en uitgeverijen van muziekopnamen"/>
        <s v="61 - Telecommunicatie"/>
        <s v="62 - Ontwerpen en programmeren van computerprogramma's, computerconsultancy-activiteiten en aanverwante activiteiten"/>
        <s v="63 - Dienstverlenende activiteiten op het gebied van informatie"/>
        <s v="64 - Financiële dienstverlening, exclusief verzekeringen en pensioenfondsen"/>
        <s v="66 - Ondersteunende activiteiten voor verzekeringen en pensioenfondsen"/>
        <s v="68 - Exploitatie van en handel in onroerend goed"/>
        <s v="69 - Rechtskundige en boekhoudkundige dienstverlening"/>
        <s v="70 - Activiteiten van hoofdkantoren; adviesbureaus op het gebied van  bedrijfsbeheer"/>
        <s v="71 - Architecten en ingenieurs; technische testen en toetsen"/>
        <s v="72 - Speur- en ontwikkelingswerk op wetenschappelijk gebied"/>
        <s v="73 - Reclamewezen en marktonderzoek"/>
        <s v="74 - Overige gespecialiseerde wetenschappelijke en technische activiteiten"/>
        <s v="75 - Veterinaire diensten"/>
        <s v="77 - Verhuur en lease"/>
        <s v="78 - Terbeschikkingstelling van personeel"/>
        <s v="79 - Reisbureaus, reisorganisatoren, reserveringsbureaus en aanverwante activiteiten"/>
        <s v="80 - Beveiligings- en opsporingsdiensten"/>
        <s v="81 - Diensten in verband met gebouwen; landschapsverzorging"/>
        <s v="82 - Administratieve en ondersteunende activiteiten ten behoeve van kantoren en overige zakelijke activiteiten"/>
        <s v="85 - Onderwijs"/>
        <s v="86 - Menselijke gezondheidszorg"/>
        <s v="90 - Creatieve activiteiten, kunst en amusement"/>
        <s v="91 - Bibliotheken, archieven, musea en overige culturele activiteiten"/>
        <s v="93 - Sport, ontspanning en recreatie"/>
        <s v="94 - Verenigingen"/>
        <s v="95 - Reparatie van computers en consumentenartikelen"/>
        <s v="96 - Overige persoonlijke diensten"/>
        <s v="null"/>
      </sharedItems>
    </cacheField>
    <cacheField name="[Measures].[Unieke telling van orgondernemingsnr]" caption="Unieke telling van orgondernemingsnr" numFmtId="0" hierarchy="37" level="32767"/>
  </cacheFields>
  <cacheHierarchies count="41">
    <cacheHierarchy uniqueName="[Tabel1].[dossiertype]" caption="dossiertype" attribute="1" defaultMemberUniqueName="[Tabel1].[dossiertype].[All]" allUniqueName="[Tabel1].[dossiertype].[All]" dimensionUniqueName="[Tabel1]" displayFolder="" count="2" memberValueDatatype="130" unbalanced="0">
      <fieldsUsage count="2">
        <fieldUsage x="-1"/>
        <fieldUsage x="4"/>
      </fieldsUsage>
    </cacheHierarchy>
    <cacheHierarchy uniqueName="[Tabel1].[beslissing]" caption="beslissing" attribute="1" defaultMemberUniqueName="[Tabel1].[beslissing].[All]" allUniqueName="[Tabel1].[beslissing].[All]" dimensionUniqueName="[Tabel1]" displayFolder="" count="2" memberValueDatatype="130" unbalanced="0">
      <fieldsUsage count="2">
        <fieldUsage x="-1"/>
        <fieldUsage x="3"/>
      </fieldsUsage>
    </cacheHierarchy>
    <cacheHierarchy uniqueName="[Tabel1].[JaarIndiening]" caption="JaarIndiening" attribute="1" defaultMemberUniqueName="[Tabel1].[JaarIndiening].[All]" allUniqueName="[Tabel1].[JaarIndiening].[All]" dimensionUniqueName="[Tabel1]" displayFolder="" count="0" memberValueDatatype="130" unbalanced="0"/>
    <cacheHierarchy uniqueName="[Tabel1].[JaarBeslissing]" caption="JaarBeslissing" attribute="1" defaultMemberUniqueName="[Tabel1].[JaarBeslissing].[All]" allUniqueName="[Tabel1].[JaarBeslissing].[All]" dimensionUniqueName="[Tabel1]" displayFolder="" count="2" memberValueDatatype="130" unbalanced="0">
      <fieldsUsage count="2">
        <fieldUsage x="-1"/>
        <fieldUsage x="0"/>
      </fieldsUsage>
    </cacheHierarchy>
    <cacheHierarchy uniqueName="[Tabel1].[orgadresprovincie]" caption="orgadresprovincie" attribute="1" defaultMemberUniqueName="[Tabel1].[orgadresprovincie].[All]" allUniqueName="[Tabel1].[orgadresprovincie].[All]" dimensionUniqueName="[Tabel1]" displayFolder="" count="0" memberValueDatatype="130" unbalanced="0"/>
    <cacheHierarchy uniqueName="[Tabel1].[Grootteondernemingbijbeslissing]" caption="Grootteondernemingbijbeslissing" attribute="1" defaultMemberUniqueName="[Tabel1].[Grootteondernemingbijbeslissing].[All]" allUniqueName="[Tabel1].[Grootteondernemingbijbeslissing].[All]" dimensionUniqueName="[Tabel1]" displayFolder="" count="0" memberValueDatatype="130" unbalanced="0"/>
    <cacheHierarchy uniqueName="[Tabel1].[OrgNacebelCode]" caption="OrgNacebelCode" attribute="1" defaultMemberUniqueName="[Tabel1].[OrgNacebelCode].[All]" allUniqueName="[Tabel1].[OrgNacebelCode].[All]" dimensionUniqueName="[Tabel1]" displayFolder="" count="0" memberValueDatatype="130" unbalanced="0"/>
    <cacheHierarchy uniqueName="[Tabel1].[orgondernemingsnr]" caption="orgondernemingsnr" attribute="1" defaultMemberUniqueName="[Tabel1].[orgondernemingsnr].[All]" allUniqueName="[Tabel1].[orgondernemingsnr].[All]" dimensionUniqueName="[Tabel1]" displayFolder="" count="0" memberValueDatatype="20" unbalanced="0"/>
    <cacheHierarchy uniqueName="[Tabel1].[dossiernr]" caption="dossiernr" attribute="1" defaultMemberUniqueName="[Tabel1].[dossiernr].[All]" allUniqueName="[Tabel1].[dossiernr].[All]" dimensionUniqueName="[Tabel1]" displayFolder="" count="0" memberValueDatatype="130" unbalanced="0"/>
    <cacheHierarchy uniqueName="[Tabel1].[DossierNrBasisdossier]" caption="DossierNrBasisdossier" attribute="1" defaultMemberUniqueName="[Tabel1].[DossierNrBasisdossier].[All]" allUniqueName="[Tabel1].[DossierNrBasisdossier].[All]" dimensionUniqueName="[Tabel1]" displayFolder="" count="0" memberValueDatatype="130" unbalanced="0"/>
    <cacheHierarchy uniqueName="[Tabel1].[Regelgevingversie]" caption="Regelgevingversie" attribute="1" defaultMemberUniqueName="[Tabel1].[Regelgevingversie].[All]" allUniqueName="[Tabel1].[Regelgevingversie].[All]" dimensionUniqueName="[Tabel1]" displayFolder="" count="0" memberValueDatatype="130" unbalanced="0"/>
    <cacheHierarchy uniqueName="[Tabel1].[Thema_Regelgevingversie]" caption="Thema_Regelgevingversie" attribute="1" defaultMemberUniqueName="[Tabel1].[Thema_Regelgevingversie].[All]" allUniqueName="[Tabel1].[Thema_Regelgevingversie].[All]" dimensionUniqueName="[Tabel1]" displayFolder="" count="0" memberValueDatatype="130" unbalanced="0"/>
    <cacheHierarchy uniqueName="[Tabel1].[Innovatie]" caption="Innovatie" attribute="1" defaultMemberUniqueName="[Tabel1].[Innovatie].[All]" allUniqueName="[Tabel1].[Innovatie].[All]" dimensionUniqueName="[Tabel1]" displayFolder="" count="0" memberValueDatatype="130" unbalanced="0"/>
    <cacheHierarchy uniqueName="[Tabel1].[Internationalisering]" caption="Internationalisering" attribute="1" defaultMemberUniqueName="[Tabel1].[Internationalisering].[All]" allUniqueName="[Tabel1].[Internationalisering].[All]" dimensionUniqueName="[Tabel1]" displayFolder="" count="0" memberValueDatatype="130" unbalanced="0"/>
    <cacheHierarchy uniqueName="[Tabel1].[Transformatie]" caption="Transformatie" attribute="1" defaultMemberUniqueName="[Tabel1].[Transformatie].[All]" allUniqueName="[Tabel1].[Transformatie].[All]" dimensionUniqueName="[Tabel1]" displayFolder="" count="0" memberValueDatatype="130" unbalanced="0"/>
    <cacheHierarchy uniqueName="[Tabel1].[TotaleSubsidieBijAanvraag]" caption="TotaleSubsidieBijAanvraag" attribute="1" defaultMemberUniqueName="[Tabel1].[TotaleSubsidieBijAanvraag].[All]" allUniqueName="[Tabel1].[TotaleSubsidieBijAanvraag].[All]" dimensionUniqueName="[Tabel1]" displayFolder="" count="0" memberValueDatatype="20" unbalanced="0"/>
    <cacheHierarchy uniqueName="[Tabel1].[TotaalToegekendeSteun]" caption="TotaalToegekendeSteun" attribute="1" defaultMemberUniqueName="[Tabel1].[TotaalToegekendeSteun].[All]" allUniqueName="[Tabel1].[TotaalToegekendeSteun].[All]" dimensionUniqueName="[Tabel1]" displayFolder="" count="0" memberValueDatatype="20" unbalanced="0"/>
    <cacheHierarchy uniqueName="[Tabel1].[ToegekendeSteunBijBeslissing]" caption="ToegekendeSteunBijBeslissing" attribute="1" defaultMemberUniqueName="[Tabel1].[ToegekendeSteunBijBeslissing].[All]" allUniqueName="[Tabel1].[ToegekendeSteunBijBeslissing].[All]" dimensionUniqueName="[Tabel1]" displayFolder="" count="0" memberValueDatatype="20" unbalanced="0"/>
    <cacheHierarchy uniqueName="[Tabel1].[ToegekendeSteunBijBeroep]" caption="ToegekendeSteunBijBeroep" attribute="1" defaultMemberUniqueName="[Tabel1].[ToegekendeSteunBijBeroep].[All]" allUniqueName="[Tabel1].[ToegekendeSteunBijBeroep].[All]" dimensionUniqueName="[Tabel1]" displayFolder="" count="0" memberValueDatatype="20" unbalanced="0"/>
    <cacheHierarchy uniqueName="[Tabel1].[ToegekendeSteunViaCorrectie]" caption="ToegekendeSteunViaCorrectie" attribute="1" defaultMemberUniqueName="[Tabel1].[ToegekendeSteunViaCorrectie].[All]" allUniqueName="[Tabel1].[ToegekendeSteunViaCorrectie].[All]" dimensionUniqueName="[Tabel1]" displayFolder="" count="0" memberValueDatatype="20" unbalanced="0"/>
    <cacheHierarchy uniqueName="[Tabel1].[BedragUitbreiding]" caption="BedragUitbreiding" attribute="1" defaultMemberUniqueName="[Tabel1].[BedragUitbreiding].[All]" allUniqueName="[Tabel1].[BedragUitbreiding].[All]" dimensionUniqueName="[Tabel1]" displayFolder="" count="0" memberValueDatatype="20" unbalanced="0"/>
    <cacheHierarchy uniqueName="[Tabel1].[BedragHerziening]" caption="BedragHerziening" attribute="1" defaultMemberUniqueName="[Tabel1].[BedragHerziening].[All]" allUniqueName="[Tabel1].[BedragHerziening].[All]" dimensionUniqueName="[Tabel1]" displayFolder="" count="0" memberValueDatatype="20" unbalanced="0"/>
    <cacheHierarchy uniqueName="[Tabel1].[TotaleToegekendeSteunZonderHerziening]" caption="TotaleToegekendeSteunZonderHerziening" attribute="1" defaultMemberUniqueName="[Tabel1].[TotaleToegekendeSteunZonderHerziening].[All]" allUniqueName="[Tabel1].[TotaleToegekendeSteunZonderHerziening].[All]" dimensionUniqueName="[Tabel1]" displayFolder="" count="0" memberValueDatatype="20" unbalanced="0"/>
    <cacheHierarchy uniqueName="[Tabel1].[Nace_Subklasse]" caption="Nace_Subklasse" attribute="1" defaultMemberUniqueName="[Tabel1].[Nace_Subklasse].[All]" allUniqueName="[Tabel1].[Nace_Subklasse].[All]" dimensionUniqueName="[Tabel1]" displayFolder="" count="0" memberValueDatatype="130" unbalanced="0"/>
    <cacheHierarchy uniqueName="[Tabel1].[Nace_Groep]" caption="Nace_Groep" attribute="1" defaultMemberUniqueName="[Tabel1].[Nace_Groep].[All]" allUniqueName="[Tabel1].[Nace_Groep].[All]" dimensionUniqueName="[Tabel1]" displayFolder="" count="0" memberValueDatatype="130" unbalanced="0"/>
    <cacheHierarchy uniqueName="[Tabel1].[Nace_afdeling]" caption="Nace_afdeling" attribute="1" defaultMemberUniqueName="[Tabel1].[Nace_afdeling].[All]" allUniqueName="[Tabel1].[Nace_afdeling].[All]" dimensionUniqueName="[Tabel1]" displayFolder="" count="2" memberValueDatatype="130" unbalanced="0">
      <fieldsUsage count="2">
        <fieldUsage x="-1"/>
        <fieldUsage x="5"/>
      </fieldsUsage>
    </cacheHierarchy>
    <cacheHierarchy uniqueName="[Measures].[__XL_Count Tabel1]" caption="__XL_Count Tabel1" measure="1" displayFolder="" measureGroup="Tabel1" count="0" hidden="1"/>
    <cacheHierarchy uniqueName="[Measures].[__No measures defined]" caption="__No measures defined" measure="1" displayFolder="" count="0" hidden="1"/>
    <cacheHierarchy uniqueName="[Measures].[Telling van dossiernr]" caption="Telling van dossiernr" measure="1" displayFolder="" measureGroup="Tabel1" count="0" hidden="1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Unieke telling van dossiernr]" caption="Unieke telling van dossiernr" measure="1" displayFolder="" measureGroup="Tabel1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Som van TotaleToegekendeSteunZonderHerziening]" caption="Som van TotaleToegekendeSteunZonderHerziening" measure="1" displayFolder="" measureGroup="Tabel1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Unieke telling van TotaleToegekendeSteunZonderHerziening]" caption="Unieke telling van TotaleToegekendeSteunZonderHerziening" measure="1" displayFolder="" measureGroup="Tabel1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om van TotaalToegekendeSteun]" caption="Som van TotaalToegekendeSteun" measure="1" displayFolder="" measureGroup="Tabel1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om van ToegekendeSteunBijBeslissing]" caption="Som van ToegekendeSteunBijBeslissing" measure="1" displayFolder="" measureGroup="Tabel1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om van ToegekendeSteunBijBeroep]" caption="Som van ToegekendeSteunBijBeroep" measure="1" displayFolder="" measureGroup="Tabel1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om van ToegekendeSteunViaCorrectie]" caption="Som van ToegekendeSteunViaCorrectie" measure="1" displayFolder="" measureGroup="Tabel1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om van orgondernemingsnr]" caption="Som van orgondernemingsnr" measure="1" displayFolder="" measureGroup="Tabel1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Unieke telling van orgondernemingsnr]" caption="Unieke telling van orgondernemingsnr" measure="1" displayFolder="" measureGroup="Tabel1" count="0" oneField="1" hidden="1">
      <fieldsUsage count="1">
        <fieldUsage x="6"/>
      </fieldsUsage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Som van TotaleSubsidieBijAanvraag]" caption="Som van TotaleSubsidieBijAanvraag" measure="1" displayFolder="" measureGroup="Tabel1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Telling van Innovatie]" caption="Telling van Innovatie" measure="1" displayFolder="" measureGroup="Tabel1" count="0" hidden="1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Telling van Transformatie]" caption="Telling van Transformatie" measure="1" displayFolder="" measureGroup="Tabel1" count="0" hidden="1">
      <extLst>
        <ext xmlns:x15="http://schemas.microsoft.com/office/spreadsheetml/2010/11/main" uri="{B97F6D7D-B522-45F9-BDA1-12C45D357490}">
          <x15:cacheHierarchy aggregatedColumn="14"/>
        </ext>
      </extLst>
    </cacheHierarchy>
  </cacheHierarchies>
  <kpis count="0"/>
  <dimensions count="2">
    <dimension measure="1" name="Measures" uniqueName="[Measures]" caption="Measures"/>
    <dimension name="Tabel1" uniqueName="[Tabel1]" caption="Tabel1"/>
  </dimensions>
  <measureGroups count="1">
    <measureGroup name="Tabel1" caption="Tabel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Goossens, Dieter" refreshedDate="44687.475063194448" backgroundQuery="1" createdVersion="6" refreshedVersion="6" minRefreshableVersion="3" recordCount="0" supportSubquery="1" supportAdvancedDrill="1" xr:uid="{D61079A6-099E-4B65-97B2-D26C7AD93747}">
  <cacheSource type="external" connectionId="1"/>
  <cacheFields count="6">
    <cacheField name="[Tabel1].[JaarBeslissing].[JaarBeslissing]" caption="JaarBeslissing" numFmtId="0" hierarchy="3" level="1">
      <sharedItems count="5">
        <s v="2017"/>
        <s v="2018"/>
        <s v="2019"/>
        <s v="2020"/>
        <s v="2021"/>
      </sharedItems>
    </cacheField>
    <cacheField name="[Measures].[Unieke telling van dossiernr]" caption="Unieke telling van dossiernr" numFmtId="0" hierarchy="29" level="32767"/>
    <cacheField name="[Tabel1].[dossiertype].[dossiertype]" caption="dossiertype" numFmtId="0" level="1">
      <sharedItems containsSemiMixedTypes="0" containsNonDate="0" containsString="0"/>
    </cacheField>
    <cacheField name="[Measures].[Unieke telling van orgondernemingsnr]" caption="Unieke telling van orgondernemingsnr" numFmtId="0" hierarchy="37" level="32767"/>
    <cacheField name="[Tabel1].[JaarIndiening].[JaarIndiening]" caption="JaarIndiening" numFmtId="0" hierarchy="2" level="1">
      <sharedItems count="5">
        <s v="2017"/>
        <s v="2018"/>
        <s v="2019"/>
        <s v="2020"/>
        <s v="2021"/>
      </sharedItems>
    </cacheField>
    <cacheField name="[Measures].[Som van TotaleSubsidieBijAanvraag]" caption="Som van TotaleSubsidieBijAanvraag" numFmtId="0" hierarchy="38" level="32767"/>
  </cacheFields>
  <cacheHierarchies count="41">
    <cacheHierarchy uniqueName="[Tabel1].[dossiertype]" caption="dossiertype" attribute="1" defaultMemberUniqueName="[Tabel1].[dossiertype].[All]" allUniqueName="[Tabel1].[dossiertype].[All]" dimensionUniqueName="[Tabel1]" displayFolder="" count="2" memberValueDatatype="130" unbalanced="0">
      <fieldsUsage count="2">
        <fieldUsage x="-1"/>
        <fieldUsage x="2"/>
      </fieldsUsage>
    </cacheHierarchy>
    <cacheHierarchy uniqueName="[Tabel1].[beslissing]" caption="beslissing" attribute="1" defaultMemberUniqueName="[Tabel1].[beslissing].[All]" allUniqueName="[Tabel1].[beslissing].[All]" dimensionUniqueName="[Tabel1]" displayFolder="" count="2" memberValueDatatype="130" unbalanced="0"/>
    <cacheHierarchy uniqueName="[Tabel1].[JaarIndiening]" caption="JaarIndiening" attribute="1" defaultMemberUniqueName="[Tabel1].[JaarIndiening].[All]" allUniqueName="[Tabel1].[JaarIndiening].[All]" dimensionUniqueName="[Tabel1]" displayFolder="" count="2" memberValueDatatype="130" unbalanced="0">
      <fieldsUsage count="2">
        <fieldUsage x="-1"/>
        <fieldUsage x="4"/>
      </fieldsUsage>
    </cacheHierarchy>
    <cacheHierarchy uniqueName="[Tabel1].[JaarBeslissing]" caption="JaarBeslissing" attribute="1" defaultMemberUniqueName="[Tabel1].[JaarBeslissing].[All]" allUniqueName="[Tabel1].[JaarBeslissing].[All]" dimensionUniqueName="[Tabel1]" displayFolder="" count="2" memberValueDatatype="130" unbalanced="0">
      <fieldsUsage count="2">
        <fieldUsage x="-1"/>
        <fieldUsage x="0"/>
      </fieldsUsage>
    </cacheHierarchy>
    <cacheHierarchy uniqueName="[Tabel1].[orgadresprovincie]" caption="orgadresprovincie" attribute="1" defaultMemberUniqueName="[Tabel1].[orgadresprovincie].[All]" allUniqueName="[Tabel1].[orgadresprovincie].[All]" dimensionUniqueName="[Tabel1]" displayFolder="" count="0" memberValueDatatype="130" unbalanced="0"/>
    <cacheHierarchy uniqueName="[Tabel1].[Grootteondernemingbijbeslissing]" caption="Grootteondernemingbijbeslissing" attribute="1" defaultMemberUniqueName="[Tabel1].[Grootteondernemingbijbeslissing].[All]" allUniqueName="[Tabel1].[Grootteondernemingbijbeslissing].[All]" dimensionUniqueName="[Tabel1]" displayFolder="" count="0" memberValueDatatype="130" unbalanced="0"/>
    <cacheHierarchy uniqueName="[Tabel1].[OrgNacebelCode]" caption="OrgNacebelCode" attribute="1" defaultMemberUniqueName="[Tabel1].[OrgNacebelCode].[All]" allUniqueName="[Tabel1].[OrgNacebelCode].[All]" dimensionUniqueName="[Tabel1]" displayFolder="" count="0" memberValueDatatype="130" unbalanced="0"/>
    <cacheHierarchy uniqueName="[Tabel1].[orgondernemingsnr]" caption="orgondernemingsnr" attribute="1" defaultMemberUniqueName="[Tabel1].[orgondernemingsnr].[All]" allUniqueName="[Tabel1].[orgondernemingsnr].[All]" dimensionUniqueName="[Tabel1]" displayFolder="" count="0" memberValueDatatype="20" unbalanced="0"/>
    <cacheHierarchy uniqueName="[Tabel1].[dossiernr]" caption="dossiernr" attribute="1" defaultMemberUniqueName="[Tabel1].[dossiernr].[All]" allUniqueName="[Tabel1].[dossiernr].[All]" dimensionUniqueName="[Tabel1]" displayFolder="" count="0" memberValueDatatype="130" unbalanced="0"/>
    <cacheHierarchy uniqueName="[Tabel1].[DossierNrBasisdossier]" caption="DossierNrBasisdossier" attribute="1" defaultMemberUniqueName="[Tabel1].[DossierNrBasisdossier].[All]" allUniqueName="[Tabel1].[DossierNrBasisdossier].[All]" dimensionUniqueName="[Tabel1]" displayFolder="" count="0" memberValueDatatype="130" unbalanced="0"/>
    <cacheHierarchy uniqueName="[Tabel1].[Regelgevingversie]" caption="Regelgevingversie" attribute="1" defaultMemberUniqueName="[Tabel1].[Regelgevingversie].[All]" allUniqueName="[Tabel1].[Regelgevingversie].[All]" dimensionUniqueName="[Tabel1]" displayFolder="" count="0" memberValueDatatype="130" unbalanced="0"/>
    <cacheHierarchy uniqueName="[Tabel1].[Thema_Regelgevingversie]" caption="Thema_Regelgevingversie" attribute="1" defaultMemberUniqueName="[Tabel1].[Thema_Regelgevingversie].[All]" allUniqueName="[Tabel1].[Thema_Regelgevingversie].[All]" dimensionUniqueName="[Tabel1]" displayFolder="" count="0" memberValueDatatype="130" unbalanced="0"/>
    <cacheHierarchy uniqueName="[Tabel1].[Innovatie]" caption="Innovatie" attribute="1" defaultMemberUniqueName="[Tabel1].[Innovatie].[All]" allUniqueName="[Tabel1].[Innovatie].[All]" dimensionUniqueName="[Tabel1]" displayFolder="" count="0" memberValueDatatype="130" unbalanced="0"/>
    <cacheHierarchy uniqueName="[Tabel1].[Internationalisering]" caption="Internationalisering" attribute="1" defaultMemberUniqueName="[Tabel1].[Internationalisering].[All]" allUniqueName="[Tabel1].[Internationalisering].[All]" dimensionUniqueName="[Tabel1]" displayFolder="" count="0" memberValueDatatype="130" unbalanced="0"/>
    <cacheHierarchy uniqueName="[Tabel1].[Transformatie]" caption="Transformatie" attribute="1" defaultMemberUniqueName="[Tabel1].[Transformatie].[All]" allUniqueName="[Tabel1].[Transformatie].[All]" dimensionUniqueName="[Tabel1]" displayFolder="" count="0" memberValueDatatype="130" unbalanced="0"/>
    <cacheHierarchy uniqueName="[Tabel1].[TotaleSubsidieBijAanvraag]" caption="TotaleSubsidieBijAanvraag" attribute="1" defaultMemberUniqueName="[Tabel1].[TotaleSubsidieBijAanvraag].[All]" allUniqueName="[Tabel1].[TotaleSubsidieBijAanvraag].[All]" dimensionUniqueName="[Tabel1]" displayFolder="" count="0" memberValueDatatype="20" unbalanced="0"/>
    <cacheHierarchy uniqueName="[Tabel1].[TotaalToegekendeSteun]" caption="TotaalToegekendeSteun" attribute="1" defaultMemberUniqueName="[Tabel1].[TotaalToegekendeSteun].[All]" allUniqueName="[Tabel1].[TotaalToegekendeSteun].[All]" dimensionUniqueName="[Tabel1]" displayFolder="" count="0" memberValueDatatype="20" unbalanced="0"/>
    <cacheHierarchy uniqueName="[Tabel1].[ToegekendeSteunBijBeslissing]" caption="ToegekendeSteunBijBeslissing" attribute="1" defaultMemberUniqueName="[Tabel1].[ToegekendeSteunBijBeslissing].[All]" allUniqueName="[Tabel1].[ToegekendeSteunBijBeslissing].[All]" dimensionUniqueName="[Tabel1]" displayFolder="" count="0" memberValueDatatype="20" unbalanced="0"/>
    <cacheHierarchy uniqueName="[Tabel1].[ToegekendeSteunBijBeroep]" caption="ToegekendeSteunBijBeroep" attribute="1" defaultMemberUniqueName="[Tabel1].[ToegekendeSteunBijBeroep].[All]" allUniqueName="[Tabel1].[ToegekendeSteunBijBeroep].[All]" dimensionUniqueName="[Tabel1]" displayFolder="" count="0" memberValueDatatype="20" unbalanced="0"/>
    <cacheHierarchy uniqueName="[Tabel1].[ToegekendeSteunViaCorrectie]" caption="ToegekendeSteunViaCorrectie" attribute="1" defaultMemberUniqueName="[Tabel1].[ToegekendeSteunViaCorrectie].[All]" allUniqueName="[Tabel1].[ToegekendeSteunViaCorrectie].[All]" dimensionUniqueName="[Tabel1]" displayFolder="" count="0" memberValueDatatype="20" unbalanced="0"/>
    <cacheHierarchy uniqueName="[Tabel1].[BedragUitbreiding]" caption="BedragUitbreiding" attribute="1" defaultMemberUniqueName="[Tabel1].[BedragUitbreiding].[All]" allUniqueName="[Tabel1].[BedragUitbreiding].[All]" dimensionUniqueName="[Tabel1]" displayFolder="" count="0" memberValueDatatype="20" unbalanced="0"/>
    <cacheHierarchy uniqueName="[Tabel1].[BedragHerziening]" caption="BedragHerziening" attribute="1" defaultMemberUniqueName="[Tabel1].[BedragHerziening].[All]" allUniqueName="[Tabel1].[BedragHerziening].[All]" dimensionUniqueName="[Tabel1]" displayFolder="" count="0" memberValueDatatype="20" unbalanced="0"/>
    <cacheHierarchy uniqueName="[Tabel1].[TotaleToegekendeSteunZonderHerziening]" caption="TotaleToegekendeSteunZonderHerziening" attribute="1" defaultMemberUniqueName="[Tabel1].[TotaleToegekendeSteunZonderHerziening].[All]" allUniqueName="[Tabel1].[TotaleToegekendeSteunZonderHerziening].[All]" dimensionUniqueName="[Tabel1]" displayFolder="" count="0" memberValueDatatype="20" unbalanced="0"/>
    <cacheHierarchy uniqueName="[Tabel1].[Nace_Subklasse]" caption="Nace_Subklasse" attribute="1" defaultMemberUniqueName="[Tabel1].[Nace_Subklasse].[All]" allUniqueName="[Tabel1].[Nace_Subklasse].[All]" dimensionUniqueName="[Tabel1]" displayFolder="" count="0" memberValueDatatype="130" unbalanced="0"/>
    <cacheHierarchy uniqueName="[Tabel1].[Nace_Groep]" caption="Nace_Groep" attribute="1" defaultMemberUniqueName="[Tabel1].[Nace_Groep].[All]" allUniqueName="[Tabel1].[Nace_Groep].[All]" dimensionUniqueName="[Tabel1]" displayFolder="" count="0" memberValueDatatype="130" unbalanced="0"/>
    <cacheHierarchy uniqueName="[Tabel1].[Nace_afdeling]" caption="Nace_afdeling" attribute="1" defaultMemberUniqueName="[Tabel1].[Nace_afdeling].[All]" allUniqueName="[Tabel1].[Nace_afdeling].[All]" dimensionUniqueName="[Tabel1]" displayFolder="" count="0" memberValueDatatype="130" unbalanced="0"/>
    <cacheHierarchy uniqueName="[Measures].[__XL_Count Tabel1]" caption="__XL_Count Tabel1" measure="1" displayFolder="" measureGroup="Tabel1" count="0" hidden="1"/>
    <cacheHierarchy uniqueName="[Measures].[__No measures defined]" caption="__No measures defined" measure="1" displayFolder="" count="0" hidden="1"/>
    <cacheHierarchy uniqueName="[Measures].[Telling van dossiernr]" caption="Telling van dossiernr" measure="1" displayFolder="" measureGroup="Tabel1" count="0" hidden="1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Unieke telling van dossiernr]" caption="Unieke telling van dossiernr" measure="1" displayFolder="" measureGroup="Tabel1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Som van TotaleToegekendeSteunZonderHerziening]" caption="Som van TotaleToegekendeSteunZonderHerziening" measure="1" displayFolder="" measureGroup="Tabel1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Unieke telling van TotaleToegekendeSteunZonderHerziening]" caption="Unieke telling van TotaleToegekendeSteunZonderHerziening" measure="1" displayFolder="" measureGroup="Tabel1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om van TotaalToegekendeSteun]" caption="Som van TotaalToegekendeSteun" measure="1" displayFolder="" measureGroup="Tabel1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om van ToegekendeSteunBijBeslissing]" caption="Som van ToegekendeSteunBijBeslissing" measure="1" displayFolder="" measureGroup="Tabel1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om van ToegekendeSteunBijBeroep]" caption="Som van ToegekendeSteunBijBeroep" measure="1" displayFolder="" measureGroup="Tabel1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om van ToegekendeSteunViaCorrectie]" caption="Som van ToegekendeSteunViaCorrectie" measure="1" displayFolder="" measureGroup="Tabel1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om van orgondernemingsnr]" caption="Som van orgondernemingsnr" measure="1" displayFolder="" measureGroup="Tabel1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Unieke telling van orgondernemingsnr]" caption="Unieke telling van orgondernemingsnr" measure="1" displayFolder="" measureGroup="Tabel1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Som van TotaleSubsidieBijAanvraag]" caption="Som van TotaleSubsidieBijAanvraag" measure="1" displayFolder="" measureGroup="Tabel1" count="0" oneField="1" hidden="1">
      <fieldsUsage count="1">
        <fieldUsage x="5"/>
      </fieldsUsage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Telling van Innovatie]" caption="Telling van Innovatie" measure="1" displayFolder="" measureGroup="Tabel1" count="0" hidden="1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Telling van Transformatie]" caption="Telling van Transformatie" measure="1" displayFolder="" measureGroup="Tabel1" count="0" hidden="1">
      <extLst>
        <ext xmlns:x15="http://schemas.microsoft.com/office/spreadsheetml/2010/11/main" uri="{B97F6D7D-B522-45F9-BDA1-12C45D357490}">
          <x15:cacheHierarchy aggregatedColumn="14"/>
        </ext>
      </extLst>
    </cacheHierarchy>
  </cacheHierarchies>
  <kpis count="0"/>
  <dimensions count="2">
    <dimension measure="1" name="Measures" uniqueName="[Measures]" caption="Measures"/>
    <dimension name="Tabel1" uniqueName="[Tabel1]" caption="Tabel1"/>
  </dimensions>
  <measureGroups count="1">
    <measureGroup name="Tabel1" caption="Tabel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Goossens, Dieter" refreshedDate="44687.475446180557" backgroundQuery="1" createdVersion="6" refreshedVersion="6" minRefreshableVersion="3" recordCount="0" supportSubquery="1" supportAdvancedDrill="1" xr:uid="{B76F48F4-EE9E-4B44-BB8C-CD1F71079981}">
  <cacheSource type="external" connectionId="1"/>
  <cacheFields count="8">
    <cacheField name="[Tabel1].[JaarBeslissing].[JaarBeslissing]" caption="JaarBeslissing" numFmtId="0" hierarchy="3" level="1">
      <sharedItems count="5">
        <s v="2017"/>
        <s v="2018"/>
        <s v="2019"/>
        <s v="2020"/>
        <s v="2021"/>
      </sharedItems>
    </cacheField>
    <cacheField name="[Measures].[Unieke telling van dossiernr]" caption="Unieke telling van dossiernr" numFmtId="0" hierarchy="29" level="32767"/>
    <cacheField name="[Tabel1].[beslissing].[beslissing]" caption="beslissing" numFmtId="0" hierarchy="1" level="1">
      <sharedItems containsSemiMixedTypes="0" containsNonDate="0" containsString="0"/>
    </cacheField>
    <cacheField name="[Tabel1].[dossiertype].[dossiertype]" caption="dossiertype" numFmtId="0" level="1">
      <sharedItems containsSemiMixedTypes="0" containsNonDate="0" containsString="0"/>
    </cacheField>
    <cacheField name="[Tabel1].[Nace_afdeling].[Nace_afdeling]" caption="Nace_afdeling" numFmtId="0" hierarchy="25" level="1">
      <sharedItems count="74">
        <s v="01 - Teelt van gewassen, veeteelt, jacht en diensten in verband met deze activiteiten"/>
        <s v="02 - Bosbouw en de exploitatie van bossen"/>
        <s v="10 - Vervaardiging van voedingsmiddelen"/>
        <s v="11 - Vervaardiging van dranken"/>
        <s v="13 - Vervaardiging van textiel"/>
        <s v="14 - Vervaardiging van kleding"/>
        <s v="15 - Vervaardiging van leer en van producten van leer"/>
        <s v="16 - Houtindustrie en vervaardiging van artikelen van hout en van kurk,  exclusief meubelen; vervaardiging van artikelen van riet en van vlechtwerk"/>
        <s v="17 - Vervaardiging van papier en papierwaren"/>
        <s v="18 - Drukkerijen, reproductie van opgenomen media"/>
        <s v="20 - Vervaardiging van chemische producten"/>
        <s v="21 - Vervaardiging van farmaceutische grondstoffen en producten"/>
        <s v="22 - Vervaardiging van producten van rubber of kunststof"/>
        <s v="23 - Vervaardiging van andere niet-metaalhoudende minerale producten"/>
        <s v="24 - Vervaardiging van metalen in primaire vorm"/>
        <s v="25 - Vervaardiging van producten van metaal, exclusief machines en apparaten"/>
        <s v="26 - Vervaardiging van informaticaproducten en van elektronische en optische producten"/>
        <s v="27 - Vervaardiging van elektrische apparatuur"/>
        <s v="28 - Vervaardiging van machines, apparaten en werktuigen, n.e.g."/>
        <s v="29 - Vervaardiging en assemblage van motorvoertuigen, aanhangwagens en opleggers"/>
        <s v="30 - Vervaardiging van andere transportmiddelen"/>
        <s v="31 - Vervaardiging van meubelen"/>
        <s v="32 - Overige industrie"/>
        <s v="33 - Reparatie en installatie van machines en apparaten"/>
        <s v="35 - Productie en distributie van elektriciteit, gas, stoom en gekoelde lucht"/>
        <s v="37 - Afvalwaterafvoer"/>
        <s v="38 - Inzameling, verwerking en verwijdering van afval; terugwinning"/>
        <s v="39 - Sanering en ander afvalbeheer"/>
        <s v="41 - Bouw van gebouwen; ontwikkeling van bouwprojecten"/>
        <s v="42 - Weg- en waterbouw"/>
        <s v="43 - Gespecialiseerde bouwwerkzaamheden"/>
        <s v="45 - Groot- en detailhandel in en onderhoud en reparatie van motorvoertuigen en motorfietsen"/>
        <s v="46 - Groothandel en handelsbemiddeling, met uitzondering van de handel in motorvoertuigen en motorfietsen"/>
        <s v="47 - Detailhandel, met uitzondering van de handel in auto's en motorfietsen"/>
        <s v="49 - Vervoer te land en vervoer via pijpleidingen"/>
        <s v="50 - Vervoer over water"/>
        <s v="51 - Luchtvaart"/>
        <s v="52 - Opslag en vervoerondersteunende activiteiten"/>
        <s v="53 - Posterijen en koeriers"/>
        <s v="55 - Verschaffen van accommodatie"/>
        <s v="56 - Eet- en drinkgelegenheden"/>
        <s v="58 - Uitgeverijen"/>
        <s v="59 - Productie van films en video- en televisieprogramma's, maken van  geluidsopnamen en uitgeverijen van muziekopnamen"/>
        <s v="61 - Telecommunicatie"/>
        <s v="62 - Ontwerpen en programmeren van computerprogramma's, computerconsultancy-activiteiten en aanverwante activiteiten"/>
        <s v="63 - Dienstverlenende activiteiten op het gebied van informatie"/>
        <s v="64 - Financiële dienstverlening, exclusief verzekeringen en pensioenfondsen"/>
        <s v="66 - Ondersteunende activiteiten voor verzekeringen en pensioenfondsen"/>
        <s v="68 - Exploitatie van en handel in onroerend goed"/>
        <s v="69 - Rechtskundige en boekhoudkundige dienstverlening"/>
        <s v="70 - Activiteiten van hoofdkantoren; adviesbureaus op het gebied van  bedrijfsbeheer"/>
        <s v="71 - Architecten en ingenieurs; technische testen en toetsen"/>
        <s v="72 - Speur- en ontwikkelingswerk op wetenschappelijk gebied"/>
        <s v="73 - Reclamewezen en marktonderzoek"/>
        <s v="74 - Overige gespecialiseerde wetenschappelijke en technische activiteiten"/>
        <s v="75 - Veterinaire diensten"/>
        <s v="77 - Verhuur en lease"/>
        <s v="78 - Terbeschikkingstelling van personeel"/>
        <s v="79 - Reisbureaus, reisorganisatoren, reserveringsbureaus en aanverwante activiteiten"/>
        <s v="80 - Beveiligings- en opsporingsdiensten"/>
        <s v="81 - Diensten in verband met gebouwen; landschapsverzorging"/>
        <s v="82 - Administratieve en ondersteunende activiteiten ten behoeve van kantoren en overige zakelijke activiteiten"/>
        <s v="85 - Onderwijs"/>
        <s v="86 - Menselijke gezondheidszorg"/>
        <s v="88 - Maatschappelijke dienstverlening zonder huisvesting"/>
        <s v="90 - Creatieve activiteiten, kunst en amusement"/>
        <s v="91 - Bibliotheken, archieven, musea en overige culturele activiteiten"/>
        <s v="92 - Loterijen en kansspelen"/>
        <s v="93 - Sport, ontspanning en recreatie"/>
        <s v="94 - Verenigingen"/>
        <s v="95 - Reparatie van computers en consumentenartikelen"/>
        <s v="96 - Overige persoonlijke diensten"/>
        <s v="97 - Huishoudens als werkgever van huishoudelijk personeel"/>
        <s v="null"/>
      </sharedItems>
    </cacheField>
    <cacheField name="[Measures].[Unieke telling van orgondernemingsnr]" caption="Unieke telling van orgondernemingsnr" numFmtId="0" hierarchy="37" level="32767"/>
    <cacheField name="[Measures].[Som van TotaleSubsidieBijAanvraag]" caption="Som van TotaleSubsidieBijAanvraag" numFmtId="0" hierarchy="38" level="32767"/>
    <cacheField name="[Tabel1].[JaarIndiening].[JaarIndiening]" caption="JaarIndiening" numFmtId="0" hierarchy="2" level="1">
      <sharedItems containsSemiMixedTypes="0" containsNonDate="0" containsString="0"/>
    </cacheField>
  </cacheFields>
  <cacheHierarchies count="41">
    <cacheHierarchy uniqueName="[Tabel1].[dossiertype]" caption="dossiertype" attribute="1" defaultMemberUniqueName="[Tabel1].[dossiertype].[All]" allUniqueName="[Tabel1].[dossiertype].[All]" dimensionUniqueName="[Tabel1]" displayFolder="" count="2" memberValueDatatype="130" unbalanced="0">
      <fieldsUsage count="2">
        <fieldUsage x="-1"/>
        <fieldUsage x="3"/>
      </fieldsUsage>
    </cacheHierarchy>
    <cacheHierarchy uniqueName="[Tabel1].[beslissing]" caption="beslissing" attribute="1" defaultMemberUniqueName="[Tabel1].[beslissing].[All]" allUniqueName="[Tabel1].[beslissing].[All]" dimensionUniqueName="[Tabel1]" displayFolder="" count="2" memberValueDatatype="130" unbalanced="0">
      <fieldsUsage count="2">
        <fieldUsage x="-1"/>
        <fieldUsage x="2"/>
      </fieldsUsage>
    </cacheHierarchy>
    <cacheHierarchy uniqueName="[Tabel1].[JaarIndiening]" caption="JaarIndiening" attribute="1" defaultMemberUniqueName="[Tabel1].[JaarIndiening].[All]" allUniqueName="[Tabel1].[JaarIndiening].[All]" dimensionUniqueName="[Tabel1]" displayFolder="" count="2" memberValueDatatype="130" unbalanced="0">
      <fieldsUsage count="2">
        <fieldUsage x="-1"/>
        <fieldUsage x="7"/>
      </fieldsUsage>
    </cacheHierarchy>
    <cacheHierarchy uniqueName="[Tabel1].[JaarBeslissing]" caption="JaarBeslissing" attribute="1" defaultMemberUniqueName="[Tabel1].[JaarBeslissing].[All]" allUniqueName="[Tabel1].[JaarBeslissing].[All]" dimensionUniqueName="[Tabel1]" displayFolder="" count="2" memberValueDatatype="130" unbalanced="0">
      <fieldsUsage count="2">
        <fieldUsage x="-1"/>
        <fieldUsage x="0"/>
      </fieldsUsage>
    </cacheHierarchy>
    <cacheHierarchy uniqueName="[Tabel1].[orgadresprovincie]" caption="orgadresprovincie" attribute="1" defaultMemberUniqueName="[Tabel1].[orgadresprovincie].[All]" allUniqueName="[Tabel1].[orgadresprovincie].[All]" dimensionUniqueName="[Tabel1]" displayFolder="" count="0" memberValueDatatype="130" unbalanced="0"/>
    <cacheHierarchy uniqueName="[Tabel1].[Grootteondernemingbijbeslissing]" caption="Grootteondernemingbijbeslissing" attribute="1" defaultMemberUniqueName="[Tabel1].[Grootteondernemingbijbeslissing].[All]" allUniqueName="[Tabel1].[Grootteondernemingbijbeslissing].[All]" dimensionUniqueName="[Tabel1]" displayFolder="" count="0" memberValueDatatype="130" unbalanced="0"/>
    <cacheHierarchy uniqueName="[Tabel1].[OrgNacebelCode]" caption="OrgNacebelCode" attribute="1" defaultMemberUniqueName="[Tabel1].[OrgNacebelCode].[All]" allUniqueName="[Tabel1].[OrgNacebelCode].[All]" dimensionUniqueName="[Tabel1]" displayFolder="" count="0" memberValueDatatype="130" unbalanced="0"/>
    <cacheHierarchy uniqueName="[Tabel1].[orgondernemingsnr]" caption="orgondernemingsnr" attribute="1" defaultMemberUniqueName="[Tabel1].[orgondernemingsnr].[All]" allUniqueName="[Tabel1].[orgondernemingsnr].[All]" dimensionUniqueName="[Tabel1]" displayFolder="" count="0" memberValueDatatype="20" unbalanced="0"/>
    <cacheHierarchy uniqueName="[Tabel1].[dossiernr]" caption="dossiernr" attribute="1" defaultMemberUniqueName="[Tabel1].[dossiernr].[All]" allUniqueName="[Tabel1].[dossiernr].[All]" dimensionUniqueName="[Tabel1]" displayFolder="" count="0" memberValueDatatype="130" unbalanced="0"/>
    <cacheHierarchy uniqueName="[Tabel1].[DossierNrBasisdossier]" caption="DossierNrBasisdossier" attribute="1" defaultMemberUniqueName="[Tabel1].[DossierNrBasisdossier].[All]" allUniqueName="[Tabel1].[DossierNrBasisdossier].[All]" dimensionUniqueName="[Tabel1]" displayFolder="" count="0" memberValueDatatype="130" unbalanced="0"/>
    <cacheHierarchy uniqueName="[Tabel1].[Regelgevingversie]" caption="Regelgevingversie" attribute="1" defaultMemberUniqueName="[Tabel1].[Regelgevingversie].[All]" allUniqueName="[Tabel1].[Regelgevingversie].[All]" dimensionUniqueName="[Tabel1]" displayFolder="" count="0" memberValueDatatype="130" unbalanced="0"/>
    <cacheHierarchy uniqueName="[Tabel1].[Thema_Regelgevingversie]" caption="Thema_Regelgevingversie" attribute="1" defaultMemberUniqueName="[Tabel1].[Thema_Regelgevingversie].[All]" allUniqueName="[Tabel1].[Thema_Regelgevingversie].[All]" dimensionUniqueName="[Tabel1]" displayFolder="" count="0" memberValueDatatype="130" unbalanced="0"/>
    <cacheHierarchy uniqueName="[Tabel1].[Innovatie]" caption="Innovatie" attribute="1" defaultMemberUniqueName="[Tabel1].[Innovatie].[All]" allUniqueName="[Tabel1].[Innovatie].[All]" dimensionUniqueName="[Tabel1]" displayFolder="" count="0" memberValueDatatype="130" unbalanced="0"/>
    <cacheHierarchy uniqueName="[Tabel1].[Internationalisering]" caption="Internationalisering" attribute="1" defaultMemberUniqueName="[Tabel1].[Internationalisering].[All]" allUniqueName="[Tabel1].[Internationalisering].[All]" dimensionUniqueName="[Tabel1]" displayFolder="" count="0" memberValueDatatype="130" unbalanced="0"/>
    <cacheHierarchy uniqueName="[Tabel1].[Transformatie]" caption="Transformatie" attribute="1" defaultMemberUniqueName="[Tabel1].[Transformatie].[All]" allUniqueName="[Tabel1].[Transformatie].[All]" dimensionUniqueName="[Tabel1]" displayFolder="" count="0" memberValueDatatype="130" unbalanced="0"/>
    <cacheHierarchy uniqueName="[Tabel1].[TotaleSubsidieBijAanvraag]" caption="TotaleSubsidieBijAanvraag" attribute="1" defaultMemberUniqueName="[Tabel1].[TotaleSubsidieBijAanvraag].[All]" allUniqueName="[Tabel1].[TotaleSubsidieBijAanvraag].[All]" dimensionUniqueName="[Tabel1]" displayFolder="" count="0" memberValueDatatype="20" unbalanced="0"/>
    <cacheHierarchy uniqueName="[Tabel1].[TotaalToegekendeSteun]" caption="TotaalToegekendeSteun" attribute="1" defaultMemberUniqueName="[Tabel1].[TotaalToegekendeSteun].[All]" allUniqueName="[Tabel1].[TotaalToegekendeSteun].[All]" dimensionUniqueName="[Tabel1]" displayFolder="" count="0" memberValueDatatype="20" unbalanced="0"/>
    <cacheHierarchy uniqueName="[Tabel1].[ToegekendeSteunBijBeslissing]" caption="ToegekendeSteunBijBeslissing" attribute="1" defaultMemberUniqueName="[Tabel1].[ToegekendeSteunBijBeslissing].[All]" allUniqueName="[Tabel1].[ToegekendeSteunBijBeslissing].[All]" dimensionUniqueName="[Tabel1]" displayFolder="" count="0" memberValueDatatype="20" unbalanced="0"/>
    <cacheHierarchy uniqueName="[Tabel1].[ToegekendeSteunBijBeroep]" caption="ToegekendeSteunBijBeroep" attribute="1" defaultMemberUniqueName="[Tabel1].[ToegekendeSteunBijBeroep].[All]" allUniqueName="[Tabel1].[ToegekendeSteunBijBeroep].[All]" dimensionUniqueName="[Tabel1]" displayFolder="" count="0" memberValueDatatype="20" unbalanced="0"/>
    <cacheHierarchy uniqueName="[Tabel1].[ToegekendeSteunViaCorrectie]" caption="ToegekendeSteunViaCorrectie" attribute="1" defaultMemberUniqueName="[Tabel1].[ToegekendeSteunViaCorrectie].[All]" allUniqueName="[Tabel1].[ToegekendeSteunViaCorrectie].[All]" dimensionUniqueName="[Tabel1]" displayFolder="" count="0" memberValueDatatype="20" unbalanced="0"/>
    <cacheHierarchy uniqueName="[Tabel1].[BedragUitbreiding]" caption="BedragUitbreiding" attribute="1" defaultMemberUniqueName="[Tabel1].[BedragUitbreiding].[All]" allUniqueName="[Tabel1].[BedragUitbreiding].[All]" dimensionUniqueName="[Tabel1]" displayFolder="" count="0" memberValueDatatype="20" unbalanced="0"/>
    <cacheHierarchy uniqueName="[Tabel1].[BedragHerziening]" caption="BedragHerziening" attribute="1" defaultMemberUniqueName="[Tabel1].[BedragHerziening].[All]" allUniqueName="[Tabel1].[BedragHerziening].[All]" dimensionUniqueName="[Tabel1]" displayFolder="" count="0" memberValueDatatype="20" unbalanced="0"/>
    <cacheHierarchy uniqueName="[Tabel1].[TotaleToegekendeSteunZonderHerziening]" caption="TotaleToegekendeSteunZonderHerziening" attribute="1" defaultMemberUniqueName="[Tabel1].[TotaleToegekendeSteunZonderHerziening].[All]" allUniqueName="[Tabel1].[TotaleToegekendeSteunZonderHerziening].[All]" dimensionUniqueName="[Tabel1]" displayFolder="" count="0" memberValueDatatype="20" unbalanced="0"/>
    <cacheHierarchy uniqueName="[Tabel1].[Nace_Subklasse]" caption="Nace_Subklasse" attribute="1" defaultMemberUniqueName="[Tabel1].[Nace_Subklasse].[All]" allUniqueName="[Tabel1].[Nace_Subklasse].[All]" dimensionUniqueName="[Tabel1]" displayFolder="" count="0" memberValueDatatype="130" unbalanced="0"/>
    <cacheHierarchy uniqueName="[Tabel1].[Nace_Groep]" caption="Nace_Groep" attribute="1" defaultMemberUniqueName="[Tabel1].[Nace_Groep].[All]" allUniqueName="[Tabel1].[Nace_Groep].[All]" dimensionUniqueName="[Tabel1]" displayFolder="" count="0" memberValueDatatype="130" unbalanced="0"/>
    <cacheHierarchy uniqueName="[Tabel1].[Nace_afdeling]" caption="Nace_afdeling" attribute="1" defaultMemberUniqueName="[Tabel1].[Nace_afdeling].[All]" allUniqueName="[Tabel1].[Nace_afdeling].[All]" dimensionUniqueName="[Tabel1]" displayFolder="" count="2" memberValueDatatype="130" unbalanced="0">
      <fieldsUsage count="2">
        <fieldUsage x="-1"/>
        <fieldUsage x="4"/>
      </fieldsUsage>
    </cacheHierarchy>
    <cacheHierarchy uniqueName="[Measures].[__XL_Count Tabel1]" caption="__XL_Count Tabel1" measure="1" displayFolder="" measureGroup="Tabel1" count="0" hidden="1"/>
    <cacheHierarchy uniqueName="[Measures].[__No measures defined]" caption="__No measures defined" measure="1" displayFolder="" count="0" hidden="1"/>
    <cacheHierarchy uniqueName="[Measures].[Telling van dossiernr]" caption="Telling van dossiernr" measure="1" displayFolder="" measureGroup="Tabel1" count="0" hidden="1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Unieke telling van dossiernr]" caption="Unieke telling van dossiernr" measure="1" displayFolder="" measureGroup="Tabel1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Som van TotaleToegekendeSteunZonderHerziening]" caption="Som van TotaleToegekendeSteunZonderHerziening" measure="1" displayFolder="" measureGroup="Tabel1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Unieke telling van TotaleToegekendeSteunZonderHerziening]" caption="Unieke telling van TotaleToegekendeSteunZonderHerziening" measure="1" displayFolder="" measureGroup="Tabel1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om van TotaalToegekendeSteun]" caption="Som van TotaalToegekendeSteun" measure="1" displayFolder="" measureGroup="Tabel1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om van ToegekendeSteunBijBeslissing]" caption="Som van ToegekendeSteunBijBeslissing" measure="1" displayFolder="" measureGroup="Tabel1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om van ToegekendeSteunBijBeroep]" caption="Som van ToegekendeSteunBijBeroep" measure="1" displayFolder="" measureGroup="Tabel1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om van ToegekendeSteunViaCorrectie]" caption="Som van ToegekendeSteunViaCorrectie" measure="1" displayFolder="" measureGroup="Tabel1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om van orgondernemingsnr]" caption="Som van orgondernemingsnr" measure="1" displayFolder="" measureGroup="Tabel1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Unieke telling van orgondernemingsnr]" caption="Unieke telling van orgondernemingsnr" measure="1" displayFolder="" measureGroup="Tabel1" count="0" oneField="1" hidden="1">
      <fieldsUsage count="1">
        <fieldUsage x="5"/>
      </fieldsUsage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Som van TotaleSubsidieBijAanvraag]" caption="Som van TotaleSubsidieBijAanvraag" measure="1" displayFolder="" measureGroup="Tabel1" count="0" oneField="1" hidden="1">
      <fieldsUsage count="1">
        <fieldUsage x="6"/>
      </fieldsUsage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Telling van Innovatie]" caption="Telling van Innovatie" measure="1" displayFolder="" measureGroup="Tabel1" count="0" hidden="1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Telling van Transformatie]" caption="Telling van Transformatie" measure="1" displayFolder="" measureGroup="Tabel1" count="0" hidden="1">
      <extLst>
        <ext xmlns:x15="http://schemas.microsoft.com/office/spreadsheetml/2010/11/main" uri="{B97F6D7D-B522-45F9-BDA1-12C45D357490}">
          <x15:cacheHierarchy aggregatedColumn="14"/>
        </ext>
      </extLst>
    </cacheHierarchy>
  </cacheHierarchies>
  <kpis count="0"/>
  <dimensions count="2">
    <dimension measure="1" name="Measures" uniqueName="[Measures]" caption="Measures"/>
    <dimension name="Tabel1" uniqueName="[Tabel1]" caption="Tabel1"/>
  </dimensions>
  <measureGroups count="1">
    <measureGroup name="Tabel1" caption="Tabel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Gladinez, Tom" refreshedDate="44687.508543171294" backgroundQuery="1" createdVersion="6" refreshedVersion="6" minRefreshableVersion="3" recordCount="0" supportSubquery="1" supportAdvancedDrill="1" xr:uid="{A2A79568-E81D-46B1-876A-5B1FD27EFE49}">
  <cacheSource type="external" connectionId="1"/>
  <cacheFields count="6">
    <cacheField name="[Tabel1].[JaarBeslissing].[JaarBeslissing]" caption="JaarBeslissing" numFmtId="0" hierarchy="3" level="1">
      <sharedItems count="5">
        <s v="2017"/>
        <s v="2018"/>
        <s v="2019"/>
        <s v="2020"/>
        <s v="2021"/>
      </sharedItems>
    </cacheField>
    <cacheField name="[Measures].[Unieke telling van dossiernr]" caption="Unieke telling van dossiernr" numFmtId="0" hierarchy="29" level="32767"/>
    <cacheField name="[Measures].[Som van TotaleToegekendeSteunZonderHerziening]" caption="Som van TotaleToegekendeSteunZonderHerziening" numFmtId="0" hierarchy="30" level="32767"/>
    <cacheField name="[Tabel1].[beslissing].[beslissing]" caption="beslissing" numFmtId="0" hierarchy="1" level="1">
      <sharedItems containsSemiMixedTypes="0" containsNonDate="0" containsString="0"/>
    </cacheField>
    <cacheField name="[Tabel1].[dossiertype].[dossiertype]" caption="dossiertype" numFmtId="0" level="1">
      <sharedItems containsSemiMixedTypes="0" containsNonDate="0" containsString="0"/>
    </cacheField>
    <cacheField name="[Tabel1].[orgadresprovincie].[orgadresprovincie]" caption="orgadresprovincie" numFmtId="0" hierarchy="4" level="1">
      <sharedItems count="10">
        <s v="Antwerpen"/>
        <s v="Brussels Hoofdstedelijk Gewest"/>
        <s v="Limburg"/>
        <s v="Oost-Vlaanderen"/>
        <s v="Vlaams-Brabant"/>
        <s v="Waals-Brabant"/>
        <s v="West-Vlaanderen"/>
        <s v="Luxemburg"/>
        <s v="null"/>
        <s v="Henegouwen"/>
      </sharedItems>
    </cacheField>
  </cacheFields>
  <cacheHierarchies count="41">
    <cacheHierarchy uniqueName="[Tabel1].[dossiertype]" caption="dossiertype" attribute="1" defaultMemberUniqueName="[Tabel1].[dossiertype].[All]" allUniqueName="[Tabel1].[dossiertype].[All]" dimensionUniqueName="[Tabel1]" displayFolder="" count="2" memberValueDatatype="130" unbalanced="0">
      <fieldsUsage count="2">
        <fieldUsage x="-1"/>
        <fieldUsage x="4"/>
      </fieldsUsage>
    </cacheHierarchy>
    <cacheHierarchy uniqueName="[Tabel1].[beslissing]" caption="beslissing" attribute="1" defaultMemberUniqueName="[Tabel1].[beslissing].[All]" allUniqueName="[Tabel1].[beslissing].[All]" dimensionUniqueName="[Tabel1]" displayFolder="" count="2" memberValueDatatype="130" unbalanced="0">
      <fieldsUsage count="2">
        <fieldUsage x="-1"/>
        <fieldUsage x="3"/>
      </fieldsUsage>
    </cacheHierarchy>
    <cacheHierarchy uniqueName="[Tabel1].[JaarIndiening]" caption="JaarIndiening" attribute="1" defaultMemberUniqueName="[Tabel1].[JaarIndiening].[All]" allUniqueName="[Tabel1].[JaarIndiening].[All]" dimensionUniqueName="[Tabel1]" displayFolder="" count="0" memberValueDatatype="130" unbalanced="0"/>
    <cacheHierarchy uniqueName="[Tabel1].[JaarBeslissing]" caption="JaarBeslissing" attribute="1" defaultMemberUniqueName="[Tabel1].[JaarBeslissing].[All]" allUniqueName="[Tabel1].[JaarBeslissing].[All]" dimensionUniqueName="[Tabel1]" displayFolder="" count="2" memberValueDatatype="130" unbalanced="0">
      <fieldsUsage count="2">
        <fieldUsage x="-1"/>
        <fieldUsage x="0"/>
      </fieldsUsage>
    </cacheHierarchy>
    <cacheHierarchy uniqueName="[Tabel1].[orgadresprovincie]" caption="orgadresprovincie" attribute="1" defaultMemberUniqueName="[Tabel1].[orgadresprovincie].[All]" allUniqueName="[Tabel1].[orgadresprovincie].[All]" dimensionUniqueName="[Tabel1]" displayFolder="" count="2" memberValueDatatype="130" unbalanced="0">
      <fieldsUsage count="2">
        <fieldUsage x="-1"/>
        <fieldUsage x="5"/>
      </fieldsUsage>
    </cacheHierarchy>
    <cacheHierarchy uniqueName="[Tabel1].[Grootteondernemingbijbeslissing]" caption="Grootteondernemingbijbeslissing" attribute="1" defaultMemberUniqueName="[Tabel1].[Grootteondernemingbijbeslissing].[All]" allUniqueName="[Tabel1].[Grootteondernemingbijbeslissing].[All]" dimensionUniqueName="[Tabel1]" displayFolder="" count="0" memberValueDatatype="130" unbalanced="0"/>
    <cacheHierarchy uniqueName="[Tabel1].[OrgNacebelCode]" caption="OrgNacebelCode" attribute="1" defaultMemberUniqueName="[Tabel1].[OrgNacebelCode].[All]" allUniqueName="[Tabel1].[OrgNacebelCode].[All]" dimensionUniqueName="[Tabel1]" displayFolder="" count="0" memberValueDatatype="130" unbalanced="0"/>
    <cacheHierarchy uniqueName="[Tabel1].[orgondernemingsnr]" caption="orgondernemingsnr" attribute="1" defaultMemberUniqueName="[Tabel1].[orgondernemingsnr].[All]" allUniqueName="[Tabel1].[orgondernemingsnr].[All]" dimensionUniqueName="[Tabel1]" displayFolder="" count="0" memberValueDatatype="20" unbalanced="0"/>
    <cacheHierarchy uniqueName="[Tabel1].[dossiernr]" caption="dossiernr" attribute="1" defaultMemberUniqueName="[Tabel1].[dossiernr].[All]" allUniqueName="[Tabel1].[dossiernr].[All]" dimensionUniqueName="[Tabel1]" displayFolder="" count="0" memberValueDatatype="130" unbalanced="0"/>
    <cacheHierarchy uniqueName="[Tabel1].[DossierNrBasisdossier]" caption="DossierNrBasisdossier" attribute="1" defaultMemberUniqueName="[Tabel1].[DossierNrBasisdossier].[All]" allUniqueName="[Tabel1].[DossierNrBasisdossier].[All]" dimensionUniqueName="[Tabel1]" displayFolder="" count="0" memberValueDatatype="130" unbalanced="0"/>
    <cacheHierarchy uniqueName="[Tabel1].[Regelgevingversie]" caption="Regelgevingversie" attribute="1" defaultMemberUniqueName="[Tabel1].[Regelgevingversie].[All]" allUniqueName="[Tabel1].[Regelgevingversie].[All]" dimensionUniqueName="[Tabel1]" displayFolder="" count="0" memberValueDatatype="130" unbalanced="0"/>
    <cacheHierarchy uniqueName="[Tabel1].[Thema_Regelgevingversie]" caption="Thema_Regelgevingversie" attribute="1" defaultMemberUniqueName="[Tabel1].[Thema_Regelgevingversie].[All]" allUniqueName="[Tabel1].[Thema_Regelgevingversie].[All]" dimensionUniqueName="[Tabel1]" displayFolder="" count="0" memberValueDatatype="130" unbalanced="0"/>
    <cacheHierarchy uniqueName="[Tabel1].[Innovatie]" caption="Innovatie" attribute="1" defaultMemberUniqueName="[Tabel1].[Innovatie].[All]" allUniqueName="[Tabel1].[Innovatie].[All]" dimensionUniqueName="[Tabel1]" displayFolder="" count="0" memberValueDatatype="130" unbalanced="0"/>
    <cacheHierarchy uniqueName="[Tabel1].[Internationalisering]" caption="Internationalisering" attribute="1" defaultMemberUniqueName="[Tabel1].[Internationalisering].[All]" allUniqueName="[Tabel1].[Internationalisering].[All]" dimensionUniqueName="[Tabel1]" displayFolder="" count="0" memberValueDatatype="130" unbalanced="0"/>
    <cacheHierarchy uniqueName="[Tabel1].[Transformatie]" caption="Transformatie" attribute="1" defaultMemberUniqueName="[Tabel1].[Transformatie].[All]" allUniqueName="[Tabel1].[Transformatie].[All]" dimensionUniqueName="[Tabel1]" displayFolder="" count="0" memberValueDatatype="130" unbalanced="0"/>
    <cacheHierarchy uniqueName="[Tabel1].[TotaleSubsidieBijAanvraag]" caption="TotaleSubsidieBijAanvraag" attribute="1" defaultMemberUniqueName="[Tabel1].[TotaleSubsidieBijAanvraag].[All]" allUniqueName="[Tabel1].[TotaleSubsidieBijAanvraag].[All]" dimensionUniqueName="[Tabel1]" displayFolder="" count="0" memberValueDatatype="20" unbalanced="0"/>
    <cacheHierarchy uniqueName="[Tabel1].[TotaalToegekendeSteun]" caption="TotaalToegekendeSteun" attribute="1" defaultMemberUniqueName="[Tabel1].[TotaalToegekendeSteun].[All]" allUniqueName="[Tabel1].[TotaalToegekendeSteun].[All]" dimensionUniqueName="[Tabel1]" displayFolder="" count="0" memberValueDatatype="20" unbalanced="0"/>
    <cacheHierarchy uniqueName="[Tabel1].[ToegekendeSteunBijBeslissing]" caption="ToegekendeSteunBijBeslissing" attribute="1" defaultMemberUniqueName="[Tabel1].[ToegekendeSteunBijBeslissing].[All]" allUniqueName="[Tabel1].[ToegekendeSteunBijBeslissing].[All]" dimensionUniqueName="[Tabel1]" displayFolder="" count="0" memberValueDatatype="20" unbalanced="0"/>
    <cacheHierarchy uniqueName="[Tabel1].[ToegekendeSteunBijBeroep]" caption="ToegekendeSteunBijBeroep" attribute="1" defaultMemberUniqueName="[Tabel1].[ToegekendeSteunBijBeroep].[All]" allUniqueName="[Tabel1].[ToegekendeSteunBijBeroep].[All]" dimensionUniqueName="[Tabel1]" displayFolder="" count="0" memberValueDatatype="20" unbalanced="0"/>
    <cacheHierarchy uniqueName="[Tabel1].[ToegekendeSteunViaCorrectie]" caption="ToegekendeSteunViaCorrectie" attribute="1" defaultMemberUniqueName="[Tabel1].[ToegekendeSteunViaCorrectie].[All]" allUniqueName="[Tabel1].[ToegekendeSteunViaCorrectie].[All]" dimensionUniqueName="[Tabel1]" displayFolder="" count="0" memberValueDatatype="20" unbalanced="0"/>
    <cacheHierarchy uniqueName="[Tabel1].[BedragUitbreiding]" caption="BedragUitbreiding" attribute="1" defaultMemberUniqueName="[Tabel1].[BedragUitbreiding].[All]" allUniqueName="[Tabel1].[BedragUitbreiding].[All]" dimensionUniqueName="[Tabel1]" displayFolder="" count="0" memberValueDatatype="20" unbalanced="0"/>
    <cacheHierarchy uniqueName="[Tabel1].[BedragHerziening]" caption="BedragHerziening" attribute="1" defaultMemberUniqueName="[Tabel1].[BedragHerziening].[All]" allUniqueName="[Tabel1].[BedragHerziening].[All]" dimensionUniqueName="[Tabel1]" displayFolder="" count="0" memberValueDatatype="20" unbalanced="0"/>
    <cacheHierarchy uniqueName="[Tabel1].[TotaleToegekendeSteunZonderHerziening]" caption="TotaleToegekendeSteunZonderHerziening" attribute="1" defaultMemberUniqueName="[Tabel1].[TotaleToegekendeSteunZonderHerziening].[All]" allUniqueName="[Tabel1].[TotaleToegekendeSteunZonderHerziening].[All]" dimensionUniqueName="[Tabel1]" displayFolder="" count="0" memberValueDatatype="20" unbalanced="0"/>
    <cacheHierarchy uniqueName="[Tabel1].[Nace_Subklasse]" caption="Nace_Subklasse" attribute="1" defaultMemberUniqueName="[Tabel1].[Nace_Subklasse].[All]" allUniqueName="[Tabel1].[Nace_Subklasse].[All]" dimensionUniqueName="[Tabel1]" displayFolder="" count="0" memberValueDatatype="130" unbalanced="0"/>
    <cacheHierarchy uniqueName="[Tabel1].[Nace_Groep]" caption="Nace_Groep" attribute="1" defaultMemberUniqueName="[Tabel1].[Nace_Groep].[All]" allUniqueName="[Tabel1].[Nace_Groep].[All]" dimensionUniqueName="[Tabel1]" displayFolder="" count="0" memberValueDatatype="130" unbalanced="0"/>
    <cacheHierarchy uniqueName="[Tabel1].[Nace_afdeling]" caption="Nace_afdeling" attribute="1" defaultMemberUniqueName="[Tabel1].[Nace_afdeling].[All]" allUniqueName="[Tabel1].[Nace_afdeling].[All]" dimensionUniqueName="[Tabel1]" displayFolder="" count="0" memberValueDatatype="130" unbalanced="0"/>
    <cacheHierarchy uniqueName="[Measures].[__XL_Count Tabel1]" caption="__XL_Count Tabel1" measure="1" displayFolder="" measureGroup="Tabel1" count="0" hidden="1"/>
    <cacheHierarchy uniqueName="[Measures].[__No measures defined]" caption="__No measures defined" measure="1" displayFolder="" count="0" hidden="1"/>
    <cacheHierarchy uniqueName="[Measures].[Telling van dossiernr]" caption="Telling van dossiernr" measure="1" displayFolder="" measureGroup="Tabel1" count="0" hidden="1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Unieke telling van dossiernr]" caption="Unieke telling van dossiernr" measure="1" displayFolder="" measureGroup="Tabel1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Som van TotaleToegekendeSteunZonderHerziening]" caption="Som van TotaleToegekendeSteunZonderHerziening" measure="1" displayFolder="" measureGroup="Tabel1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Unieke telling van TotaleToegekendeSteunZonderHerziening]" caption="Unieke telling van TotaleToegekendeSteunZonderHerziening" measure="1" displayFolder="" measureGroup="Tabel1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om van TotaalToegekendeSteun]" caption="Som van TotaalToegekendeSteun" measure="1" displayFolder="" measureGroup="Tabel1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om van ToegekendeSteunBijBeslissing]" caption="Som van ToegekendeSteunBijBeslissing" measure="1" displayFolder="" measureGroup="Tabel1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om van ToegekendeSteunBijBeroep]" caption="Som van ToegekendeSteunBijBeroep" measure="1" displayFolder="" measureGroup="Tabel1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om van ToegekendeSteunViaCorrectie]" caption="Som van ToegekendeSteunViaCorrectie" measure="1" displayFolder="" measureGroup="Tabel1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om van orgondernemingsnr]" caption="Som van orgondernemingsnr" measure="1" displayFolder="" measureGroup="Tabel1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Unieke telling van orgondernemingsnr]" caption="Unieke telling van orgondernemingsnr" measure="1" displayFolder="" measureGroup="Tabel1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Som van TotaleSubsidieBijAanvraag]" caption="Som van TotaleSubsidieBijAanvraag" measure="1" displayFolder="" measureGroup="Tabel1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Telling van Innovatie]" caption="Telling van Innovatie" measure="1" displayFolder="" measureGroup="Tabel1" count="0" hidden="1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Telling van Transformatie]" caption="Telling van Transformatie" measure="1" displayFolder="" measureGroup="Tabel1" count="0" hidden="1">
      <extLst>
        <ext xmlns:x15="http://schemas.microsoft.com/office/spreadsheetml/2010/11/main" uri="{B97F6D7D-B522-45F9-BDA1-12C45D357490}">
          <x15:cacheHierarchy aggregatedColumn="14"/>
        </ext>
      </extLst>
    </cacheHierarchy>
  </cacheHierarchies>
  <kpis count="0"/>
  <dimensions count="2">
    <dimension measure="1" name="Measures" uniqueName="[Measures]" caption="Measures"/>
    <dimension name="Tabel1" uniqueName="[Tabel1]" caption="Tabel1"/>
  </dimensions>
  <measureGroups count="1">
    <measureGroup name="Tabel1" caption="Tabel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3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4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585185C-B288-4E69-95D8-B6CF46371215}" name="Draaitabel1" cacheId="0" applyNumberFormats="0" applyBorderFormats="0" applyFontFormats="0" applyPatternFormats="0" applyAlignmentFormats="0" applyWidthHeightFormats="1" dataCaption="Waarden" updatedVersion="6" minRefreshableVersion="3" useAutoFormatting="1" itemPrintTitles="1" createdVersion="6" indent="0" outline="1" outlineData="1" multipleFieldFilters="0">
  <location ref="A6:D12" firstHeaderRow="0" firstDataRow="1" firstDataCol="1" rowPageCount="2" colPageCount="1"/>
  <pivotFields count="6">
    <pivotField axis="axisRow" allDrilled="1" subtotalTop="0" showAll="0" dataSourceSort="1" defaultSubtotal="0" defaultAttributeDrillState="1">
      <items count="5">
        <item s="1" x="0"/>
        <item s="1" x="1"/>
        <item s="1" x="2"/>
        <item s="1" x="3"/>
        <item s="1" x="4"/>
      </items>
    </pivotField>
    <pivotField dataField="1" subtotalTop="0" showAll="0" defaultSubtotal="0"/>
    <pivotField dataField="1" subtotalTop="0" showAll="0" defaultSubtotal="0"/>
    <pivotField axis="axisPage" allDrilled="1" subtotalTop="0" showAll="0" dataSourceSort="1" defaultSubtotal="0" defaultAttributeDrillState="1"/>
    <pivotField axis="axisPage" allDrilled="1" subtotalTop="0" showAll="0" dataSourceSort="1" defaultSubtotal="0" defaultAttributeDrillState="1"/>
    <pivotField dataField="1" subtotalTop="0" showAll="0" defaultSubtota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3" hier="1" name="[Tabel1].[beslissing].&amp;[Positief]" cap="Positief"/>
    <pageField fld="4" hier="0" name="[Tabel1].[dossiertype].&amp;[Basisdossier]" cap="Basisdossier"/>
  </pageFields>
  <dataFields count="3">
    <dataField name="Unieke telling van orgondernemingsnr" fld="5" subtotal="count" baseField="0" baseItem="2">
      <extLst>
        <ext xmlns:x15="http://schemas.microsoft.com/office/spreadsheetml/2010/11/main" uri="{FABC7310-3BB5-11E1-824E-6D434824019B}">
          <x15:dataField isCountDistinct="1"/>
        </ext>
      </extLst>
    </dataField>
    <dataField name="Unieke telling van dossiernr" fld="1" subtotal="count" baseField="0" baseItem="0">
      <extLst>
        <ext xmlns:x15="http://schemas.microsoft.com/office/spreadsheetml/2010/11/main" uri="{FABC7310-3BB5-11E1-824E-6D434824019B}">
          <x15:dataField isCountDistinct="1"/>
        </ext>
      </extLst>
    </dataField>
    <dataField name="Som van TotaleToegekendeSteunZonderHerziening" fld="2" baseField="0" baseItem="0" numFmtId="44"/>
  </dataFields>
  <formats count="2">
    <format dxfId="1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2"/>
          </reference>
        </references>
      </pivotArea>
    </format>
  </formats>
  <pivotHierarchies count="41">
    <pivotHierarchy multipleItemSelectionAllowed="1" dragToData="1">
      <members count="1" level="1">
        <member name="[Tabel1].[dossiertype].&amp;[Basisdossier]"/>
      </members>
    </pivotHierarchy>
    <pivotHierarchy multipleItemSelectionAllowed="1" dragToData="1">
      <members count="1" level="1">
        <member name="[Tabel1].[beslissing].&amp;[Positief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  <pivotHierarchy dragToData="1" caption="Unieke telling van dossiernr"/>
    <pivotHierarchy dragToData="1" caption="Som van TotaleToegekendeSteunZonderHerziening"/>
    <pivotHierarchy dragToData="1" caption="Unieke telling van TotaleToegekendeSteunZonderHerziening"/>
    <pivotHierarchy dragToData="1"/>
    <pivotHierarchy dragToData="1"/>
    <pivotHierarchy dragToData="1"/>
    <pivotHierarchy dragToData="1"/>
    <pivotHierarchy dragToData="1"/>
    <pivotHierarchy dragToData="1" caption="Unieke telling van orgondernemingsnr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3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KMOGS_SV532.xlsx!Tabel1">
        <x15:activeTabTopLevelEntity name="[Tabel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B47078F-661C-428A-A6F4-AA5A345BC5F5}" name="Draaitabel5" cacheId="7" applyNumberFormats="0" applyBorderFormats="0" applyFontFormats="0" applyPatternFormats="0" applyAlignmentFormats="0" applyWidthHeightFormats="1" dataCaption="Waarden" updatedVersion="6" minRefreshableVersion="3" useAutoFormatting="1" itemPrintTitles="1" createdVersion="6" indent="0" outline="1" outlineData="1" multipleFieldFilters="0">
  <location ref="Y5:AB80" firstHeaderRow="0" firstDataRow="1" firstDataCol="1" rowPageCount="2" colPageCount="1"/>
  <pivotFields count="8">
    <pivotField allDrilled="1" subtotalTop="0" showAll="0" dataSourceSort="1" defaultSubtotal="0" defaultAttributeDrillState="1">
      <items count="5">
        <item s="1" x="0"/>
        <item s="1" x="1"/>
        <item s="1" x="2"/>
        <item s="1" x="3"/>
        <item s="1" x="4"/>
      </items>
    </pivotField>
    <pivotField dataField="1" subtotalTop="0" showAll="0" defaultSubtotal="0"/>
    <pivotField allDrilled="1" subtotalTop="0" showAll="0" dataSourceSort="1" defaultSubtotal="0" defaultAttributeDrillState="1"/>
    <pivotField axis="axisPage" allDrilled="1" subtotalTop="0" showAll="0" dataSourceSort="1" defaultSubtotal="0" defaultAttributeDrillState="1"/>
    <pivotField axis="axisRow" allDrilled="1" subtotalTop="0" showAll="0" dataSourceSort="1" defaultSubtotal="0" defaultAttributeDrillState="1">
      <items count="7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</items>
    </pivotField>
    <pivotField dataField="1" subtotalTop="0" showAll="0" defaultSubtotal="0"/>
    <pivotField dataField="1" subtotalTop="0" showAll="0" defaultSubtotal="0"/>
    <pivotField axis="axisPage" allDrilled="1" subtotalTop="0" showAll="0" dataSourceSort="1" defaultSubtotal="0" defaultAttributeDrillState="1"/>
  </pivotFields>
  <rowFields count="1">
    <field x="4"/>
  </rowFields>
  <rowItems count="7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3" hier="0" name="[Tabel1].[dossiertype].&amp;[Basisdossier]" cap="Basisdossier"/>
    <pageField fld="7" hier="2" name="[Tabel1].[JaarIndiening].[All]" cap="All"/>
  </pageFields>
  <dataFields count="3">
    <dataField name="Unieke telling van orgondernemingsnr" fld="5" subtotal="count" baseField="4" baseItem="15">
      <extLst>
        <ext xmlns:x15="http://schemas.microsoft.com/office/spreadsheetml/2010/11/main" uri="{FABC7310-3BB5-11E1-824E-6D434824019B}">
          <x15:dataField isCountDistinct="1"/>
        </ext>
      </extLst>
    </dataField>
    <dataField name="Unieke telling van dossiernr" fld="1" subtotal="count" baseField="0" baseItem="0">
      <extLst>
        <ext xmlns:x15="http://schemas.microsoft.com/office/spreadsheetml/2010/11/main" uri="{FABC7310-3BB5-11E1-824E-6D434824019B}">
          <x15:dataField isCountDistinct="1"/>
        </ext>
      </extLst>
    </dataField>
    <dataField name="Som van TotaleSubsidieBijAanvraag" fld="6" baseField="4" baseItem="0"/>
  </dataFields>
  <pivotHierarchies count="41">
    <pivotHierarchy multipleItemSelectionAllowed="1" dragToData="1">
      <members count="1" level="1">
        <member name="[Tabel1].[dossiertype].&amp;[Basisdossier]"/>
      </members>
    </pivotHierarchy>
    <pivotHierarchy multipleItemSelectionAllowed="1" dragToData="1">
      <members count="1" level="1">
        <member name="[Tabel1].[beslissing].&amp;[Positief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  <pivotHierarchy dragToData="1" caption="Unieke telling van dossiernr"/>
    <pivotHierarchy dragToData="1" caption="Som van TotaleToegekendeSteunZonderHerziening"/>
    <pivotHierarchy dragToData="1" caption="Unieke telling van TotaleToegekendeSteunZonderHerziening"/>
    <pivotHierarchy dragToData="1"/>
    <pivotHierarchy dragToData="1"/>
    <pivotHierarchy dragToData="1"/>
    <pivotHierarchy dragToData="1"/>
    <pivotHierarchy dragToData="1"/>
    <pivotHierarchy dragToData="1" caption="Unieke telling van orgondernemingsnr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25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KMOGS_SV532.xlsx!Tabel1">
        <x15:activeTabTopLevelEntity name="[Tabel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B2F54E8-B16E-4163-9098-5DB5FE88EB59}" name="Draaitabel15" cacheId="1" applyNumberFormats="0" applyBorderFormats="0" applyFontFormats="0" applyPatternFormats="0" applyAlignmentFormats="0" applyWidthHeightFormats="1" dataCaption="Waarden" updatedVersion="6" minRefreshableVersion="3" useAutoFormatting="1" subtotalHiddenItems="1" itemPrintTitles="1" createdVersion="6" indent="0" outline="1" outlineData="1" multipleFieldFilters="0">
  <location ref="A57:C63" firstHeaderRow="0" firstDataRow="1" firstDataCol="1" rowPageCount="2" colPageCount="1"/>
  <pivotFields count="7">
    <pivotField axis="axisRow" allDrilled="1" subtotalTop="0" showAll="0" dataSourceSort="1" defaultSubtotal="0" defaultAttributeDrillState="1">
      <items count="1">
        <item s="1" x="0"/>
      </items>
    </pivotField>
    <pivotField dataField="1" subtotalTop="0" showAll="0" defaultSubtotal="0"/>
    <pivotField axis="axisPage" allDrilled="1" subtotalTop="0" showAll="0" dataSourceSort="1" defaultSubtotal="0" defaultAttributeDrillState="1"/>
    <pivotField axis="axisPage" allDrilled="1" subtotalTop="0" showAll="0" dataSourceSort="1" defaultSubtotal="0" defaultAttributeDrillState="1"/>
    <pivotField allDrilled="1" subtotalTop="0" showAll="0" dataSourceSort="1" defaultSubtotal="0" defaultAttributeDrillState="1">
      <items count="5">
        <item s="1" x="0"/>
        <item s="1" x="1"/>
        <item s="1" x="2"/>
        <item s="1" x="3"/>
        <item s="1" x="4"/>
      </items>
    </pivotField>
    <pivotField dataField="1" subtotalTop="0" showAll="0" defaultSubtotal="0"/>
    <pivotField axis="axisRow" allDrilled="1" subtotalTop="0" showAll="0" dataSourceSort="1" defaultSubtotal="0" defaultAttributeDrillState="1">
      <items count="4">
        <item x="0"/>
        <item x="1"/>
        <item x="2"/>
        <item x="3"/>
      </items>
    </pivotField>
  </pivotFields>
  <rowFields count="2">
    <field x="0"/>
    <field x="6"/>
  </rowFields>
  <rowItems count="6">
    <i>
      <x/>
    </i>
    <i r="1">
      <x/>
    </i>
    <i r="1">
      <x v="1"/>
    </i>
    <i r="1">
      <x v="2"/>
    </i>
    <i r="1">
      <x v="3"/>
    </i>
    <i t="grand">
      <x/>
    </i>
  </rowItems>
  <colFields count="1">
    <field x="-2"/>
  </colFields>
  <colItems count="2">
    <i>
      <x/>
    </i>
    <i i="1">
      <x v="1"/>
    </i>
  </colItems>
  <pageFields count="2">
    <pageField fld="2" hier="1" name="[Tabel1].[beslissing].&amp;[Positief]" cap="Positief"/>
    <pageField fld="3" hier="0" name="[Tabel1].[dossiertype].&amp;[Basisdossier]" cap="Basisdossier"/>
  </pageFields>
  <dataFields count="2">
    <dataField name="Unieke telling van dossiernr" fld="1" subtotal="count" showDataAs="percentOfCol" baseField="0" baseItem="0" numFmtId="10">
      <extLst>
        <ext xmlns:x15="http://schemas.microsoft.com/office/spreadsheetml/2010/11/main" uri="{FABC7310-3BB5-11E1-824E-6D434824019B}">
          <x15:dataField isCountDistinct="1"/>
        </ext>
      </extLst>
    </dataField>
    <dataField name="Som van TotaleToegekendeSteunZonderHerziening" fld="5" showDataAs="percentOfCol" baseField="0" baseItem="1" numFmtId="10"/>
  </dataFields>
  <pivotHierarchies count="41">
    <pivotHierarchy multipleItemSelectionAllowed="1" dragToData="1">
      <members count="1" level="1">
        <member name="[Tabel1].[dossiertype].&amp;[Basisdossier]"/>
      </members>
    </pivotHierarchy>
    <pivotHierarchy multipleItemSelectionAllowed="1" dragToData="1">
      <members count="1" level="1">
        <member name="[Tabel1].[beslissing].&amp;[Positief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  <pivotHierarchy dragToData="1" caption="Unieke telling van dossiernr"/>
    <pivotHierarchy dragToData="1" caption="Som van TotaleToegekendeSteunZonderHerziening"/>
    <pivotHierarchy dragToData="1" caption="Unieke telling van TotaleToegekendeSteunZonderHerziening"/>
    <pivotHierarchy dragToData="1"/>
    <pivotHierarchy dragToData="1"/>
    <pivotHierarchy dragToData="1"/>
    <pivotHierarchy dragToData="1"/>
    <pivotHierarchy dragToData="1"/>
    <pivotHierarchy dragToData="1" caption="Unieke telling van orgondernemingsnr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2">
    <rowHierarchyUsage hierarchyUsage="3"/>
    <rowHierarchyUsage hierarchyUsage="11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KMOGS_SV532.xlsx!Tabel1">
        <x15:activeTabTopLevelEntity name="[Tabel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A3917C5-2DD9-4C99-B05F-53ABC8640F57}" name="Draaitabel14" cacheId="2" applyNumberFormats="0" applyBorderFormats="0" applyFontFormats="0" applyPatternFormats="0" applyAlignmentFormats="0" applyWidthHeightFormats="1" dataCaption="Waarden" updatedVersion="6" minRefreshableVersion="3" useAutoFormatting="1" subtotalHiddenItems="1" itemPrintTitles="1" createdVersion="6" indent="0" outline="1" outlineData="1" multipleFieldFilters="0">
  <location ref="A40:I48" firstHeaderRow="1" firstDataRow="3" firstDataCol="1" rowPageCount="2" colPageCount="1"/>
  <pivotFields count="8">
    <pivotField axis="axisRow" allDrilled="1" subtotalTop="0" showAll="0" dataSourceSort="1" defaultSubtotal="0" defaultAttributeDrillState="1">
      <items count="5">
        <item s="1" x="0"/>
        <item s="1" x="1"/>
        <item s="1" x="2"/>
        <item s="1" x="3"/>
        <item s="1" x="4"/>
      </items>
    </pivotField>
    <pivotField dataField="1" subtotalTop="0" showAll="0" defaultSubtotal="0"/>
    <pivotField axis="axisPage" allDrilled="1" subtotalTop="0" showAll="0" dataSourceSort="1" defaultSubtotal="0" defaultAttributeDrillState="1"/>
    <pivotField axis="axisPage" allDrilled="1" subtotalTop="0" showAll="0" dataSourceSort="1" defaultSubtotal="0" defaultAttributeDrillState="1"/>
    <pivotField allDrilled="1" subtotalTop="0" showAll="0" dataSourceSort="1" defaultSubtotal="0" defaultAttributeDrillState="1">
      <items count="5">
        <item s="1" x="0"/>
        <item s="1" x="1"/>
        <item s="1" x="2"/>
        <item s="1" x="3"/>
        <item s="1" x="4"/>
      </items>
    </pivotField>
    <pivotField allDrilled="1" subtotalTop="0" showAll="0" dataSourceSort="1" defaultSubtotal="0" defaultAttributeDrillState="1"/>
    <pivotField dataField="1" subtotalTop="0" showAll="0" defaultSubtotal="0"/>
    <pivotField axis="axisCol" allDrilled="1" subtotalTop="0" showAll="0" dataSourceSort="1" defaultSubtotal="0" defaultAttributeDrillState="1">
      <items count="3">
        <item x="0"/>
        <item x="1"/>
        <item x="2"/>
      </items>
    </pivotField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2">
    <field x="-2"/>
    <field x="7"/>
  </colFields>
  <colItems count="8">
    <i>
      <x/>
      <x/>
    </i>
    <i r="1">
      <x v="1"/>
    </i>
    <i r="1">
      <x v="2"/>
    </i>
    <i i="1">
      <x v="1"/>
      <x/>
    </i>
    <i r="1" i="1">
      <x v="1"/>
    </i>
    <i r="1" i="1">
      <x v="2"/>
    </i>
    <i t="grand">
      <x/>
    </i>
    <i t="grand" i="1">
      <x v="1"/>
    </i>
  </colItems>
  <pageFields count="2">
    <pageField fld="2" hier="1" name="[Tabel1].[beslissing].&amp;[Positief]" cap="Positief"/>
    <pageField fld="3" hier="0" name="[Tabel1].[dossiertype].&amp;[Basisdossier]" cap="Basisdossier"/>
  </pageFields>
  <dataFields count="2">
    <dataField name="Unieke telling van dossiernr" fld="1" subtotal="count" showDataAs="percentOfRow" baseField="0" baseItem="0" numFmtId="10">
      <extLst>
        <ext xmlns:x15="http://schemas.microsoft.com/office/spreadsheetml/2010/11/main" uri="{FABC7310-3BB5-11E1-824E-6D434824019B}">
          <x15:dataField isCountDistinct="1"/>
        </ext>
      </extLst>
    </dataField>
    <dataField name="Som van TotaleToegekendeSteunZonderHerziening" fld="6" showDataAs="percentOfRow" baseField="0" baseItem="1" numFmtId="10"/>
  </dataFields>
  <pivotHierarchies count="41">
    <pivotHierarchy multipleItemSelectionAllowed="1" dragToData="1">
      <members count="1" level="1">
        <member name="[Tabel1].[dossiertype].&amp;[Basisdossier]"/>
      </members>
    </pivotHierarchy>
    <pivotHierarchy multipleItemSelectionAllowed="1" dragToData="1">
      <members count="1" level="1">
        <member name="[Tabel1].[beslissing].&amp;[Positief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>
      <members count="1" level="1">
        <member name="[Tabel1].[Innovatie].&amp;[Ja]"/>
      </members>
    </pivotHierarchy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  <pivotHierarchy dragToData="1" caption="Unieke telling van dossiernr"/>
    <pivotHierarchy dragToData="1" caption="Som van TotaleToegekendeSteunZonderHerziening"/>
    <pivotHierarchy dragToData="1" caption="Unieke telling van TotaleToegekendeSteunZonderHerziening"/>
    <pivotHierarchy dragToData="1"/>
    <pivotHierarchy dragToData="1"/>
    <pivotHierarchy dragToData="1"/>
    <pivotHierarchy dragToData="1"/>
    <pivotHierarchy dragToData="1"/>
    <pivotHierarchy dragToData="1" caption="Unieke telling van orgondernemingsnr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3"/>
  </rowHierarchiesUsage>
  <colHierarchiesUsage count="2">
    <colHierarchyUsage hierarchyUsage="-2"/>
    <colHierarchyUsage hierarchyUsage="14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KMOGS_SV532.xlsx!Tabel1">
        <x15:activeTabTopLevelEntity name="[Tabel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F0B6156-0C28-45C5-A775-3E92A25BD1F2}" name="Draaitabel13" cacheId="3" applyNumberFormats="0" applyBorderFormats="0" applyFontFormats="0" applyPatternFormats="0" applyAlignmentFormats="0" applyWidthHeightFormats="1" dataCaption="Waarden" updatedVersion="6" minRefreshableVersion="3" useAutoFormatting="1" subtotalHiddenItems="1" itemPrintTitles="1" createdVersion="6" indent="0" outline="1" outlineData="1" multipleFieldFilters="0">
  <location ref="A23:I31" firstHeaderRow="1" firstDataRow="3" firstDataCol="1" rowPageCount="2" colPageCount="1"/>
  <pivotFields count="7">
    <pivotField axis="axisRow" allDrilled="1" subtotalTop="0" showAll="0" dataSourceSort="1" defaultSubtotal="0" defaultAttributeDrillState="1">
      <items count="5">
        <item s="1" x="0"/>
        <item s="1" x="1"/>
        <item s="1" x="2"/>
        <item s="1" x="3"/>
        <item s="1" x="4"/>
      </items>
    </pivotField>
    <pivotField dataField="1" subtotalTop="0" showAll="0" defaultSubtotal="0"/>
    <pivotField axis="axisPage" allDrilled="1" subtotalTop="0" showAll="0" dataSourceSort="1" defaultSubtotal="0" defaultAttributeDrillState="1"/>
    <pivotField axis="axisPage" allDrilled="1" subtotalTop="0" showAll="0" dataSourceSort="1" defaultSubtotal="0" defaultAttributeDrillState="1"/>
    <pivotField allDrilled="1" subtotalTop="0" showAll="0" dataSourceSort="1" defaultSubtotal="0" defaultAttributeDrillState="1">
      <items count="5">
        <item s="1" x="0"/>
        <item s="1" x="1"/>
        <item s="1" x="2"/>
        <item s="1" x="3"/>
        <item s="1" x="4"/>
      </items>
    </pivotField>
    <pivotField axis="axisCol" allDrilled="1" subtotalTop="0" showAll="0" dataSourceSort="1" defaultSubtotal="0" defaultAttributeDrillState="1">
      <items count="3">
        <item x="0"/>
        <item x="1"/>
        <item x="2"/>
      </items>
    </pivotField>
    <pivotField dataField="1" subtotalTop="0" showAll="0" defaultSubtota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2">
    <field x="-2"/>
    <field x="5"/>
  </colFields>
  <colItems count="8">
    <i>
      <x/>
      <x/>
    </i>
    <i r="1">
      <x v="1"/>
    </i>
    <i r="1">
      <x v="2"/>
    </i>
    <i i="1">
      <x v="1"/>
      <x/>
    </i>
    <i r="1" i="1">
      <x v="1"/>
    </i>
    <i r="1" i="1">
      <x v="2"/>
    </i>
    <i t="grand">
      <x/>
    </i>
    <i t="grand" i="1">
      <x v="1"/>
    </i>
  </colItems>
  <pageFields count="2">
    <pageField fld="2" hier="1" name="[Tabel1].[beslissing].&amp;[Positief]" cap="Positief"/>
    <pageField fld="3" hier="0" name="[Tabel1].[dossiertype].&amp;[Basisdossier]" cap="Basisdossier"/>
  </pageFields>
  <dataFields count="2">
    <dataField name="Unieke telling van dossiernr" fld="1" subtotal="count" showDataAs="percentOfRow" baseField="0" baseItem="0" numFmtId="10">
      <extLst>
        <ext xmlns:x15="http://schemas.microsoft.com/office/spreadsheetml/2010/11/main" uri="{FABC7310-3BB5-11E1-824E-6D434824019B}">
          <x15:dataField isCountDistinct="1"/>
        </ext>
      </extLst>
    </dataField>
    <dataField name="Som van TotaleToegekendeSteunZonderHerziening" fld="6" showDataAs="percentOfRow" baseField="0" baseItem="1" numFmtId="10"/>
  </dataFields>
  <pivotHierarchies count="41">
    <pivotHierarchy multipleItemSelectionAllowed="1" dragToData="1">
      <members count="1" level="1">
        <member name="[Tabel1].[dossiertype].&amp;[Basisdossier]"/>
      </members>
    </pivotHierarchy>
    <pivotHierarchy multipleItemSelectionAllowed="1" dragToData="1">
      <members count="1" level="1">
        <member name="[Tabel1].[beslissing].&amp;[Positief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  <pivotHierarchy dragToData="1" caption="Unieke telling van dossiernr"/>
    <pivotHierarchy dragToData="1" caption="Som van TotaleToegekendeSteunZonderHerziening"/>
    <pivotHierarchy dragToData="1" caption="Unieke telling van TotaleToegekendeSteunZonderHerziening"/>
    <pivotHierarchy dragToData="1"/>
    <pivotHierarchy dragToData="1"/>
    <pivotHierarchy dragToData="1"/>
    <pivotHierarchy dragToData="1"/>
    <pivotHierarchy dragToData="1"/>
    <pivotHierarchy dragToData="1" caption="Unieke telling van orgondernemingsnr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3"/>
  </rowHierarchiesUsage>
  <colHierarchiesUsage count="2">
    <colHierarchyUsage hierarchyUsage="-2"/>
    <colHierarchyUsage hierarchyUsage="1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KMOGS_SV532.xlsx!Tabel1">
        <x15:activeTabTopLevelEntity name="[Tabel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9D5B432-3F52-4A91-9075-61A892E5D99D}" name="Draaitabel10" cacheId="4" applyNumberFormats="0" applyBorderFormats="0" applyFontFormats="0" applyPatternFormats="0" applyAlignmentFormats="0" applyWidthHeightFormats="1" dataCaption="Waarden" updatedVersion="6" minRefreshableVersion="3" useAutoFormatting="1" subtotalHiddenItems="1" itemPrintTitles="1" createdVersion="6" indent="0" outline="1" outlineData="1" multipleFieldFilters="0">
  <location ref="A7:I15" firstHeaderRow="1" firstDataRow="3" firstDataCol="1" rowPageCount="2" colPageCount="1"/>
  <pivotFields count="8">
    <pivotField axis="axisRow" allDrilled="1" subtotalTop="0" showAll="0" dataSourceSort="1" defaultSubtotal="0" defaultAttributeDrillState="1">
      <items count="5">
        <item s="1" x="0"/>
        <item s="1" x="1"/>
        <item s="1" x="2"/>
        <item s="1" x="3"/>
        <item s="1" x="4"/>
      </items>
    </pivotField>
    <pivotField dataField="1" subtotalTop="0" showAll="0" defaultSubtotal="0"/>
    <pivotField axis="axisPage" allDrilled="1" subtotalTop="0" showAll="0" dataSourceSort="1" defaultSubtotal="0" defaultAttributeDrillState="1"/>
    <pivotField axis="axisPage" allDrilled="1" subtotalTop="0" showAll="0" dataSourceSort="1" defaultSubtotal="0" defaultAttributeDrillState="1"/>
    <pivotField allDrilled="1" subtotalTop="0" showAll="0" dataSourceSort="1" defaultSubtotal="0" defaultAttributeDrillState="1">
      <items count="5">
        <item s="1" x="0"/>
        <item s="1" x="1"/>
        <item s="1" x="2"/>
        <item s="1" x="3"/>
        <item s="1" x="4"/>
      </items>
    </pivotField>
    <pivotField allDrilled="1" subtotalTop="0" showAll="0" dataSourceSort="1" defaultSubtotal="0" defaultAttributeDrillState="1"/>
    <pivotField axis="axisCol" allDrilled="1" subtotalTop="0" showAll="0" dataSourceSort="1" defaultSubtotal="0" defaultAttributeDrillState="1">
      <items count="3">
        <item x="0"/>
        <item x="1"/>
        <item x="2"/>
      </items>
    </pivotField>
    <pivotField dataField="1" subtotalTop="0" showAll="0" defaultSubtota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2">
    <field x="-2"/>
    <field x="6"/>
  </colFields>
  <colItems count="8">
    <i>
      <x/>
      <x/>
    </i>
    <i r="1">
      <x v="1"/>
    </i>
    <i r="1">
      <x v="2"/>
    </i>
    <i i="1">
      <x v="1"/>
      <x/>
    </i>
    <i r="1" i="1">
      <x v="1"/>
    </i>
    <i r="1" i="1">
      <x v="2"/>
    </i>
    <i t="grand">
      <x/>
    </i>
    <i t="grand" i="1">
      <x v="1"/>
    </i>
  </colItems>
  <pageFields count="2">
    <pageField fld="2" hier="1" name="[Tabel1].[beslissing].&amp;[Positief]" cap="Positief"/>
    <pageField fld="3" hier="0" name="[Tabel1].[dossiertype].&amp;[Basisdossier]" cap="Basisdossier"/>
  </pageFields>
  <dataFields count="2">
    <dataField name="Unieke telling van dossiernr" fld="1" subtotal="count" showDataAs="percentOfRow" baseField="0" baseItem="0" numFmtId="10">
      <extLst>
        <ext xmlns:x15="http://schemas.microsoft.com/office/spreadsheetml/2010/11/main" uri="{FABC7310-3BB5-11E1-824E-6D434824019B}">
          <x15:dataField isCountDistinct="1"/>
        </ext>
      </extLst>
    </dataField>
    <dataField name="Som van TotaleToegekendeSteunZonderHerziening" fld="7" showDataAs="percentOfRow" baseField="0" baseItem="1" numFmtId="10"/>
  </dataFields>
  <pivotHierarchies count="41">
    <pivotHierarchy multipleItemSelectionAllowed="1" dragToData="1">
      <members count="1" level="1">
        <member name="[Tabel1].[dossiertype].&amp;[Basisdossier]"/>
      </members>
    </pivotHierarchy>
    <pivotHierarchy multipleItemSelectionAllowed="1" dragToData="1">
      <members count="1" level="1">
        <member name="[Tabel1].[beslissing].&amp;[Positief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>
      <members count="1" level="1">
        <member name="[Tabel1].[Innovatie].&amp;[Ja]"/>
      </members>
    </pivotHierarchy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  <pivotHierarchy dragToData="1" caption="Unieke telling van dossiernr"/>
    <pivotHierarchy dragToData="1" caption="Som van TotaleToegekendeSteunZonderHerziening"/>
    <pivotHierarchy dragToData="1" caption="Unieke telling van TotaleToegekendeSteunZonderHerziening"/>
    <pivotHierarchy dragToData="1"/>
    <pivotHierarchy dragToData="1"/>
    <pivotHierarchy dragToData="1"/>
    <pivotHierarchy dragToData="1"/>
    <pivotHierarchy dragToData="1"/>
    <pivotHierarchy dragToData="1" caption="Unieke telling van orgondernemingsnr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3"/>
  </rowHierarchiesUsage>
  <colHierarchiesUsage count="2">
    <colHierarchyUsage hierarchyUsage="-2"/>
    <colHierarchyUsage hierarchyUsage="13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KMOGS_SV532.xlsx!Tabel1">
        <x15:activeTabTopLevelEntity name="[Tabel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9487D60-063C-4B12-854B-54C4AFEC02CF}" name="Draaitabel5" cacheId="5" applyNumberFormats="0" applyBorderFormats="0" applyFontFormats="0" applyPatternFormats="0" applyAlignmentFormats="0" applyWidthHeightFormats="1" dataCaption="Waarden" updatedVersion="6" minRefreshableVersion="3" useAutoFormatting="1" itemPrintTitles="1" createdVersion="6" indent="0" outline="1" outlineData="1" multipleFieldFilters="0">
  <location ref="Y7:AB75" firstHeaderRow="0" firstDataRow="1" firstDataCol="1" rowPageCount="3" colPageCount="1"/>
  <pivotFields count="7">
    <pivotField axis="axisPage" allDrilled="1" subtotalTop="0" showAll="0" dataSourceSort="1" defaultSubtotal="0" defaultAttributeDrillState="1">
      <items count="5">
        <item s="1" x="0"/>
        <item s="1" x="1"/>
        <item s="1" x="2"/>
        <item s="1" x="3"/>
        <item s="1" x="4"/>
      </items>
    </pivotField>
    <pivotField dataField="1" subtotalTop="0" showAll="0" defaultSubtotal="0"/>
    <pivotField dataField="1" subtotalTop="0" showAll="0" defaultSubtotal="0"/>
    <pivotField axis="axisPage" allDrilled="1" subtotalTop="0" showAll="0" dataSourceSort="1" defaultSubtotal="0" defaultAttributeDrillState="1"/>
    <pivotField axis="axisPage" allDrilled="1" subtotalTop="0" showAll="0" dataSourceSort="1" defaultSubtotal="0" defaultAttributeDrillState="1"/>
    <pivotField axis="axisRow" allDrilled="1" subtotalTop="0" showAll="0" dataSourceSort="1" defaultSubtotal="0" defaultAttributeDrillState="1">
      <items count="6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</items>
    </pivotField>
    <pivotField dataField="1" subtotalTop="0" showAll="0" defaultSubtotal="0"/>
  </pivotFields>
  <rowFields count="1">
    <field x="5"/>
  </rowFields>
  <rowItems count="6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3">
    <pageField fld="3" hier="1" name="[Tabel1].[beslissing].&amp;[Positief]" cap="Positief"/>
    <pageField fld="4" hier="0" name="[Tabel1].[dossiertype].&amp;[Basisdossier]" cap="Basisdossier"/>
    <pageField fld="0" hier="3" name="[Tabel1].[JaarBeslissing].&amp;[2017]" cap="2017"/>
  </pageFields>
  <dataFields count="3">
    <dataField name="Unieke telling van orgondernemingsnr" fld="6" subtotal="count" baseField="5" baseItem="15">
      <extLst>
        <ext xmlns:x15="http://schemas.microsoft.com/office/spreadsheetml/2010/11/main" uri="{FABC7310-3BB5-11E1-824E-6D434824019B}">
          <x15:dataField isCountDistinct="1"/>
        </ext>
      </extLst>
    </dataField>
    <dataField name="Unieke telling van dossiernr" fld="1" subtotal="count" baseField="0" baseItem="0">
      <extLst>
        <ext xmlns:x15="http://schemas.microsoft.com/office/spreadsheetml/2010/11/main" uri="{FABC7310-3BB5-11E1-824E-6D434824019B}">
          <x15:dataField isCountDistinct="1"/>
        </ext>
      </extLst>
    </dataField>
    <dataField name="Som van TotaleToegekendeSteunZonderHerziening" fld="2" baseField="0" baseItem="0" numFmtId="44"/>
  </dataFields>
  <formats count="2">
    <format dxfId="3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2">
      <pivotArea dataOnly="0" labelOnly="1" outline="0" fieldPosition="0">
        <references count="1">
          <reference field="4294967294" count="1">
            <x v="2"/>
          </reference>
        </references>
      </pivotArea>
    </format>
  </formats>
  <pivotHierarchies count="41">
    <pivotHierarchy multipleItemSelectionAllowed="1" dragToData="1">
      <members count="1" level="1">
        <member name="[Tabel1].[dossiertype].&amp;[Basisdossier]"/>
      </members>
    </pivotHierarchy>
    <pivotHierarchy multipleItemSelectionAllowed="1" dragToData="1">
      <members count="1" level="1">
        <member name="[Tabel1].[beslissing].&amp;[Positief]"/>
      </members>
    </pivotHierarchy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  <pivotHierarchy dragToData="1" caption="Unieke telling van dossiernr"/>
    <pivotHierarchy dragToData="1" caption="Som van TotaleToegekendeSteunZonderHerziening"/>
    <pivotHierarchy dragToData="1" caption="Unieke telling van TotaleToegekendeSteunZonderHerziening"/>
    <pivotHierarchy dragToData="1"/>
    <pivotHierarchy dragToData="1"/>
    <pivotHierarchy dragToData="1"/>
    <pivotHierarchy dragToData="1"/>
    <pivotHierarchy dragToData="1"/>
    <pivotHierarchy dragToData="1" caption="Unieke telling van orgondernemingsnr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25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KMOGS_SV532.xlsx!Tabel1">
        <x15:activeTabTopLevelEntity name="[Tabel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F3DD9D6-5B7A-43E9-8C2A-EE15D60FF31C}" name="Draaitabel4" cacheId="10" applyNumberFormats="0" applyBorderFormats="0" applyFontFormats="0" applyPatternFormats="0" applyAlignmentFormats="0" applyWidthHeightFormats="1" dataCaption="Waarden" updatedVersion="6" minRefreshableVersion="3" useAutoFormatting="1" itemPrintTitles="1" createdVersion="6" indent="0" outline="1" outlineData="1" multipleFieldFilters="0">
  <location ref="S6:U19" firstHeaderRow="0" firstDataRow="1" firstDataCol="1" rowPageCount="2" colPageCount="1"/>
  <pivotFields count="6">
    <pivotField axis="axisRow" allDrilled="1" subtotalTop="0" showAll="0" dataSourceSort="1" defaultSubtotal="0" defaultAttributeDrillState="1">
      <items count="5">
        <item s="1" x="0"/>
        <item s="1" x="1" e="0"/>
        <item s="1" x="2"/>
        <item s="1" x="3"/>
        <item s="1" x="4"/>
      </items>
    </pivotField>
    <pivotField dataField="1" subtotalTop="0" showAll="0" defaultSubtotal="0"/>
    <pivotField dataField="1" subtotalTop="0" showAll="0" defaultSubtotal="0"/>
    <pivotField axis="axisPage" allDrilled="1" subtotalTop="0" showAll="0" dataSourceSort="1" defaultSubtotal="0" defaultAttributeDrillState="1"/>
    <pivotField axis="axisPage" allDrilled="1" subtotalTop="0" showAll="0" dataSourceSort="1" defaultSubtotal="0" defaultAttributeDrillState="1"/>
    <pivotField axis="axisRow" allDrilled="1" subtotalTop="0" showAll="0" dataSourceSort="1" defaultSubtotal="0" defaultAttributeDrillState="1">
      <items count="4">
        <item x="0"/>
        <item x="1"/>
        <item x="2"/>
        <item x="3"/>
      </items>
    </pivotField>
  </pivotFields>
  <rowFields count="2">
    <field x="0"/>
    <field x="5"/>
  </rowFields>
  <rowItems count="13">
    <i>
      <x/>
    </i>
    <i r="1">
      <x/>
    </i>
    <i>
      <x v="1"/>
    </i>
    <i>
      <x v="2"/>
    </i>
    <i r="1">
      <x/>
    </i>
    <i>
      <x v="3"/>
    </i>
    <i r="1">
      <x/>
    </i>
    <i>
      <x v="4"/>
    </i>
    <i r="1">
      <x v="1"/>
    </i>
    <i r="1">
      <x v="2"/>
    </i>
    <i r="1">
      <x v="3"/>
    </i>
    <i r="1">
      <x/>
    </i>
    <i t="grand">
      <x/>
    </i>
  </rowItems>
  <colFields count="1">
    <field x="-2"/>
  </colFields>
  <colItems count="2">
    <i>
      <x/>
    </i>
    <i i="1">
      <x v="1"/>
    </i>
  </colItems>
  <pageFields count="2">
    <pageField fld="3" hier="1" name="[Tabel1].[beslissing].&amp;[Positief]" cap="Positief"/>
    <pageField fld="4" hier="0" name="[Tabel1].[dossiertype].&amp;[Basisdossier]" cap="Basisdossier"/>
  </pageFields>
  <dataFields count="2">
    <dataField name="Unieke telling van dossiernr" fld="1" subtotal="count" baseField="0" baseItem="0">
      <extLst>
        <ext xmlns:x15="http://schemas.microsoft.com/office/spreadsheetml/2010/11/main" uri="{FABC7310-3BB5-11E1-824E-6D434824019B}">
          <x15:dataField isCountDistinct="1"/>
        </ext>
      </extLst>
    </dataField>
    <dataField name="Som van TotaleToegekendeSteunZonderHerziening" fld="2" baseField="0" baseItem="0" numFmtId="44"/>
  </dataFields>
  <formats count="2">
    <format dxfId="5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4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Hierarchies count="41">
    <pivotHierarchy multipleItemSelectionAllowed="1" dragToData="1">
      <members count="1" level="1">
        <member name="[Tabel1].[dossiertype].&amp;[Basisdossier]"/>
      </members>
    </pivotHierarchy>
    <pivotHierarchy multipleItemSelectionAllowed="1" dragToData="1">
      <members count="1" level="1">
        <member name="[Tabel1].[beslissing].&amp;[Positief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  <pivotHierarchy dragToData="1" caption="Unieke telling van dossiernr"/>
    <pivotHierarchy dragToData="1" caption="Som van TotaleToegekendeSteunZonderHerziening"/>
    <pivotHierarchy dragToData="1" caption="Unieke telling van TotaleToegekendeSteunZonderHerziening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2">
    <rowHierarchyUsage hierarchyUsage="3"/>
    <rowHierarchyUsage hierarchyUsage="11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KMOGS_SV532.xlsx!Tabel1">
        <x15:activeTabTopLevelEntity name="[Tabel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F1B1DF4-8FAC-43E8-A08F-626B869B94F6}" name="Draaitabel3" cacheId="9" applyNumberFormats="0" applyBorderFormats="0" applyFontFormats="0" applyPatternFormats="0" applyAlignmentFormats="0" applyWidthHeightFormats="1" dataCaption="Waarden" updatedVersion="6" minRefreshableVersion="3" useAutoFormatting="1" itemPrintTitles="1" createdVersion="6" indent="0" outline="1" outlineData="1" multipleFieldFilters="0">
  <location ref="M6:O24" firstHeaderRow="0" firstDataRow="1" firstDataCol="1" rowPageCount="2" colPageCount="1"/>
  <pivotFields count="6">
    <pivotField axis="axisRow" allDrilled="1" subtotalTop="0" showAll="0" dataSourceSort="1" defaultSubtotal="0" defaultAttributeDrillState="1">
      <items count="5">
        <item s="1" x="0"/>
        <item s="1" x="1" e="0"/>
        <item s="1" x="2"/>
        <item s="1" x="3"/>
        <item s="1" x="4"/>
      </items>
    </pivotField>
    <pivotField dataField="1" subtotalTop="0" showAll="0" defaultSubtotal="0"/>
    <pivotField dataField="1" subtotalTop="0" showAll="0" defaultSubtotal="0"/>
    <pivotField axis="axisPage" allDrilled="1" subtotalTop="0" showAll="0" dataSourceSort="1" defaultSubtotal="0" defaultAttributeDrillState="1"/>
    <pivotField axis="axisPage" allDrilled="1" subtotalTop="0" showAll="0" dataSourceSort="1" defaultSubtotal="0" defaultAttributeDrillState="1"/>
    <pivotField axis="axisRow" allDrilled="1" subtotalTop="0" showAll="0" dataSourceSort="1" defaultSubtotal="0" defaultAttributeDrillState="1">
      <items count="4">
        <item x="0"/>
        <item x="1"/>
        <item x="2"/>
        <item x="3"/>
      </items>
    </pivotField>
  </pivotFields>
  <rowFields count="2">
    <field x="0"/>
    <field x="5"/>
  </rowFields>
  <rowItems count="18">
    <i>
      <x/>
    </i>
    <i r="1">
      <x/>
    </i>
    <i r="1">
      <x v="1"/>
    </i>
    <i r="1">
      <x v="2"/>
    </i>
    <i>
      <x v="1"/>
    </i>
    <i>
      <x v="2"/>
    </i>
    <i r="1">
      <x/>
    </i>
    <i r="1">
      <x v="1"/>
    </i>
    <i r="1">
      <x v="2"/>
    </i>
    <i>
      <x v="3"/>
    </i>
    <i r="1">
      <x/>
    </i>
    <i r="1">
      <x v="1"/>
    </i>
    <i r="1">
      <x v="3"/>
    </i>
    <i>
      <x v="4"/>
    </i>
    <i r="1">
      <x/>
    </i>
    <i r="1">
      <x v="1"/>
    </i>
    <i r="1">
      <x v="3"/>
    </i>
    <i t="grand">
      <x/>
    </i>
  </rowItems>
  <colFields count="1">
    <field x="-2"/>
  </colFields>
  <colItems count="2">
    <i>
      <x/>
    </i>
    <i i="1">
      <x v="1"/>
    </i>
  </colItems>
  <pageFields count="2">
    <pageField fld="3" hier="1" name="[Tabel1].[beslissing].&amp;[Positief]" cap="Positief"/>
    <pageField fld="4" hier="0" name="[Tabel1].[dossiertype].&amp;[Basisdossier]" cap="Basisdossier"/>
  </pageFields>
  <dataFields count="2">
    <dataField name="Unieke telling van dossiernr" fld="1" subtotal="count" baseField="0" baseItem="0">
      <extLst>
        <ext xmlns:x15="http://schemas.microsoft.com/office/spreadsheetml/2010/11/main" uri="{FABC7310-3BB5-11E1-824E-6D434824019B}">
          <x15:dataField isCountDistinct="1"/>
        </ext>
      </extLst>
    </dataField>
    <dataField name="Som van TotaleToegekendeSteunZonderHerziening" fld="2" baseField="0" baseItem="0" numFmtId="44"/>
  </dataFields>
  <formats count="2">
    <format dxfId="7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6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Hierarchies count="41">
    <pivotHierarchy multipleItemSelectionAllowed="1" dragToData="1">
      <members count="1" level="1">
        <member name="[Tabel1].[dossiertype].&amp;[Basisdossier]"/>
      </members>
    </pivotHierarchy>
    <pivotHierarchy multipleItemSelectionAllowed="1" dragToData="1">
      <members count="1" level="1">
        <member name="[Tabel1].[beslissing].&amp;[Positief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  <pivotHierarchy dragToData="1" caption="Unieke telling van dossiernr"/>
    <pivotHierarchy dragToData="1" caption="Som van TotaleToegekendeSteunZonderHerziening"/>
    <pivotHierarchy dragToData="1" caption="Unieke telling van TotaleToegekendeSteunZonderHerziening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2">
    <rowHierarchyUsage hierarchyUsage="3"/>
    <rowHierarchyUsage hierarchyUsage="5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KMOGS_SV532.xlsx!Tabel1">
        <x15:activeTabTopLevelEntity name="[Tabel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524FBF4-3F41-4E77-A1F7-D81969DE39B0}" name="Draaitabel2" cacheId="8" applyNumberFormats="0" applyBorderFormats="0" applyFontFormats="0" applyPatternFormats="0" applyAlignmentFormats="0" applyWidthHeightFormats="1" dataCaption="Waarden" updatedVersion="6" minRefreshableVersion="3" useAutoFormatting="1" itemPrintTitles="1" createdVersion="6" indent="0" outline="1" outlineData="1" multipleFieldFilters="0">
  <location ref="G6:I40" firstHeaderRow="0" firstDataRow="1" firstDataCol="1" rowPageCount="2" colPageCount="1"/>
  <pivotFields count="6">
    <pivotField axis="axisRow" allDrilled="1" subtotalTop="0" showAll="0" dataSourceSort="1" defaultSubtotal="0" defaultAttributeDrillState="1">
      <items count="5">
        <item s="1" x="0"/>
        <item s="1" x="1" e="0"/>
        <item s="1" x="2"/>
        <item s="1" x="3"/>
        <item s="1" x="4"/>
      </items>
    </pivotField>
    <pivotField dataField="1" subtotalTop="0" showAll="0" defaultSubtotal="0"/>
    <pivotField dataField="1" subtotalTop="0" showAll="0" defaultSubtotal="0"/>
    <pivotField axis="axisPage" allDrilled="1" subtotalTop="0" showAll="0" dataSourceSort="1" defaultSubtotal="0" defaultAttributeDrillState="1"/>
    <pivotField axis="axisPage" allDrilled="1" subtotalTop="0" showAll="0" dataSourceSort="1" defaultSubtotal="0" defaultAttributeDrillState="1"/>
    <pivotField axis="axisRow" allDrilled="1" subtotalTop="0" showAll="0" dataSourceSort="1" defaultSubtotal="0" defaultAttributeDrillState="1">
      <items count="10">
        <item x="0"/>
        <item x="1"/>
        <item x="2"/>
        <item x="3"/>
        <item x="4"/>
        <item x="5"/>
        <item x="6"/>
        <item x="7"/>
        <item x="8"/>
        <item x="9"/>
      </items>
    </pivotField>
  </pivotFields>
  <rowFields count="2">
    <field x="0"/>
    <field x="5"/>
  </rowFields>
  <rowItems count="34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1"/>
    </i>
    <i>
      <x v="2"/>
    </i>
    <i r="1">
      <x/>
    </i>
    <i r="1">
      <x v="1"/>
    </i>
    <i r="1">
      <x v="2"/>
    </i>
    <i r="1">
      <x v="7"/>
    </i>
    <i r="1">
      <x v="8"/>
    </i>
    <i r="1">
      <x v="3"/>
    </i>
    <i r="1">
      <x v="4"/>
    </i>
    <i r="1">
      <x v="6"/>
    </i>
    <i>
      <x v="3"/>
    </i>
    <i r="1">
      <x/>
    </i>
    <i r="1">
      <x v="1"/>
    </i>
    <i r="1">
      <x v="9"/>
    </i>
    <i r="1">
      <x v="2"/>
    </i>
    <i r="1">
      <x v="3"/>
    </i>
    <i r="1">
      <x v="4"/>
    </i>
    <i r="1">
      <x v="6"/>
    </i>
    <i>
      <x v="4"/>
    </i>
    <i r="1">
      <x/>
    </i>
    <i r="1">
      <x v="1"/>
    </i>
    <i r="1">
      <x v="2"/>
    </i>
    <i r="1">
      <x v="3"/>
    </i>
    <i r="1">
      <x v="4"/>
    </i>
    <i r="1">
      <x v="6"/>
    </i>
    <i t="grand">
      <x/>
    </i>
  </rowItems>
  <colFields count="1">
    <field x="-2"/>
  </colFields>
  <colItems count="2">
    <i>
      <x/>
    </i>
    <i i="1">
      <x v="1"/>
    </i>
  </colItems>
  <pageFields count="2">
    <pageField fld="3" hier="1" name="[Tabel1].[beslissing].&amp;[Positief]" cap="Positief"/>
    <pageField fld="4" hier="0" name="[Tabel1].[dossiertype].&amp;[Basisdossier]" cap="Basisdossier"/>
  </pageFields>
  <dataFields count="2">
    <dataField name="Unieke telling van dossiernr" fld="1" subtotal="count" baseField="0" baseItem="0">
      <extLst>
        <ext xmlns:x15="http://schemas.microsoft.com/office/spreadsheetml/2010/11/main" uri="{FABC7310-3BB5-11E1-824E-6D434824019B}">
          <x15:dataField isCountDistinct="1"/>
        </ext>
      </extLst>
    </dataField>
    <dataField name="Som van TotaleToegekendeSteunZonderHerziening" fld="2" baseField="0" baseItem="0" numFmtId="44"/>
  </dataFields>
  <formats count="2">
    <format dxfId="9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8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Hierarchies count="41">
    <pivotHierarchy multipleItemSelectionAllowed="1" dragToData="1">
      <members count="1" level="1">
        <member name="[Tabel1].[dossiertype].&amp;[Basisdossier]"/>
      </members>
    </pivotHierarchy>
    <pivotHierarchy multipleItemSelectionAllowed="1" dragToData="1">
      <members count="1" level="1">
        <member name="[Tabel1].[beslissing].&amp;[Positief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  <pivotHierarchy dragToData="1" caption="Unieke telling van dossiernr"/>
    <pivotHierarchy dragToData="1" caption="Som van TotaleToegekendeSteunZonderHerziening"/>
    <pivotHierarchy dragToData="1" caption="Unieke telling van TotaleToegekendeSteunZonderHerziening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2">
    <rowHierarchyUsage hierarchyUsage="3"/>
    <rowHierarchyUsage hierarchyUsage="4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KMOGS_SV532.xlsx!Tabel1">
        <x15:activeTabTopLevelEntity name="[Tabel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1CFB2DB-A34D-46BE-8EFA-CDCD4A51FC4D}" name="Draaitabel1" cacheId="6" applyNumberFormats="0" applyBorderFormats="0" applyFontFormats="0" applyPatternFormats="0" applyAlignmentFormats="0" applyWidthHeightFormats="1" dataCaption="Waarden" updatedVersion="6" minRefreshableVersion="3" useAutoFormatting="1" itemPrintTitles="1" createdVersion="6" indent="0" outline="1" outlineData="1" multipleFieldFilters="0">
  <location ref="A4:D10" firstHeaderRow="0" firstDataRow="1" firstDataCol="1" rowPageCount="1" colPageCount="1"/>
  <pivotFields count="6">
    <pivotField allDrilled="1" subtotalTop="0" showAll="0" dataSourceSort="1" defaultSubtotal="0" defaultAttributeDrillState="1">
      <items count="5">
        <item s="1" x="0"/>
        <item s="1" x="1"/>
        <item s="1" x="2"/>
        <item s="1" x="3"/>
        <item s="1" x="4"/>
      </items>
    </pivotField>
    <pivotField dataField="1" subtotalTop="0" showAll="0" defaultSubtotal="0"/>
    <pivotField axis="axisPage" allDrilled="1" subtotalTop="0" showAll="0" dataSourceSort="1" defaultSubtotal="0" defaultAttributeDrillState="1"/>
    <pivotField dataField="1" subtotalTop="0" showAll="0" defaultSubtotal="0"/>
    <pivotField axis="axisRow" allDrilled="1" subtotalTop="0" showAll="0" dataSourceSort="1" defaultSubtotal="0" defaultAttributeDrillState="1">
      <items count="5">
        <item s="1" x="0"/>
        <item s="1" x="1"/>
        <item s="1" x="2"/>
        <item s="1" x="3"/>
        <item s="1" x="4"/>
      </items>
    </pivotField>
    <pivotField dataField="1" subtotalTop="0" showAll="0" defaultSubtotal="0"/>
  </pivotFields>
  <rowFields count="1">
    <field x="4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2" hier="0" name="[Tabel1].[dossiertype].&amp;[Basisdossier]" cap="Basisdossier"/>
  </pageFields>
  <dataFields count="3">
    <dataField name="Unieke telling van orgondernemingsnr" fld="3" subtotal="count" baseField="0" baseItem="2">
      <extLst>
        <ext xmlns:x15="http://schemas.microsoft.com/office/spreadsheetml/2010/11/main" uri="{FABC7310-3BB5-11E1-824E-6D434824019B}">
          <x15:dataField isCountDistinct="1"/>
        </ext>
      </extLst>
    </dataField>
    <dataField name="Unieke telling van dossiernr" fld="1" subtotal="count" baseField="0" baseItem="0">
      <extLst>
        <ext xmlns:x15="http://schemas.microsoft.com/office/spreadsheetml/2010/11/main" uri="{FABC7310-3BB5-11E1-824E-6D434824019B}">
          <x15:dataField isCountDistinct="1"/>
        </ext>
      </extLst>
    </dataField>
    <dataField name="Som van TotaleSubsidieBijAanvraag" fld="5" baseField="0" baseItem="0"/>
  </dataFields>
  <pivotHierarchies count="41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  <pivotHierarchy dragToData="1" caption="Unieke telling van dossiernr"/>
    <pivotHierarchy dragToData="1" caption="Som van TotaleToegekendeSteunZonderHerziening"/>
    <pivotHierarchy dragToData="1" caption="Unieke telling van TotaleToegekendeSteunZonderHerziening"/>
    <pivotHierarchy dragToData="1"/>
    <pivotHierarchy dragToData="1"/>
    <pivotHierarchy dragToData="1"/>
    <pivotHierarchy dragToData="1"/>
    <pivotHierarchy dragToData="1"/>
    <pivotHierarchy dragToData="1" caption="Unieke telling van orgondernemingsnr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2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KMOGS_SV532.xlsx!Tabel1">
        <x15:activeTabTopLevelEntity name="[Tabel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FB0052E-5292-446B-A1E8-75C37380219D}" name="Draaitabel2" cacheId="11" applyNumberFormats="0" applyBorderFormats="0" applyFontFormats="0" applyPatternFormats="0" applyAlignmentFormats="0" applyWidthHeightFormats="1" dataCaption="Waarden" updatedVersion="6" minRefreshableVersion="3" useAutoFormatting="1" itemPrintTitles="1" createdVersion="6" indent="0" outline="1" outlineData="1" multipleFieldFilters="0">
  <location ref="G4:I40" firstHeaderRow="0" firstDataRow="1" firstDataCol="1" rowPageCount="1" colPageCount="1"/>
  <pivotFields count="6">
    <pivotField allDrilled="1" subtotalTop="0" showAll="0" dataSourceSort="1" defaultSubtotal="0" defaultAttributeDrillState="1">
      <items count="5">
        <item s="1" x="0"/>
        <item s="1" x="1"/>
        <item s="1" x="2"/>
        <item s="1" x="3"/>
        <item s="1" x="4"/>
      </items>
    </pivotField>
    <pivotField dataField="1" subtotalTop="0" showAll="0" defaultSubtotal="0"/>
    <pivotField axis="axisPage" allDrilled="1" subtotalTop="0" showAll="0" dataSourceSort="1" defaultSubtotal="0" defaultAttributeDrillState="1"/>
    <pivotField axis="axisRow" allDrilled="1" subtotalTop="0" showAll="0" dataSourceSort="1" defaultSubtotal="0" defaultAttributeDrillState="1">
      <items count="10">
        <item x="0"/>
        <item x="1"/>
        <item x="2"/>
        <item x="3"/>
        <item x="4"/>
        <item x="5"/>
        <item x="6"/>
        <item x="7"/>
        <item x="8"/>
        <item x="9"/>
      </items>
    </pivotField>
    <pivotField dataField="1" subtotalTop="0" showAll="0" defaultSubtotal="0"/>
    <pivotField axis="axisRow" allDrilled="1" subtotalTop="0" showAll="0" dataSourceSort="1" defaultSubtotal="0" defaultAttributeDrillState="1">
      <items count="5">
        <item s="1" x="0"/>
        <item s="1" x="1"/>
        <item s="1" x="2"/>
        <item s="1" x="3" e="0"/>
        <item s="1" x="4"/>
      </items>
    </pivotField>
  </pivotFields>
  <rowFields count="2">
    <field x="5"/>
    <field x="3"/>
  </rowFields>
  <rowItems count="36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1"/>
    </i>
    <i r="1">
      <x/>
    </i>
    <i r="1">
      <x v="1"/>
    </i>
    <i r="1">
      <x v="2"/>
    </i>
    <i r="1">
      <x v="8"/>
    </i>
    <i r="1">
      <x v="4"/>
    </i>
    <i r="1">
      <x v="5"/>
    </i>
    <i r="1">
      <x v="6"/>
    </i>
    <i r="1">
      <x v="7"/>
    </i>
    <i>
      <x v="2"/>
    </i>
    <i r="1">
      <x/>
    </i>
    <i r="1">
      <x v="1"/>
    </i>
    <i r="1">
      <x v="2"/>
    </i>
    <i r="1">
      <x v="3"/>
    </i>
    <i r="1">
      <x v="9"/>
    </i>
    <i r="1">
      <x v="4"/>
    </i>
    <i r="1">
      <x v="5"/>
    </i>
    <i r="1">
      <x v="7"/>
    </i>
    <i>
      <x v="3"/>
    </i>
    <i>
      <x v="4"/>
    </i>
    <i r="1">
      <x/>
    </i>
    <i r="1">
      <x v="1"/>
    </i>
    <i r="1">
      <x v="2"/>
    </i>
    <i r="1">
      <x v="4"/>
    </i>
    <i r="1">
      <x v="5"/>
    </i>
    <i r="1">
      <x v="7"/>
    </i>
    <i t="grand">
      <x/>
    </i>
  </rowItems>
  <colFields count="1">
    <field x="-2"/>
  </colFields>
  <colItems count="2">
    <i>
      <x/>
    </i>
    <i i="1">
      <x v="1"/>
    </i>
  </colItems>
  <pageFields count="1">
    <pageField fld="2" hier="0" name="[Tabel1].[dossiertype].&amp;[Basisdossier]" cap="Basisdossier"/>
  </pageFields>
  <dataFields count="2">
    <dataField name="Unieke telling van dossiernr" fld="1" subtotal="count" baseField="0" baseItem="0">
      <extLst>
        <ext xmlns:x15="http://schemas.microsoft.com/office/spreadsheetml/2010/11/main" uri="{FABC7310-3BB5-11E1-824E-6D434824019B}">
          <x15:dataField isCountDistinct="1"/>
        </ext>
      </extLst>
    </dataField>
    <dataField name="Som van TotaleSubsidieBijAanvraag" fld="4" baseField="0" baseItem="0"/>
  </dataFields>
  <pivotHierarchies count="41">
    <pivotHierarchy multipleItemSelectionAllowed="1" dragToData="1">
      <members count="1" level="1">
        <member name="[Tabel1].[dossiertype].&amp;[Basisdossier]"/>
      </members>
    </pivotHierarchy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  <pivotHierarchy dragToData="1" caption="Unieke telling van dossiernr"/>
    <pivotHierarchy dragToData="1" caption="Som van TotaleToegekendeSteunZonderHerziening"/>
    <pivotHierarchy dragToData="1" caption="Unieke telling van TotaleToegekendeSteunZonderHerziening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2">
    <rowHierarchyUsage hierarchyUsage="2"/>
    <rowHierarchyUsage hierarchyUsage="4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KMOGS_SV532.xlsx!Tabel1">
        <x15:activeTabTopLevelEntity name="[Tabel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34F4504-9F6F-4156-976B-64C7A1B99AAE}" name="Draaitabel3" cacheId="12" applyNumberFormats="0" applyBorderFormats="0" applyFontFormats="0" applyPatternFormats="0" applyAlignmentFormats="0" applyWidthHeightFormats="1" dataCaption="Waarden" updatedVersion="6" minRefreshableVersion="3" useAutoFormatting="1" itemPrintTitles="1" createdVersion="6" indent="0" outline="1" outlineData="1" multipleFieldFilters="0">
  <location ref="M4:P28" firstHeaderRow="0" firstDataRow="1" firstDataCol="1" rowPageCount="1" colPageCount="1"/>
  <pivotFields count="7">
    <pivotField allDrilled="1" subtotalTop="0" showAll="0" dataSourceSort="1" defaultSubtotal="0" defaultAttributeDrillState="1">
      <items count="5">
        <item s="1" x="0"/>
        <item s="1" x="1"/>
        <item s="1" x="2"/>
        <item s="1" x="3"/>
        <item s="1" x="4"/>
      </items>
    </pivotField>
    <pivotField dataField="1" subtotalTop="0" showAll="0" defaultSubtotal="0"/>
    <pivotField axis="axisPage" allDrilled="1" subtotalTop="0" showAll="0" dataSourceSort="1" defaultSubtotal="0" defaultAttributeDrillState="1"/>
    <pivotField axis="axisRow" allDrilled="1" subtotalTop="0" showAll="0" dataSourceSort="1" defaultSubtotal="0" defaultAttributeDrillState="1">
      <items count="5">
        <item x="0"/>
        <item x="1"/>
        <item x="2"/>
        <item x="3"/>
        <item x="4"/>
      </items>
    </pivotField>
    <pivotField dataField="1" subtotalTop="0" showAll="0" defaultSubtotal="0"/>
    <pivotField dataField="1" subtotalTop="0" showAll="0" defaultSubtotal="0"/>
    <pivotField axis="axisRow" allDrilled="1" subtotalTop="0" showAll="0" dataSourceSort="1" defaultSubtotal="0" defaultAttributeDrillState="1">
      <items count="5">
        <item s="1" x="0"/>
        <item s="1" x="1"/>
        <item s="1" x="2"/>
        <item s="1" x="3" e="0"/>
        <item s="1" x="4"/>
      </items>
    </pivotField>
  </pivotFields>
  <rowFields count="2">
    <field x="6"/>
    <field x="3"/>
  </rowFields>
  <rowItems count="24">
    <i>
      <x/>
    </i>
    <i r="1">
      <x/>
    </i>
    <i r="1">
      <x v="1"/>
    </i>
    <i r="1">
      <x v="2"/>
    </i>
    <i r="1">
      <x v="3"/>
    </i>
    <i>
      <x v="1"/>
    </i>
    <i r="1">
      <x/>
    </i>
    <i r="1">
      <x v="1"/>
    </i>
    <i r="1">
      <x v="2"/>
    </i>
    <i r="1">
      <x v="3"/>
    </i>
    <i>
      <x v="2"/>
    </i>
    <i r="1">
      <x/>
    </i>
    <i r="1">
      <x v="1"/>
    </i>
    <i r="1">
      <x v="2"/>
    </i>
    <i r="1">
      <x v="4"/>
    </i>
    <i r="1">
      <x v="3"/>
    </i>
    <i>
      <x v="3"/>
    </i>
    <i>
      <x v="4"/>
    </i>
    <i r="1">
      <x/>
    </i>
    <i r="1">
      <x v="1"/>
    </i>
    <i r="1">
      <x v="2"/>
    </i>
    <i r="1">
      <x v="4"/>
    </i>
    <i r="1"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2" hier="0" name="[Tabel1].[dossiertype].&amp;[Basisdossier]" cap="Basisdossier"/>
  </pageFields>
  <dataFields count="3">
    <dataField name="Unieke telling van dossiernr" fld="1" subtotal="count" baseField="0" baseItem="0">
      <extLst>
        <ext xmlns:x15="http://schemas.microsoft.com/office/spreadsheetml/2010/11/main" uri="{FABC7310-3BB5-11E1-824E-6D434824019B}">
          <x15:dataField isCountDistinct="1"/>
        </ext>
      </extLst>
    </dataField>
    <dataField name="Unieke telling van orgondernemingsnr" fld="5" subtotal="count" baseField="3" baseItem="2">
      <extLst>
        <ext xmlns:x15="http://schemas.microsoft.com/office/spreadsheetml/2010/11/main" uri="{FABC7310-3BB5-11E1-824E-6D434824019B}">
          <x15:dataField isCountDistinct="1"/>
        </ext>
      </extLst>
    </dataField>
    <dataField name="Som van TotaleSubsidieBijAanvraag" fld="4" baseField="0" baseItem="0"/>
  </dataFields>
  <pivotHierarchies count="41">
    <pivotHierarchy multipleItemSelectionAllowed="1" dragToData="1">
      <members count="1" level="1">
        <member name="[Tabel1].[dossiertype].&amp;[Basisdossier]"/>
      </members>
    </pivotHierarchy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  <pivotHierarchy dragToData="1" caption="Unieke telling van dossiernr"/>
    <pivotHierarchy dragToData="1" caption="Som van TotaleToegekendeSteunZonderHerziening"/>
    <pivotHierarchy dragToData="1" caption="Unieke telling van TotaleToegekendeSteunZonderHerziening"/>
    <pivotHierarchy dragToData="1"/>
    <pivotHierarchy dragToData="1"/>
    <pivotHierarchy dragToData="1"/>
    <pivotHierarchy dragToData="1"/>
    <pivotHierarchy dragToData="1"/>
    <pivotHierarchy dragToData="1" caption="Unieke telling van orgondernemingsnr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2">
    <rowHierarchyUsage hierarchyUsage="2"/>
    <rowHierarchyUsage hierarchyUsage="5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KMOGS_SV532.xlsx!Tabel1">
        <x15:activeTabTopLevelEntity name="[Tabel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536AA91-E2DA-4324-B001-FBF02691A38C}" name="Draaitabel4" cacheId="13" applyNumberFormats="0" applyBorderFormats="0" applyFontFormats="0" applyPatternFormats="0" applyAlignmentFormats="0" applyWidthHeightFormats="1" dataCaption="Waarden" updatedVersion="6" minRefreshableVersion="3" useAutoFormatting="1" itemPrintTitles="1" createdVersion="6" indent="0" outline="1" outlineData="1" multipleFieldFilters="0">
  <location ref="S4:V17" firstHeaderRow="0" firstDataRow="1" firstDataCol="1" rowPageCount="1" colPageCount="1"/>
  <pivotFields count="7">
    <pivotField allDrilled="1" subtotalTop="0" showAll="0" dataSourceSort="1" defaultSubtotal="0" defaultAttributeDrillState="1">
      <items count="5">
        <item s="1" x="0"/>
        <item s="1" x="1"/>
        <item s="1" x="2"/>
        <item s="1" x="3"/>
        <item s="1" x="4"/>
      </items>
    </pivotField>
    <pivotField dataField="1" subtotalTop="0" showAll="0" defaultSubtotal="0"/>
    <pivotField axis="axisPage" allDrilled="1" subtotalTop="0" showAll="0" dataSourceSort="1" defaultSubtotal="0" defaultAttributeDrillState="1"/>
    <pivotField axis="axisRow" allDrilled="1" subtotalTop="0" showAll="0" dataSourceSort="1" defaultSubtotal="0" defaultAttributeDrillState="1">
      <items count="5">
        <item x="0"/>
        <item x="1"/>
        <item x="2"/>
        <item x="3"/>
        <item x="4"/>
      </items>
    </pivotField>
    <pivotField dataField="1" subtotalTop="0" showAll="0" defaultSubtotal="0"/>
    <pivotField dataField="1" subtotalTop="0" showAll="0" defaultSubtotal="0"/>
    <pivotField axis="axisRow" allDrilled="1" subtotalTop="0" showAll="0" dataSourceSort="1" defaultSubtotal="0" defaultAttributeDrillState="1">
      <items count="5">
        <item s="1" x="0"/>
        <item s="1" x="1"/>
        <item s="1" x="2"/>
        <item s="1" x="3" e="0"/>
        <item s="1" x="4"/>
      </items>
    </pivotField>
  </pivotFields>
  <rowFields count="2">
    <field x="6"/>
    <field x="3"/>
  </rowFields>
  <rowItems count="13">
    <i>
      <x/>
    </i>
    <i r="1">
      <x/>
    </i>
    <i>
      <x v="1"/>
    </i>
    <i r="1">
      <x/>
    </i>
    <i>
      <x v="2"/>
    </i>
    <i r="1">
      <x/>
    </i>
    <i>
      <x v="3"/>
    </i>
    <i>
      <x v="4"/>
    </i>
    <i r="1">
      <x v="1"/>
    </i>
    <i r="1">
      <x v="2"/>
    </i>
    <i r="1">
      <x v="3"/>
    </i>
    <i r="1">
      <x v="4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2" hier="0" name="[Tabel1].[dossiertype].&amp;[Basisdossier]" cap="Basisdossier"/>
  </pageFields>
  <dataFields count="3">
    <dataField name="Unieke telling van dossiernr" fld="1" subtotal="count" baseField="0" baseItem="0">
      <extLst>
        <ext xmlns:x15="http://schemas.microsoft.com/office/spreadsheetml/2010/11/main" uri="{FABC7310-3BB5-11E1-824E-6D434824019B}">
          <x15:dataField isCountDistinct="1"/>
        </ext>
      </extLst>
    </dataField>
    <dataField name="Unieke telling van orgondernemingsnr" fld="5" subtotal="count" baseField="0" baseItem="1">
      <extLst>
        <ext xmlns:x15="http://schemas.microsoft.com/office/spreadsheetml/2010/11/main" uri="{FABC7310-3BB5-11E1-824E-6D434824019B}">
          <x15:dataField isCountDistinct="1"/>
        </ext>
      </extLst>
    </dataField>
    <dataField name="Som van TotaleSubsidieBijAanvraag" fld="4" baseField="0" baseItem="0"/>
  </dataFields>
  <pivotHierarchies count="41">
    <pivotHierarchy multipleItemSelectionAllowed="1" dragToData="1">
      <members count="1" level="1">
        <member name="[Tabel1].[dossiertype].&amp;[Basisdossier]"/>
      </members>
    </pivotHierarchy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  <pivotHierarchy dragToData="1" caption="Unieke telling van dossiernr"/>
    <pivotHierarchy dragToData="1" caption="Som van TotaleToegekendeSteunZonderHerziening"/>
    <pivotHierarchy dragToData="1" caption="Unieke telling van TotaleToegekendeSteunZonderHerziening"/>
    <pivotHierarchy dragToData="1"/>
    <pivotHierarchy dragToData="1"/>
    <pivotHierarchy dragToData="1"/>
    <pivotHierarchy dragToData="1"/>
    <pivotHierarchy dragToData="1"/>
    <pivotHierarchy dragToData="1" caption="Unieke telling van orgondernemingsnr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2">
    <rowHierarchyUsage hierarchyUsage="2"/>
    <rowHierarchyUsage hierarchyUsage="11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KMOGS_SV532.xlsx!Tabel1">
        <x15:activeTabTopLevelEntity name="[Tabel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44AC11F-9DA1-44BF-80C3-D2E4AF8BF259}" name="Tabel3" displayName="Tabel3" ref="A3:C18" totalsRowCount="1">
  <autoFilter ref="A3:C17" xr:uid="{5DF2F19A-53DB-4E81-AD0F-063232731DC0}"/>
  <sortState xmlns:xlrd2="http://schemas.microsoft.com/office/spreadsheetml/2017/richdata2" ref="A4:C17">
    <sortCondition descending="1" ref="A3:A17"/>
  </sortState>
  <tableColumns count="3">
    <tableColumn id="1" xr3:uid="{462EECE8-7B19-46A2-BAA3-7A821AA5C640}" name="AantalOndernemingen" totalsRowFunction="custom">
      <totalsRowFormula>SUM(Tabel3[AantalOndernemingen])</totalsRowFormula>
    </tableColumn>
    <tableColumn id="2" xr3:uid="{52B495E3-A6EE-424D-9BC7-F747A7BF0E03}" name="dossiersIngediend2017_2021"/>
    <tableColumn id="3" xr3:uid="{32FB236A-25A6-44C0-936C-885A3A7B6842}" name="PositievedossiersIngediend2017_20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rinterSettings" Target="../printerSettings/printerSettings1.bin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8.xml"/><Relationship Id="rId2" Type="http://schemas.openxmlformats.org/officeDocument/2006/relationships/pivotTable" Target="../pivotTables/pivotTable7.xml"/><Relationship Id="rId1" Type="http://schemas.openxmlformats.org/officeDocument/2006/relationships/pivotTable" Target="../pivotTables/pivotTable6.xml"/><Relationship Id="rId6" Type="http://schemas.openxmlformats.org/officeDocument/2006/relationships/printerSettings" Target="../printerSettings/printerSettings2.bin"/><Relationship Id="rId5" Type="http://schemas.openxmlformats.org/officeDocument/2006/relationships/pivotTable" Target="../pivotTables/pivotTable10.xml"/><Relationship Id="rId4" Type="http://schemas.openxmlformats.org/officeDocument/2006/relationships/pivotTable" Target="../pivotTables/pivotTable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3.xml"/><Relationship Id="rId2" Type="http://schemas.openxmlformats.org/officeDocument/2006/relationships/pivotTable" Target="../pivotTables/pivotTable12.xml"/><Relationship Id="rId1" Type="http://schemas.openxmlformats.org/officeDocument/2006/relationships/pivotTable" Target="../pivotTables/pivotTable11.xml"/><Relationship Id="rId5" Type="http://schemas.openxmlformats.org/officeDocument/2006/relationships/printerSettings" Target="../printerSettings/printerSettings4.bin"/><Relationship Id="rId4" Type="http://schemas.openxmlformats.org/officeDocument/2006/relationships/pivotTable" Target="../pivotTables/pivotTable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9D784-417D-40E0-8E10-20F77C70AB5A}">
  <sheetPr>
    <pageSetUpPr fitToPage="1"/>
  </sheetPr>
  <dimension ref="A1:AB75"/>
  <sheetViews>
    <sheetView tabSelected="1" workbookViewId="0">
      <selection activeCell="B17" sqref="B17"/>
    </sheetView>
  </sheetViews>
  <sheetFormatPr defaultRowHeight="15" x14ac:dyDescent="0.25"/>
  <cols>
    <col min="1" max="1" width="11.42578125" bestFit="1" customWidth="1"/>
    <col min="2" max="2" width="36" bestFit="1" customWidth="1"/>
    <col min="3" max="3" width="26.42578125" style="3" bestFit="1" customWidth="1"/>
    <col min="4" max="4" width="49.140625" bestFit="1" customWidth="1"/>
    <col min="5" max="5" width="31.140625" bestFit="1" customWidth="1"/>
    <col min="7" max="7" width="33" bestFit="1" customWidth="1"/>
    <col min="8" max="8" width="25.7109375" bestFit="1" customWidth="1"/>
    <col min="9" max="9" width="47.7109375" bestFit="1" customWidth="1"/>
    <col min="10" max="10" width="31.7109375" bestFit="1" customWidth="1"/>
    <col min="13" max="13" width="28.7109375" bestFit="1" customWidth="1"/>
    <col min="14" max="14" width="25.7109375" bestFit="1" customWidth="1"/>
    <col min="15" max="15" width="47.7109375" bestFit="1" customWidth="1"/>
    <col min="16" max="16" width="32.5703125" bestFit="1" customWidth="1"/>
    <col min="19" max="19" width="36" bestFit="1" customWidth="1"/>
    <col min="20" max="20" width="25.7109375" bestFit="1" customWidth="1"/>
    <col min="21" max="21" width="47.7109375" bestFit="1" customWidth="1"/>
    <col min="22" max="22" width="32.5703125" bestFit="1" customWidth="1"/>
    <col min="25" max="25" width="134.7109375" bestFit="1" customWidth="1"/>
    <col min="26" max="26" width="36" bestFit="1" customWidth="1"/>
    <col min="27" max="27" width="26.42578125" bestFit="1" customWidth="1"/>
    <col min="28" max="28" width="49.140625" bestFit="1" customWidth="1"/>
    <col min="29" max="29" width="32.5703125" bestFit="1" customWidth="1"/>
    <col min="30" max="30" width="5" bestFit="1" customWidth="1"/>
    <col min="31" max="31" width="47.7109375" bestFit="1" customWidth="1"/>
    <col min="32" max="35" width="15.5703125" bestFit="1" customWidth="1"/>
    <col min="36" max="36" width="31.7109375" bestFit="1" customWidth="1"/>
    <col min="37" max="37" width="14.5703125" bestFit="1" customWidth="1"/>
    <col min="38" max="40" width="15.5703125" bestFit="1" customWidth="1"/>
    <col min="41" max="41" width="31.5703125" bestFit="1" customWidth="1"/>
    <col min="42" max="42" width="52.28515625" bestFit="1" customWidth="1"/>
    <col min="43" max="43" width="36.140625" bestFit="1" customWidth="1"/>
  </cols>
  <sheetData>
    <row r="1" spans="1:28" x14ac:dyDescent="0.25">
      <c r="A1" s="9" t="s">
        <v>124</v>
      </c>
    </row>
    <row r="3" spans="1:28" x14ac:dyDescent="0.25">
      <c r="A3" s="1" t="s">
        <v>76</v>
      </c>
      <c r="B3" t="s" vm="2">
        <v>1</v>
      </c>
      <c r="G3" s="1" t="s">
        <v>76</v>
      </c>
      <c r="H3" t="s" vm="2">
        <v>1</v>
      </c>
      <c r="I3" s="3"/>
      <c r="M3" s="1" t="s">
        <v>76</v>
      </c>
      <c r="N3" t="s" vm="2">
        <v>1</v>
      </c>
      <c r="O3" s="3"/>
      <c r="S3" s="1" t="s">
        <v>76</v>
      </c>
      <c r="T3" t="s" vm="2">
        <v>1</v>
      </c>
      <c r="U3" s="3"/>
      <c r="Y3" s="1" t="s">
        <v>76</v>
      </c>
      <c r="Z3" t="s" vm="2">
        <v>1</v>
      </c>
      <c r="AA3" s="3"/>
    </row>
    <row r="4" spans="1:28" x14ac:dyDescent="0.25">
      <c r="A4" s="1" t="s">
        <v>77</v>
      </c>
      <c r="B4" t="s" vm="1">
        <v>0</v>
      </c>
      <c r="G4" s="1" t="s">
        <v>77</v>
      </c>
      <c r="H4" t="s" vm="1">
        <v>0</v>
      </c>
      <c r="I4" s="3"/>
      <c r="M4" s="1" t="s">
        <v>77</v>
      </c>
      <c r="N4" t="s" vm="1">
        <v>0</v>
      </c>
      <c r="O4" s="3"/>
      <c r="S4" s="1" t="s">
        <v>77</v>
      </c>
      <c r="T4" t="s" vm="1">
        <v>0</v>
      </c>
      <c r="U4" s="3"/>
      <c r="Y4" s="1" t="s">
        <v>77</v>
      </c>
      <c r="Z4" t="s" vm="1">
        <v>0</v>
      </c>
      <c r="AA4" s="3"/>
    </row>
    <row r="5" spans="1:28" x14ac:dyDescent="0.25">
      <c r="I5" s="3"/>
      <c r="O5" s="3"/>
      <c r="U5" s="3"/>
      <c r="Y5" s="1" t="s">
        <v>78</v>
      </c>
      <c r="Z5" t="s" vm="3">
        <v>79</v>
      </c>
      <c r="AA5" s="3"/>
    </row>
    <row r="6" spans="1:28" x14ac:dyDescent="0.25">
      <c r="A6" s="1" t="s">
        <v>80</v>
      </c>
      <c r="B6" t="s">
        <v>81</v>
      </c>
      <c r="C6" t="s">
        <v>82</v>
      </c>
      <c r="D6" s="4" t="s">
        <v>83</v>
      </c>
      <c r="G6" s="1" t="s">
        <v>80</v>
      </c>
      <c r="H6" t="s">
        <v>82</v>
      </c>
      <c r="I6" s="4" t="s">
        <v>83</v>
      </c>
      <c r="M6" s="1" t="s">
        <v>80</v>
      </c>
      <c r="N6" t="s">
        <v>82</v>
      </c>
      <c r="O6" s="4" t="s">
        <v>83</v>
      </c>
      <c r="S6" s="1" t="s">
        <v>80</v>
      </c>
      <c r="T6" t="s">
        <v>82</v>
      </c>
      <c r="U6" s="4" t="s">
        <v>83</v>
      </c>
    </row>
    <row r="7" spans="1:28" x14ac:dyDescent="0.25">
      <c r="A7" s="2" t="s">
        <v>84</v>
      </c>
      <c r="B7" s="8">
        <v>293</v>
      </c>
      <c r="C7" s="8">
        <v>293</v>
      </c>
      <c r="D7" s="4">
        <v>8361209</v>
      </c>
      <c r="G7" s="2" t="s">
        <v>84</v>
      </c>
      <c r="H7" s="8"/>
      <c r="I7" s="4"/>
      <c r="M7" s="2" t="s">
        <v>84</v>
      </c>
      <c r="N7" s="8"/>
      <c r="O7" s="4"/>
      <c r="S7" s="2" t="s">
        <v>84</v>
      </c>
      <c r="T7" s="8"/>
      <c r="U7" s="4"/>
      <c r="Y7" s="1" t="s">
        <v>80</v>
      </c>
      <c r="Z7" t="s">
        <v>81</v>
      </c>
      <c r="AA7" t="s">
        <v>82</v>
      </c>
      <c r="AB7" s="4" t="s">
        <v>83</v>
      </c>
    </row>
    <row r="8" spans="1:28" x14ac:dyDescent="0.25">
      <c r="A8" s="2" t="s">
        <v>11</v>
      </c>
      <c r="B8" s="8">
        <v>391</v>
      </c>
      <c r="C8" s="8">
        <v>391</v>
      </c>
      <c r="D8" s="4">
        <v>11143899</v>
      </c>
      <c r="G8" s="5" t="s">
        <v>3</v>
      </c>
      <c r="H8" s="8">
        <v>64</v>
      </c>
      <c r="I8" s="4">
        <v>1855240</v>
      </c>
      <c r="M8" s="5" t="s">
        <v>13</v>
      </c>
      <c r="N8" s="8">
        <v>222</v>
      </c>
      <c r="O8" s="4">
        <v>6242573</v>
      </c>
      <c r="S8" s="5" t="s">
        <v>5</v>
      </c>
      <c r="T8" s="8">
        <v>293</v>
      </c>
      <c r="U8" s="4">
        <v>8361209</v>
      </c>
      <c r="Y8" s="2" t="s">
        <v>26</v>
      </c>
      <c r="Z8" s="8">
        <v>7</v>
      </c>
      <c r="AA8" s="8">
        <v>8</v>
      </c>
      <c r="AB8" s="4">
        <v>258149</v>
      </c>
    </row>
    <row r="9" spans="1:28" x14ac:dyDescent="0.25">
      <c r="A9" s="2" t="s">
        <v>2</v>
      </c>
      <c r="B9" s="8">
        <v>415</v>
      </c>
      <c r="C9" s="8">
        <v>416</v>
      </c>
      <c r="D9" s="4">
        <v>12164248</v>
      </c>
      <c r="G9" s="5" t="s">
        <v>29</v>
      </c>
      <c r="H9" s="8">
        <v>3</v>
      </c>
      <c r="I9" s="4">
        <v>64200</v>
      </c>
      <c r="M9" s="5" t="s">
        <v>4</v>
      </c>
      <c r="N9" s="8">
        <v>52</v>
      </c>
      <c r="O9" s="4">
        <v>1593398</v>
      </c>
      <c r="S9" s="2" t="s">
        <v>11</v>
      </c>
      <c r="T9" s="8">
        <v>391</v>
      </c>
      <c r="U9" s="4">
        <v>11143899</v>
      </c>
      <c r="Y9" s="2" t="s">
        <v>14</v>
      </c>
      <c r="Z9" s="8">
        <v>55</v>
      </c>
      <c r="AA9" s="8">
        <v>60</v>
      </c>
      <c r="AB9" s="4">
        <v>1743223</v>
      </c>
    </row>
    <row r="10" spans="1:28" x14ac:dyDescent="0.25">
      <c r="A10" s="2" t="s">
        <v>85</v>
      </c>
      <c r="B10" s="8">
        <v>491</v>
      </c>
      <c r="C10" s="8">
        <v>491</v>
      </c>
      <c r="D10" s="4">
        <v>13618951</v>
      </c>
      <c r="G10" s="5" t="s">
        <v>27</v>
      </c>
      <c r="H10" s="8">
        <v>31</v>
      </c>
      <c r="I10" s="4">
        <v>932066</v>
      </c>
      <c r="M10" s="5" t="s">
        <v>31</v>
      </c>
      <c r="N10" s="8">
        <v>19</v>
      </c>
      <c r="O10" s="4">
        <v>525238</v>
      </c>
      <c r="S10" s="2" t="s">
        <v>2</v>
      </c>
      <c r="T10" s="8"/>
      <c r="U10" s="4"/>
      <c r="Y10" s="2" t="s">
        <v>44</v>
      </c>
      <c r="Z10" s="8">
        <v>19</v>
      </c>
      <c r="AA10" s="8">
        <v>20</v>
      </c>
      <c r="AB10" s="4">
        <v>548313</v>
      </c>
    </row>
    <row r="11" spans="1:28" x14ac:dyDescent="0.25">
      <c r="A11" s="2" t="s">
        <v>86</v>
      </c>
      <c r="B11" s="8">
        <v>347</v>
      </c>
      <c r="C11" s="8">
        <v>347</v>
      </c>
      <c r="D11" s="4">
        <v>10975049</v>
      </c>
      <c r="G11" s="5" t="s">
        <v>15</v>
      </c>
      <c r="H11" s="8">
        <v>96</v>
      </c>
      <c r="I11" s="4">
        <v>2782362</v>
      </c>
      <c r="M11" s="2" t="s">
        <v>11</v>
      </c>
      <c r="N11" s="8">
        <v>391</v>
      </c>
      <c r="O11" s="4">
        <v>11143899</v>
      </c>
      <c r="S11" s="5" t="s">
        <v>5</v>
      </c>
      <c r="T11" s="8">
        <v>416</v>
      </c>
      <c r="U11" s="4">
        <v>12164248</v>
      </c>
      <c r="Y11" s="2" t="s">
        <v>41</v>
      </c>
      <c r="Z11" s="8">
        <v>16</v>
      </c>
      <c r="AA11" s="8">
        <v>17</v>
      </c>
      <c r="AB11" s="4">
        <v>518427</v>
      </c>
    </row>
    <row r="12" spans="1:28" x14ac:dyDescent="0.25">
      <c r="A12" s="2" t="s">
        <v>87</v>
      </c>
      <c r="B12" s="8">
        <v>1839</v>
      </c>
      <c r="C12" s="8">
        <v>1938</v>
      </c>
      <c r="D12" s="4">
        <v>56263356</v>
      </c>
      <c r="G12" s="5" t="s">
        <v>18</v>
      </c>
      <c r="H12" s="8">
        <v>30</v>
      </c>
      <c r="I12" s="4">
        <v>770977</v>
      </c>
      <c r="M12" s="2" t="s">
        <v>2</v>
      </c>
      <c r="N12" s="8"/>
      <c r="O12" s="4"/>
      <c r="S12" s="2" t="s">
        <v>85</v>
      </c>
      <c r="T12" s="8"/>
      <c r="U12" s="4"/>
      <c r="Y12" s="2" t="s">
        <v>43</v>
      </c>
      <c r="Z12" s="8">
        <v>6</v>
      </c>
      <c r="AA12" s="8">
        <v>6</v>
      </c>
      <c r="AB12" s="4">
        <v>186700</v>
      </c>
    </row>
    <row r="13" spans="1:28" x14ac:dyDescent="0.25">
      <c r="G13" s="5" t="s">
        <v>88</v>
      </c>
      <c r="H13" s="8">
        <v>1</v>
      </c>
      <c r="I13" s="4">
        <v>35000</v>
      </c>
      <c r="M13" s="5" t="s">
        <v>13</v>
      </c>
      <c r="N13" s="8">
        <v>336</v>
      </c>
      <c r="O13" s="4">
        <v>9642815</v>
      </c>
      <c r="S13" s="5" t="s">
        <v>5</v>
      </c>
      <c r="T13" s="8">
        <v>491</v>
      </c>
      <c r="U13" s="4">
        <v>13618951</v>
      </c>
      <c r="Y13" s="2" t="s">
        <v>70</v>
      </c>
      <c r="Z13" s="8">
        <v>11</v>
      </c>
      <c r="AA13" s="8">
        <v>11</v>
      </c>
      <c r="AB13" s="4">
        <v>328440</v>
      </c>
    </row>
    <row r="14" spans="1:28" x14ac:dyDescent="0.25">
      <c r="G14" s="5" t="s">
        <v>9</v>
      </c>
      <c r="H14" s="8">
        <v>68</v>
      </c>
      <c r="I14" s="4">
        <v>1921364</v>
      </c>
      <c r="M14" s="5" t="s">
        <v>4</v>
      </c>
      <c r="N14" s="8">
        <v>76</v>
      </c>
      <c r="O14" s="4">
        <v>2377373</v>
      </c>
      <c r="S14" s="2" t="s">
        <v>86</v>
      </c>
      <c r="T14" s="8"/>
      <c r="U14" s="4"/>
      <c r="Y14" s="2" t="s">
        <v>25</v>
      </c>
      <c r="Z14" s="8">
        <v>3</v>
      </c>
      <c r="AA14" s="8">
        <v>3</v>
      </c>
      <c r="AB14" s="4">
        <v>84300</v>
      </c>
    </row>
    <row r="15" spans="1:28" x14ac:dyDescent="0.25">
      <c r="G15" s="2" t="s">
        <v>11</v>
      </c>
      <c r="H15" s="8">
        <v>391</v>
      </c>
      <c r="I15" s="4">
        <v>11143899</v>
      </c>
      <c r="M15" s="5" t="s">
        <v>31</v>
      </c>
      <c r="N15" s="8">
        <v>4</v>
      </c>
      <c r="O15" s="4">
        <v>144060</v>
      </c>
      <c r="S15" s="5" t="s">
        <v>89</v>
      </c>
      <c r="T15" s="8">
        <v>70</v>
      </c>
      <c r="U15" s="4">
        <v>2369666</v>
      </c>
      <c r="Y15" s="2" t="s">
        <v>39</v>
      </c>
      <c r="Z15" s="8">
        <v>15</v>
      </c>
      <c r="AA15" s="8">
        <v>16</v>
      </c>
      <c r="AB15" s="4">
        <v>399801</v>
      </c>
    </row>
    <row r="16" spans="1:28" x14ac:dyDescent="0.25">
      <c r="G16" s="2" t="s">
        <v>2</v>
      </c>
      <c r="H16" s="8"/>
      <c r="I16" s="4"/>
      <c r="M16" s="2" t="s">
        <v>85</v>
      </c>
      <c r="N16" s="8"/>
      <c r="O16" s="4"/>
      <c r="S16" s="5" t="s">
        <v>90</v>
      </c>
      <c r="T16" s="8">
        <v>11</v>
      </c>
      <c r="U16" s="4">
        <v>347640</v>
      </c>
      <c r="Y16" s="2" t="s">
        <v>56</v>
      </c>
      <c r="Z16" s="8">
        <v>20</v>
      </c>
      <c r="AA16" s="8">
        <v>20</v>
      </c>
      <c r="AB16" s="4">
        <v>559030</v>
      </c>
    </row>
    <row r="17" spans="7:28" x14ac:dyDescent="0.25">
      <c r="G17" s="5" t="s">
        <v>3</v>
      </c>
      <c r="H17" s="8">
        <v>100</v>
      </c>
      <c r="I17" s="4">
        <v>2840207</v>
      </c>
      <c r="M17" s="5" t="s">
        <v>13</v>
      </c>
      <c r="N17" s="8">
        <v>418</v>
      </c>
      <c r="O17" s="4">
        <v>11742433</v>
      </c>
      <c r="S17" s="5" t="s">
        <v>92</v>
      </c>
      <c r="T17" s="8">
        <v>101</v>
      </c>
      <c r="U17" s="4">
        <v>3397521</v>
      </c>
      <c r="Y17" s="2" t="s">
        <v>91</v>
      </c>
      <c r="Z17" s="8">
        <v>7</v>
      </c>
      <c r="AA17" s="8">
        <v>7</v>
      </c>
      <c r="AB17" s="4">
        <v>221920</v>
      </c>
    </row>
    <row r="18" spans="7:28" x14ac:dyDescent="0.25">
      <c r="G18" s="5" t="s">
        <v>29</v>
      </c>
      <c r="H18" s="8">
        <v>3</v>
      </c>
      <c r="I18" s="4">
        <v>73000</v>
      </c>
      <c r="M18" s="5" t="s">
        <v>4</v>
      </c>
      <c r="N18" s="8">
        <v>72</v>
      </c>
      <c r="O18" s="4">
        <v>1851518</v>
      </c>
      <c r="S18" s="5" t="s">
        <v>5</v>
      </c>
      <c r="T18" s="8">
        <v>165</v>
      </c>
      <c r="U18" s="4">
        <v>4860222</v>
      </c>
      <c r="Y18" s="2" t="s">
        <v>38</v>
      </c>
      <c r="Z18" s="8">
        <v>18</v>
      </c>
      <c r="AA18" s="8">
        <v>18</v>
      </c>
      <c r="AB18" s="4">
        <v>554577</v>
      </c>
    </row>
    <row r="19" spans="7:28" x14ac:dyDescent="0.25">
      <c r="G19" s="5" t="s">
        <v>27</v>
      </c>
      <c r="H19" s="8">
        <v>52</v>
      </c>
      <c r="I19" s="4">
        <v>1512761</v>
      </c>
      <c r="M19" s="5" t="s">
        <v>94</v>
      </c>
      <c r="N19" s="8">
        <v>1</v>
      </c>
      <c r="O19" s="4">
        <v>25000</v>
      </c>
      <c r="S19" s="2" t="s">
        <v>87</v>
      </c>
      <c r="T19" s="8">
        <v>1938</v>
      </c>
      <c r="U19" s="4">
        <v>56263356</v>
      </c>
      <c r="Y19" s="2" t="s">
        <v>28</v>
      </c>
      <c r="Z19" s="8">
        <v>12</v>
      </c>
      <c r="AA19" s="8">
        <v>12</v>
      </c>
      <c r="AB19" s="4">
        <v>318680</v>
      </c>
    </row>
    <row r="20" spans="7:28" x14ac:dyDescent="0.25">
      <c r="G20" s="5" t="s">
        <v>74</v>
      </c>
      <c r="H20" s="8">
        <v>1</v>
      </c>
      <c r="I20" s="4">
        <v>25000</v>
      </c>
      <c r="M20" s="2" t="s">
        <v>86</v>
      </c>
      <c r="N20" s="8"/>
      <c r="O20" s="4"/>
      <c r="Y20" s="2" t="s">
        <v>93</v>
      </c>
      <c r="Z20" s="8">
        <v>1</v>
      </c>
      <c r="AA20" s="8">
        <v>1</v>
      </c>
      <c r="AB20" s="4">
        <v>25000</v>
      </c>
    </row>
    <row r="21" spans="7:28" x14ac:dyDescent="0.25">
      <c r="G21" s="5" t="s">
        <v>31</v>
      </c>
      <c r="H21" s="8">
        <v>1</v>
      </c>
      <c r="I21" s="4">
        <v>25000</v>
      </c>
      <c r="M21" s="5" t="s">
        <v>13</v>
      </c>
      <c r="N21" s="8">
        <v>295</v>
      </c>
      <c r="O21" s="4">
        <v>9330286</v>
      </c>
      <c r="Y21" s="2" t="s">
        <v>37</v>
      </c>
      <c r="Z21" s="8">
        <v>56</v>
      </c>
      <c r="AA21" s="8">
        <v>61</v>
      </c>
      <c r="AB21" s="4">
        <v>1675225</v>
      </c>
    </row>
    <row r="22" spans="7:28" x14ac:dyDescent="0.25">
      <c r="G22" s="5" t="s">
        <v>15</v>
      </c>
      <c r="H22" s="8">
        <v>118</v>
      </c>
      <c r="I22" s="4">
        <v>3381972</v>
      </c>
      <c r="M22" s="5" t="s">
        <v>4</v>
      </c>
      <c r="N22" s="8">
        <v>51</v>
      </c>
      <c r="O22" s="4">
        <v>1622263</v>
      </c>
      <c r="Y22" s="2" t="s">
        <v>34</v>
      </c>
      <c r="Z22" s="8">
        <v>4</v>
      </c>
      <c r="AA22" s="8">
        <v>6</v>
      </c>
      <c r="AB22" s="4">
        <v>175000</v>
      </c>
    </row>
    <row r="23" spans="7:28" x14ac:dyDescent="0.25">
      <c r="G23" s="5" t="s">
        <v>18</v>
      </c>
      <c r="H23" s="8">
        <v>36</v>
      </c>
      <c r="I23" s="4">
        <v>1038506</v>
      </c>
      <c r="M23" s="5" t="s">
        <v>94</v>
      </c>
      <c r="N23" s="8">
        <v>1</v>
      </c>
      <c r="O23" s="4">
        <v>22500</v>
      </c>
      <c r="Y23" s="2" t="s">
        <v>47</v>
      </c>
      <c r="Z23" s="8">
        <v>12</v>
      </c>
      <c r="AA23" s="8">
        <v>14</v>
      </c>
      <c r="AB23" s="4">
        <v>327109</v>
      </c>
    </row>
    <row r="24" spans="7:28" x14ac:dyDescent="0.25">
      <c r="G24" s="5" t="s">
        <v>9</v>
      </c>
      <c r="H24" s="8">
        <v>105</v>
      </c>
      <c r="I24" s="4">
        <v>3267802</v>
      </c>
      <c r="M24" s="2" t="s">
        <v>87</v>
      </c>
      <c r="N24" s="8">
        <v>1938</v>
      </c>
      <c r="O24" s="4">
        <v>56263356</v>
      </c>
      <c r="Y24" s="2" t="s">
        <v>16</v>
      </c>
      <c r="Z24" s="8">
        <v>24</v>
      </c>
      <c r="AA24" s="8">
        <v>27</v>
      </c>
      <c r="AB24" s="4">
        <v>721753</v>
      </c>
    </row>
    <row r="25" spans="7:28" x14ac:dyDescent="0.25">
      <c r="G25" s="2" t="s">
        <v>85</v>
      </c>
      <c r="H25" s="8"/>
      <c r="I25" s="4"/>
      <c r="Y25" s="2" t="s">
        <v>95</v>
      </c>
      <c r="Z25" s="8">
        <v>5</v>
      </c>
      <c r="AA25" s="8">
        <v>5</v>
      </c>
      <c r="AB25" s="4">
        <v>127513</v>
      </c>
    </row>
    <row r="26" spans="7:28" x14ac:dyDescent="0.25">
      <c r="G26" s="5" t="s">
        <v>3</v>
      </c>
      <c r="H26" s="8">
        <v>122</v>
      </c>
      <c r="I26" s="4">
        <v>3225719</v>
      </c>
      <c r="Y26" s="2" t="s">
        <v>96</v>
      </c>
      <c r="Z26" s="8">
        <v>3</v>
      </c>
      <c r="AA26" s="8">
        <v>3</v>
      </c>
      <c r="AB26" s="4">
        <v>119700</v>
      </c>
    </row>
    <row r="27" spans="7:28" x14ac:dyDescent="0.25">
      <c r="G27" s="5" t="s">
        <v>29</v>
      </c>
      <c r="H27" s="8">
        <v>7</v>
      </c>
      <c r="I27" s="4">
        <v>187749</v>
      </c>
      <c r="Y27" s="2" t="s">
        <v>22</v>
      </c>
      <c r="Z27" s="8">
        <v>16</v>
      </c>
      <c r="AA27" s="8">
        <v>16</v>
      </c>
      <c r="AB27" s="4">
        <v>482325</v>
      </c>
    </row>
    <row r="28" spans="7:28" x14ac:dyDescent="0.25">
      <c r="G28" s="5" t="s">
        <v>98</v>
      </c>
      <c r="H28" s="8">
        <v>1</v>
      </c>
      <c r="I28" s="4">
        <v>25000</v>
      </c>
      <c r="Y28" s="2" t="s">
        <v>32</v>
      </c>
      <c r="Z28" s="8">
        <v>20</v>
      </c>
      <c r="AA28" s="8">
        <v>20</v>
      </c>
      <c r="AB28" s="4">
        <v>503275</v>
      </c>
    </row>
    <row r="29" spans="7:28" x14ac:dyDescent="0.25">
      <c r="G29" s="5" t="s">
        <v>27</v>
      </c>
      <c r="H29" s="8">
        <v>66</v>
      </c>
      <c r="I29" s="4">
        <v>2047068</v>
      </c>
      <c r="Y29" s="2" t="s">
        <v>54</v>
      </c>
      <c r="Z29" s="8">
        <v>16</v>
      </c>
      <c r="AA29" s="8">
        <v>16</v>
      </c>
      <c r="AB29" s="4">
        <v>487197</v>
      </c>
    </row>
    <row r="30" spans="7:28" x14ac:dyDescent="0.25">
      <c r="G30" s="5" t="s">
        <v>15</v>
      </c>
      <c r="H30" s="8">
        <v>152</v>
      </c>
      <c r="I30" s="4">
        <v>4265850</v>
      </c>
      <c r="Y30" s="2" t="s">
        <v>72</v>
      </c>
      <c r="Z30" s="8">
        <v>5</v>
      </c>
      <c r="AA30" s="8">
        <v>5</v>
      </c>
      <c r="AB30" s="4">
        <v>173425</v>
      </c>
    </row>
    <row r="31" spans="7:28" x14ac:dyDescent="0.25">
      <c r="G31" s="5" t="s">
        <v>18</v>
      </c>
      <c r="H31" s="8">
        <v>46</v>
      </c>
      <c r="I31" s="4">
        <v>1127666</v>
      </c>
      <c r="Y31" s="2" t="s">
        <v>97</v>
      </c>
      <c r="Z31" s="8">
        <v>2</v>
      </c>
      <c r="AA31" s="8">
        <v>2</v>
      </c>
      <c r="AB31" s="4">
        <v>67200</v>
      </c>
    </row>
    <row r="32" spans="7:28" x14ac:dyDescent="0.25">
      <c r="G32" s="5" t="s">
        <v>9</v>
      </c>
      <c r="H32" s="8">
        <v>97</v>
      </c>
      <c r="I32" s="4">
        <v>2739899</v>
      </c>
      <c r="Y32" s="2" t="s">
        <v>36</v>
      </c>
      <c r="Z32" s="8">
        <v>5</v>
      </c>
      <c r="AA32" s="8">
        <v>5</v>
      </c>
      <c r="AB32" s="4">
        <v>126450</v>
      </c>
    </row>
    <row r="33" spans="7:28" x14ac:dyDescent="0.25">
      <c r="G33" s="2" t="s">
        <v>86</v>
      </c>
      <c r="H33" s="8"/>
      <c r="I33" s="4"/>
      <c r="Y33" s="2" t="s">
        <v>58</v>
      </c>
      <c r="Z33" s="8">
        <v>1</v>
      </c>
      <c r="AA33" s="8">
        <v>1</v>
      </c>
      <c r="AB33" s="4">
        <v>25000</v>
      </c>
    </row>
    <row r="34" spans="7:28" x14ac:dyDescent="0.25">
      <c r="G34" s="5" t="s">
        <v>3</v>
      </c>
      <c r="H34" s="8">
        <v>105</v>
      </c>
      <c r="I34" s="4">
        <v>3210407</v>
      </c>
      <c r="Y34" s="2" t="s">
        <v>12</v>
      </c>
      <c r="Z34" s="8">
        <v>21</v>
      </c>
      <c r="AA34" s="8">
        <v>21</v>
      </c>
      <c r="AB34" s="4">
        <v>537634</v>
      </c>
    </row>
    <row r="35" spans="7:28" x14ac:dyDescent="0.25">
      <c r="G35" s="5" t="s">
        <v>29</v>
      </c>
      <c r="H35" s="8">
        <v>5</v>
      </c>
      <c r="I35" s="4">
        <v>200000</v>
      </c>
      <c r="Y35" s="2" t="s">
        <v>17</v>
      </c>
      <c r="Z35" s="8">
        <v>8</v>
      </c>
      <c r="AA35" s="8">
        <v>9</v>
      </c>
      <c r="AB35" s="4">
        <v>257685</v>
      </c>
    </row>
    <row r="36" spans="7:28" x14ac:dyDescent="0.25">
      <c r="G36" s="5" t="s">
        <v>27</v>
      </c>
      <c r="H36" s="8">
        <v>35</v>
      </c>
      <c r="I36" s="4">
        <v>1125158</v>
      </c>
      <c r="Y36" s="2" t="s">
        <v>23</v>
      </c>
      <c r="Z36" s="8">
        <v>95</v>
      </c>
      <c r="AA36" s="8">
        <v>100</v>
      </c>
      <c r="AB36" s="4">
        <v>2928278</v>
      </c>
    </row>
    <row r="37" spans="7:28" x14ac:dyDescent="0.25">
      <c r="G37" s="5" t="s">
        <v>15</v>
      </c>
      <c r="H37" s="8">
        <v>98</v>
      </c>
      <c r="I37" s="4">
        <v>3050116</v>
      </c>
      <c r="Y37" s="2" t="s">
        <v>19</v>
      </c>
      <c r="Z37" s="8">
        <v>13</v>
      </c>
      <c r="AA37" s="8">
        <v>14</v>
      </c>
      <c r="AB37" s="4">
        <v>483192</v>
      </c>
    </row>
    <row r="38" spans="7:28" x14ac:dyDescent="0.25">
      <c r="G38" s="5" t="s">
        <v>18</v>
      </c>
      <c r="H38" s="8">
        <v>37</v>
      </c>
      <c r="I38" s="4">
        <v>1242044</v>
      </c>
      <c r="Y38" s="2" t="s">
        <v>10</v>
      </c>
      <c r="Z38" s="8">
        <v>285</v>
      </c>
      <c r="AA38" s="8">
        <v>299</v>
      </c>
      <c r="AB38" s="4">
        <v>8775763</v>
      </c>
    </row>
    <row r="39" spans="7:28" x14ac:dyDescent="0.25">
      <c r="G39" s="5" t="s">
        <v>9</v>
      </c>
      <c r="H39" s="8">
        <v>67</v>
      </c>
      <c r="I39" s="4">
        <v>2147324</v>
      </c>
      <c r="Y39" s="2" t="s">
        <v>21</v>
      </c>
      <c r="Z39" s="8">
        <v>102</v>
      </c>
      <c r="AA39" s="8">
        <v>108</v>
      </c>
      <c r="AB39" s="4">
        <v>3191027</v>
      </c>
    </row>
    <row r="40" spans="7:28" x14ac:dyDescent="0.25">
      <c r="G40" s="2" t="s">
        <v>87</v>
      </c>
      <c r="H40" s="8">
        <v>1938</v>
      </c>
      <c r="I40" s="4">
        <v>56263356</v>
      </c>
      <c r="Y40" s="2" t="s">
        <v>20</v>
      </c>
      <c r="Z40" s="8">
        <v>18</v>
      </c>
      <c r="AA40" s="8">
        <v>18</v>
      </c>
      <c r="AB40" s="4">
        <v>497600</v>
      </c>
    </row>
    <row r="41" spans="7:28" x14ac:dyDescent="0.25">
      <c r="Y41" s="2" t="s">
        <v>99</v>
      </c>
      <c r="Z41" s="8">
        <v>4</v>
      </c>
      <c r="AA41" s="8">
        <v>4</v>
      </c>
      <c r="AB41" s="4">
        <v>125000</v>
      </c>
    </row>
    <row r="42" spans="7:28" x14ac:dyDescent="0.25">
      <c r="Y42" s="2" t="s">
        <v>100</v>
      </c>
      <c r="Z42" s="8">
        <v>3</v>
      </c>
      <c r="AA42" s="8">
        <v>3</v>
      </c>
      <c r="AB42" s="4">
        <v>81990</v>
      </c>
    </row>
    <row r="43" spans="7:28" x14ac:dyDescent="0.25">
      <c r="Y43" s="2" t="s">
        <v>8</v>
      </c>
      <c r="Z43" s="8">
        <v>3</v>
      </c>
      <c r="AA43" s="8">
        <v>3</v>
      </c>
      <c r="AB43" s="4">
        <v>140925</v>
      </c>
    </row>
    <row r="44" spans="7:28" x14ac:dyDescent="0.25">
      <c r="Y44" s="2" t="s">
        <v>35</v>
      </c>
      <c r="Z44" s="8">
        <v>21</v>
      </c>
      <c r="AA44" s="8">
        <v>21</v>
      </c>
      <c r="AB44" s="4">
        <v>620500</v>
      </c>
    </row>
    <row r="45" spans="7:28" x14ac:dyDescent="0.25">
      <c r="Y45" s="2" t="s">
        <v>69</v>
      </c>
      <c r="Z45" s="8">
        <v>10</v>
      </c>
      <c r="AA45" s="8">
        <v>10</v>
      </c>
      <c r="AB45" s="4">
        <v>367848</v>
      </c>
    </row>
    <row r="46" spans="7:28" x14ac:dyDescent="0.25">
      <c r="Y46" s="2" t="s">
        <v>48</v>
      </c>
      <c r="Z46" s="8">
        <v>21</v>
      </c>
      <c r="AA46" s="8">
        <v>21</v>
      </c>
      <c r="AB46" s="4">
        <v>632527</v>
      </c>
    </row>
    <row r="47" spans="7:28" x14ac:dyDescent="0.25">
      <c r="Y47" s="2" t="s">
        <v>71</v>
      </c>
      <c r="Z47" s="8">
        <v>5</v>
      </c>
      <c r="AA47" s="8">
        <v>7</v>
      </c>
      <c r="AB47" s="4">
        <v>202400</v>
      </c>
    </row>
    <row r="48" spans="7:28" x14ac:dyDescent="0.25">
      <c r="Y48" s="2" t="s">
        <v>33</v>
      </c>
      <c r="Z48" s="8">
        <v>297</v>
      </c>
      <c r="AA48" s="8">
        <v>317</v>
      </c>
      <c r="AB48" s="4">
        <v>9120289</v>
      </c>
    </row>
    <row r="49" spans="25:28" x14ac:dyDescent="0.25">
      <c r="Y49" s="2" t="s">
        <v>60</v>
      </c>
      <c r="Z49" s="8">
        <v>27</v>
      </c>
      <c r="AA49" s="8">
        <v>27</v>
      </c>
      <c r="AB49" s="4">
        <v>814400</v>
      </c>
    </row>
    <row r="50" spans="25:28" x14ac:dyDescent="0.25">
      <c r="Y50" s="2" t="s">
        <v>53</v>
      </c>
      <c r="Z50" s="8">
        <v>28</v>
      </c>
      <c r="AA50" s="8">
        <v>30</v>
      </c>
      <c r="AB50" s="4">
        <v>929366</v>
      </c>
    </row>
    <row r="51" spans="25:28" x14ac:dyDescent="0.25">
      <c r="Y51" s="2" t="s">
        <v>65</v>
      </c>
      <c r="Z51" s="8">
        <v>8</v>
      </c>
      <c r="AA51" s="8">
        <v>8</v>
      </c>
      <c r="AB51" s="4">
        <v>219380</v>
      </c>
    </row>
    <row r="52" spans="25:28" x14ac:dyDescent="0.25">
      <c r="Y52" s="2" t="s">
        <v>61</v>
      </c>
      <c r="Z52" s="8">
        <v>9</v>
      </c>
      <c r="AA52" s="8">
        <v>10</v>
      </c>
      <c r="AB52" s="4">
        <v>318984</v>
      </c>
    </row>
    <row r="53" spans="25:28" x14ac:dyDescent="0.25">
      <c r="Y53" s="2" t="s">
        <v>42</v>
      </c>
      <c r="Z53" s="8">
        <v>19</v>
      </c>
      <c r="AA53" s="8">
        <v>19</v>
      </c>
      <c r="AB53" s="4">
        <v>499584</v>
      </c>
    </row>
    <row r="54" spans="25:28" x14ac:dyDescent="0.25">
      <c r="Y54" s="2" t="s">
        <v>55</v>
      </c>
      <c r="Z54" s="8">
        <v>120</v>
      </c>
      <c r="AA54" s="8">
        <v>129</v>
      </c>
      <c r="AB54" s="4">
        <v>3971825</v>
      </c>
    </row>
    <row r="55" spans="25:28" x14ac:dyDescent="0.25">
      <c r="Y55" s="2" t="s">
        <v>51</v>
      </c>
      <c r="Z55" s="8">
        <v>88</v>
      </c>
      <c r="AA55" s="8">
        <v>94</v>
      </c>
      <c r="AB55" s="4">
        <v>2691872</v>
      </c>
    </row>
    <row r="56" spans="25:28" x14ac:dyDescent="0.25">
      <c r="Y56" s="2" t="s">
        <v>57</v>
      </c>
      <c r="Z56" s="8">
        <v>9</v>
      </c>
      <c r="AA56" s="8">
        <v>11</v>
      </c>
      <c r="AB56" s="4">
        <v>369640</v>
      </c>
    </row>
    <row r="57" spans="25:28" x14ac:dyDescent="0.25">
      <c r="Y57" s="2" t="s">
        <v>30</v>
      </c>
      <c r="Z57" s="8">
        <v>49</v>
      </c>
      <c r="AA57" s="8">
        <v>51</v>
      </c>
      <c r="AB57" s="4">
        <v>1540888</v>
      </c>
    </row>
    <row r="58" spans="25:28" x14ac:dyDescent="0.25">
      <c r="Y58" s="2" t="s">
        <v>46</v>
      </c>
      <c r="Z58" s="8">
        <v>33</v>
      </c>
      <c r="AA58" s="8">
        <v>33</v>
      </c>
      <c r="AB58" s="4">
        <v>849994</v>
      </c>
    </row>
    <row r="59" spans="25:28" x14ac:dyDescent="0.25">
      <c r="Y59" s="2" t="s">
        <v>68</v>
      </c>
      <c r="Z59" s="8">
        <v>3</v>
      </c>
      <c r="AA59" s="8">
        <v>3</v>
      </c>
      <c r="AB59" s="4">
        <v>86210</v>
      </c>
    </row>
    <row r="60" spans="25:28" x14ac:dyDescent="0.25">
      <c r="Y60" s="2" t="s">
        <v>66</v>
      </c>
      <c r="Z60" s="8">
        <v>16</v>
      </c>
      <c r="AA60" s="8">
        <v>17</v>
      </c>
      <c r="AB60" s="4">
        <v>485676</v>
      </c>
    </row>
    <row r="61" spans="25:28" x14ac:dyDescent="0.25">
      <c r="Y61" s="2" t="s">
        <v>49</v>
      </c>
      <c r="Z61" s="8">
        <v>20</v>
      </c>
      <c r="AA61" s="8">
        <v>22</v>
      </c>
      <c r="AB61" s="4">
        <v>600630</v>
      </c>
    </row>
    <row r="62" spans="25:28" x14ac:dyDescent="0.25">
      <c r="Y62" s="2" t="s">
        <v>67</v>
      </c>
      <c r="Z62" s="8">
        <v>7</v>
      </c>
      <c r="AA62" s="8">
        <v>7</v>
      </c>
      <c r="AB62" s="4">
        <v>175288</v>
      </c>
    </row>
    <row r="63" spans="25:28" x14ac:dyDescent="0.25">
      <c r="Y63" s="2" t="s">
        <v>75</v>
      </c>
      <c r="Z63" s="8">
        <v>3</v>
      </c>
      <c r="AA63" s="8">
        <v>3</v>
      </c>
      <c r="AB63" s="4">
        <v>100000</v>
      </c>
    </row>
    <row r="64" spans="25:28" x14ac:dyDescent="0.25">
      <c r="Y64" s="2" t="s">
        <v>40</v>
      </c>
      <c r="Z64" s="8">
        <v>13</v>
      </c>
      <c r="AA64" s="8">
        <v>13</v>
      </c>
      <c r="AB64" s="4">
        <v>404534</v>
      </c>
    </row>
    <row r="65" spans="25:28" x14ac:dyDescent="0.25">
      <c r="Y65" s="2" t="s">
        <v>59</v>
      </c>
      <c r="Z65" s="8">
        <v>49</v>
      </c>
      <c r="AA65" s="8">
        <v>51</v>
      </c>
      <c r="AB65" s="4">
        <v>1403530</v>
      </c>
    </row>
    <row r="66" spans="25:28" x14ac:dyDescent="0.25">
      <c r="Y66" s="2" t="s">
        <v>45</v>
      </c>
      <c r="Z66" s="8">
        <v>25</v>
      </c>
      <c r="AA66" s="8">
        <v>26</v>
      </c>
      <c r="AB66" s="4">
        <v>700430</v>
      </c>
    </row>
    <row r="67" spans="25:28" x14ac:dyDescent="0.25">
      <c r="Y67" s="2" t="s">
        <v>63</v>
      </c>
      <c r="Z67" s="8">
        <v>13</v>
      </c>
      <c r="AA67" s="8">
        <v>13</v>
      </c>
      <c r="AB67" s="4">
        <v>367566</v>
      </c>
    </row>
    <row r="68" spans="25:28" x14ac:dyDescent="0.25">
      <c r="Y68" s="2" t="s">
        <v>50</v>
      </c>
      <c r="Z68" s="8">
        <v>7</v>
      </c>
      <c r="AA68" s="8">
        <v>7</v>
      </c>
      <c r="AB68" s="4">
        <v>205461</v>
      </c>
    </row>
    <row r="69" spans="25:28" x14ac:dyDescent="0.25">
      <c r="Y69" s="2" t="s">
        <v>101</v>
      </c>
      <c r="Z69" s="8">
        <v>1</v>
      </c>
      <c r="AA69" s="8">
        <v>1</v>
      </c>
      <c r="AB69" s="4">
        <v>50000</v>
      </c>
    </row>
    <row r="70" spans="25:28" x14ac:dyDescent="0.25">
      <c r="Y70" s="2" t="s">
        <v>62</v>
      </c>
      <c r="Z70" s="8">
        <v>12</v>
      </c>
      <c r="AA70" s="8">
        <v>12</v>
      </c>
      <c r="AB70" s="4">
        <v>317200</v>
      </c>
    </row>
    <row r="71" spans="25:28" x14ac:dyDescent="0.25">
      <c r="Y71" s="2" t="s">
        <v>102</v>
      </c>
      <c r="Z71" s="8">
        <v>2</v>
      </c>
      <c r="AA71" s="8">
        <v>2</v>
      </c>
      <c r="AB71" s="4">
        <v>44500</v>
      </c>
    </row>
    <row r="72" spans="25:28" x14ac:dyDescent="0.25">
      <c r="Y72" s="2" t="s">
        <v>73</v>
      </c>
      <c r="Z72" s="8">
        <v>4</v>
      </c>
      <c r="AA72" s="8">
        <v>5</v>
      </c>
      <c r="AB72" s="4">
        <v>131860</v>
      </c>
    </row>
    <row r="73" spans="25:28" x14ac:dyDescent="0.25">
      <c r="Y73" s="2" t="s">
        <v>64</v>
      </c>
      <c r="Z73" s="8">
        <v>7</v>
      </c>
      <c r="AA73" s="8">
        <v>7</v>
      </c>
      <c r="AB73" s="4">
        <v>205110</v>
      </c>
    </row>
    <row r="74" spans="25:28" x14ac:dyDescent="0.25">
      <c r="Y74" s="2" t="s">
        <v>31</v>
      </c>
      <c r="Z74" s="8">
        <v>2</v>
      </c>
      <c r="AA74" s="8">
        <v>2</v>
      </c>
      <c r="AB74" s="4">
        <v>59038</v>
      </c>
    </row>
    <row r="75" spans="25:28" x14ac:dyDescent="0.25">
      <c r="Y75" s="2" t="s">
        <v>87</v>
      </c>
      <c r="Z75" s="8">
        <v>1839</v>
      </c>
      <c r="AA75" s="8">
        <v>1938</v>
      </c>
      <c r="AB75" s="4">
        <v>56263356</v>
      </c>
    </row>
  </sheetData>
  <pageMargins left="0.7" right="0.7" top="0.75" bottom="0.75" header="0.3" footer="0.3"/>
  <pageSetup paperSize="8" scale="21" fitToHeight="0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4CE35-96FD-458B-A4E0-938E35C72157}">
  <sheetPr>
    <pageSetUpPr fitToPage="1"/>
  </sheetPr>
  <dimension ref="A1:AB80"/>
  <sheetViews>
    <sheetView workbookViewId="0">
      <selection activeCell="S11" sqref="S11"/>
    </sheetView>
  </sheetViews>
  <sheetFormatPr defaultRowHeight="15" x14ac:dyDescent="0.25"/>
  <cols>
    <col min="1" max="1" width="11.42578125" bestFit="1" customWidth="1"/>
    <col min="2" max="2" width="36" bestFit="1" customWidth="1"/>
    <col min="3" max="3" width="26.42578125" style="3" bestFit="1" customWidth="1"/>
    <col min="4" max="4" width="33.140625" bestFit="1" customWidth="1"/>
    <col min="5" max="5" width="31.7109375" bestFit="1" customWidth="1"/>
    <col min="7" max="7" width="33" bestFit="1" customWidth="1"/>
    <col min="8" max="8" width="25.7109375" bestFit="1" customWidth="1"/>
    <col min="9" max="9" width="32.28515625" style="3" bestFit="1" customWidth="1"/>
    <col min="10" max="10" width="31.7109375" bestFit="1" customWidth="1"/>
    <col min="13" max="13" width="28.7109375" bestFit="1" customWidth="1"/>
    <col min="14" max="14" width="25.7109375" bestFit="1" customWidth="1"/>
    <col min="15" max="15" width="35" bestFit="1" customWidth="1"/>
    <col min="16" max="17" width="32.28515625" bestFit="1" customWidth="1"/>
    <col min="19" max="19" width="36" bestFit="1" customWidth="1"/>
    <col min="20" max="20" width="25.7109375" bestFit="1" customWidth="1"/>
    <col min="21" max="21" width="35" style="3" bestFit="1" customWidth="1"/>
    <col min="22" max="23" width="32.28515625" bestFit="1" customWidth="1"/>
    <col min="25" max="25" width="134.7109375" bestFit="1" customWidth="1"/>
    <col min="26" max="26" width="36" bestFit="1" customWidth="1"/>
    <col min="27" max="27" width="26.42578125" bestFit="1" customWidth="1"/>
    <col min="28" max="28" width="33.140625" style="3" bestFit="1" customWidth="1"/>
    <col min="29" max="32" width="5" bestFit="1" customWidth="1"/>
    <col min="33" max="33" width="26.42578125" bestFit="1" customWidth="1"/>
    <col min="34" max="39" width="5" bestFit="1" customWidth="1"/>
    <col min="40" max="40" width="33.140625" bestFit="1" customWidth="1"/>
    <col min="41" max="45" width="9" bestFit="1" customWidth="1"/>
    <col min="46" max="46" width="6" bestFit="1" customWidth="1"/>
    <col min="47" max="47" width="42.140625" bestFit="1" customWidth="1"/>
    <col min="48" max="48" width="32.42578125" bestFit="1" customWidth="1"/>
    <col min="49" max="49" width="39.28515625" bestFit="1" customWidth="1"/>
  </cols>
  <sheetData>
    <row r="1" spans="1:28" x14ac:dyDescent="0.25">
      <c r="O1" s="3"/>
      <c r="AA1" s="3"/>
    </row>
    <row r="2" spans="1:28" x14ac:dyDescent="0.25">
      <c r="A2" s="1" t="s">
        <v>77</v>
      </c>
      <c r="B2" t="s" vm="1">
        <v>0</v>
      </c>
      <c r="G2" s="1" t="s">
        <v>77</v>
      </c>
      <c r="H2" t="s" vm="1">
        <v>0</v>
      </c>
      <c r="M2" s="1" t="s">
        <v>77</v>
      </c>
      <c r="N2" t="s" vm="1">
        <v>0</v>
      </c>
      <c r="O2" s="3"/>
      <c r="S2" s="1" t="s">
        <v>77</v>
      </c>
      <c r="T2" t="s" vm="1">
        <v>0</v>
      </c>
      <c r="Y2" s="1" t="s">
        <v>77</v>
      </c>
      <c r="Z2" t="s" vm="1">
        <v>0</v>
      </c>
      <c r="AA2" s="3"/>
    </row>
    <row r="3" spans="1:28" x14ac:dyDescent="0.25">
      <c r="D3" s="3"/>
      <c r="O3" s="3"/>
      <c r="Y3" s="1" t="s">
        <v>117</v>
      </c>
      <c r="Z3" t="s" vm="4">
        <v>103</v>
      </c>
      <c r="AA3" s="3"/>
    </row>
    <row r="4" spans="1:28" x14ac:dyDescent="0.25">
      <c r="A4" s="1" t="s">
        <v>80</v>
      </c>
      <c r="B4" t="s">
        <v>81</v>
      </c>
      <c r="C4" t="s">
        <v>82</v>
      </c>
      <c r="D4" t="s">
        <v>104</v>
      </c>
      <c r="G4" s="1" t="s">
        <v>80</v>
      </c>
      <c r="H4" t="s">
        <v>82</v>
      </c>
      <c r="I4" t="s">
        <v>104</v>
      </c>
      <c r="M4" s="1" t="s">
        <v>80</v>
      </c>
      <c r="N4" t="s">
        <v>82</v>
      </c>
      <c r="O4" t="s">
        <v>81</v>
      </c>
      <c r="P4" t="s">
        <v>104</v>
      </c>
      <c r="S4" s="1" t="s">
        <v>80</v>
      </c>
      <c r="T4" t="s">
        <v>82</v>
      </c>
      <c r="U4" t="s">
        <v>81</v>
      </c>
      <c r="V4" t="s">
        <v>104</v>
      </c>
      <c r="AB4"/>
    </row>
    <row r="5" spans="1:28" x14ac:dyDescent="0.25">
      <c r="A5" s="2" t="s">
        <v>84</v>
      </c>
      <c r="B5" s="8">
        <v>508</v>
      </c>
      <c r="C5" s="8">
        <v>529</v>
      </c>
      <c r="D5" s="8">
        <v>13328317</v>
      </c>
      <c r="G5" s="2" t="s">
        <v>84</v>
      </c>
      <c r="H5" s="8"/>
      <c r="I5" s="8"/>
      <c r="M5" s="2" t="s">
        <v>84</v>
      </c>
      <c r="N5" s="8"/>
      <c r="O5" s="8"/>
      <c r="P5" s="8"/>
      <c r="S5" s="2" t="s">
        <v>84</v>
      </c>
      <c r="T5" s="8"/>
      <c r="U5" s="8"/>
      <c r="V5" s="8"/>
      <c r="Y5" s="1" t="s">
        <v>80</v>
      </c>
      <c r="Z5" t="s">
        <v>81</v>
      </c>
      <c r="AA5" t="s">
        <v>82</v>
      </c>
      <c r="AB5" t="s">
        <v>104</v>
      </c>
    </row>
    <row r="6" spans="1:28" x14ac:dyDescent="0.25">
      <c r="A6" s="2" t="s">
        <v>11</v>
      </c>
      <c r="B6" s="8">
        <v>520</v>
      </c>
      <c r="C6" s="8">
        <v>538</v>
      </c>
      <c r="D6" s="8">
        <v>14324112</v>
      </c>
      <c r="G6" s="5" t="s">
        <v>3</v>
      </c>
      <c r="H6" s="8">
        <v>142</v>
      </c>
      <c r="I6" s="8">
        <v>3514940</v>
      </c>
      <c r="M6" s="5" t="s">
        <v>24</v>
      </c>
      <c r="N6" s="8">
        <v>4</v>
      </c>
      <c r="O6" s="8">
        <v>4</v>
      </c>
      <c r="P6" s="8">
        <v>43315</v>
      </c>
      <c r="S6" s="5" t="s">
        <v>5</v>
      </c>
      <c r="T6" s="8">
        <v>529</v>
      </c>
      <c r="U6" s="8">
        <v>508</v>
      </c>
      <c r="V6" s="8">
        <v>13328317</v>
      </c>
      <c r="Y6" s="2" t="s">
        <v>26</v>
      </c>
      <c r="Z6" s="8">
        <v>13</v>
      </c>
      <c r="AA6" s="8">
        <v>15</v>
      </c>
      <c r="AB6" s="8">
        <v>403794</v>
      </c>
    </row>
    <row r="7" spans="1:28" x14ac:dyDescent="0.25">
      <c r="A7" s="2" t="s">
        <v>2</v>
      </c>
      <c r="B7" s="8">
        <v>674</v>
      </c>
      <c r="C7" s="8">
        <v>703</v>
      </c>
      <c r="D7" s="8">
        <v>18841224</v>
      </c>
      <c r="G7" s="5" t="s">
        <v>29</v>
      </c>
      <c r="H7" s="8">
        <v>4</v>
      </c>
      <c r="I7" s="8">
        <v>100022</v>
      </c>
      <c r="M7" s="5" t="s">
        <v>13</v>
      </c>
      <c r="N7" s="8">
        <v>400</v>
      </c>
      <c r="O7" s="8">
        <v>390</v>
      </c>
      <c r="P7" s="8">
        <v>9914595</v>
      </c>
      <c r="S7" s="2" t="s">
        <v>11</v>
      </c>
      <c r="T7" s="8"/>
      <c r="U7" s="8"/>
      <c r="V7" s="8"/>
      <c r="Y7" s="2" t="s">
        <v>118</v>
      </c>
      <c r="Z7" s="8">
        <v>1</v>
      </c>
      <c r="AA7" s="8">
        <v>1</v>
      </c>
      <c r="AB7" s="8">
        <v>13000</v>
      </c>
    </row>
    <row r="8" spans="1:28" x14ac:dyDescent="0.25">
      <c r="A8" s="2" t="s">
        <v>85</v>
      </c>
      <c r="B8" s="8">
        <v>915</v>
      </c>
      <c r="C8" s="8">
        <v>945</v>
      </c>
      <c r="D8" s="8">
        <v>26630421</v>
      </c>
      <c r="G8" s="5" t="s">
        <v>27</v>
      </c>
      <c r="H8" s="8">
        <v>73</v>
      </c>
      <c r="I8" s="8">
        <v>1859740</v>
      </c>
      <c r="M8" s="5" t="s">
        <v>4</v>
      </c>
      <c r="N8" s="8">
        <v>82</v>
      </c>
      <c r="O8" s="8">
        <v>80</v>
      </c>
      <c r="P8" s="8">
        <v>2356828</v>
      </c>
      <c r="S8" s="5" t="s">
        <v>5</v>
      </c>
      <c r="T8" s="8">
        <v>538</v>
      </c>
      <c r="U8" s="8">
        <v>520</v>
      </c>
      <c r="V8" s="8">
        <v>14324112</v>
      </c>
      <c r="Y8" s="2" t="s">
        <v>14</v>
      </c>
      <c r="Z8" s="8">
        <v>80</v>
      </c>
      <c r="AA8" s="8">
        <v>100</v>
      </c>
      <c r="AB8" s="8">
        <v>2701610</v>
      </c>
    </row>
    <row r="9" spans="1:28" x14ac:dyDescent="0.25">
      <c r="A9" s="2" t="s">
        <v>86</v>
      </c>
      <c r="B9" s="8">
        <v>488</v>
      </c>
      <c r="C9" s="8">
        <v>509</v>
      </c>
      <c r="D9" s="8">
        <v>22890232</v>
      </c>
      <c r="G9" s="5" t="s">
        <v>74</v>
      </c>
      <c r="H9" s="8">
        <v>1</v>
      </c>
      <c r="I9" s="8">
        <v>20000</v>
      </c>
      <c r="M9" s="5" t="s">
        <v>31</v>
      </c>
      <c r="N9" s="8">
        <v>43</v>
      </c>
      <c r="O9" s="8">
        <v>42</v>
      </c>
      <c r="P9" s="8">
        <v>1013579</v>
      </c>
      <c r="S9" s="2" t="s">
        <v>2</v>
      </c>
      <c r="T9" s="8"/>
      <c r="U9" s="8"/>
      <c r="V9" s="8"/>
      <c r="Y9" s="2" t="s">
        <v>44</v>
      </c>
      <c r="Z9" s="8">
        <v>22</v>
      </c>
      <c r="AA9" s="8">
        <v>25</v>
      </c>
      <c r="AB9" s="8">
        <v>738113</v>
      </c>
    </row>
    <row r="10" spans="1:28" x14ac:dyDescent="0.25">
      <c r="A10" s="2" t="s">
        <v>87</v>
      </c>
      <c r="B10" s="8">
        <v>2812</v>
      </c>
      <c r="C10" s="8">
        <v>3224</v>
      </c>
      <c r="D10" s="8">
        <v>96014306</v>
      </c>
      <c r="G10" s="5" t="s">
        <v>15</v>
      </c>
      <c r="H10" s="8">
        <v>140</v>
      </c>
      <c r="I10" s="8">
        <v>3555427</v>
      </c>
      <c r="M10" s="2" t="s">
        <v>11</v>
      </c>
      <c r="N10" s="8"/>
      <c r="O10" s="8"/>
      <c r="P10" s="8"/>
      <c r="S10" s="5" t="s">
        <v>5</v>
      </c>
      <c r="T10" s="8">
        <v>703</v>
      </c>
      <c r="U10" s="8">
        <v>674</v>
      </c>
      <c r="V10" s="8">
        <v>18841224</v>
      </c>
      <c r="Y10" s="2" t="s">
        <v>41</v>
      </c>
      <c r="Z10" s="8">
        <v>29</v>
      </c>
      <c r="AA10" s="8">
        <v>31</v>
      </c>
      <c r="AB10" s="8">
        <v>838959</v>
      </c>
    </row>
    <row r="11" spans="1:28" x14ac:dyDescent="0.25">
      <c r="C11"/>
      <c r="D11" s="3"/>
      <c r="G11" s="5" t="s">
        <v>18</v>
      </c>
      <c r="H11" s="8">
        <v>54</v>
      </c>
      <c r="I11" s="8">
        <v>1264579</v>
      </c>
      <c r="M11" s="5" t="s">
        <v>24</v>
      </c>
      <c r="N11" s="8">
        <v>4</v>
      </c>
      <c r="O11" s="8">
        <v>4</v>
      </c>
      <c r="P11" s="8">
        <v>85105</v>
      </c>
      <c r="S11" s="2" t="s">
        <v>85</v>
      </c>
      <c r="T11" s="8">
        <v>945</v>
      </c>
      <c r="U11" s="8">
        <v>915</v>
      </c>
      <c r="V11" s="8">
        <v>26630421</v>
      </c>
      <c r="Y11" s="2" t="s">
        <v>43</v>
      </c>
      <c r="Z11" s="8">
        <v>8</v>
      </c>
      <c r="AA11" s="8">
        <v>11</v>
      </c>
      <c r="AB11" s="8">
        <v>263026</v>
      </c>
    </row>
    <row r="12" spans="1:28" x14ac:dyDescent="0.25">
      <c r="C12"/>
      <c r="G12" s="5" t="s">
        <v>88</v>
      </c>
      <c r="H12" s="8">
        <v>2</v>
      </c>
      <c r="I12" s="8">
        <v>35000</v>
      </c>
      <c r="M12" s="5" t="s">
        <v>13</v>
      </c>
      <c r="N12" s="8">
        <v>408</v>
      </c>
      <c r="O12" s="8">
        <v>397</v>
      </c>
      <c r="P12" s="8">
        <v>10670492</v>
      </c>
      <c r="S12" s="2" t="s">
        <v>86</v>
      </c>
      <c r="T12" s="8"/>
      <c r="U12" s="8"/>
      <c r="V12" s="8"/>
      <c r="Y12" s="2" t="s">
        <v>119</v>
      </c>
      <c r="Z12" s="8">
        <v>1</v>
      </c>
      <c r="AA12" s="8">
        <v>1</v>
      </c>
      <c r="AB12" s="8">
        <v>21600</v>
      </c>
    </row>
    <row r="13" spans="1:28" x14ac:dyDescent="0.25">
      <c r="C13"/>
      <c r="G13" s="5" t="s">
        <v>9</v>
      </c>
      <c r="H13" s="8">
        <v>113</v>
      </c>
      <c r="I13" s="8">
        <v>2978609</v>
      </c>
      <c r="M13" s="5" t="s">
        <v>4</v>
      </c>
      <c r="N13" s="8">
        <v>76</v>
      </c>
      <c r="O13" s="8">
        <v>74</v>
      </c>
      <c r="P13" s="8">
        <v>2200367</v>
      </c>
      <c r="S13" s="5" t="s">
        <v>89</v>
      </c>
      <c r="T13" s="8">
        <v>207</v>
      </c>
      <c r="U13" s="8">
        <v>203</v>
      </c>
      <c r="V13" s="8">
        <v>8839635</v>
      </c>
      <c r="Y13" s="2" t="s">
        <v>70</v>
      </c>
      <c r="Z13" s="8">
        <v>14</v>
      </c>
      <c r="AA13" s="8">
        <v>14</v>
      </c>
      <c r="AB13" s="8">
        <v>483427</v>
      </c>
    </row>
    <row r="14" spans="1:28" x14ac:dyDescent="0.25">
      <c r="C14"/>
      <c r="G14" s="2" t="s">
        <v>11</v>
      </c>
      <c r="H14" s="8"/>
      <c r="I14" s="8"/>
      <c r="M14" s="5" t="s">
        <v>31</v>
      </c>
      <c r="N14" s="8">
        <v>50</v>
      </c>
      <c r="O14" s="8">
        <v>50</v>
      </c>
      <c r="P14" s="8">
        <v>1368148</v>
      </c>
      <c r="S14" s="5" t="s">
        <v>90</v>
      </c>
      <c r="T14" s="8">
        <v>30</v>
      </c>
      <c r="U14" s="8">
        <v>29</v>
      </c>
      <c r="V14" s="8">
        <v>1401486</v>
      </c>
      <c r="Y14" s="2" t="s">
        <v>25</v>
      </c>
      <c r="Z14" s="8">
        <v>4</v>
      </c>
      <c r="AA14" s="8">
        <v>5</v>
      </c>
      <c r="AB14" s="8">
        <v>102902</v>
      </c>
    </row>
    <row r="15" spans="1:28" x14ac:dyDescent="0.25">
      <c r="C15"/>
      <c r="G15" s="5" t="s">
        <v>3</v>
      </c>
      <c r="H15" s="8">
        <v>148</v>
      </c>
      <c r="I15" s="8">
        <v>3766793</v>
      </c>
      <c r="M15" s="2" t="s">
        <v>2</v>
      </c>
      <c r="N15" s="8"/>
      <c r="O15" s="8"/>
      <c r="P15" s="8"/>
      <c r="S15" s="5" t="s">
        <v>105</v>
      </c>
      <c r="T15" s="8">
        <v>41</v>
      </c>
      <c r="U15" s="8">
        <v>41</v>
      </c>
      <c r="V15" s="8">
        <v>2165425</v>
      </c>
      <c r="Y15" s="2" t="s">
        <v>39</v>
      </c>
      <c r="Z15" s="8">
        <v>25</v>
      </c>
      <c r="AA15" s="8">
        <v>27</v>
      </c>
      <c r="AB15" s="8">
        <v>794515</v>
      </c>
    </row>
    <row r="16" spans="1:28" x14ac:dyDescent="0.25">
      <c r="C16"/>
      <c r="G16" s="5" t="s">
        <v>29</v>
      </c>
      <c r="H16" s="8">
        <v>2</v>
      </c>
      <c r="I16" s="8">
        <v>31460</v>
      </c>
      <c r="M16" s="5" t="s">
        <v>24</v>
      </c>
      <c r="N16" s="8">
        <v>5</v>
      </c>
      <c r="O16" s="8">
        <v>5</v>
      </c>
      <c r="P16" s="8">
        <v>187000</v>
      </c>
      <c r="S16" s="5" t="s">
        <v>92</v>
      </c>
      <c r="T16" s="8">
        <v>231</v>
      </c>
      <c r="U16" s="8">
        <v>223</v>
      </c>
      <c r="V16" s="8">
        <v>10483686</v>
      </c>
      <c r="Y16" s="2" t="s">
        <v>56</v>
      </c>
      <c r="Z16" s="8">
        <v>31</v>
      </c>
      <c r="AA16" s="8">
        <v>36</v>
      </c>
      <c r="AB16" s="8">
        <v>977829</v>
      </c>
    </row>
    <row r="17" spans="3:28" x14ac:dyDescent="0.25">
      <c r="C17"/>
      <c r="G17" s="5" t="s">
        <v>27</v>
      </c>
      <c r="H17" s="8">
        <v>61</v>
      </c>
      <c r="I17" s="8">
        <v>1894206</v>
      </c>
      <c r="M17" s="5" t="s">
        <v>13</v>
      </c>
      <c r="N17" s="8">
        <v>575</v>
      </c>
      <c r="O17" s="8">
        <v>554</v>
      </c>
      <c r="P17" s="8">
        <v>15277365</v>
      </c>
      <c r="S17" s="2" t="s">
        <v>87</v>
      </c>
      <c r="T17" s="8">
        <v>3224</v>
      </c>
      <c r="U17" s="8">
        <v>2812</v>
      </c>
      <c r="V17" s="8">
        <v>96014306</v>
      </c>
      <c r="Y17" s="2" t="s">
        <v>91</v>
      </c>
      <c r="Z17" s="8">
        <v>9</v>
      </c>
      <c r="AA17" s="8">
        <v>11</v>
      </c>
      <c r="AB17" s="8">
        <v>581534</v>
      </c>
    </row>
    <row r="18" spans="3:28" x14ac:dyDescent="0.25">
      <c r="C18"/>
      <c r="G18" s="5" t="s">
        <v>106</v>
      </c>
      <c r="H18" s="8">
        <v>1</v>
      </c>
      <c r="I18" s="8">
        <v>37216</v>
      </c>
      <c r="M18" s="5" t="s">
        <v>4</v>
      </c>
      <c r="N18" s="8">
        <v>105</v>
      </c>
      <c r="O18" s="8">
        <v>101</v>
      </c>
      <c r="P18" s="8">
        <v>3076299</v>
      </c>
      <c r="U18"/>
      <c r="Y18" s="2" t="s">
        <v>38</v>
      </c>
      <c r="Z18" s="8">
        <v>24</v>
      </c>
      <c r="AA18" s="8">
        <v>27</v>
      </c>
      <c r="AB18" s="8">
        <v>833800</v>
      </c>
    </row>
    <row r="19" spans="3:28" x14ac:dyDescent="0.25">
      <c r="C19"/>
      <c r="G19" s="5" t="s">
        <v>15</v>
      </c>
      <c r="H19" s="8">
        <v>147</v>
      </c>
      <c r="I19" s="8">
        <v>3805097</v>
      </c>
      <c r="M19" s="5" t="s">
        <v>94</v>
      </c>
      <c r="N19" s="8">
        <v>14</v>
      </c>
      <c r="O19" s="8">
        <v>14</v>
      </c>
      <c r="P19" s="8">
        <v>131500</v>
      </c>
      <c r="U19"/>
      <c r="Y19" s="2" t="s">
        <v>28</v>
      </c>
      <c r="Z19" s="8">
        <v>15</v>
      </c>
      <c r="AA19" s="8">
        <v>16</v>
      </c>
      <c r="AB19" s="8">
        <v>516030</v>
      </c>
    </row>
    <row r="20" spans="3:28" x14ac:dyDescent="0.25">
      <c r="C20"/>
      <c r="G20" s="5" t="s">
        <v>18</v>
      </c>
      <c r="H20" s="8">
        <v>36</v>
      </c>
      <c r="I20" s="8">
        <v>980148</v>
      </c>
      <c r="M20" s="5" t="s">
        <v>31</v>
      </c>
      <c r="N20" s="8">
        <v>4</v>
      </c>
      <c r="O20" s="8">
        <v>4</v>
      </c>
      <c r="P20" s="8">
        <v>169060</v>
      </c>
      <c r="U20"/>
      <c r="Y20" s="2" t="s">
        <v>93</v>
      </c>
      <c r="Z20" s="8">
        <v>2</v>
      </c>
      <c r="AA20" s="8">
        <v>3</v>
      </c>
      <c r="AB20" s="8">
        <v>75000</v>
      </c>
    </row>
    <row r="21" spans="3:28" x14ac:dyDescent="0.25">
      <c r="C21"/>
      <c r="G21" s="5" t="s">
        <v>88</v>
      </c>
      <c r="H21" s="8">
        <v>2</v>
      </c>
      <c r="I21" s="8">
        <v>34120</v>
      </c>
      <c r="M21" s="2" t="s">
        <v>85</v>
      </c>
      <c r="N21" s="8">
        <v>945</v>
      </c>
      <c r="O21" s="8">
        <v>915</v>
      </c>
      <c r="P21" s="8">
        <v>26630421</v>
      </c>
      <c r="U21"/>
      <c r="Y21" s="2" t="s">
        <v>37</v>
      </c>
      <c r="Z21" s="8">
        <v>78</v>
      </c>
      <c r="AA21" s="8">
        <v>90</v>
      </c>
      <c r="AB21" s="8">
        <v>2619631</v>
      </c>
    </row>
    <row r="22" spans="3:28" x14ac:dyDescent="0.25">
      <c r="C22"/>
      <c r="G22" s="5" t="s">
        <v>9</v>
      </c>
      <c r="H22" s="8">
        <v>141</v>
      </c>
      <c r="I22" s="8">
        <v>3775072</v>
      </c>
      <c r="M22" s="2" t="s">
        <v>86</v>
      </c>
      <c r="N22" s="8"/>
      <c r="O22" s="8"/>
      <c r="P22" s="8"/>
      <c r="U22"/>
      <c r="Y22" s="2" t="s">
        <v>34</v>
      </c>
      <c r="Z22" s="8">
        <v>7</v>
      </c>
      <c r="AA22" s="8">
        <v>9</v>
      </c>
      <c r="AB22" s="8">
        <v>216000</v>
      </c>
    </row>
    <row r="23" spans="3:28" x14ac:dyDescent="0.25">
      <c r="C23"/>
      <c r="G23" s="2" t="s">
        <v>2</v>
      </c>
      <c r="H23" s="8"/>
      <c r="I23" s="8"/>
      <c r="M23" s="5" t="s">
        <v>24</v>
      </c>
      <c r="N23" s="8">
        <v>8</v>
      </c>
      <c r="O23" s="8">
        <v>8</v>
      </c>
      <c r="P23" s="8">
        <v>531426</v>
      </c>
      <c r="U23"/>
      <c r="Y23" s="2" t="s">
        <v>47</v>
      </c>
      <c r="Z23" s="8">
        <v>16</v>
      </c>
      <c r="AA23" s="8">
        <v>18</v>
      </c>
      <c r="AB23" s="8">
        <v>415848</v>
      </c>
    </row>
    <row r="24" spans="3:28" x14ac:dyDescent="0.25">
      <c r="C24"/>
      <c r="G24" s="5" t="s">
        <v>3</v>
      </c>
      <c r="H24" s="8">
        <v>182</v>
      </c>
      <c r="I24" s="8">
        <v>4533569</v>
      </c>
      <c r="M24" s="5" t="s">
        <v>13</v>
      </c>
      <c r="N24" s="8">
        <v>404</v>
      </c>
      <c r="O24" s="8">
        <v>392</v>
      </c>
      <c r="P24" s="8">
        <v>17870511</v>
      </c>
      <c r="U24"/>
      <c r="Y24" s="2" t="s">
        <v>16</v>
      </c>
      <c r="Z24" s="8">
        <v>38</v>
      </c>
      <c r="AA24" s="8">
        <v>45</v>
      </c>
      <c r="AB24" s="8">
        <v>1045240</v>
      </c>
    </row>
    <row r="25" spans="3:28" x14ac:dyDescent="0.25">
      <c r="C25"/>
      <c r="G25" s="5" t="s">
        <v>29</v>
      </c>
      <c r="H25" s="8">
        <v>7</v>
      </c>
      <c r="I25" s="8">
        <v>155497</v>
      </c>
      <c r="M25" s="5" t="s">
        <v>4</v>
      </c>
      <c r="N25" s="8">
        <v>76</v>
      </c>
      <c r="O25" s="8">
        <v>75</v>
      </c>
      <c r="P25" s="8">
        <v>3612406</v>
      </c>
      <c r="U25"/>
      <c r="Y25" s="2" t="s">
        <v>95</v>
      </c>
      <c r="Z25" s="8">
        <v>7</v>
      </c>
      <c r="AA25" s="8">
        <v>9</v>
      </c>
      <c r="AB25" s="8">
        <v>181861</v>
      </c>
    </row>
    <row r="26" spans="3:28" x14ac:dyDescent="0.25">
      <c r="C26"/>
      <c r="G26" s="5" t="s">
        <v>27</v>
      </c>
      <c r="H26" s="8">
        <v>83</v>
      </c>
      <c r="I26" s="8">
        <v>2501133</v>
      </c>
      <c r="M26" s="5" t="s">
        <v>94</v>
      </c>
      <c r="N26" s="8">
        <v>6</v>
      </c>
      <c r="O26" s="8">
        <v>6</v>
      </c>
      <c r="P26" s="8">
        <v>193560</v>
      </c>
      <c r="Y26" s="2" t="s">
        <v>96</v>
      </c>
      <c r="Z26" s="8">
        <v>5</v>
      </c>
      <c r="AA26" s="8">
        <v>6</v>
      </c>
      <c r="AB26" s="8">
        <v>231490</v>
      </c>
    </row>
    <row r="27" spans="3:28" x14ac:dyDescent="0.25">
      <c r="C27"/>
      <c r="G27" s="5" t="s">
        <v>74</v>
      </c>
      <c r="H27" s="8">
        <v>1</v>
      </c>
      <c r="I27" s="8">
        <v>25000</v>
      </c>
      <c r="M27" s="5" t="s">
        <v>31</v>
      </c>
      <c r="N27" s="8">
        <v>15</v>
      </c>
      <c r="O27" s="8">
        <v>15</v>
      </c>
      <c r="P27" s="8">
        <v>682329</v>
      </c>
      <c r="Y27" s="2" t="s">
        <v>22</v>
      </c>
      <c r="Z27" s="8">
        <v>25</v>
      </c>
      <c r="AA27" s="8">
        <v>30</v>
      </c>
      <c r="AB27" s="8">
        <v>781230</v>
      </c>
    </row>
    <row r="28" spans="3:28" x14ac:dyDescent="0.25">
      <c r="G28" s="5" t="s">
        <v>31</v>
      </c>
      <c r="H28" s="8">
        <v>1</v>
      </c>
      <c r="I28" s="8">
        <v>25000</v>
      </c>
      <c r="M28" s="2" t="s">
        <v>87</v>
      </c>
      <c r="N28" s="8">
        <v>3224</v>
      </c>
      <c r="O28" s="8">
        <v>2812</v>
      </c>
      <c r="P28" s="8">
        <v>96014306</v>
      </c>
      <c r="Y28" s="2" t="s">
        <v>32</v>
      </c>
      <c r="Z28" s="8">
        <v>26</v>
      </c>
      <c r="AA28" s="8">
        <v>34</v>
      </c>
      <c r="AB28" s="8">
        <v>857741</v>
      </c>
    </row>
    <row r="29" spans="3:28" x14ac:dyDescent="0.25">
      <c r="G29" s="5" t="s">
        <v>15</v>
      </c>
      <c r="H29" s="8">
        <v>201</v>
      </c>
      <c r="I29" s="8">
        <v>5407162</v>
      </c>
      <c r="Y29" s="2" t="s">
        <v>54</v>
      </c>
      <c r="Z29" s="8">
        <v>26</v>
      </c>
      <c r="AA29" s="8">
        <v>27</v>
      </c>
      <c r="AB29" s="8">
        <v>823965</v>
      </c>
    </row>
    <row r="30" spans="3:28" x14ac:dyDescent="0.25">
      <c r="G30" s="5" t="s">
        <v>18</v>
      </c>
      <c r="H30" s="8">
        <v>59</v>
      </c>
      <c r="I30" s="8">
        <v>1482749</v>
      </c>
      <c r="Y30" s="2" t="s">
        <v>72</v>
      </c>
      <c r="Z30" s="8">
        <v>6</v>
      </c>
      <c r="AA30" s="8">
        <v>6</v>
      </c>
      <c r="AB30" s="8">
        <v>235407</v>
      </c>
    </row>
    <row r="31" spans="3:28" x14ac:dyDescent="0.25">
      <c r="G31" s="5" t="s">
        <v>9</v>
      </c>
      <c r="H31" s="8">
        <v>169</v>
      </c>
      <c r="I31" s="8">
        <v>4711114</v>
      </c>
      <c r="Y31" s="2" t="s">
        <v>97</v>
      </c>
      <c r="Z31" s="8">
        <v>2</v>
      </c>
      <c r="AA31" s="8">
        <v>2</v>
      </c>
      <c r="AB31" s="8">
        <v>100716</v>
      </c>
    </row>
    <row r="32" spans="3:28" x14ac:dyDescent="0.25">
      <c r="G32" s="2" t="s">
        <v>85</v>
      </c>
      <c r="H32" s="8">
        <v>945</v>
      </c>
      <c r="I32" s="8">
        <v>26630421</v>
      </c>
      <c r="Y32" s="2" t="s">
        <v>36</v>
      </c>
      <c r="Z32" s="8">
        <v>8</v>
      </c>
      <c r="AA32" s="8">
        <v>10</v>
      </c>
      <c r="AB32" s="8">
        <v>418157</v>
      </c>
    </row>
    <row r="33" spans="7:28" x14ac:dyDescent="0.25">
      <c r="G33" s="2" t="s">
        <v>86</v>
      </c>
      <c r="H33" s="8"/>
      <c r="I33" s="8"/>
      <c r="Y33" s="2" t="s">
        <v>58</v>
      </c>
      <c r="Z33" s="8">
        <v>1</v>
      </c>
      <c r="AA33" s="8">
        <v>4</v>
      </c>
      <c r="AB33" s="8">
        <v>71750</v>
      </c>
    </row>
    <row r="34" spans="7:28" x14ac:dyDescent="0.25">
      <c r="G34" s="5" t="s">
        <v>3</v>
      </c>
      <c r="H34" s="8">
        <v>161</v>
      </c>
      <c r="I34" s="8">
        <v>6919957</v>
      </c>
      <c r="Y34" s="2" t="s">
        <v>12</v>
      </c>
      <c r="Z34" s="8">
        <v>44</v>
      </c>
      <c r="AA34" s="8">
        <v>47</v>
      </c>
      <c r="AB34" s="8">
        <v>1471681</v>
      </c>
    </row>
    <row r="35" spans="7:28" x14ac:dyDescent="0.25">
      <c r="G35" s="5" t="s">
        <v>29</v>
      </c>
      <c r="H35" s="8">
        <v>5</v>
      </c>
      <c r="I35" s="8">
        <v>155501</v>
      </c>
      <c r="Y35" s="2" t="s">
        <v>17</v>
      </c>
      <c r="Z35" s="8">
        <v>13</v>
      </c>
      <c r="AA35" s="8">
        <v>16</v>
      </c>
      <c r="AB35" s="8">
        <v>382685</v>
      </c>
    </row>
    <row r="36" spans="7:28" x14ac:dyDescent="0.25">
      <c r="G36" s="5" t="s">
        <v>27</v>
      </c>
      <c r="H36" s="8">
        <v>61</v>
      </c>
      <c r="I36" s="8">
        <v>2633303</v>
      </c>
      <c r="Y36" s="2" t="s">
        <v>23</v>
      </c>
      <c r="Z36" s="8">
        <v>162</v>
      </c>
      <c r="AA36" s="8">
        <v>186</v>
      </c>
      <c r="AB36" s="8">
        <v>5458305</v>
      </c>
    </row>
    <row r="37" spans="7:28" x14ac:dyDescent="0.25">
      <c r="G37" s="5" t="s">
        <v>15</v>
      </c>
      <c r="H37" s="8">
        <v>122</v>
      </c>
      <c r="I37" s="8">
        <v>5668790</v>
      </c>
      <c r="Y37" s="2" t="s">
        <v>19</v>
      </c>
      <c r="Z37" s="8">
        <v>25</v>
      </c>
      <c r="AA37" s="8">
        <v>29</v>
      </c>
      <c r="AB37" s="8">
        <v>822530</v>
      </c>
    </row>
    <row r="38" spans="7:28" x14ac:dyDescent="0.25">
      <c r="G38" s="5" t="s">
        <v>18</v>
      </c>
      <c r="H38" s="8">
        <v>63</v>
      </c>
      <c r="I38" s="8">
        <v>2992653</v>
      </c>
      <c r="Y38" s="2" t="s">
        <v>10</v>
      </c>
      <c r="Z38" s="8">
        <v>458</v>
      </c>
      <c r="AA38" s="8">
        <v>540</v>
      </c>
      <c r="AB38" s="8">
        <v>16069679</v>
      </c>
    </row>
    <row r="39" spans="7:28" x14ac:dyDescent="0.25">
      <c r="G39" s="5" t="s">
        <v>9</v>
      </c>
      <c r="H39" s="8">
        <v>97</v>
      </c>
      <c r="I39" s="8">
        <v>4520028</v>
      </c>
      <c r="Y39" s="2" t="s">
        <v>21</v>
      </c>
      <c r="Z39" s="8">
        <v>181</v>
      </c>
      <c r="AA39" s="8">
        <v>201</v>
      </c>
      <c r="AB39" s="8">
        <v>6026986</v>
      </c>
    </row>
    <row r="40" spans="7:28" x14ac:dyDescent="0.25">
      <c r="G40" s="2" t="s">
        <v>87</v>
      </c>
      <c r="H40" s="8">
        <v>3224</v>
      </c>
      <c r="I40" s="8">
        <v>96014306</v>
      </c>
      <c r="Y40" s="2" t="s">
        <v>20</v>
      </c>
      <c r="Z40" s="8">
        <v>34</v>
      </c>
      <c r="AA40" s="8">
        <v>37</v>
      </c>
      <c r="AB40" s="8">
        <v>1020511</v>
      </c>
    </row>
    <row r="41" spans="7:28" x14ac:dyDescent="0.25">
      <c r="I41"/>
      <c r="Y41" s="2" t="s">
        <v>120</v>
      </c>
      <c r="Z41" s="8">
        <v>1</v>
      </c>
      <c r="AA41" s="8">
        <v>1</v>
      </c>
      <c r="AB41" s="8">
        <v>35312</v>
      </c>
    </row>
    <row r="42" spans="7:28" x14ac:dyDescent="0.25">
      <c r="I42"/>
      <c r="Y42" s="2" t="s">
        <v>121</v>
      </c>
      <c r="Z42" s="8">
        <v>1</v>
      </c>
      <c r="AA42" s="8">
        <v>1</v>
      </c>
      <c r="AB42" s="8">
        <v>25000</v>
      </c>
    </row>
    <row r="43" spans="7:28" x14ac:dyDescent="0.25">
      <c r="I43"/>
      <c r="Y43" s="2" t="s">
        <v>99</v>
      </c>
      <c r="Z43" s="8">
        <v>12</v>
      </c>
      <c r="AA43" s="8">
        <v>12</v>
      </c>
      <c r="AB43" s="8">
        <v>433690</v>
      </c>
    </row>
    <row r="44" spans="7:28" x14ac:dyDescent="0.25">
      <c r="I44"/>
      <c r="Y44" s="2" t="s">
        <v>100</v>
      </c>
      <c r="Z44" s="8">
        <v>3</v>
      </c>
      <c r="AA44" s="8">
        <v>3</v>
      </c>
      <c r="AB44" s="8">
        <v>169795</v>
      </c>
    </row>
    <row r="45" spans="7:28" x14ac:dyDescent="0.25">
      <c r="I45"/>
      <c r="Y45" s="2" t="s">
        <v>8</v>
      </c>
      <c r="Z45" s="8">
        <v>6</v>
      </c>
      <c r="AA45" s="8">
        <v>7</v>
      </c>
      <c r="AB45" s="8">
        <v>304953</v>
      </c>
    </row>
    <row r="46" spans="7:28" x14ac:dyDescent="0.25">
      <c r="I46"/>
      <c r="Y46" s="2" t="s">
        <v>35</v>
      </c>
      <c r="Z46" s="8">
        <v>36</v>
      </c>
      <c r="AA46" s="8">
        <v>38</v>
      </c>
      <c r="AB46" s="8">
        <v>1138383</v>
      </c>
    </row>
    <row r="47" spans="7:28" x14ac:dyDescent="0.25">
      <c r="I47"/>
      <c r="Y47" s="2" t="s">
        <v>69</v>
      </c>
      <c r="Z47" s="8">
        <v>16</v>
      </c>
      <c r="AA47" s="8">
        <v>18</v>
      </c>
      <c r="AB47" s="8">
        <v>608998</v>
      </c>
    </row>
    <row r="48" spans="7:28" x14ac:dyDescent="0.25">
      <c r="I48"/>
      <c r="Y48" s="2" t="s">
        <v>48</v>
      </c>
      <c r="Z48" s="8">
        <v>28</v>
      </c>
      <c r="AA48" s="8">
        <v>33</v>
      </c>
      <c r="AB48" s="8">
        <v>826603</v>
      </c>
    </row>
    <row r="49" spans="9:28" x14ac:dyDescent="0.25">
      <c r="I49"/>
      <c r="Y49" s="2" t="s">
        <v>71</v>
      </c>
      <c r="Z49" s="8">
        <v>7</v>
      </c>
      <c r="AA49" s="8">
        <v>13</v>
      </c>
      <c r="AB49" s="8">
        <v>307992</v>
      </c>
    </row>
    <row r="50" spans="9:28" x14ac:dyDescent="0.25">
      <c r="I50"/>
      <c r="Y50" s="2" t="s">
        <v>33</v>
      </c>
      <c r="Z50" s="8">
        <v>448</v>
      </c>
      <c r="AA50" s="8">
        <v>549</v>
      </c>
      <c r="AB50" s="8">
        <v>17050593</v>
      </c>
    </row>
    <row r="51" spans="9:28" x14ac:dyDescent="0.25">
      <c r="I51"/>
      <c r="Y51" s="2" t="s">
        <v>60</v>
      </c>
      <c r="Z51" s="8">
        <v>46</v>
      </c>
      <c r="AA51" s="8">
        <v>53</v>
      </c>
      <c r="AB51" s="8">
        <v>1646880</v>
      </c>
    </row>
    <row r="52" spans="9:28" x14ac:dyDescent="0.25">
      <c r="I52"/>
      <c r="Y52" s="2" t="s">
        <v>53</v>
      </c>
      <c r="Z52" s="8">
        <v>45</v>
      </c>
      <c r="AA52" s="8">
        <v>53</v>
      </c>
      <c r="AB52" s="8">
        <v>1751032</v>
      </c>
    </row>
    <row r="53" spans="9:28" x14ac:dyDescent="0.25">
      <c r="I53"/>
      <c r="Y53" s="2" t="s">
        <v>65</v>
      </c>
      <c r="Z53" s="8">
        <v>18</v>
      </c>
      <c r="AA53" s="8">
        <v>19</v>
      </c>
      <c r="AB53" s="8">
        <v>425720</v>
      </c>
    </row>
    <row r="54" spans="9:28" x14ac:dyDescent="0.25">
      <c r="I54"/>
      <c r="Y54" s="2" t="s">
        <v>61</v>
      </c>
      <c r="Z54" s="8">
        <v>26</v>
      </c>
      <c r="AA54" s="8">
        <v>29</v>
      </c>
      <c r="AB54" s="8">
        <v>768955</v>
      </c>
    </row>
    <row r="55" spans="9:28" x14ac:dyDescent="0.25">
      <c r="I55"/>
      <c r="Y55" s="2" t="s">
        <v>42</v>
      </c>
      <c r="Z55" s="8">
        <v>40</v>
      </c>
      <c r="AA55" s="8">
        <v>46</v>
      </c>
      <c r="AB55" s="8">
        <v>1120173</v>
      </c>
    </row>
    <row r="56" spans="9:28" x14ac:dyDescent="0.25">
      <c r="I56"/>
      <c r="Y56" s="2" t="s">
        <v>55</v>
      </c>
      <c r="Z56" s="8">
        <v>224</v>
      </c>
      <c r="AA56" s="8">
        <v>261</v>
      </c>
      <c r="AB56" s="8">
        <v>8082500</v>
      </c>
    </row>
    <row r="57" spans="9:28" x14ac:dyDescent="0.25">
      <c r="I57"/>
      <c r="Y57" s="2" t="s">
        <v>51</v>
      </c>
      <c r="Z57" s="8">
        <v>128</v>
      </c>
      <c r="AA57" s="8">
        <v>152</v>
      </c>
      <c r="AB57" s="8">
        <v>4328142</v>
      </c>
    </row>
    <row r="58" spans="9:28" x14ac:dyDescent="0.25">
      <c r="I58"/>
      <c r="Y58" s="2" t="s">
        <v>57</v>
      </c>
      <c r="Z58" s="8">
        <v>17</v>
      </c>
      <c r="AA58" s="8">
        <v>21</v>
      </c>
      <c r="AB58" s="8">
        <v>773814</v>
      </c>
    </row>
    <row r="59" spans="9:28" x14ac:dyDescent="0.25">
      <c r="I59"/>
      <c r="Y59" s="2" t="s">
        <v>30</v>
      </c>
      <c r="Z59" s="8">
        <v>84</v>
      </c>
      <c r="AA59" s="8">
        <v>99</v>
      </c>
      <c r="AB59" s="8">
        <v>2997515</v>
      </c>
    </row>
    <row r="60" spans="9:28" x14ac:dyDescent="0.25">
      <c r="I60"/>
      <c r="Y60" s="2" t="s">
        <v>46</v>
      </c>
      <c r="Z60" s="8">
        <v>57</v>
      </c>
      <c r="AA60" s="8">
        <v>64</v>
      </c>
      <c r="AB60" s="8">
        <v>1797476</v>
      </c>
    </row>
    <row r="61" spans="9:28" x14ac:dyDescent="0.25">
      <c r="I61"/>
      <c r="Y61" s="2" t="s">
        <v>68</v>
      </c>
      <c r="Z61" s="8">
        <v>4</v>
      </c>
      <c r="AA61" s="8">
        <v>5</v>
      </c>
      <c r="AB61" s="8">
        <v>127250</v>
      </c>
    </row>
    <row r="62" spans="9:28" x14ac:dyDescent="0.25">
      <c r="I62"/>
      <c r="Y62" s="2" t="s">
        <v>66</v>
      </c>
      <c r="Z62" s="8">
        <v>28</v>
      </c>
      <c r="AA62" s="8">
        <v>34</v>
      </c>
      <c r="AB62" s="8">
        <v>922030</v>
      </c>
    </row>
    <row r="63" spans="9:28" x14ac:dyDescent="0.25">
      <c r="I63"/>
      <c r="Y63" s="2" t="s">
        <v>49</v>
      </c>
      <c r="Z63" s="8">
        <v>38</v>
      </c>
      <c r="AA63" s="8">
        <v>43</v>
      </c>
      <c r="AB63" s="8">
        <v>1290750</v>
      </c>
    </row>
    <row r="64" spans="9:28" x14ac:dyDescent="0.25">
      <c r="I64"/>
      <c r="Y64" s="2" t="s">
        <v>67</v>
      </c>
      <c r="Z64" s="8">
        <v>16</v>
      </c>
      <c r="AA64" s="8">
        <v>17</v>
      </c>
      <c r="AB64" s="8">
        <v>483718</v>
      </c>
    </row>
    <row r="65" spans="9:28" x14ac:dyDescent="0.25">
      <c r="I65"/>
      <c r="Y65" s="2" t="s">
        <v>75</v>
      </c>
      <c r="Z65" s="8">
        <v>5</v>
      </c>
      <c r="AA65" s="8">
        <v>5</v>
      </c>
      <c r="AB65" s="8">
        <v>157355</v>
      </c>
    </row>
    <row r="66" spans="9:28" x14ac:dyDescent="0.25">
      <c r="I66"/>
      <c r="Y66" s="2" t="s">
        <v>40</v>
      </c>
      <c r="Z66" s="8">
        <v>25</v>
      </c>
      <c r="AA66" s="8">
        <v>25</v>
      </c>
      <c r="AB66" s="8">
        <v>795479</v>
      </c>
    </row>
    <row r="67" spans="9:28" x14ac:dyDescent="0.25">
      <c r="I67"/>
      <c r="Y67" s="2" t="s">
        <v>59</v>
      </c>
      <c r="Z67" s="8">
        <v>85</v>
      </c>
      <c r="AA67" s="8">
        <v>95</v>
      </c>
      <c r="AB67" s="8">
        <v>2663028</v>
      </c>
    </row>
    <row r="68" spans="9:28" x14ac:dyDescent="0.25">
      <c r="I68"/>
      <c r="Y68" s="2" t="s">
        <v>45</v>
      </c>
      <c r="Z68" s="8">
        <v>37</v>
      </c>
      <c r="AA68" s="8">
        <v>49</v>
      </c>
      <c r="AB68" s="8">
        <v>1400758</v>
      </c>
    </row>
    <row r="69" spans="9:28" x14ac:dyDescent="0.25">
      <c r="Y69" s="2" t="s">
        <v>63</v>
      </c>
      <c r="Z69" s="8">
        <v>22</v>
      </c>
      <c r="AA69" s="8">
        <v>23</v>
      </c>
      <c r="AB69" s="8">
        <v>688721</v>
      </c>
    </row>
    <row r="70" spans="9:28" x14ac:dyDescent="0.25">
      <c r="Y70" s="2" t="s">
        <v>122</v>
      </c>
      <c r="Z70" s="8">
        <v>1</v>
      </c>
      <c r="AA70" s="8">
        <v>1</v>
      </c>
      <c r="AB70" s="8">
        <v>25000</v>
      </c>
    </row>
    <row r="71" spans="9:28" x14ac:dyDescent="0.25">
      <c r="Y71" s="2" t="s">
        <v>50</v>
      </c>
      <c r="Z71" s="8">
        <v>18</v>
      </c>
      <c r="AA71" s="8">
        <v>19</v>
      </c>
      <c r="AB71" s="8">
        <v>512775</v>
      </c>
    </row>
    <row r="72" spans="9:28" x14ac:dyDescent="0.25">
      <c r="Y72" s="2" t="s">
        <v>101</v>
      </c>
      <c r="Z72" s="8">
        <v>1</v>
      </c>
      <c r="AA72" s="8">
        <v>1</v>
      </c>
      <c r="AB72" s="8">
        <v>50001</v>
      </c>
    </row>
    <row r="73" spans="9:28" x14ac:dyDescent="0.25">
      <c r="Y73" s="2" t="s">
        <v>107</v>
      </c>
      <c r="Z73" s="8">
        <v>1</v>
      </c>
      <c r="AA73" s="8">
        <v>1</v>
      </c>
      <c r="AB73" s="8">
        <v>40662</v>
      </c>
    </row>
    <row r="74" spans="9:28" x14ac:dyDescent="0.25">
      <c r="Y74" s="2" t="s">
        <v>62</v>
      </c>
      <c r="Z74" s="8">
        <v>26</v>
      </c>
      <c r="AA74" s="8">
        <v>29</v>
      </c>
      <c r="AB74" s="8">
        <v>744933</v>
      </c>
    </row>
    <row r="75" spans="9:28" x14ac:dyDescent="0.25">
      <c r="Y75" s="2" t="s">
        <v>102</v>
      </c>
      <c r="Z75" s="8">
        <v>4</v>
      </c>
      <c r="AA75" s="8">
        <v>4</v>
      </c>
      <c r="AB75" s="8">
        <v>103375</v>
      </c>
    </row>
    <row r="76" spans="9:28" x14ac:dyDescent="0.25">
      <c r="Y76" s="2" t="s">
        <v>73</v>
      </c>
      <c r="Z76" s="8">
        <v>6</v>
      </c>
      <c r="AA76" s="8">
        <v>8</v>
      </c>
      <c r="AB76" s="8">
        <v>200607</v>
      </c>
    </row>
    <row r="77" spans="9:28" x14ac:dyDescent="0.25">
      <c r="Y77" s="2" t="s">
        <v>64</v>
      </c>
      <c r="Z77" s="8">
        <v>20</v>
      </c>
      <c r="AA77" s="8">
        <v>23</v>
      </c>
      <c r="AB77" s="8">
        <v>661797</v>
      </c>
    </row>
    <row r="78" spans="9:28" x14ac:dyDescent="0.25">
      <c r="Y78" s="2" t="s">
        <v>123</v>
      </c>
      <c r="Z78" s="8">
        <v>1</v>
      </c>
      <c r="AA78" s="8">
        <v>1</v>
      </c>
      <c r="AB78" s="8">
        <v>25000</v>
      </c>
    </row>
    <row r="79" spans="9:28" x14ac:dyDescent="0.25">
      <c r="Y79" s="2" t="s">
        <v>31</v>
      </c>
      <c r="Z79" s="8">
        <v>9</v>
      </c>
      <c r="AA79" s="8">
        <v>9</v>
      </c>
      <c r="AB79" s="8">
        <v>347705</v>
      </c>
    </row>
    <row r="80" spans="9:28" x14ac:dyDescent="0.25">
      <c r="Y80" s="2" t="s">
        <v>87</v>
      </c>
      <c r="Z80" s="8">
        <v>3027</v>
      </c>
      <c r="AA80" s="8">
        <v>3533</v>
      </c>
      <c r="AB80" s="8">
        <v>104431022</v>
      </c>
    </row>
  </sheetData>
  <pageMargins left="0.7" right="0.7" top="0.75" bottom="0.75" header="0.3" footer="0.3"/>
  <pageSetup paperSize="8" scale="22" fitToHeight="0" orientation="landscape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22647-AC1E-4AE3-8266-2ACFE566CB54}">
  <dimension ref="A1:C18"/>
  <sheetViews>
    <sheetView workbookViewId="0">
      <selection activeCell="A18" sqref="A18"/>
    </sheetView>
  </sheetViews>
  <sheetFormatPr defaultColWidth="9" defaultRowHeight="15" x14ac:dyDescent="0.25"/>
  <cols>
    <col min="1" max="1" width="22.7109375" customWidth="1"/>
    <col min="2" max="2" width="36.7109375" customWidth="1"/>
    <col min="3" max="3" width="35.5703125" customWidth="1"/>
  </cols>
  <sheetData>
    <row r="1" spans="1:3" x14ac:dyDescent="0.25">
      <c r="A1" t="s">
        <v>108</v>
      </c>
    </row>
    <row r="3" spans="1:3" x14ac:dyDescent="0.25">
      <c r="A3" t="s">
        <v>109</v>
      </c>
      <c r="B3" t="s">
        <v>110</v>
      </c>
      <c r="C3" t="s">
        <v>111</v>
      </c>
    </row>
    <row r="4" spans="1:3" x14ac:dyDescent="0.25">
      <c r="A4">
        <v>1593</v>
      </c>
      <c r="B4">
        <v>1</v>
      </c>
      <c r="C4">
        <v>1</v>
      </c>
    </row>
    <row r="5" spans="1:3" x14ac:dyDescent="0.25">
      <c r="A5">
        <v>858</v>
      </c>
      <c r="B5">
        <v>1</v>
      </c>
    </row>
    <row r="6" spans="1:3" x14ac:dyDescent="0.25">
      <c r="A6">
        <v>205</v>
      </c>
      <c r="B6">
        <v>2</v>
      </c>
      <c r="C6">
        <v>1</v>
      </c>
    </row>
    <row r="7" spans="1:3" x14ac:dyDescent="0.25">
      <c r="A7">
        <v>78</v>
      </c>
      <c r="B7">
        <v>2</v>
      </c>
      <c r="C7">
        <v>2</v>
      </c>
    </row>
    <row r="8" spans="1:3" x14ac:dyDescent="0.25">
      <c r="A8">
        <v>40</v>
      </c>
      <c r="B8">
        <v>2</v>
      </c>
    </row>
    <row r="9" spans="1:3" x14ac:dyDescent="0.25">
      <c r="A9">
        <v>20</v>
      </c>
      <c r="B9">
        <v>3</v>
      </c>
      <c r="C9">
        <v>1</v>
      </c>
    </row>
    <row r="10" spans="1:3" x14ac:dyDescent="0.25">
      <c r="A10">
        <v>5</v>
      </c>
      <c r="B10">
        <v>4</v>
      </c>
      <c r="C10">
        <v>2</v>
      </c>
    </row>
    <row r="11" spans="1:3" x14ac:dyDescent="0.25">
      <c r="A11">
        <v>5</v>
      </c>
      <c r="B11">
        <v>3</v>
      </c>
      <c r="C11">
        <v>2</v>
      </c>
    </row>
    <row r="12" spans="1:3" x14ac:dyDescent="0.25">
      <c r="A12">
        <v>2</v>
      </c>
      <c r="B12">
        <v>4</v>
      </c>
      <c r="C12">
        <v>1</v>
      </c>
    </row>
    <row r="13" spans="1:3" x14ac:dyDescent="0.25">
      <c r="A13">
        <v>2</v>
      </c>
      <c r="B13">
        <v>3</v>
      </c>
      <c r="C13">
        <v>3</v>
      </c>
    </row>
    <row r="14" spans="1:3" x14ac:dyDescent="0.25">
      <c r="A14">
        <v>1</v>
      </c>
      <c r="B14">
        <v>6</v>
      </c>
      <c r="C14">
        <v>2</v>
      </c>
    </row>
    <row r="15" spans="1:3" x14ac:dyDescent="0.25">
      <c r="A15">
        <v>1</v>
      </c>
      <c r="B15">
        <v>4</v>
      </c>
      <c r="C15">
        <v>3</v>
      </c>
    </row>
    <row r="16" spans="1:3" x14ac:dyDescent="0.25">
      <c r="A16">
        <v>1</v>
      </c>
      <c r="B16">
        <v>5</v>
      </c>
      <c r="C16">
        <v>2</v>
      </c>
    </row>
    <row r="17" spans="1:2" x14ac:dyDescent="0.25">
      <c r="A17">
        <v>1</v>
      </c>
      <c r="B17">
        <v>3</v>
      </c>
    </row>
    <row r="18" spans="1:2" x14ac:dyDescent="0.25">
      <c r="A18">
        <f>SUM(Tabel3[AantalOndernemingen])</f>
        <v>2812</v>
      </c>
    </row>
  </sheetData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29721-79F1-4F4F-B27D-30B60636F444}">
  <sheetPr>
    <pageSetUpPr fitToPage="1"/>
  </sheetPr>
  <dimension ref="A2:S67"/>
  <sheetViews>
    <sheetView topLeftCell="A51" workbookViewId="0">
      <selection activeCell="A37" sqref="A37"/>
    </sheetView>
  </sheetViews>
  <sheetFormatPr defaultRowHeight="15" x14ac:dyDescent="0.25"/>
  <cols>
    <col min="1" max="1" width="11.42578125" bestFit="1" customWidth="1"/>
    <col min="2" max="2" width="26.42578125" bestFit="1" customWidth="1"/>
    <col min="3" max="3" width="7.140625" bestFit="1" customWidth="1"/>
    <col min="4" max="4" width="15.42578125" bestFit="1" customWidth="1"/>
    <col min="5" max="5" width="47.7109375" bestFit="1" customWidth="1"/>
    <col min="6" max="6" width="7.140625" bestFit="1" customWidth="1"/>
    <col min="7" max="7" width="15.42578125" bestFit="1" customWidth="1"/>
    <col min="8" max="8" width="32.42578125" bestFit="1" customWidth="1"/>
    <col min="9" max="9" width="53.7109375" bestFit="1" customWidth="1"/>
    <col min="10" max="10" width="31.5703125" bestFit="1" customWidth="1"/>
    <col min="11" max="11" width="38.28515625" bestFit="1" customWidth="1"/>
    <col min="12" max="12" width="36" bestFit="1" customWidth="1"/>
    <col min="13" max="13" width="25.7109375" bestFit="1" customWidth="1"/>
    <col min="14" max="14" width="46.28515625" bestFit="1" customWidth="1"/>
    <col min="15" max="15" width="18.28515625" bestFit="1" customWidth="1"/>
    <col min="16" max="16" width="12.28515625" bestFit="1" customWidth="1"/>
    <col min="17" max="17" width="46.28515625" bestFit="1" customWidth="1"/>
    <col min="18" max="18" width="31.7109375" bestFit="1" customWidth="1"/>
    <col min="19" max="19" width="18.28515625" bestFit="1" customWidth="1"/>
    <col min="20" max="20" width="12.28515625" bestFit="1" customWidth="1"/>
    <col min="21" max="21" width="31.5703125" bestFit="1" customWidth="1"/>
    <col min="22" max="22" width="52.28515625" bestFit="1" customWidth="1"/>
    <col min="23" max="23" width="15" bestFit="1" customWidth="1"/>
    <col min="24" max="24" width="46.28515625" bestFit="1" customWidth="1"/>
    <col min="25" max="25" width="6" bestFit="1" customWidth="1"/>
    <col min="26" max="26" width="15" bestFit="1" customWidth="1"/>
    <col min="27" max="27" width="33.5703125" bestFit="1" customWidth="1"/>
    <col min="28" max="28" width="15" bestFit="1" customWidth="1"/>
    <col min="29" max="29" width="20.140625" bestFit="1" customWidth="1"/>
    <col min="30" max="30" width="6.85546875" bestFit="1" customWidth="1"/>
    <col min="31" max="31" width="15" bestFit="1" customWidth="1"/>
    <col min="32" max="32" width="14.140625" bestFit="1" customWidth="1"/>
    <col min="33" max="33" width="7" bestFit="1" customWidth="1"/>
    <col min="34" max="34" width="15" bestFit="1" customWidth="1"/>
    <col min="35" max="35" width="31.5703125" bestFit="1" customWidth="1"/>
    <col min="36" max="36" width="52.28515625" bestFit="1" customWidth="1"/>
  </cols>
  <sheetData>
    <row r="2" spans="1:19" x14ac:dyDescent="0.25">
      <c r="O2" s="3"/>
      <c r="P2" s="3"/>
      <c r="Q2" s="3"/>
      <c r="R2" s="3"/>
    </row>
    <row r="3" spans="1:19" ht="26.25" x14ac:dyDescent="0.4">
      <c r="A3" s="7" t="s">
        <v>92</v>
      </c>
      <c r="O3" s="3"/>
      <c r="P3" s="3"/>
      <c r="Q3" s="3"/>
      <c r="R3" s="3"/>
    </row>
    <row r="4" spans="1:19" x14ac:dyDescent="0.25">
      <c r="A4" s="1" t="s">
        <v>76</v>
      </c>
      <c r="B4" t="s" vm="2">
        <v>1</v>
      </c>
      <c r="C4" s="3"/>
      <c r="D4" s="3"/>
      <c r="E4" s="3"/>
      <c r="F4" s="3"/>
      <c r="G4" s="3"/>
      <c r="O4" s="3"/>
      <c r="P4" s="3"/>
      <c r="Q4" s="3"/>
      <c r="R4" s="3"/>
      <c r="S4" s="3"/>
    </row>
    <row r="5" spans="1:19" x14ac:dyDescent="0.25">
      <c r="A5" s="1" t="s">
        <v>77</v>
      </c>
      <c r="B5" t="s" vm="1">
        <v>0</v>
      </c>
      <c r="C5" s="3"/>
      <c r="D5" s="3"/>
      <c r="E5" s="3"/>
      <c r="F5" s="3"/>
      <c r="G5" s="3"/>
    </row>
    <row r="6" spans="1:19" x14ac:dyDescent="0.25">
      <c r="C6" s="3"/>
      <c r="D6" s="3"/>
      <c r="E6" s="3"/>
      <c r="F6" s="3"/>
      <c r="G6" s="3"/>
      <c r="H6" s="3"/>
    </row>
    <row r="7" spans="1:19" x14ac:dyDescent="0.25">
      <c r="B7" s="1" t="s">
        <v>112</v>
      </c>
    </row>
    <row r="8" spans="1:19" x14ac:dyDescent="0.25">
      <c r="B8" t="s">
        <v>82</v>
      </c>
      <c r="E8" t="s">
        <v>83</v>
      </c>
      <c r="H8" t="s">
        <v>113</v>
      </c>
      <c r="I8" t="s">
        <v>114</v>
      </c>
    </row>
    <row r="9" spans="1:19" x14ac:dyDescent="0.25">
      <c r="A9" s="1" t="s">
        <v>80</v>
      </c>
      <c r="B9" t="s">
        <v>7</v>
      </c>
      <c r="C9" t="s">
        <v>6</v>
      </c>
      <c r="D9" t="s">
        <v>52</v>
      </c>
      <c r="E9" t="s">
        <v>7</v>
      </c>
      <c r="F9" t="s">
        <v>6</v>
      </c>
      <c r="G9" t="s">
        <v>52</v>
      </c>
    </row>
    <row r="10" spans="1:19" x14ac:dyDescent="0.25">
      <c r="A10" s="2" t="s">
        <v>84</v>
      </c>
      <c r="B10" s="6">
        <v>0.68600682593856654</v>
      </c>
      <c r="C10" s="6">
        <v>0.31399317406143346</v>
      </c>
      <c r="D10" s="6">
        <v>0</v>
      </c>
      <c r="E10" s="6">
        <v>0.6970074543047543</v>
      </c>
      <c r="F10" s="6">
        <v>0.30299254569524575</v>
      </c>
      <c r="G10" s="6">
        <v>0</v>
      </c>
      <c r="H10" s="6">
        <v>1</v>
      </c>
      <c r="I10" s="6">
        <v>1</v>
      </c>
    </row>
    <row r="11" spans="1:19" x14ac:dyDescent="0.25">
      <c r="A11" s="2" t="s">
        <v>11</v>
      </c>
      <c r="B11" s="6">
        <v>0.64961636828644498</v>
      </c>
      <c r="C11" s="6">
        <v>0.35038363171355497</v>
      </c>
      <c r="D11" s="6">
        <v>0</v>
      </c>
      <c r="E11" s="6">
        <v>0.64346841262649634</v>
      </c>
      <c r="F11" s="6">
        <v>0.35653158737350366</v>
      </c>
      <c r="G11" s="6">
        <v>0</v>
      </c>
      <c r="H11" s="6">
        <v>1</v>
      </c>
      <c r="I11" s="6">
        <v>1</v>
      </c>
    </row>
    <row r="12" spans="1:19" x14ac:dyDescent="0.25">
      <c r="A12" s="2" t="s">
        <v>2</v>
      </c>
      <c r="B12" s="6">
        <v>0.59615384615384615</v>
      </c>
      <c r="C12" s="6">
        <v>0.39182692307692307</v>
      </c>
      <c r="D12" s="6">
        <v>1.201923076923077E-2</v>
      </c>
      <c r="E12" s="6">
        <v>0.60459873886162141</v>
      </c>
      <c r="F12" s="6">
        <v>0.38339887512980664</v>
      </c>
      <c r="G12" s="6">
        <v>1.2002386008572006E-2</v>
      </c>
      <c r="H12" s="6">
        <v>1</v>
      </c>
      <c r="I12" s="6">
        <v>1</v>
      </c>
    </row>
    <row r="13" spans="1:19" x14ac:dyDescent="0.25">
      <c r="A13" s="2" t="s">
        <v>85</v>
      </c>
      <c r="B13" s="6">
        <v>0.57841140529531565</v>
      </c>
      <c r="C13" s="6">
        <v>0.41955193482688391</v>
      </c>
      <c r="D13" s="6">
        <v>2.0366598778004071E-3</v>
      </c>
      <c r="E13" s="6">
        <v>0.59678920938918134</v>
      </c>
      <c r="F13" s="6">
        <v>0.40137511325211467</v>
      </c>
      <c r="G13" s="6">
        <v>1.8356773587040588E-3</v>
      </c>
      <c r="H13" s="6">
        <v>1</v>
      </c>
      <c r="I13" s="6">
        <v>1</v>
      </c>
    </row>
    <row r="14" spans="1:19" x14ac:dyDescent="0.25">
      <c r="A14" s="2" t="s">
        <v>86</v>
      </c>
      <c r="B14" s="6">
        <v>0.37752161383285304</v>
      </c>
      <c r="C14" s="6">
        <v>0.2737752161383285</v>
      </c>
      <c r="D14" s="6">
        <v>0.34870317002881845</v>
      </c>
      <c r="E14" s="6">
        <v>0.37178102803914587</v>
      </c>
      <c r="F14" s="6">
        <v>0.26009168615101397</v>
      </c>
      <c r="G14" s="6">
        <v>0.36812728580984011</v>
      </c>
      <c r="H14" s="6">
        <v>1</v>
      </c>
      <c r="I14" s="6">
        <v>1</v>
      </c>
    </row>
    <row r="15" spans="1:19" x14ac:dyDescent="0.25">
      <c r="A15" s="2" t="s">
        <v>87</v>
      </c>
      <c r="B15" s="6">
        <v>0.57688338493292057</v>
      </c>
      <c r="C15" s="6">
        <v>0.35758513931888547</v>
      </c>
      <c r="D15" s="6">
        <v>6.5531475748194012E-2</v>
      </c>
      <c r="E15" s="6">
        <v>0.57872514750097737</v>
      </c>
      <c r="F15" s="6">
        <v>0.3464265800283936</v>
      </c>
      <c r="G15" s="6">
        <v>7.4848272470629015E-2</v>
      </c>
      <c r="H15" s="6">
        <v>1</v>
      </c>
      <c r="I15" s="6">
        <v>1</v>
      </c>
    </row>
    <row r="19" spans="1:14" ht="26.25" x14ac:dyDescent="0.4">
      <c r="A19" s="7" t="s">
        <v>105</v>
      </c>
      <c r="M19" s="2"/>
      <c r="N19" s="6"/>
    </row>
    <row r="20" spans="1:14" x14ac:dyDescent="0.25">
      <c r="A20" s="1" t="s">
        <v>76</v>
      </c>
      <c r="B20" t="s" vm="2">
        <v>1</v>
      </c>
      <c r="C20" s="3"/>
      <c r="D20" s="3"/>
      <c r="E20" s="3"/>
      <c r="F20" s="3"/>
      <c r="G20" s="3"/>
    </row>
    <row r="21" spans="1:14" x14ac:dyDescent="0.25">
      <c r="A21" s="1" t="s">
        <v>77</v>
      </c>
      <c r="B21" t="s" vm="1">
        <v>0</v>
      </c>
      <c r="C21" s="3"/>
      <c r="D21" s="3"/>
      <c r="E21" s="3"/>
      <c r="F21" s="3"/>
      <c r="G21" s="3"/>
    </row>
    <row r="22" spans="1:14" x14ac:dyDescent="0.25">
      <c r="C22" s="3"/>
      <c r="D22" s="3"/>
      <c r="E22" s="3"/>
      <c r="F22" s="3"/>
      <c r="G22" s="3"/>
      <c r="H22" s="3"/>
    </row>
    <row r="23" spans="1:14" x14ac:dyDescent="0.25">
      <c r="B23" s="1" t="s">
        <v>112</v>
      </c>
    </row>
    <row r="24" spans="1:14" x14ac:dyDescent="0.25">
      <c r="B24" t="s">
        <v>82</v>
      </c>
      <c r="E24" t="s">
        <v>83</v>
      </c>
      <c r="H24" t="s">
        <v>113</v>
      </c>
      <c r="I24" t="s">
        <v>114</v>
      </c>
    </row>
    <row r="25" spans="1:14" x14ac:dyDescent="0.25">
      <c r="A25" s="1" t="s">
        <v>80</v>
      </c>
      <c r="B25" t="s">
        <v>7</v>
      </c>
      <c r="C25" t="s">
        <v>6</v>
      </c>
      <c r="D25" t="s">
        <v>52</v>
      </c>
      <c r="E25" t="s">
        <v>7</v>
      </c>
      <c r="F25" t="s">
        <v>6</v>
      </c>
      <c r="G25" t="s">
        <v>52</v>
      </c>
    </row>
    <row r="26" spans="1:14" x14ac:dyDescent="0.25">
      <c r="A26" s="2" t="s">
        <v>84</v>
      </c>
      <c r="B26" s="6">
        <v>0.32764505119453924</v>
      </c>
      <c r="C26" s="6">
        <v>0.67235494880546076</v>
      </c>
      <c r="D26" s="6">
        <v>0</v>
      </c>
      <c r="E26" s="6">
        <v>0.33420944267748837</v>
      </c>
      <c r="F26" s="6">
        <v>0.66579055732251158</v>
      </c>
      <c r="G26" s="6">
        <v>0</v>
      </c>
      <c r="H26" s="6">
        <v>1</v>
      </c>
      <c r="I26" s="6">
        <v>1</v>
      </c>
    </row>
    <row r="27" spans="1:14" x14ac:dyDescent="0.25">
      <c r="A27" s="2" t="s">
        <v>11</v>
      </c>
      <c r="B27" s="6">
        <v>0.3657289002557545</v>
      </c>
      <c r="C27" s="6">
        <v>0.63427109974424556</v>
      </c>
      <c r="D27" s="6">
        <v>0</v>
      </c>
      <c r="E27" s="6">
        <v>0.36987512180431642</v>
      </c>
      <c r="F27" s="6">
        <v>0.63012487819568352</v>
      </c>
      <c r="G27" s="6">
        <v>0</v>
      </c>
      <c r="H27" s="6">
        <v>1</v>
      </c>
      <c r="I27" s="6">
        <v>1</v>
      </c>
    </row>
    <row r="28" spans="1:14" x14ac:dyDescent="0.25">
      <c r="A28" s="2" t="s">
        <v>2</v>
      </c>
      <c r="B28" s="6">
        <v>0.37019230769230771</v>
      </c>
      <c r="C28" s="6">
        <v>0.62259615384615385</v>
      </c>
      <c r="D28" s="6">
        <v>7.2115384615384619E-3</v>
      </c>
      <c r="E28" s="6">
        <v>0.39189360493143516</v>
      </c>
      <c r="F28" s="6">
        <v>0.60091318427575635</v>
      </c>
      <c r="G28" s="6">
        <v>7.1932107928085647E-3</v>
      </c>
      <c r="H28" s="6">
        <v>1</v>
      </c>
      <c r="I28" s="6">
        <v>1</v>
      </c>
    </row>
    <row r="29" spans="1:14" x14ac:dyDescent="0.25">
      <c r="A29" s="2" t="s">
        <v>85</v>
      </c>
      <c r="B29" s="6">
        <v>0.30549898167006112</v>
      </c>
      <c r="C29" s="6">
        <v>0.69042769857433806</v>
      </c>
      <c r="D29" s="6">
        <v>4.0733197556008143E-3</v>
      </c>
      <c r="E29" s="6">
        <v>0.3247783180951308</v>
      </c>
      <c r="F29" s="6">
        <v>0.6715503271874611</v>
      </c>
      <c r="G29" s="6">
        <v>3.6713547174081177E-3</v>
      </c>
      <c r="H29" s="6">
        <v>1</v>
      </c>
      <c r="I29" s="6">
        <v>1</v>
      </c>
    </row>
    <row r="30" spans="1:14" x14ac:dyDescent="0.25">
      <c r="A30" s="2" t="s">
        <v>86</v>
      </c>
      <c r="B30" s="6">
        <v>0.14121037463976946</v>
      </c>
      <c r="C30" s="6">
        <v>0.48126801152737753</v>
      </c>
      <c r="D30" s="6">
        <v>0.37752161383285304</v>
      </c>
      <c r="E30" s="6">
        <v>0.12971395389669788</v>
      </c>
      <c r="F30" s="6">
        <v>0.47112992388462227</v>
      </c>
      <c r="G30" s="6">
        <v>0.39915612221867985</v>
      </c>
      <c r="H30" s="6">
        <v>1</v>
      </c>
      <c r="I30" s="6">
        <v>1</v>
      </c>
    </row>
    <row r="31" spans="1:14" x14ac:dyDescent="0.25">
      <c r="A31" s="2" t="s">
        <v>87</v>
      </c>
      <c r="B31" s="6">
        <v>0.30546955624355004</v>
      </c>
      <c r="C31" s="6">
        <v>0.62435500515995868</v>
      </c>
      <c r="D31" s="6">
        <v>7.0175438596491224E-2</v>
      </c>
      <c r="E31" s="6">
        <v>0.31157213586761517</v>
      </c>
      <c r="F31" s="6">
        <v>0.60812234520813158</v>
      </c>
      <c r="G31" s="6">
        <v>8.0305518924253291E-2</v>
      </c>
      <c r="H31" s="6">
        <v>1</v>
      </c>
      <c r="I31" s="6">
        <v>1</v>
      </c>
    </row>
    <row r="33" spans="1:9" x14ac:dyDescent="0.25">
      <c r="A33" s="2"/>
      <c r="B33" s="6"/>
    </row>
    <row r="34" spans="1:9" x14ac:dyDescent="0.25">
      <c r="A34" s="2"/>
      <c r="B34" s="6"/>
    </row>
    <row r="36" spans="1:9" ht="26.25" x14ac:dyDescent="0.4">
      <c r="A36" s="7" t="s">
        <v>115</v>
      </c>
    </row>
    <row r="37" spans="1:9" x14ac:dyDescent="0.25">
      <c r="A37" s="1" t="s">
        <v>76</v>
      </c>
      <c r="B37" t="s" vm="2">
        <v>1</v>
      </c>
      <c r="C37" s="3"/>
      <c r="D37" s="3"/>
      <c r="E37" s="3"/>
      <c r="F37" s="3"/>
      <c r="G37" s="3"/>
    </row>
    <row r="38" spans="1:9" x14ac:dyDescent="0.25">
      <c r="A38" s="1" t="s">
        <v>77</v>
      </c>
      <c r="B38" t="s" vm="1">
        <v>0</v>
      </c>
      <c r="C38" s="3"/>
      <c r="D38" s="3"/>
      <c r="E38" s="3"/>
      <c r="F38" s="3"/>
      <c r="G38" s="3"/>
    </row>
    <row r="39" spans="1:9" x14ac:dyDescent="0.25">
      <c r="C39" s="3"/>
      <c r="D39" s="3"/>
      <c r="E39" s="3"/>
      <c r="F39" s="3"/>
      <c r="G39" s="3"/>
      <c r="H39" s="3"/>
    </row>
    <row r="40" spans="1:9" x14ac:dyDescent="0.25">
      <c r="B40" s="1" t="s">
        <v>112</v>
      </c>
    </row>
    <row r="41" spans="1:9" x14ac:dyDescent="0.25">
      <c r="B41" t="s">
        <v>82</v>
      </c>
      <c r="E41" t="s">
        <v>83</v>
      </c>
      <c r="H41" t="s">
        <v>113</v>
      </c>
      <c r="I41" t="s">
        <v>114</v>
      </c>
    </row>
    <row r="42" spans="1:9" x14ac:dyDescent="0.25">
      <c r="A42" s="1" t="s">
        <v>80</v>
      </c>
      <c r="B42" t="s">
        <v>7</v>
      </c>
      <c r="C42" t="s">
        <v>6</v>
      </c>
      <c r="D42" t="s">
        <v>52</v>
      </c>
      <c r="E42" t="s">
        <v>7</v>
      </c>
      <c r="F42" t="s">
        <v>6</v>
      </c>
      <c r="G42" t="s">
        <v>52</v>
      </c>
    </row>
    <row r="43" spans="1:9" x14ac:dyDescent="0.25">
      <c r="A43" s="2" t="s">
        <v>84</v>
      </c>
      <c r="B43" s="6">
        <v>0.83617747440273038</v>
      </c>
      <c r="C43" s="6">
        <v>0.16382252559726962</v>
      </c>
      <c r="D43" s="6">
        <v>0</v>
      </c>
      <c r="E43" s="6">
        <v>0.83565020321821881</v>
      </c>
      <c r="F43" s="6">
        <v>0.16434979678178119</v>
      </c>
      <c r="G43" s="6">
        <v>0</v>
      </c>
      <c r="H43" s="6">
        <v>1</v>
      </c>
      <c r="I43" s="6">
        <v>1</v>
      </c>
    </row>
    <row r="44" spans="1:9" x14ac:dyDescent="0.25">
      <c r="A44" s="2" t="s">
        <v>11</v>
      </c>
      <c r="B44" s="6">
        <v>0.89769820971867009</v>
      </c>
      <c r="C44" s="6">
        <v>0.10230179028132992</v>
      </c>
      <c r="D44" s="6">
        <v>0</v>
      </c>
      <c r="E44" s="6">
        <v>0.90529338070992926</v>
      </c>
      <c r="F44" s="6">
        <v>9.4706619290070737E-2</v>
      </c>
      <c r="G44" s="6">
        <v>0</v>
      </c>
      <c r="H44" s="6">
        <v>1</v>
      </c>
      <c r="I44" s="6">
        <v>1</v>
      </c>
    </row>
    <row r="45" spans="1:9" x14ac:dyDescent="0.25">
      <c r="A45" s="2" t="s">
        <v>2</v>
      </c>
      <c r="B45" s="6">
        <v>0.89663461538461542</v>
      </c>
      <c r="C45" s="6">
        <v>9.8557692307692304E-2</v>
      </c>
      <c r="D45" s="6">
        <v>4.807692307692308E-3</v>
      </c>
      <c r="E45" s="6">
        <v>0.89174604135002833</v>
      </c>
      <c r="F45" s="6">
        <v>0.10249939001572476</v>
      </c>
      <c r="G45" s="6">
        <v>5.7545686342468519E-3</v>
      </c>
      <c r="H45" s="6">
        <v>1</v>
      </c>
      <c r="I45" s="6">
        <v>1</v>
      </c>
    </row>
    <row r="46" spans="1:9" x14ac:dyDescent="0.25">
      <c r="A46" s="2" t="s">
        <v>85</v>
      </c>
      <c r="B46" s="6">
        <v>0.87576374745417518</v>
      </c>
      <c r="C46" s="6">
        <v>0.12423625254582485</v>
      </c>
      <c r="D46" s="6">
        <v>0</v>
      </c>
      <c r="E46" s="6">
        <v>0.87750936177096162</v>
      </c>
      <c r="F46" s="6">
        <v>0.12249063822903834</v>
      </c>
      <c r="G46" s="6">
        <v>0</v>
      </c>
      <c r="H46" s="6">
        <v>1</v>
      </c>
      <c r="I46" s="6">
        <v>1</v>
      </c>
    </row>
    <row r="47" spans="1:9" x14ac:dyDescent="0.25">
      <c r="A47" s="2" t="s">
        <v>86</v>
      </c>
      <c r="B47" s="6">
        <v>0.44956772334293948</v>
      </c>
      <c r="C47" s="6">
        <v>0.17867435158501441</v>
      </c>
      <c r="D47" s="6">
        <v>0.37175792507204614</v>
      </c>
      <c r="E47" s="6">
        <v>0.42429669334505932</v>
      </c>
      <c r="F47" s="6">
        <v>0.17999136040303784</v>
      </c>
      <c r="G47" s="6">
        <v>0.39571194625190281</v>
      </c>
      <c r="H47" s="6">
        <v>1</v>
      </c>
      <c r="I47" s="6">
        <v>1</v>
      </c>
    </row>
    <row r="48" spans="1:9" x14ac:dyDescent="0.25">
      <c r="A48" s="2" t="s">
        <v>87</v>
      </c>
      <c r="B48" s="6">
        <v>0.80237358101135192</v>
      </c>
      <c r="C48" s="6">
        <v>0.13003095975232198</v>
      </c>
      <c r="D48" s="6">
        <v>6.7595459236326108E-2</v>
      </c>
      <c r="E48" s="6">
        <v>0.79146359488403073</v>
      </c>
      <c r="F48" s="6">
        <v>0.13010244180955008</v>
      </c>
      <c r="G48" s="6">
        <v>7.8433963306419191E-2</v>
      </c>
      <c r="H48" s="6">
        <v>1</v>
      </c>
      <c r="I48" s="6">
        <v>1</v>
      </c>
    </row>
    <row r="53" spans="1:3" ht="26.25" x14ac:dyDescent="0.4">
      <c r="A53" s="7" t="s">
        <v>116</v>
      </c>
    </row>
    <row r="54" spans="1:3" x14ac:dyDescent="0.25">
      <c r="A54" s="1" t="s">
        <v>76</v>
      </c>
      <c r="B54" t="s" vm="2">
        <v>1</v>
      </c>
      <c r="C54" s="3"/>
    </row>
    <row r="55" spans="1:3" x14ac:dyDescent="0.25">
      <c r="A55" s="1" t="s">
        <v>77</v>
      </c>
      <c r="B55" t="s" vm="1">
        <v>0</v>
      </c>
      <c r="C55" s="3"/>
    </row>
    <row r="56" spans="1:3" x14ac:dyDescent="0.25">
      <c r="C56" s="3"/>
    </row>
    <row r="57" spans="1:3" x14ac:dyDescent="0.25">
      <c r="A57" s="1" t="s">
        <v>80</v>
      </c>
      <c r="B57" t="s">
        <v>82</v>
      </c>
      <c r="C57" t="s">
        <v>83</v>
      </c>
    </row>
    <row r="58" spans="1:3" x14ac:dyDescent="0.25">
      <c r="A58" s="2" t="s">
        <v>86</v>
      </c>
      <c r="B58" s="6"/>
      <c r="C58" s="6"/>
    </row>
    <row r="59" spans="1:3" x14ac:dyDescent="0.25">
      <c r="A59" s="5" t="s">
        <v>89</v>
      </c>
      <c r="B59" s="6">
        <v>0.20172910662824209</v>
      </c>
      <c r="C59" s="6">
        <v>0.21591393350498936</v>
      </c>
    </row>
    <row r="60" spans="1:3" x14ac:dyDescent="0.25">
      <c r="A60" s="5" t="s">
        <v>90</v>
      </c>
      <c r="B60" s="6">
        <v>3.1700288184438041E-2</v>
      </c>
      <c r="C60" s="6">
        <v>3.1675485002390424E-2</v>
      </c>
    </row>
    <row r="61" spans="1:3" x14ac:dyDescent="0.25">
      <c r="A61" s="5" t="s">
        <v>92</v>
      </c>
      <c r="B61" s="6">
        <v>0.29106628242074928</v>
      </c>
      <c r="C61" s="6">
        <v>0.30956772949259725</v>
      </c>
    </row>
    <row r="62" spans="1:3" x14ac:dyDescent="0.25">
      <c r="A62" s="5" t="s">
        <v>5</v>
      </c>
      <c r="B62" s="6">
        <v>0.47550432276657062</v>
      </c>
      <c r="C62" s="6">
        <v>0.44284285200002294</v>
      </c>
    </row>
    <row r="63" spans="1:3" x14ac:dyDescent="0.25">
      <c r="A63" s="2" t="s">
        <v>87</v>
      </c>
      <c r="B63" s="6">
        <v>1</v>
      </c>
      <c r="C63" s="6">
        <v>1</v>
      </c>
    </row>
    <row r="67" spans="2:3" x14ac:dyDescent="0.25">
      <c r="B67" s="2"/>
      <c r="C67" s="6"/>
    </row>
  </sheetData>
  <pageMargins left="0.7" right="0.7" top="0.75" bottom="0.75" header="0.3" footer="0.3"/>
  <pageSetup paperSize="8" scale="89" fitToHeight="0" orientation="landscape"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16F35AF2CB9468CD9A6F9808E74AF" ma:contentTypeVersion="14" ma:contentTypeDescription="Een nieuw document maken." ma:contentTypeScope="" ma:versionID="e48abc5e3acbf42b51fd172673c03655">
  <xsd:schema xmlns:xsd="http://www.w3.org/2001/XMLSchema" xmlns:xs="http://www.w3.org/2001/XMLSchema" xmlns:p="http://schemas.microsoft.com/office/2006/metadata/properties" xmlns:ns2="03d5240a-782c-4048-8313-d01b5d6ab2a6" xmlns:ns3="ceeae0c4-f3ff-4153-af2f-582bafa5e89e" targetNamespace="http://schemas.microsoft.com/office/2006/metadata/properties" ma:root="true" ma:fieldsID="fd9d8620189d74fc5f5949e10613fbc5" ns2:_="" ns3:_="">
    <xsd:import namespace="03d5240a-782c-4048-8313-d01b5d6ab2a6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Datu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5240a-782c-4048-8313-d01b5d6ab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Datum" ma:index="21" nillable="true" ma:displayName="Datum" ma:format="DateOnly" ma:internalName="Datum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um xmlns="03d5240a-782c-4048-8313-d01b5d6ab2a6" xsi:nil="true"/>
  </documentManagement>
</p:properties>
</file>

<file path=customXml/itemProps1.xml><?xml version="1.0" encoding="utf-8"?>
<ds:datastoreItem xmlns:ds="http://schemas.openxmlformats.org/officeDocument/2006/customXml" ds:itemID="{CFC4D8DD-D6B1-4E7E-9EE2-BCAAE03ECE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d5240a-782c-4048-8313-d01b5d6ab2a6"/>
    <ds:schemaRef ds:uri="ceeae0c4-f3ff-4153-af2f-582bafa5e8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37E0C34-5EF0-4DAA-A93A-FC46BC7034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FE755B-0094-4181-9954-7611F0778485}">
  <ds:schemaRefs>
    <ds:schemaRef ds:uri="http://schemas.microsoft.com/office/2006/metadata/properties"/>
    <ds:schemaRef ds:uri="http://schemas.microsoft.com/office/infopath/2007/PartnerControls"/>
    <ds:schemaRef ds:uri="03d5240a-782c-4048-8313-d01b5d6ab2a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1a+c</vt:lpstr>
      <vt:lpstr>1b</vt:lpstr>
      <vt:lpstr>1d</vt:lpstr>
      <vt:lpstr>1e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Beek, Frank</dc:creator>
  <cp:keywords/>
  <dc:description/>
  <cp:lastModifiedBy>Tytgat, Caroline</cp:lastModifiedBy>
  <cp:revision/>
  <cp:lastPrinted>2022-05-09T09:51:24Z</cp:lastPrinted>
  <dcterms:created xsi:type="dcterms:W3CDTF">2022-04-08T15:54:44Z</dcterms:created>
  <dcterms:modified xsi:type="dcterms:W3CDTF">2022-05-09T09:52:02Z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0x0101002E216F35AF2CB9468CD9A6F9808E74AF</vt:lpwstr>
  </property>
</Properties>
</file>