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501 - 550\"/>
    </mc:Choice>
  </mc:AlternateContent>
  <xr:revisionPtr revIDLastSave="0" documentId="8_{BB123A68-932C-48A4-B843-DB8AC99DB4F9}" xr6:coauthVersionLast="46" xr6:coauthVersionMax="46" xr10:uidLastSave="{00000000-0000-0000-0000-000000000000}"/>
  <bookViews>
    <workbookView xWindow="-120" yWindow="-120" windowWidth="24240" windowHeight="13140" activeTab="1" xr2:uid="{CD87963D-B722-46BC-A9E5-402E9A31D8DE}"/>
  </bookViews>
  <sheets>
    <sheet name="Ingediend provincie-grootte" sheetId="1" r:id="rId1"/>
    <sheet name="Ingediend sec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D48" i="2"/>
</calcChain>
</file>

<file path=xl/sharedStrings.xml><?xml version="1.0" encoding="utf-8"?>
<sst xmlns="http://schemas.openxmlformats.org/spreadsheetml/2006/main" count="234" uniqueCount="41">
  <si>
    <t>Gevraagde subsidie</t>
  </si>
  <si>
    <t>ANTWERPEN</t>
  </si>
  <si>
    <t>GO</t>
  </si>
  <si>
    <t>KMO</t>
  </si>
  <si>
    <t>BRUSSEL</t>
  </si>
  <si>
    <t>LIMBURG</t>
  </si>
  <si>
    <t>OOST-VLAANDEREN</t>
  </si>
  <si>
    <t>VLAAMS-BRABANT</t>
  </si>
  <si>
    <t>WEST-VLAANDEREN</t>
  </si>
  <si>
    <t>WAALS-BRABANT</t>
  </si>
  <si>
    <t>LUIK</t>
  </si>
  <si>
    <t>HENEGOUWEN</t>
  </si>
  <si>
    <t>Jaar</t>
  </si>
  <si>
    <t>Grootte</t>
  </si>
  <si>
    <t>Totaal</t>
  </si>
  <si>
    <t>Aantal</t>
  </si>
  <si>
    <t>Sector</t>
  </si>
  <si>
    <t>Omschrijving activiteit</t>
  </si>
  <si>
    <t>1</t>
  </si>
  <si>
    <t>Voeding, textiel, hout, papier, drukkerij, raffinaderijen</t>
  </si>
  <si>
    <t>2</t>
  </si>
  <si>
    <t>Chemie, metaal</t>
  </si>
  <si>
    <t>3</t>
  </si>
  <si>
    <t>Meubelen, overige, reparatie, water, gas</t>
  </si>
  <si>
    <t>4</t>
  </si>
  <si>
    <t>Bouw, handel, vervoer</t>
  </si>
  <si>
    <t>5</t>
  </si>
  <si>
    <t>Scheepvaart, luchtvaart, opslag, horeca, uitgeverij, film</t>
  </si>
  <si>
    <t>6</t>
  </si>
  <si>
    <t>Media, IT, financien, onroerend, accountancy</t>
  </si>
  <si>
    <t>7</t>
  </si>
  <si>
    <t>Consultancy, ingenieurs, architecten, reclame, R&amp;D, reissector, interim</t>
  </si>
  <si>
    <t>8</t>
  </si>
  <si>
    <t>Beveiliging, ondersteuning, openbaar bestuur, onderwijs, gezondheid, huisvesting</t>
  </si>
  <si>
    <t>0</t>
  </si>
  <si>
    <t>Landbouw</t>
  </si>
  <si>
    <t>9</t>
  </si>
  <si>
    <t>Kunst, cultuur, sport, overige</t>
  </si>
  <si>
    <t>Provincie (*)</t>
  </si>
  <si>
    <t>(*) De locatie betreft de maatschappelijke zetel van de onderneming, de investeringen werden wel allemaal in Vlaanderen uitgevoerd.</t>
  </si>
  <si>
    <t>Bijlage 2 bij SV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</si>
</sst>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4" fontId="1" fillId="0" borderId="1" xfId="1" applyNumberFormat="1" applyFont="1" applyFill="1" applyBorder="1" applyAlignment="1">
      <alignment horizontal="right" wrapText="1"/>
    </xf>
    <xf numFmtId="0" fontId="1" fillId="0" borderId="1" xfId="1" applyFont="1" applyBorder="1" applyAlignment="1">
      <alignment horizontal="right"/>
    </xf>
    <xf numFmtId="0" fontId="1" fillId="0" borderId="1" xfId="1" applyFont="1" applyBorder="1" applyAlignment="1"/>
    <xf numFmtId="4" fontId="1" fillId="0" borderId="1" xfId="1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4" xfId="1" applyNumberFormat="1" applyFont="1" applyFill="1" applyBorder="1" applyAlignment="1">
      <alignment horizontal="left" wrapText="1"/>
    </xf>
    <xf numFmtId="4" fontId="4" fillId="0" borderId="3" xfId="1" applyNumberFormat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left"/>
    </xf>
    <xf numFmtId="4" fontId="4" fillId="0" borderId="4" xfId="1" applyNumberFormat="1" applyFont="1" applyBorder="1" applyAlignment="1">
      <alignment horizontal="left"/>
    </xf>
    <xf numFmtId="4" fontId="4" fillId="0" borderId="3" xfId="1" applyNumberFormat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Fill="1" applyAlignment="1"/>
  </cellXfs>
  <cellStyles count="2">
    <cellStyle name="Standaard" xfId="0" builtinId="0"/>
    <cellStyle name="Standaard_Blad1" xfId="1" xr:uid="{9CA9B14D-5AB0-4EC8-A139-C545A3F21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A9F6-5530-4A0E-A967-409349BE41F9}">
  <dimension ref="A1:E69"/>
  <sheetViews>
    <sheetView workbookViewId="0">
      <selection activeCell="F10" sqref="F10"/>
    </sheetView>
  </sheetViews>
  <sheetFormatPr defaultColWidth="8.85546875" defaultRowHeight="15" x14ac:dyDescent="0.25"/>
  <cols>
    <col min="1" max="1" width="5" style="2" bestFit="1" customWidth="1"/>
    <col min="2" max="2" width="17.85546875" style="2" bestFit="1" customWidth="1"/>
    <col min="3" max="3" width="7.42578125" style="2" bestFit="1" customWidth="1"/>
    <col min="4" max="4" width="8" style="2" bestFit="1" customWidth="1"/>
    <col min="5" max="5" width="16.5703125" style="2" bestFit="1" customWidth="1"/>
    <col min="6" max="16384" width="8.85546875" style="2"/>
  </cols>
  <sheetData>
    <row r="1" spans="1:5" x14ac:dyDescent="0.25">
      <c r="A1" s="30" t="s">
        <v>40</v>
      </c>
    </row>
    <row r="3" spans="1:5" x14ac:dyDescent="0.25">
      <c r="A3" s="9" t="s">
        <v>12</v>
      </c>
      <c r="B3" s="9" t="s">
        <v>38</v>
      </c>
      <c r="C3" s="9" t="s">
        <v>13</v>
      </c>
      <c r="D3" s="9" t="s">
        <v>15</v>
      </c>
      <c r="E3" s="9" t="s">
        <v>0</v>
      </c>
    </row>
    <row r="4" spans="1:5" x14ac:dyDescent="0.25">
      <c r="A4" s="21">
        <v>2017</v>
      </c>
      <c r="B4" s="4" t="s">
        <v>1</v>
      </c>
      <c r="C4" s="4" t="s">
        <v>2</v>
      </c>
      <c r="D4" s="3">
        <v>8</v>
      </c>
      <c r="E4" s="5">
        <v>2232121.54</v>
      </c>
    </row>
    <row r="5" spans="1:5" x14ac:dyDescent="0.25">
      <c r="A5" s="22"/>
      <c r="B5" s="4" t="s">
        <v>1</v>
      </c>
      <c r="C5" s="4" t="s">
        <v>3</v>
      </c>
      <c r="D5" s="3">
        <v>25</v>
      </c>
      <c r="E5" s="5">
        <v>1801383.45</v>
      </c>
    </row>
    <row r="6" spans="1:5" x14ac:dyDescent="0.25">
      <c r="A6" s="22"/>
      <c r="B6" s="4" t="s">
        <v>4</v>
      </c>
      <c r="C6" s="4" t="s">
        <v>2</v>
      </c>
      <c r="D6" s="3">
        <v>1</v>
      </c>
      <c r="E6" s="5">
        <v>11752.07</v>
      </c>
    </row>
    <row r="7" spans="1:5" x14ac:dyDescent="0.25">
      <c r="A7" s="22"/>
      <c r="B7" s="4" t="s">
        <v>5</v>
      </c>
      <c r="C7" s="4" t="s">
        <v>2</v>
      </c>
      <c r="D7" s="3">
        <v>2</v>
      </c>
      <c r="E7" s="5">
        <v>47261.4</v>
      </c>
    </row>
    <row r="8" spans="1:5" x14ac:dyDescent="0.25">
      <c r="A8" s="22"/>
      <c r="B8" s="4" t="s">
        <v>5</v>
      </c>
      <c r="C8" s="4" t="s">
        <v>3</v>
      </c>
      <c r="D8" s="3">
        <v>17</v>
      </c>
      <c r="E8" s="5">
        <v>2307108.21</v>
      </c>
    </row>
    <row r="9" spans="1:5" ht="30" x14ac:dyDescent="0.25">
      <c r="A9" s="22"/>
      <c r="B9" s="4" t="s">
        <v>6</v>
      </c>
      <c r="C9" s="4" t="s">
        <v>2</v>
      </c>
      <c r="D9" s="3">
        <v>5</v>
      </c>
      <c r="E9" s="5">
        <v>45621.5</v>
      </c>
    </row>
    <row r="10" spans="1:5" ht="30" x14ac:dyDescent="0.25">
      <c r="A10" s="22"/>
      <c r="B10" s="4" t="s">
        <v>6</v>
      </c>
      <c r="C10" s="4" t="s">
        <v>3</v>
      </c>
      <c r="D10" s="3">
        <v>16</v>
      </c>
      <c r="E10" s="5">
        <v>572118.1</v>
      </c>
    </row>
    <row r="11" spans="1:5" x14ac:dyDescent="0.25">
      <c r="A11" s="22"/>
      <c r="B11" s="4" t="s">
        <v>7</v>
      </c>
      <c r="C11" s="4" t="s">
        <v>2</v>
      </c>
      <c r="D11" s="3">
        <v>1</v>
      </c>
      <c r="E11" s="5">
        <v>12616.74</v>
      </c>
    </row>
    <row r="12" spans="1:5" x14ac:dyDescent="0.25">
      <c r="A12" s="22"/>
      <c r="B12" s="4" t="s">
        <v>7</v>
      </c>
      <c r="C12" s="4" t="s">
        <v>3</v>
      </c>
      <c r="D12" s="3">
        <v>2</v>
      </c>
      <c r="E12" s="5">
        <v>203125</v>
      </c>
    </row>
    <row r="13" spans="1:5" ht="30" x14ac:dyDescent="0.25">
      <c r="A13" s="22"/>
      <c r="B13" s="4" t="s">
        <v>8</v>
      </c>
      <c r="C13" s="4" t="s">
        <v>2</v>
      </c>
      <c r="D13" s="3">
        <v>4</v>
      </c>
      <c r="E13" s="5">
        <v>31220.02</v>
      </c>
    </row>
    <row r="14" spans="1:5" ht="30" x14ac:dyDescent="0.25">
      <c r="A14" s="23"/>
      <c r="B14" s="4" t="s">
        <v>8</v>
      </c>
      <c r="C14" s="4" t="s">
        <v>3</v>
      </c>
      <c r="D14" s="3">
        <v>16</v>
      </c>
      <c r="E14" s="5">
        <v>438143.19</v>
      </c>
    </row>
    <row r="15" spans="1:5" x14ac:dyDescent="0.25">
      <c r="A15" s="21">
        <v>2018</v>
      </c>
      <c r="B15" s="4" t="s">
        <v>1</v>
      </c>
      <c r="C15" s="4" t="s">
        <v>2</v>
      </c>
      <c r="D15" s="3">
        <v>22</v>
      </c>
      <c r="E15" s="5">
        <v>1418179.51</v>
      </c>
    </row>
    <row r="16" spans="1:5" x14ac:dyDescent="0.25">
      <c r="A16" s="22"/>
      <c r="B16" s="4" t="s">
        <v>1</v>
      </c>
      <c r="C16" s="4" t="s">
        <v>3</v>
      </c>
      <c r="D16" s="3">
        <v>129</v>
      </c>
      <c r="E16" s="5">
        <v>6712618.4699999997</v>
      </c>
    </row>
    <row r="17" spans="1:5" x14ac:dyDescent="0.25">
      <c r="A17" s="22"/>
      <c r="B17" s="4" t="s">
        <v>4</v>
      </c>
      <c r="C17" s="4" t="s">
        <v>2</v>
      </c>
      <c r="D17" s="3">
        <v>3</v>
      </c>
      <c r="E17" s="5">
        <v>108725.29</v>
      </c>
    </row>
    <row r="18" spans="1:5" x14ac:dyDescent="0.25">
      <c r="A18" s="22"/>
      <c r="B18" s="4" t="s">
        <v>4</v>
      </c>
      <c r="C18" s="4" t="s">
        <v>3</v>
      </c>
      <c r="D18" s="3">
        <v>4</v>
      </c>
      <c r="E18" s="5">
        <v>174617.52</v>
      </c>
    </row>
    <row r="19" spans="1:5" x14ac:dyDescent="0.25">
      <c r="A19" s="22"/>
      <c r="B19" s="4" t="s">
        <v>5</v>
      </c>
      <c r="C19" s="4" t="s">
        <v>2</v>
      </c>
      <c r="D19" s="3">
        <v>9</v>
      </c>
      <c r="E19" s="5">
        <v>856866.37</v>
      </c>
    </row>
    <row r="20" spans="1:5" x14ac:dyDescent="0.25">
      <c r="A20" s="22"/>
      <c r="B20" s="4" t="s">
        <v>5</v>
      </c>
      <c r="C20" s="4" t="s">
        <v>3</v>
      </c>
      <c r="D20" s="3">
        <v>75</v>
      </c>
      <c r="E20" s="5">
        <v>2065657.93</v>
      </c>
    </row>
    <row r="21" spans="1:5" ht="30" x14ac:dyDescent="0.25">
      <c r="A21" s="22"/>
      <c r="B21" s="4" t="s">
        <v>6</v>
      </c>
      <c r="C21" s="4" t="s">
        <v>2</v>
      </c>
      <c r="D21" s="3">
        <v>12</v>
      </c>
      <c r="E21" s="5">
        <v>446448.08</v>
      </c>
    </row>
    <row r="22" spans="1:5" ht="30" x14ac:dyDescent="0.25">
      <c r="A22" s="22"/>
      <c r="B22" s="4" t="s">
        <v>6</v>
      </c>
      <c r="C22" s="4" t="s">
        <v>3</v>
      </c>
      <c r="D22" s="3">
        <v>87</v>
      </c>
      <c r="E22" s="5">
        <v>3838849.42</v>
      </c>
    </row>
    <row r="23" spans="1:5" x14ac:dyDescent="0.25">
      <c r="A23" s="22"/>
      <c r="B23" s="4" t="s">
        <v>7</v>
      </c>
      <c r="C23" s="4" t="s">
        <v>2</v>
      </c>
      <c r="D23" s="3">
        <v>6</v>
      </c>
      <c r="E23" s="5">
        <v>35170.019999999997</v>
      </c>
    </row>
    <row r="24" spans="1:5" x14ac:dyDescent="0.25">
      <c r="A24" s="22"/>
      <c r="B24" s="4" t="s">
        <v>7</v>
      </c>
      <c r="C24" s="4" t="s">
        <v>3</v>
      </c>
      <c r="D24" s="3">
        <v>36</v>
      </c>
      <c r="E24" s="5">
        <v>2261344.52</v>
      </c>
    </row>
    <row r="25" spans="1:5" x14ac:dyDescent="0.25">
      <c r="A25" s="22"/>
      <c r="B25" s="4" t="s">
        <v>9</v>
      </c>
      <c r="C25" s="4" t="s">
        <v>3</v>
      </c>
      <c r="D25" s="3">
        <v>1</v>
      </c>
      <c r="E25" s="5">
        <v>27800</v>
      </c>
    </row>
    <row r="26" spans="1:5" ht="30" x14ac:dyDescent="0.25">
      <c r="A26" s="22"/>
      <c r="B26" s="4" t="s">
        <v>8</v>
      </c>
      <c r="C26" s="4" t="s">
        <v>2</v>
      </c>
      <c r="D26" s="3">
        <v>30</v>
      </c>
      <c r="E26" s="5">
        <v>1773584.7</v>
      </c>
    </row>
    <row r="27" spans="1:5" ht="30" x14ac:dyDescent="0.25">
      <c r="A27" s="23"/>
      <c r="B27" s="4" t="s">
        <v>8</v>
      </c>
      <c r="C27" s="4" t="s">
        <v>3</v>
      </c>
      <c r="D27" s="3">
        <v>93</v>
      </c>
      <c r="E27" s="5">
        <v>4830139.21</v>
      </c>
    </row>
    <row r="28" spans="1:5" x14ac:dyDescent="0.25">
      <c r="A28" s="21">
        <v>2019</v>
      </c>
      <c r="B28" s="4" t="s">
        <v>1</v>
      </c>
      <c r="C28" s="4" t="s">
        <v>2</v>
      </c>
      <c r="D28" s="3">
        <v>21</v>
      </c>
      <c r="E28" s="5">
        <v>1822593.03</v>
      </c>
    </row>
    <row r="29" spans="1:5" x14ac:dyDescent="0.25">
      <c r="A29" s="22"/>
      <c r="B29" s="4" t="s">
        <v>1</v>
      </c>
      <c r="C29" s="4" t="s">
        <v>3</v>
      </c>
      <c r="D29" s="3">
        <v>139</v>
      </c>
      <c r="E29" s="5">
        <v>8910274.1300000008</v>
      </c>
    </row>
    <row r="30" spans="1:5" x14ac:dyDescent="0.25">
      <c r="A30" s="22"/>
      <c r="B30" s="4" t="s">
        <v>4</v>
      </c>
      <c r="C30" s="4" t="s">
        <v>2</v>
      </c>
      <c r="D30" s="3">
        <v>6</v>
      </c>
      <c r="E30" s="5">
        <v>455778.44</v>
      </c>
    </row>
    <row r="31" spans="1:5" x14ac:dyDescent="0.25">
      <c r="A31" s="22"/>
      <c r="B31" s="4" t="s">
        <v>4</v>
      </c>
      <c r="C31" s="4" t="s">
        <v>3</v>
      </c>
      <c r="D31" s="3">
        <v>4</v>
      </c>
      <c r="E31" s="5">
        <v>37729.72</v>
      </c>
    </row>
    <row r="32" spans="1:5" x14ac:dyDescent="0.25">
      <c r="A32" s="22"/>
      <c r="B32" s="4" t="s">
        <v>5</v>
      </c>
      <c r="C32" s="4" t="s">
        <v>2</v>
      </c>
      <c r="D32" s="3">
        <v>7</v>
      </c>
      <c r="E32" s="5">
        <v>227760.46</v>
      </c>
    </row>
    <row r="33" spans="1:5" x14ac:dyDescent="0.25">
      <c r="A33" s="22"/>
      <c r="B33" s="4" t="s">
        <v>5</v>
      </c>
      <c r="C33" s="4" t="s">
        <v>3</v>
      </c>
      <c r="D33" s="3">
        <v>65</v>
      </c>
      <c r="E33" s="5">
        <v>1812975.16</v>
      </c>
    </row>
    <row r="34" spans="1:5" x14ac:dyDescent="0.25">
      <c r="A34" s="22"/>
      <c r="B34" s="4" t="s">
        <v>10</v>
      </c>
      <c r="C34" s="4" t="s">
        <v>2</v>
      </c>
      <c r="D34" s="3">
        <v>1</v>
      </c>
      <c r="E34" s="5">
        <v>1000000</v>
      </c>
    </row>
    <row r="35" spans="1:5" ht="30" x14ac:dyDescent="0.25">
      <c r="A35" s="22"/>
      <c r="B35" s="4" t="s">
        <v>6</v>
      </c>
      <c r="C35" s="4" t="s">
        <v>2</v>
      </c>
      <c r="D35" s="3">
        <v>14</v>
      </c>
      <c r="E35" s="5">
        <v>607421.80000000005</v>
      </c>
    </row>
    <row r="36" spans="1:5" ht="30" x14ac:dyDescent="0.25">
      <c r="A36" s="22"/>
      <c r="B36" s="4" t="s">
        <v>6</v>
      </c>
      <c r="C36" s="4" t="s">
        <v>3</v>
      </c>
      <c r="D36" s="3">
        <v>76</v>
      </c>
      <c r="E36" s="5">
        <v>3304668.36</v>
      </c>
    </row>
    <row r="37" spans="1:5" x14ac:dyDescent="0.25">
      <c r="A37" s="22"/>
      <c r="B37" s="4" t="s">
        <v>7</v>
      </c>
      <c r="C37" s="4" t="s">
        <v>2</v>
      </c>
      <c r="D37" s="3">
        <v>27</v>
      </c>
      <c r="E37" s="5">
        <v>705831</v>
      </c>
    </row>
    <row r="38" spans="1:5" x14ac:dyDescent="0.25">
      <c r="A38" s="22"/>
      <c r="B38" s="4" t="s">
        <v>7</v>
      </c>
      <c r="C38" s="4" t="s">
        <v>3</v>
      </c>
      <c r="D38" s="3">
        <v>36</v>
      </c>
      <c r="E38" s="5">
        <v>1094005.95</v>
      </c>
    </row>
    <row r="39" spans="1:5" ht="30" x14ac:dyDescent="0.25">
      <c r="A39" s="22"/>
      <c r="B39" s="4" t="s">
        <v>8</v>
      </c>
      <c r="C39" s="4" t="s">
        <v>2</v>
      </c>
      <c r="D39" s="3">
        <v>14</v>
      </c>
      <c r="E39" s="5">
        <v>602388.49</v>
      </c>
    </row>
    <row r="40" spans="1:5" ht="30" x14ac:dyDescent="0.25">
      <c r="A40" s="23"/>
      <c r="B40" s="4" t="s">
        <v>8</v>
      </c>
      <c r="C40" s="4" t="s">
        <v>3</v>
      </c>
      <c r="D40" s="3">
        <v>93</v>
      </c>
      <c r="E40" s="5">
        <v>3937115.83</v>
      </c>
    </row>
    <row r="41" spans="1:5" x14ac:dyDescent="0.25">
      <c r="A41" s="21">
        <v>2020</v>
      </c>
      <c r="B41" s="4" t="s">
        <v>1</v>
      </c>
      <c r="C41" s="4" t="s">
        <v>2</v>
      </c>
      <c r="D41" s="3">
        <v>23</v>
      </c>
      <c r="E41" s="5">
        <v>1023822.6</v>
      </c>
    </row>
    <row r="42" spans="1:5" x14ac:dyDescent="0.25">
      <c r="A42" s="22"/>
      <c r="B42" s="4" t="s">
        <v>1</v>
      </c>
      <c r="C42" s="4" t="s">
        <v>3</v>
      </c>
      <c r="D42" s="3">
        <v>53</v>
      </c>
      <c r="E42" s="5">
        <v>2241337.9300000002</v>
      </c>
    </row>
    <row r="43" spans="1:5" x14ac:dyDescent="0.25">
      <c r="A43" s="22"/>
      <c r="B43" s="4" t="s">
        <v>4</v>
      </c>
      <c r="C43" s="4" t="s">
        <v>2</v>
      </c>
      <c r="D43" s="3">
        <v>7</v>
      </c>
      <c r="E43" s="5">
        <v>119325.45</v>
      </c>
    </row>
    <row r="44" spans="1:5" x14ac:dyDescent="0.25">
      <c r="A44" s="22"/>
      <c r="B44" s="4" t="s">
        <v>4</v>
      </c>
      <c r="C44" s="4" t="s">
        <v>3</v>
      </c>
      <c r="D44" s="3">
        <v>1</v>
      </c>
      <c r="E44" s="5">
        <v>12437.91</v>
      </c>
    </row>
    <row r="45" spans="1:5" x14ac:dyDescent="0.25">
      <c r="A45" s="22"/>
      <c r="B45" s="4" t="s">
        <v>5</v>
      </c>
      <c r="C45" s="4" t="s">
        <v>2</v>
      </c>
      <c r="D45" s="3">
        <v>2</v>
      </c>
      <c r="E45" s="5">
        <v>48691.79</v>
      </c>
    </row>
    <row r="46" spans="1:5" x14ac:dyDescent="0.25">
      <c r="A46" s="22"/>
      <c r="B46" s="4" t="s">
        <v>5</v>
      </c>
      <c r="C46" s="4" t="s">
        <v>3</v>
      </c>
      <c r="D46" s="3">
        <v>32</v>
      </c>
      <c r="E46" s="5">
        <v>1412643.71</v>
      </c>
    </row>
    <row r="47" spans="1:5" x14ac:dyDescent="0.25">
      <c r="A47" s="22"/>
      <c r="B47" s="4" t="s">
        <v>10</v>
      </c>
      <c r="C47" s="4" t="s">
        <v>2</v>
      </c>
      <c r="D47" s="3">
        <v>2</v>
      </c>
      <c r="E47" s="5">
        <v>1112500</v>
      </c>
    </row>
    <row r="48" spans="1:5" ht="30" x14ac:dyDescent="0.25">
      <c r="A48" s="22"/>
      <c r="B48" s="4" t="s">
        <v>6</v>
      </c>
      <c r="C48" s="4" t="s">
        <v>2</v>
      </c>
      <c r="D48" s="3">
        <v>8</v>
      </c>
      <c r="E48" s="5">
        <v>1426120.05</v>
      </c>
    </row>
    <row r="49" spans="1:5" ht="30" x14ac:dyDescent="0.25">
      <c r="A49" s="22"/>
      <c r="B49" s="4" t="s">
        <v>6</v>
      </c>
      <c r="C49" s="4" t="s">
        <v>3</v>
      </c>
      <c r="D49" s="3">
        <v>51</v>
      </c>
      <c r="E49" s="5">
        <v>1938245.49</v>
      </c>
    </row>
    <row r="50" spans="1:5" x14ac:dyDescent="0.25">
      <c r="A50" s="22"/>
      <c r="B50" s="4" t="s">
        <v>7</v>
      </c>
      <c r="C50" s="4" t="s">
        <v>2</v>
      </c>
      <c r="D50" s="3">
        <v>12</v>
      </c>
      <c r="E50" s="5">
        <v>210726.42</v>
      </c>
    </row>
    <row r="51" spans="1:5" x14ac:dyDescent="0.25">
      <c r="A51" s="22"/>
      <c r="B51" s="4" t="s">
        <v>7</v>
      </c>
      <c r="C51" s="4" t="s">
        <v>3</v>
      </c>
      <c r="D51" s="3">
        <v>22</v>
      </c>
      <c r="E51" s="5">
        <v>882360.46</v>
      </c>
    </row>
    <row r="52" spans="1:5" ht="30" x14ac:dyDescent="0.25">
      <c r="A52" s="22"/>
      <c r="B52" s="4" t="s">
        <v>8</v>
      </c>
      <c r="C52" s="4" t="s">
        <v>2</v>
      </c>
      <c r="D52" s="3">
        <v>3</v>
      </c>
      <c r="E52" s="5">
        <v>77467.13</v>
      </c>
    </row>
    <row r="53" spans="1:5" ht="30" x14ac:dyDescent="0.25">
      <c r="A53" s="23"/>
      <c r="B53" s="4" t="s">
        <v>8</v>
      </c>
      <c r="C53" s="4" t="s">
        <v>3</v>
      </c>
      <c r="D53" s="3">
        <v>53</v>
      </c>
      <c r="E53" s="5">
        <v>5354848.5999999996</v>
      </c>
    </row>
    <row r="54" spans="1:5" x14ac:dyDescent="0.25">
      <c r="A54" s="21">
        <v>2021</v>
      </c>
      <c r="B54" s="4" t="s">
        <v>1</v>
      </c>
      <c r="C54" s="4" t="s">
        <v>2</v>
      </c>
      <c r="D54" s="3">
        <v>25</v>
      </c>
      <c r="E54" s="5">
        <v>2322995.2599999998</v>
      </c>
    </row>
    <row r="55" spans="1:5" x14ac:dyDescent="0.25">
      <c r="A55" s="22"/>
      <c r="B55" s="4" t="s">
        <v>1</v>
      </c>
      <c r="C55" s="4" t="s">
        <v>3</v>
      </c>
      <c r="D55" s="3">
        <v>64</v>
      </c>
      <c r="E55" s="5">
        <v>3959384.08</v>
      </c>
    </row>
    <row r="56" spans="1:5" x14ac:dyDescent="0.25">
      <c r="A56" s="22"/>
      <c r="B56" s="4" t="s">
        <v>4</v>
      </c>
      <c r="C56" s="4" t="s">
        <v>2</v>
      </c>
      <c r="D56" s="3">
        <v>2</v>
      </c>
      <c r="E56" s="5">
        <v>28203.54</v>
      </c>
    </row>
    <row r="57" spans="1:5" x14ac:dyDescent="0.25">
      <c r="A57" s="22"/>
      <c r="B57" s="4" t="s">
        <v>4</v>
      </c>
      <c r="C57" s="4" t="s">
        <v>3</v>
      </c>
      <c r="D57" s="3">
        <v>1</v>
      </c>
      <c r="E57" s="5">
        <v>13729.49</v>
      </c>
    </row>
    <row r="58" spans="1:5" x14ac:dyDescent="0.25">
      <c r="A58" s="22"/>
      <c r="B58" s="4" t="s">
        <v>11</v>
      </c>
      <c r="C58" s="4" t="s">
        <v>2</v>
      </c>
      <c r="D58" s="3">
        <v>2</v>
      </c>
      <c r="E58" s="5">
        <v>5456.76</v>
      </c>
    </row>
    <row r="59" spans="1:5" x14ac:dyDescent="0.25">
      <c r="A59" s="22"/>
      <c r="B59" s="4" t="s">
        <v>5</v>
      </c>
      <c r="C59" s="4" t="s">
        <v>2</v>
      </c>
      <c r="D59" s="3">
        <v>6</v>
      </c>
      <c r="E59" s="5">
        <v>377838.67</v>
      </c>
    </row>
    <row r="60" spans="1:5" x14ac:dyDescent="0.25">
      <c r="A60" s="22"/>
      <c r="B60" s="4" t="s">
        <v>5</v>
      </c>
      <c r="C60" s="4" t="s">
        <v>3</v>
      </c>
      <c r="D60" s="3">
        <v>35</v>
      </c>
      <c r="E60" s="5">
        <v>3883191.36</v>
      </c>
    </row>
    <row r="61" spans="1:5" x14ac:dyDescent="0.25">
      <c r="A61" s="22"/>
      <c r="B61" s="4" t="s">
        <v>10</v>
      </c>
      <c r="C61" s="4" t="s">
        <v>2</v>
      </c>
      <c r="D61" s="3">
        <v>2</v>
      </c>
      <c r="E61" s="5">
        <v>9630</v>
      </c>
    </row>
    <row r="62" spans="1:5" ht="30" x14ac:dyDescent="0.25">
      <c r="A62" s="22"/>
      <c r="B62" s="4" t="s">
        <v>6</v>
      </c>
      <c r="C62" s="4" t="s">
        <v>2</v>
      </c>
      <c r="D62" s="3">
        <v>9</v>
      </c>
      <c r="E62" s="5">
        <v>303471.90000000002</v>
      </c>
    </row>
    <row r="63" spans="1:5" ht="30" x14ac:dyDescent="0.25">
      <c r="A63" s="22"/>
      <c r="B63" s="4" t="s">
        <v>6</v>
      </c>
      <c r="C63" s="4" t="s">
        <v>3</v>
      </c>
      <c r="D63" s="3">
        <v>49</v>
      </c>
      <c r="E63" s="5">
        <v>2285783.25</v>
      </c>
    </row>
    <row r="64" spans="1:5" x14ac:dyDescent="0.25">
      <c r="A64" s="22"/>
      <c r="B64" s="4" t="s">
        <v>7</v>
      </c>
      <c r="C64" s="4" t="s">
        <v>2</v>
      </c>
      <c r="D64" s="3">
        <v>5</v>
      </c>
      <c r="E64" s="5">
        <v>390172.94</v>
      </c>
    </row>
    <row r="65" spans="1:5" x14ac:dyDescent="0.25">
      <c r="A65" s="22"/>
      <c r="B65" s="4" t="s">
        <v>7</v>
      </c>
      <c r="C65" s="4" t="s">
        <v>3</v>
      </c>
      <c r="D65" s="3">
        <v>32</v>
      </c>
      <c r="E65" s="5">
        <v>2388714.25</v>
      </c>
    </row>
    <row r="66" spans="1:5" ht="30" x14ac:dyDescent="0.25">
      <c r="A66" s="22"/>
      <c r="B66" s="4" t="s">
        <v>8</v>
      </c>
      <c r="C66" s="4" t="s">
        <v>2</v>
      </c>
      <c r="D66" s="3">
        <v>4</v>
      </c>
      <c r="E66" s="5">
        <v>591130.67000000004</v>
      </c>
    </row>
    <row r="67" spans="1:5" ht="30" x14ac:dyDescent="0.25">
      <c r="A67" s="23"/>
      <c r="B67" s="4" t="s">
        <v>8</v>
      </c>
      <c r="C67" s="4" t="s">
        <v>3</v>
      </c>
      <c r="D67" s="3">
        <v>73</v>
      </c>
      <c r="E67" s="5">
        <v>4255777.03</v>
      </c>
    </row>
    <row r="68" spans="1:5" ht="14.45" customHeight="1" x14ac:dyDescent="0.25">
      <c r="A68" s="18" t="s">
        <v>14</v>
      </c>
      <c r="B68" s="19"/>
      <c r="C68" s="20"/>
      <c r="D68" s="10">
        <f>SUM(D4:D67)</f>
        <v>1685</v>
      </c>
      <c r="E68" s="11">
        <v>93447021.370000005</v>
      </c>
    </row>
    <row r="69" spans="1:5" ht="30.6" customHeight="1" x14ac:dyDescent="0.25">
      <c r="A69" s="16" t="s">
        <v>39</v>
      </c>
      <c r="B69" s="17"/>
      <c r="C69" s="17"/>
      <c r="D69" s="17"/>
      <c r="E69" s="17"/>
    </row>
  </sheetData>
  <mergeCells count="7">
    <mergeCell ref="A69:E69"/>
    <mergeCell ref="A68:C68"/>
    <mergeCell ref="A4:A14"/>
    <mergeCell ref="A15:A27"/>
    <mergeCell ref="A28:A40"/>
    <mergeCell ref="A41:A53"/>
    <mergeCell ref="A54:A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7BBE-E6FB-4A1E-A8E7-3E6359193810}">
  <sheetPr>
    <pageSetUpPr fitToPage="1"/>
  </sheetPr>
  <dimension ref="A1:F48"/>
  <sheetViews>
    <sheetView tabSelected="1" workbookViewId="0"/>
  </sheetViews>
  <sheetFormatPr defaultColWidth="8.85546875" defaultRowHeight="15" x14ac:dyDescent="0.25"/>
  <cols>
    <col min="1" max="1" width="5" style="1" bestFit="1" customWidth="1"/>
    <col min="2" max="2" width="6.140625" style="1" bestFit="1" customWidth="1"/>
    <col min="3" max="3" width="67.42578125" style="1" bestFit="1" customWidth="1"/>
    <col min="4" max="4" width="8" style="1" bestFit="1" customWidth="1"/>
    <col min="5" max="5" width="16.5703125" style="1" bestFit="1" customWidth="1"/>
    <col min="6" max="16384" width="8.85546875" style="1"/>
  </cols>
  <sheetData>
    <row r="1" spans="1:5" x14ac:dyDescent="0.25">
      <c r="A1" s="12" t="s">
        <v>12</v>
      </c>
      <c r="B1" s="12" t="s">
        <v>16</v>
      </c>
      <c r="C1" s="12" t="s">
        <v>17</v>
      </c>
      <c r="D1" s="12" t="s">
        <v>15</v>
      </c>
      <c r="E1" s="12" t="s">
        <v>0</v>
      </c>
    </row>
    <row r="2" spans="1:5" x14ac:dyDescent="0.25">
      <c r="A2" s="27">
        <v>2017</v>
      </c>
      <c r="B2" s="7" t="s">
        <v>18</v>
      </c>
      <c r="C2" s="7" t="s">
        <v>19</v>
      </c>
      <c r="D2" s="6">
        <v>15</v>
      </c>
      <c r="E2" s="8">
        <v>2186934.35</v>
      </c>
    </row>
    <row r="3" spans="1:5" x14ac:dyDescent="0.25">
      <c r="A3" s="28"/>
      <c r="B3" s="7" t="s">
        <v>20</v>
      </c>
      <c r="C3" s="7" t="s">
        <v>21</v>
      </c>
      <c r="D3" s="6">
        <v>13</v>
      </c>
      <c r="E3" s="8">
        <v>844662.67</v>
      </c>
    </row>
    <row r="4" spans="1:5" x14ac:dyDescent="0.25">
      <c r="A4" s="28"/>
      <c r="B4" s="7" t="s">
        <v>22</v>
      </c>
      <c r="C4" s="7" t="s">
        <v>23</v>
      </c>
      <c r="D4" s="6">
        <v>4</v>
      </c>
      <c r="E4" s="8">
        <v>999070.73</v>
      </c>
    </row>
    <row r="5" spans="1:5" x14ac:dyDescent="0.25">
      <c r="A5" s="28"/>
      <c r="B5" s="7" t="s">
        <v>24</v>
      </c>
      <c r="C5" s="7" t="s">
        <v>25</v>
      </c>
      <c r="D5" s="6">
        <v>38</v>
      </c>
      <c r="E5" s="8">
        <v>1034797.15</v>
      </c>
    </row>
    <row r="6" spans="1:5" x14ac:dyDescent="0.25">
      <c r="A6" s="28"/>
      <c r="B6" s="7" t="s">
        <v>26</v>
      </c>
      <c r="C6" s="7" t="s">
        <v>27</v>
      </c>
      <c r="D6" s="6">
        <v>13</v>
      </c>
      <c r="E6" s="8">
        <v>2303778.87</v>
      </c>
    </row>
    <row r="7" spans="1:5" x14ac:dyDescent="0.25">
      <c r="A7" s="28"/>
      <c r="B7" s="7" t="s">
        <v>28</v>
      </c>
      <c r="C7" s="7" t="s">
        <v>29</v>
      </c>
      <c r="D7" s="6">
        <v>6</v>
      </c>
      <c r="E7" s="8">
        <v>176614.71</v>
      </c>
    </row>
    <row r="8" spans="1:5" x14ac:dyDescent="0.25">
      <c r="A8" s="28"/>
      <c r="B8" s="7" t="s">
        <v>30</v>
      </c>
      <c r="C8" s="7" t="s">
        <v>31</v>
      </c>
      <c r="D8" s="6">
        <v>5</v>
      </c>
      <c r="E8" s="8">
        <v>89105.74</v>
      </c>
    </row>
    <row r="9" spans="1:5" x14ac:dyDescent="0.25">
      <c r="A9" s="29"/>
      <c r="B9" s="7" t="s">
        <v>32</v>
      </c>
      <c r="C9" s="7" t="s">
        <v>33</v>
      </c>
      <c r="D9" s="6">
        <v>3</v>
      </c>
      <c r="E9" s="8">
        <v>67507</v>
      </c>
    </row>
    <row r="10" spans="1:5" x14ac:dyDescent="0.25">
      <c r="A10" s="27">
        <v>2018</v>
      </c>
      <c r="B10" s="7" t="s">
        <v>34</v>
      </c>
      <c r="C10" s="7" t="s">
        <v>35</v>
      </c>
      <c r="D10" s="6">
        <v>1</v>
      </c>
      <c r="E10" s="8">
        <v>24750</v>
      </c>
    </row>
    <row r="11" spans="1:5" x14ac:dyDescent="0.25">
      <c r="A11" s="28"/>
      <c r="B11" s="7" t="s">
        <v>18</v>
      </c>
      <c r="C11" s="7" t="s">
        <v>19</v>
      </c>
      <c r="D11" s="6">
        <v>71</v>
      </c>
      <c r="E11" s="8">
        <v>3891605.21</v>
      </c>
    </row>
    <row r="12" spans="1:5" x14ac:dyDescent="0.25">
      <c r="A12" s="28"/>
      <c r="B12" s="7" t="s">
        <v>20</v>
      </c>
      <c r="C12" s="7" t="s">
        <v>21</v>
      </c>
      <c r="D12" s="6">
        <v>55</v>
      </c>
      <c r="E12" s="8">
        <v>2520987.84</v>
      </c>
    </row>
    <row r="13" spans="1:5" x14ac:dyDescent="0.25">
      <c r="A13" s="28"/>
      <c r="B13" s="7" t="s">
        <v>22</v>
      </c>
      <c r="C13" s="7" t="s">
        <v>23</v>
      </c>
      <c r="D13" s="6">
        <v>13</v>
      </c>
      <c r="E13" s="8">
        <v>1123824.71</v>
      </c>
    </row>
    <row r="14" spans="1:5" x14ac:dyDescent="0.25">
      <c r="A14" s="28"/>
      <c r="B14" s="7" t="s">
        <v>24</v>
      </c>
      <c r="C14" s="7" t="s">
        <v>25</v>
      </c>
      <c r="D14" s="6">
        <v>257</v>
      </c>
      <c r="E14" s="8">
        <v>11837111.210000001</v>
      </c>
    </row>
    <row r="15" spans="1:5" x14ac:dyDescent="0.25">
      <c r="A15" s="28"/>
      <c r="B15" s="7" t="s">
        <v>26</v>
      </c>
      <c r="C15" s="7" t="s">
        <v>27</v>
      </c>
      <c r="D15" s="6">
        <v>35</v>
      </c>
      <c r="E15" s="8">
        <v>2536976.8199999998</v>
      </c>
    </row>
    <row r="16" spans="1:5" x14ac:dyDescent="0.25">
      <c r="A16" s="28"/>
      <c r="B16" s="7" t="s">
        <v>28</v>
      </c>
      <c r="C16" s="7" t="s">
        <v>29</v>
      </c>
      <c r="D16" s="6">
        <v>36</v>
      </c>
      <c r="E16" s="8">
        <v>1208272.93</v>
      </c>
    </row>
    <row r="17" spans="1:6" x14ac:dyDescent="0.25">
      <c r="A17" s="28"/>
      <c r="B17" s="7" t="s">
        <v>30</v>
      </c>
      <c r="C17" s="7" t="s">
        <v>31</v>
      </c>
      <c r="D17" s="6">
        <v>18</v>
      </c>
      <c r="E17" s="8">
        <v>330171.37</v>
      </c>
    </row>
    <row r="18" spans="1:6" x14ac:dyDescent="0.25">
      <c r="A18" s="28"/>
      <c r="B18" s="7" t="s">
        <v>32</v>
      </c>
      <c r="C18" s="7" t="s">
        <v>33</v>
      </c>
      <c r="D18" s="6">
        <v>14</v>
      </c>
      <c r="E18" s="8">
        <v>511252.82</v>
      </c>
    </row>
    <row r="19" spans="1:6" x14ac:dyDescent="0.25">
      <c r="A19" s="29"/>
      <c r="B19" s="7" t="s">
        <v>36</v>
      </c>
      <c r="C19" s="7" t="s">
        <v>37</v>
      </c>
      <c r="D19" s="6">
        <v>7</v>
      </c>
      <c r="E19" s="8">
        <v>565048.13</v>
      </c>
    </row>
    <row r="20" spans="1:6" x14ac:dyDescent="0.25">
      <c r="A20" s="27">
        <v>2019</v>
      </c>
      <c r="B20" s="7" t="s">
        <v>34</v>
      </c>
      <c r="C20" s="7" t="s">
        <v>35</v>
      </c>
      <c r="D20" s="6">
        <v>1</v>
      </c>
      <c r="E20" s="8">
        <v>25415.51</v>
      </c>
    </row>
    <row r="21" spans="1:6" x14ac:dyDescent="0.25">
      <c r="A21" s="28"/>
      <c r="B21" s="7" t="s">
        <v>18</v>
      </c>
      <c r="C21" s="7" t="s">
        <v>19</v>
      </c>
      <c r="D21" s="6">
        <v>37</v>
      </c>
      <c r="E21" s="8">
        <v>1761497.91</v>
      </c>
    </row>
    <row r="22" spans="1:6" x14ac:dyDescent="0.25">
      <c r="A22" s="28"/>
      <c r="B22" s="7" t="s">
        <v>20</v>
      </c>
      <c r="C22" s="7" t="s">
        <v>21</v>
      </c>
      <c r="D22" s="6">
        <v>29</v>
      </c>
      <c r="E22" s="8">
        <v>1749287.67</v>
      </c>
    </row>
    <row r="23" spans="1:6" x14ac:dyDescent="0.25">
      <c r="A23" s="28"/>
      <c r="B23" s="7" t="s">
        <v>22</v>
      </c>
      <c r="C23" s="7" t="s">
        <v>23</v>
      </c>
      <c r="D23" s="6">
        <v>12</v>
      </c>
      <c r="E23" s="8">
        <v>4395737.51</v>
      </c>
    </row>
    <row r="24" spans="1:6" x14ac:dyDescent="0.25">
      <c r="A24" s="28"/>
      <c r="B24" s="7" t="s">
        <v>24</v>
      </c>
      <c r="C24" s="7" t="s">
        <v>25</v>
      </c>
      <c r="D24" s="6">
        <v>315</v>
      </c>
      <c r="E24" s="8">
        <v>14105783.880000001</v>
      </c>
    </row>
    <row r="25" spans="1:6" x14ac:dyDescent="0.25">
      <c r="A25" s="28"/>
      <c r="B25" s="7" t="s">
        <v>26</v>
      </c>
      <c r="C25" s="7" t="s">
        <v>27</v>
      </c>
      <c r="D25" s="6">
        <v>14</v>
      </c>
      <c r="E25" s="8">
        <v>468092</v>
      </c>
    </row>
    <row r="26" spans="1:6" x14ac:dyDescent="0.25">
      <c r="A26" s="28"/>
      <c r="B26" s="7" t="s">
        <v>28</v>
      </c>
      <c r="C26" s="7" t="s">
        <v>29</v>
      </c>
      <c r="D26" s="6">
        <v>23</v>
      </c>
      <c r="E26" s="8">
        <v>634172.43999999994</v>
      </c>
    </row>
    <row r="27" spans="1:6" x14ac:dyDescent="0.25">
      <c r="A27" s="28"/>
      <c r="B27" s="7" t="s">
        <v>30</v>
      </c>
      <c r="C27" s="7" t="s">
        <v>31</v>
      </c>
      <c r="D27" s="6">
        <v>27</v>
      </c>
      <c r="E27" s="8">
        <v>411099.93</v>
      </c>
    </row>
    <row r="28" spans="1:6" x14ac:dyDescent="0.25">
      <c r="A28" s="28"/>
      <c r="B28" s="7" t="s">
        <v>32</v>
      </c>
      <c r="C28" s="7" t="s">
        <v>33</v>
      </c>
      <c r="D28" s="6">
        <v>44</v>
      </c>
      <c r="E28" s="8">
        <v>848554.59</v>
      </c>
    </row>
    <row r="29" spans="1:6" x14ac:dyDescent="0.25">
      <c r="A29" s="29"/>
      <c r="B29" s="7" t="s">
        <v>36</v>
      </c>
      <c r="C29" s="7" t="s">
        <v>37</v>
      </c>
      <c r="D29" s="6">
        <v>1</v>
      </c>
      <c r="E29" s="8">
        <v>118900.93</v>
      </c>
    </row>
    <row r="30" spans="1:6" x14ac:dyDescent="0.25">
      <c r="A30" s="27">
        <v>2020</v>
      </c>
      <c r="B30" s="7" t="s">
        <v>18</v>
      </c>
      <c r="C30" s="7" t="s">
        <v>19</v>
      </c>
      <c r="D30" s="6">
        <v>28</v>
      </c>
      <c r="E30" s="8">
        <v>2295571.41</v>
      </c>
    </row>
    <row r="31" spans="1:6" x14ac:dyDescent="0.25">
      <c r="A31" s="28"/>
      <c r="B31" s="7" t="s">
        <v>20</v>
      </c>
      <c r="C31" s="7" t="s">
        <v>21</v>
      </c>
      <c r="D31" s="6">
        <v>6</v>
      </c>
      <c r="E31" s="8">
        <v>245515.34</v>
      </c>
    </row>
    <row r="32" spans="1:6" x14ac:dyDescent="0.25">
      <c r="A32" s="28"/>
      <c r="B32" s="7" t="s">
        <v>22</v>
      </c>
      <c r="C32" s="7" t="s">
        <v>23</v>
      </c>
      <c r="D32" s="6">
        <v>4</v>
      </c>
      <c r="E32" s="8">
        <v>1260483.8999999999</v>
      </c>
      <c r="F32" s="15"/>
    </row>
    <row r="33" spans="1:5" x14ac:dyDescent="0.25">
      <c r="A33" s="28"/>
      <c r="B33" s="7" t="s">
        <v>24</v>
      </c>
      <c r="C33" s="7" t="s">
        <v>25</v>
      </c>
      <c r="D33" s="6">
        <v>203</v>
      </c>
      <c r="E33" s="8">
        <v>9169788.5899999999</v>
      </c>
    </row>
    <row r="34" spans="1:5" x14ac:dyDescent="0.25">
      <c r="A34" s="28"/>
      <c r="B34" s="7" t="s">
        <v>26</v>
      </c>
      <c r="C34" s="7" t="s">
        <v>27</v>
      </c>
      <c r="D34" s="6">
        <v>14</v>
      </c>
      <c r="E34" s="8">
        <v>2451646.65</v>
      </c>
    </row>
    <row r="35" spans="1:5" x14ac:dyDescent="0.25">
      <c r="A35" s="28"/>
      <c r="B35" s="7" t="s">
        <v>28</v>
      </c>
      <c r="C35" s="7" t="s">
        <v>29</v>
      </c>
      <c r="D35" s="6">
        <v>5</v>
      </c>
      <c r="E35" s="8">
        <v>36722.910000000003</v>
      </c>
    </row>
    <row r="36" spans="1:5" x14ac:dyDescent="0.25">
      <c r="A36" s="28"/>
      <c r="B36" s="7" t="s">
        <v>30</v>
      </c>
      <c r="C36" s="7" t="s">
        <v>31</v>
      </c>
      <c r="D36" s="6">
        <v>4</v>
      </c>
      <c r="E36" s="8">
        <v>66486.83</v>
      </c>
    </row>
    <row r="37" spans="1:5" x14ac:dyDescent="0.25">
      <c r="A37" s="28"/>
      <c r="B37" s="7" t="s">
        <v>32</v>
      </c>
      <c r="C37" s="7" t="s">
        <v>33</v>
      </c>
      <c r="D37" s="6">
        <v>2</v>
      </c>
      <c r="E37" s="8">
        <v>13178.03</v>
      </c>
    </row>
    <row r="38" spans="1:5" x14ac:dyDescent="0.25">
      <c r="A38" s="29"/>
      <c r="B38" s="7" t="s">
        <v>36</v>
      </c>
      <c r="C38" s="7" t="s">
        <v>37</v>
      </c>
      <c r="D38" s="6">
        <v>3</v>
      </c>
      <c r="E38" s="8">
        <v>321133.88</v>
      </c>
    </row>
    <row r="39" spans="1:5" x14ac:dyDescent="0.25">
      <c r="A39" s="27">
        <v>2021</v>
      </c>
      <c r="B39" s="7" t="s">
        <v>18</v>
      </c>
      <c r="C39" s="7" t="s">
        <v>19</v>
      </c>
      <c r="D39" s="6">
        <v>29</v>
      </c>
      <c r="E39" s="8">
        <v>2212824.94</v>
      </c>
    </row>
    <row r="40" spans="1:5" x14ac:dyDescent="0.25">
      <c r="A40" s="28"/>
      <c r="B40" s="7" t="s">
        <v>20</v>
      </c>
      <c r="C40" s="7" t="s">
        <v>21</v>
      </c>
      <c r="D40" s="6">
        <v>8</v>
      </c>
      <c r="E40" s="8">
        <v>1806093.89</v>
      </c>
    </row>
    <row r="41" spans="1:5" x14ac:dyDescent="0.25">
      <c r="A41" s="28"/>
      <c r="B41" s="7" t="s">
        <v>22</v>
      </c>
      <c r="C41" s="7" t="s">
        <v>23</v>
      </c>
      <c r="D41" s="6">
        <v>6</v>
      </c>
      <c r="E41" s="8">
        <v>258477.97</v>
      </c>
    </row>
    <row r="42" spans="1:5" x14ac:dyDescent="0.25">
      <c r="A42" s="28"/>
      <c r="B42" s="7" t="s">
        <v>24</v>
      </c>
      <c r="C42" s="7" t="s">
        <v>25</v>
      </c>
      <c r="D42" s="6">
        <v>237</v>
      </c>
      <c r="E42" s="8">
        <v>14850340.970000001</v>
      </c>
    </row>
    <row r="43" spans="1:5" x14ac:dyDescent="0.25">
      <c r="A43" s="28"/>
      <c r="B43" s="7" t="s">
        <v>26</v>
      </c>
      <c r="C43" s="7" t="s">
        <v>27</v>
      </c>
      <c r="D43" s="6">
        <v>16</v>
      </c>
      <c r="E43" s="8">
        <v>1433763.14</v>
      </c>
    </row>
    <row r="44" spans="1:5" x14ac:dyDescent="0.25">
      <c r="A44" s="28"/>
      <c r="B44" s="7" t="s">
        <v>28</v>
      </c>
      <c r="C44" s="7" t="s">
        <v>29</v>
      </c>
      <c r="D44" s="6">
        <v>4</v>
      </c>
      <c r="E44" s="8">
        <v>28469.45</v>
      </c>
    </row>
    <row r="45" spans="1:5" x14ac:dyDescent="0.25">
      <c r="A45" s="28"/>
      <c r="B45" s="7" t="s">
        <v>30</v>
      </c>
      <c r="C45" s="7" t="s">
        <v>31</v>
      </c>
      <c r="D45" s="6">
        <v>4</v>
      </c>
      <c r="E45" s="8">
        <v>205802.39</v>
      </c>
    </row>
    <row r="46" spans="1:5" x14ac:dyDescent="0.25">
      <c r="A46" s="28"/>
      <c r="B46" s="7" t="s">
        <v>32</v>
      </c>
      <c r="C46" s="7" t="s">
        <v>33</v>
      </c>
      <c r="D46" s="6">
        <v>2</v>
      </c>
      <c r="E46" s="8">
        <v>1670.56</v>
      </c>
    </row>
    <row r="47" spans="1:5" x14ac:dyDescent="0.25">
      <c r="A47" s="29"/>
      <c r="B47" s="7" t="s">
        <v>36</v>
      </c>
      <c r="C47" s="7" t="s">
        <v>37</v>
      </c>
      <c r="D47" s="6">
        <v>3</v>
      </c>
      <c r="E47" s="8">
        <v>18035.89</v>
      </c>
    </row>
    <row r="48" spans="1:5" x14ac:dyDescent="0.25">
      <c r="A48" s="24" t="s">
        <v>14</v>
      </c>
      <c r="B48" s="25"/>
      <c r="C48" s="26"/>
      <c r="D48" s="13">
        <f>SUM(D2:D47)</f>
        <v>1685</v>
      </c>
      <c r="E48" s="14">
        <v>93447021.370000005</v>
      </c>
    </row>
  </sheetData>
  <mergeCells count="6">
    <mergeCell ref="A48:C48"/>
    <mergeCell ref="A2:A9"/>
    <mergeCell ref="A10:A19"/>
    <mergeCell ref="A20:A29"/>
    <mergeCell ref="A30:A38"/>
    <mergeCell ref="A39:A47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e48abc5e3acbf42b51fd172673c0365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fd9d8620189d74fc5f5949e10613fbc5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FDE9A9EE-6C7E-4093-A5CF-B2C032DA39FF}"/>
</file>

<file path=customXml/itemProps2.xml><?xml version="1.0" encoding="utf-8"?>
<ds:datastoreItem xmlns:ds="http://schemas.openxmlformats.org/officeDocument/2006/customXml" ds:itemID="{DF9B32F5-5828-4D1B-A82F-B7AA11B6A65A}"/>
</file>

<file path=customXml/itemProps3.xml><?xml version="1.0" encoding="utf-8"?>
<ds:datastoreItem xmlns:ds="http://schemas.openxmlformats.org/officeDocument/2006/customXml" ds:itemID="{517BC7E5-1A7F-411A-9280-756E7D073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Ingediend provincie-grootte</vt:lpstr>
      <vt:lpstr>Ingediend sector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2022-05-05T08:03:02Z</cp:lastPrinted>
  <dcterms:created xsi:type="dcterms:W3CDTF">2022-04-28T06:02:21Z</dcterms:created>
  <dcterms:modified xsi:type="dcterms:W3CDTF">2022-05-05T08:03:24Z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