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swinnegs/Vlaamse overheid - Office 365/PV's/2021-2022/"/>
    </mc:Choice>
  </mc:AlternateContent>
  <xr:revisionPtr revIDLastSave="0" documentId="8_{9108B89F-6B50-8F43-AE2B-A8B0C9B94BE2}" xr6:coauthVersionLast="47" xr6:coauthVersionMax="47" xr10:uidLastSave="{00000000-0000-0000-0000-000000000000}"/>
  <bookViews>
    <workbookView xWindow="0" yWindow="460" windowWidth="23260" windowHeight="12580" firstSheet="1" activeTab="1" xr2:uid="{1BE02C76-3C08-476C-A5E5-466F1B236D57}"/>
  </bookViews>
  <sheets>
    <sheet name="Aantallen" sheetId="1" r:id="rId1"/>
    <sheet name="Opzeggingen" sheetId="3" r:id="rId2"/>
  </sheets>
  <calcPr calcId="191028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G60" i="3"/>
  <c r="F60" i="3"/>
</calcChain>
</file>

<file path=xl/sharedStrings.xml><?xml version="1.0" encoding="utf-8"?>
<sst xmlns="http://schemas.openxmlformats.org/spreadsheetml/2006/main" count="115" uniqueCount="66">
  <si>
    <t>Provincie</t>
  </si>
  <si>
    <t>Jaar</t>
  </si>
  <si>
    <t>HHC</t>
  </si>
  <si>
    <t>Antwerpen</t>
  </si>
  <si>
    <t>Limburg</t>
  </si>
  <si>
    <t>Oost-Vlaanderen</t>
  </si>
  <si>
    <t>Vlaams-Brabant</t>
  </si>
  <si>
    <t>West-Vlaanderen</t>
  </si>
  <si>
    <t>Som van HHC</t>
  </si>
  <si>
    <t>Kolomlabels</t>
  </si>
  <si>
    <t>Rijlabels</t>
  </si>
  <si>
    <t>Eindtotaal</t>
  </si>
  <si>
    <t>Jaar ingang</t>
  </si>
  <si>
    <t>Jaar opzeg</t>
  </si>
  <si>
    <t>Opgezegd door</t>
  </si>
  <si>
    <t>Verhuurder</t>
  </si>
  <si>
    <t>SVK Antwerpen</t>
  </si>
  <si>
    <t>SVK De Woonkans</t>
  </si>
  <si>
    <t>SVK ISOM</t>
  </si>
  <si>
    <t>SVK Het Sas</t>
  </si>
  <si>
    <t>SVK Mechelen</t>
  </si>
  <si>
    <t>SVK Noorderkempen vzw</t>
  </si>
  <si>
    <t>SVK Essen</t>
  </si>
  <si>
    <t>SVK Onderdak vzw</t>
  </si>
  <si>
    <t>SVK Optrek</t>
  </si>
  <si>
    <t>SVK Woonweb</t>
  </si>
  <si>
    <t>SVK Zuiderkempen</t>
  </si>
  <si>
    <t>Sociaal Verhuurkantorenplatform West-Limburg vzw</t>
  </si>
  <si>
    <t>SVK Houtvast</t>
  </si>
  <si>
    <t>SVK Land van Loon</t>
  </si>
  <si>
    <t>SVK Maasland</t>
  </si>
  <si>
    <t>SVK Midden-Limburg</t>
  </si>
  <si>
    <t>SVK Noord-Limburg</t>
  </si>
  <si>
    <t>SVK Het Scharnier</t>
  </si>
  <si>
    <t>SVK Gent</t>
  </si>
  <si>
    <t>SVK Laarne-Wetteren-Wichelen vzw</t>
  </si>
  <si>
    <t>SVK Domus Donza</t>
  </si>
  <si>
    <t>SVK Leie en Schelde</t>
  </si>
  <si>
    <t>SVK Meetjesland vzw</t>
  </si>
  <si>
    <t>SVK OCMW Destelbergen</t>
  </si>
  <si>
    <t>SVK OCMW Kruishoutem</t>
  </si>
  <si>
    <t>SVK Waasland</t>
  </si>
  <si>
    <t>SVK Woonaksent</t>
  </si>
  <si>
    <t>SVK Zuid-Oost-Vlaanderen</t>
  </si>
  <si>
    <t>Vlaams Brabant</t>
  </si>
  <si>
    <t>RSVK De Woonkoepel</t>
  </si>
  <si>
    <t>SVK Hageland</t>
  </si>
  <si>
    <t>SVK OCMW Drogenbos</t>
  </si>
  <si>
    <t>SVK OCMW Wemmel</t>
  </si>
  <si>
    <t>SVK Spit vzw</t>
  </si>
  <si>
    <t>SVK Webra</t>
  </si>
  <si>
    <t>SVK WoonregT</t>
  </si>
  <si>
    <t>SVK Zuidkant</t>
  </si>
  <si>
    <t>De Poort vzw, voor Wonen en Werk</t>
  </si>
  <si>
    <t>RSVK Veurne-Diksmuide</t>
  </si>
  <si>
    <t>SVK Knokke-Heist</t>
  </si>
  <si>
    <t>SVK Regio Roeselare</t>
  </si>
  <si>
    <t>SVK Waregem</t>
  </si>
  <si>
    <t>RSVK Tielt</t>
  </si>
  <si>
    <t>RSVK Westkust</t>
  </si>
  <si>
    <t>SVK-koepel Bredene-Oostende</t>
  </si>
  <si>
    <t>SVK-vereniging Brugge</t>
  </si>
  <si>
    <t>SVK-vereniging Regio Izegem</t>
  </si>
  <si>
    <t>SVK-vereniging Woondienst JOGI</t>
  </si>
  <si>
    <t>SVK Sovekans</t>
  </si>
  <si>
    <t>SVK De Woonsleutel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</si>
</sst>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lightUp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/>
      </bottom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1" tint="0.499984740745262"/>
      </right>
      <top style="thin">
        <color theme="0" tint="-0.14999847407452621"/>
      </top>
      <bottom/>
      <diagonal/>
    </border>
    <border>
      <left/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1" fillId="0" borderId="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/>
    <xf numFmtId="0" fontId="1" fillId="2" borderId="0" xfId="0" applyFont="1" applyFill="1"/>
    <xf numFmtId="0" fontId="0" fillId="0" borderId="8" xfId="0" applyBorder="1" applyAlignment="1">
      <alignment horizontal="left" indent="1"/>
    </xf>
    <xf numFmtId="0" fontId="0" fillId="0" borderId="9" xfId="0" applyBorder="1"/>
    <xf numFmtId="0" fontId="0" fillId="0" borderId="10" xfId="0" applyBorder="1"/>
    <xf numFmtId="0" fontId="1" fillId="2" borderId="7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0" borderId="11" xfId="0" applyBorder="1"/>
    <xf numFmtId="0" fontId="0" fillId="0" borderId="12" xfId="0" applyBorder="1" applyAlignment="1">
      <alignment horizontal="left" indent="1"/>
    </xf>
    <xf numFmtId="0" fontId="0" fillId="3" borderId="0" xfId="0" applyFill="1"/>
    <xf numFmtId="0" fontId="0" fillId="3" borderId="11" xfId="0" applyFill="1" applyBorder="1"/>
    <xf numFmtId="0" fontId="0" fillId="3" borderId="10" xfId="0" applyFill="1" applyBorder="1"/>
    <xf numFmtId="0" fontId="0" fillId="0" borderId="13" xfId="0" applyBorder="1" applyAlignment="1">
      <alignment horizontal="left" indent="1"/>
    </xf>
    <xf numFmtId="0" fontId="1" fillId="0" borderId="14" xfId="0" applyFont="1" applyBorder="1" applyAlignment="1">
      <alignment horizontal="left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[Antwoord_SV_341_bijlage1.xlsx]Aantallen!Draaitabel4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5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Aantallen!$J$18:$J$19</c:f>
              <c:strCache>
                <c:ptCount val="1"/>
                <c:pt idx="0">
                  <c:v>Antwerpen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Aantallen!$I$20:$I$22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strCache>
            </c:strRef>
          </c:cat>
          <c:val>
            <c:numRef>
              <c:f>Aantallen!$J$20:$J$22</c:f>
              <c:numCache>
                <c:formatCode>General</c:formatCode>
                <c:ptCount val="3"/>
                <c:pt idx="0">
                  <c:v>2798</c:v>
                </c:pt>
                <c:pt idx="1">
                  <c:v>2991</c:v>
                </c:pt>
                <c:pt idx="2">
                  <c:v>3098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7FB-4014-88E2-43B7E47FD752}"/>
            </c:ext>
          </c:extLst>
        </c:ser>
        <c:ser>
          <c:idx val="1"/>
          <c:order val="1"/>
          <c:tx>
            <c:strRef>
              <c:f>Aantallen!$K$18:$K$19</c:f>
              <c:strCache>
                <c:ptCount val="1"/>
                <c:pt idx="0">
                  <c:v>Limburg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Aantallen!$I$20:$I$22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strCache>
            </c:strRef>
          </c:cat>
          <c:val>
            <c:numRef>
              <c:f>Aantallen!$K$20:$K$22</c:f>
              <c:numCache>
                <c:formatCode>General</c:formatCode>
                <c:ptCount val="3"/>
                <c:pt idx="0">
                  <c:v>1922</c:v>
                </c:pt>
                <c:pt idx="1">
                  <c:v>2028</c:v>
                </c:pt>
                <c:pt idx="2">
                  <c:v>2094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7FB-4014-88E2-43B7E47FD752}"/>
            </c:ext>
          </c:extLst>
        </c:ser>
        <c:ser>
          <c:idx val="2"/>
          <c:order val="2"/>
          <c:tx>
            <c:strRef>
              <c:f>Aantallen!$L$18:$L$19</c:f>
              <c:strCache>
                <c:ptCount val="1"/>
                <c:pt idx="0">
                  <c:v>Oost-Vlaanderen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Aantallen!$I$20:$I$22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strCache>
            </c:strRef>
          </c:cat>
          <c:val>
            <c:numRef>
              <c:f>Aantallen!$L$20:$L$22</c:f>
              <c:numCache>
                <c:formatCode>General</c:formatCode>
                <c:ptCount val="3"/>
                <c:pt idx="0">
                  <c:v>2077</c:v>
                </c:pt>
                <c:pt idx="1">
                  <c:v>2252</c:v>
                </c:pt>
                <c:pt idx="2">
                  <c:v>2433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7FB-4014-88E2-43B7E47FD752}"/>
            </c:ext>
          </c:extLst>
        </c:ser>
        <c:ser>
          <c:idx val="3"/>
          <c:order val="3"/>
          <c:tx>
            <c:strRef>
              <c:f>Aantallen!$M$18:$M$19</c:f>
              <c:strCache>
                <c:ptCount val="1"/>
                <c:pt idx="0">
                  <c:v>Vlaams-Brabant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Aantallen!$I$20:$I$22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strCache>
            </c:strRef>
          </c:cat>
          <c:val>
            <c:numRef>
              <c:f>Aantallen!$M$20:$M$22</c:f>
              <c:numCache>
                <c:formatCode>General</c:formatCode>
                <c:ptCount val="3"/>
                <c:pt idx="0">
                  <c:v>1279</c:v>
                </c:pt>
                <c:pt idx="1">
                  <c:v>1305</c:v>
                </c:pt>
                <c:pt idx="2">
                  <c:v>1343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7FB-4014-88E2-43B7E47FD752}"/>
            </c:ext>
          </c:extLst>
        </c:ser>
        <c:ser>
          <c:idx val="4"/>
          <c:order val="4"/>
          <c:tx>
            <c:strRef>
              <c:f>Aantallen!$N$18:$N$19</c:f>
              <c:strCache>
                <c:ptCount val="1"/>
                <c:pt idx="0">
                  <c:v>West-Vlaanderen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Aantallen!$I$20:$I$22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strCache>
            </c:strRef>
          </c:cat>
          <c:val>
            <c:numRef>
              <c:f>Aantallen!$N$20:$N$22</c:f>
              <c:numCache>
                <c:formatCode>General</c:formatCode>
                <c:ptCount val="3"/>
                <c:pt idx="0">
                  <c:v>3631</c:v>
                </c:pt>
                <c:pt idx="1">
                  <c:v>3833</c:v>
                </c:pt>
                <c:pt idx="2">
                  <c:v>3956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7FB-4014-88E2-43B7E47FD75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787360584"/>
        <c:axId val="787363208"/>
      </c:barChart>
      <c:catAx>
        <c:axId val="78736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87363208"/>
        <c:crosses val="autoZero"/>
        <c:auto val="1"/>
        <c:lblAlgn val="ctr"/>
        <c:lblOffset val="100"/>
        <c:noMultiLvlLbl val="0"/>
      </c:catAx>
      <c:valAx>
        <c:axId val="78736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87360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28</xdr:row>
      <xdr:rowOff>4761</xdr:rowOff>
    </xdr:from>
    <xdr:to>
      <xdr:col>18</xdr:col>
      <xdr:colOff>9525</xdr:colOff>
      <xdr:row>63</xdr:row>
      <xdr:rowOff>133350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7E95EA42-6D88-492B-8EED-C6552E91DF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n Soom Geert" refreshedDate="44673.679355324071" createdVersion="7" refreshedVersion="7" minRefreshableVersion="3" recordCount="30" xr:uid="{9F00277F-57DE-4219-B9B1-9AD5B69BD15F}">
  <cacheSource type="worksheet">
    <worksheetSource ref="A1:C31" sheet="Aantallen"/>
  </cacheSource>
  <cacheFields count="3">
    <cacheField name="Provincie" numFmtId="0">
      <sharedItems count="5">
        <s v="Antwerpen"/>
        <s v="Limburg"/>
        <s v="Oost-Vlaanderen"/>
        <s v="Vlaams-Brabant"/>
        <s v="West-Vlaanderen"/>
      </sharedItems>
    </cacheField>
    <cacheField name="Jaar" numFmtId="0">
      <sharedItems containsSemiMixedTypes="0" containsString="0" containsNumber="1" containsInteger="1" minValue="2016" maxValue="2021" count="6">
        <n v="2021"/>
        <n v="2020"/>
        <n v="2019"/>
        <n v="2018"/>
        <n v="2017"/>
        <n v="2016"/>
      </sharedItems>
    </cacheField>
    <cacheField name="HHC" numFmtId="0">
      <sharedItems containsSemiMixedTypes="0" containsString="0" containsNumber="1" containsInteger="1" minValue="1105" maxValue="39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n v="3098"/>
  </r>
  <r>
    <x v="1"/>
    <x v="0"/>
    <n v="2094"/>
  </r>
  <r>
    <x v="2"/>
    <x v="0"/>
    <n v="2433"/>
  </r>
  <r>
    <x v="3"/>
    <x v="0"/>
    <n v="1343"/>
  </r>
  <r>
    <x v="4"/>
    <x v="0"/>
    <n v="3956"/>
  </r>
  <r>
    <x v="0"/>
    <x v="1"/>
    <n v="2991"/>
  </r>
  <r>
    <x v="1"/>
    <x v="1"/>
    <n v="2028"/>
  </r>
  <r>
    <x v="2"/>
    <x v="1"/>
    <n v="2252"/>
  </r>
  <r>
    <x v="3"/>
    <x v="1"/>
    <n v="1305"/>
  </r>
  <r>
    <x v="4"/>
    <x v="1"/>
    <n v="3833"/>
  </r>
  <r>
    <x v="0"/>
    <x v="2"/>
    <n v="2798"/>
  </r>
  <r>
    <x v="1"/>
    <x v="2"/>
    <n v="1922"/>
  </r>
  <r>
    <x v="2"/>
    <x v="2"/>
    <n v="2077"/>
  </r>
  <r>
    <x v="3"/>
    <x v="2"/>
    <n v="1279"/>
  </r>
  <r>
    <x v="4"/>
    <x v="2"/>
    <n v="3631"/>
  </r>
  <r>
    <x v="0"/>
    <x v="3"/>
    <n v="2677"/>
  </r>
  <r>
    <x v="1"/>
    <x v="3"/>
    <n v="1809"/>
  </r>
  <r>
    <x v="2"/>
    <x v="3"/>
    <n v="1819"/>
  </r>
  <r>
    <x v="3"/>
    <x v="3"/>
    <n v="1235"/>
  </r>
  <r>
    <x v="4"/>
    <x v="3"/>
    <n v="3450"/>
  </r>
  <r>
    <x v="0"/>
    <x v="4"/>
    <n v="2466"/>
  </r>
  <r>
    <x v="1"/>
    <x v="4"/>
    <n v="1689"/>
  </r>
  <r>
    <x v="2"/>
    <x v="4"/>
    <n v="1600"/>
  </r>
  <r>
    <x v="3"/>
    <x v="4"/>
    <n v="1154"/>
  </r>
  <r>
    <x v="4"/>
    <x v="4"/>
    <n v="3099"/>
  </r>
  <r>
    <x v="0"/>
    <x v="5"/>
    <n v="2213"/>
  </r>
  <r>
    <x v="1"/>
    <x v="5"/>
    <n v="1581"/>
  </r>
  <r>
    <x v="2"/>
    <x v="5"/>
    <n v="1392"/>
  </r>
  <r>
    <x v="3"/>
    <x v="5"/>
    <n v="1105"/>
  </r>
  <r>
    <x v="4"/>
    <x v="5"/>
    <n v="28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E10B89-FE11-447D-8B79-F5BC93C7076C}" name="Draaitabel3" cacheId="0" applyNumberFormats="0" applyBorderFormats="0" applyFontFormats="0" applyPatternFormats="0" applyAlignmentFormats="0" applyWidthHeightFormats="1" dataCaption="Waarden" updatedVersion="7" minRefreshableVersion="3" useAutoFormatting="1" rowGrandTotals="0" itemPrintTitles="1" createdVersion="7" indent="0" outline="1" outlineData="1" multipleFieldFilters="0">
  <location ref="I6:O13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7">
        <item x="5"/>
        <item x="4"/>
        <item x="3"/>
        <item x="2"/>
        <item x="1"/>
        <item x="0"/>
        <item t="default"/>
      </items>
    </pivotField>
    <pivotField dataFiel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>
      <x v="5"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m van HHC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E49BC6-1C58-4662-B9AF-B1B17B346EB6}" name="Draaitabel4" cacheId="0" applyNumberFormats="0" applyBorderFormats="0" applyFontFormats="0" applyPatternFormats="0" applyAlignmentFormats="0" applyWidthHeightFormats="1" dataCaption="Waarden" updatedVersion="7" minRefreshableVersion="3" useAutoFormatting="1" rowGrandTotals="0" itemPrintTitles="1" createdVersion="7" indent="0" outline="1" outlineData="1" multipleFieldFilters="0" chartFormat="1">
  <location ref="I18:O22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 defaultSubtotal="0">
      <items count="6">
        <item h="1" x="5"/>
        <item h="1" x="4"/>
        <item h="1" x="3"/>
        <item x="2"/>
        <item x="1"/>
        <item x="0"/>
      </items>
    </pivotField>
    <pivotField dataField="1" showAll="0"/>
  </pivotFields>
  <rowFields count="1">
    <field x="1"/>
  </rowFields>
  <rowItems count="3">
    <i>
      <x v="3"/>
    </i>
    <i>
      <x v="4"/>
    </i>
    <i>
      <x v="5"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m van HHC" fld="2" baseField="0" baseItem="0"/>
  </dataFields>
  <chartFormats count="17">
    <chartFormat chart="0" format="0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1" count="1" selected="0">
            <x v="5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E968A-A13A-480C-9D61-DEED3C4DADD5}">
  <dimension ref="A1:O31"/>
  <sheetViews>
    <sheetView topLeftCell="D5" workbookViewId="0">
      <selection activeCell="F25" sqref="F25"/>
    </sheetView>
  </sheetViews>
  <sheetFormatPr baseColWidth="10" defaultColWidth="8.83203125" defaultRowHeight="15" x14ac:dyDescent="0.2"/>
  <cols>
    <col min="1" max="1" width="20" customWidth="1"/>
    <col min="9" max="9" width="12.33203125" bestFit="1" customWidth="1"/>
    <col min="10" max="10" width="13.83203125" bestFit="1" customWidth="1"/>
    <col min="11" max="11" width="7.83203125" bestFit="1" customWidth="1"/>
    <col min="12" max="12" width="15.6640625" bestFit="1" customWidth="1"/>
    <col min="13" max="13" width="14.6640625" bestFit="1" customWidth="1"/>
    <col min="14" max="14" width="16.33203125" bestFit="1" customWidth="1"/>
    <col min="15" max="15" width="13.1640625" customWidth="1"/>
    <col min="16" max="16" width="15.1640625" bestFit="1" customWidth="1"/>
    <col min="17" max="17" width="15.5" bestFit="1" customWidth="1"/>
    <col min="18" max="18" width="16.83203125" bestFit="1" customWidth="1"/>
    <col min="19" max="19" width="15.5" bestFit="1" customWidth="1"/>
    <col min="20" max="20" width="18.6640625" bestFit="1" customWidth="1"/>
    <col min="21" max="21" width="21.6640625" bestFit="1" customWidth="1"/>
  </cols>
  <sheetData>
    <row r="1" spans="1:15" x14ac:dyDescent="0.2">
      <c r="A1" t="s">
        <v>0</v>
      </c>
      <c r="B1" t="s">
        <v>1</v>
      </c>
      <c r="C1" t="s">
        <v>2</v>
      </c>
    </row>
    <row r="2" spans="1:15" x14ac:dyDescent="0.2">
      <c r="A2" t="s">
        <v>3</v>
      </c>
      <c r="B2">
        <v>2021</v>
      </c>
      <c r="C2">
        <v>3098</v>
      </c>
    </row>
    <row r="3" spans="1:15" x14ac:dyDescent="0.2">
      <c r="A3" t="s">
        <v>4</v>
      </c>
      <c r="B3">
        <v>2021</v>
      </c>
      <c r="C3">
        <v>2094</v>
      </c>
    </row>
    <row r="4" spans="1:15" x14ac:dyDescent="0.2">
      <c r="A4" t="s">
        <v>5</v>
      </c>
      <c r="B4">
        <v>2021</v>
      </c>
      <c r="C4">
        <v>2433</v>
      </c>
    </row>
    <row r="5" spans="1:15" x14ac:dyDescent="0.2">
      <c r="A5" t="s">
        <v>6</v>
      </c>
      <c r="B5">
        <v>2021</v>
      </c>
      <c r="C5">
        <v>1343</v>
      </c>
    </row>
    <row r="6" spans="1:15" x14ac:dyDescent="0.2">
      <c r="A6" t="s">
        <v>7</v>
      </c>
      <c r="B6">
        <v>2021</v>
      </c>
      <c r="C6">
        <f>3350+606</f>
        <v>3956</v>
      </c>
      <c r="I6" s="1" t="s">
        <v>8</v>
      </c>
      <c r="J6" s="1" t="s">
        <v>9</v>
      </c>
    </row>
    <row r="7" spans="1:15" x14ac:dyDescent="0.2">
      <c r="A7" t="s">
        <v>3</v>
      </c>
      <c r="B7">
        <v>2020</v>
      </c>
      <c r="C7">
        <v>2991</v>
      </c>
      <c r="I7" s="1" t="s">
        <v>10</v>
      </c>
      <c r="J7" t="s">
        <v>3</v>
      </c>
      <c r="K7" t="s">
        <v>4</v>
      </c>
      <c r="L7" t="s">
        <v>5</v>
      </c>
      <c r="M7" t="s">
        <v>6</v>
      </c>
      <c r="N7" t="s">
        <v>7</v>
      </c>
      <c r="O7" t="s">
        <v>11</v>
      </c>
    </row>
    <row r="8" spans="1:15" x14ac:dyDescent="0.2">
      <c r="A8" t="s">
        <v>4</v>
      </c>
      <c r="B8">
        <v>2020</v>
      </c>
      <c r="C8">
        <v>2028</v>
      </c>
      <c r="I8" s="2">
        <v>2016</v>
      </c>
      <c r="J8">
        <v>2213</v>
      </c>
      <c r="K8">
        <v>1581</v>
      </c>
      <c r="L8">
        <v>1392</v>
      </c>
      <c r="M8">
        <v>1105</v>
      </c>
      <c r="N8">
        <v>2849</v>
      </c>
      <c r="O8">
        <v>9140</v>
      </c>
    </row>
    <row r="9" spans="1:15" x14ac:dyDescent="0.2">
      <c r="A9" t="s">
        <v>5</v>
      </c>
      <c r="B9">
        <v>2020</v>
      </c>
      <c r="C9">
        <v>2252</v>
      </c>
      <c r="I9" s="2">
        <v>2017</v>
      </c>
      <c r="J9">
        <v>2466</v>
      </c>
      <c r="K9">
        <v>1689</v>
      </c>
      <c r="L9">
        <v>1600</v>
      </c>
      <c r="M9">
        <v>1154</v>
      </c>
      <c r="N9">
        <v>3099</v>
      </c>
      <c r="O9">
        <v>10008</v>
      </c>
    </row>
    <row r="10" spans="1:15" x14ac:dyDescent="0.2">
      <c r="A10" t="s">
        <v>6</v>
      </c>
      <c r="B10">
        <v>2020</v>
      </c>
      <c r="C10">
        <v>1305</v>
      </c>
      <c r="I10" s="2">
        <v>2018</v>
      </c>
      <c r="J10">
        <v>2677</v>
      </c>
      <c r="K10">
        <v>1809</v>
      </c>
      <c r="L10">
        <v>1819</v>
      </c>
      <c r="M10">
        <v>1235</v>
      </c>
      <c r="N10">
        <v>3450</v>
      </c>
      <c r="O10">
        <v>10990</v>
      </c>
    </row>
    <row r="11" spans="1:15" x14ac:dyDescent="0.2">
      <c r="A11" t="s">
        <v>7</v>
      </c>
      <c r="B11">
        <v>2020</v>
      </c>
      <c r="C11">
        <v>3833</v>
      </c>
      <c r="I11" s="2">
        <v>2019</v>
      </c>
      <c r="J11">
        <v>2798</v>
      </c>
      <c r="K11">
        <v>1922</v>
      </c>
      <c r="L11">
        <v>2077</v>
      </c>
      <c r="M11">
        <v>1279</v>
      </c>
      <c r="N11">
        <v>3631</v>
      </c>
      <c r="O11">
        <v>11707</v>
      </c>
    </row>
    <row r="12" spans="1:15" x14ac:dyDescent="0.2">
      <c r="A12" t="s">
        <v>3</v>
      </c>
      <c r="B12">
        <v>2019</v>
      </c>
      <c r="C12">
        <v>2798</v>
      </c>
      <c r="I12" s="2">
        <v>2020</v>
      </c>
      <c r="J12">
        <v>2991</v>
      </c>
      <c r="K12">
        <v>2028</v>
      </c>
      <c r="L12">
        <v>2252</v>
      </c>
      <c r="M12">
        <v>1305</v>
      </c>
      <c r="N12">
        <v>3833</v>
      </c>
      <c r="O12">
        <v>12409</v>
      </c>
    </row>
    <row r="13" spans="1:15" x14ac:dyDescent="0.2">
      <c r="A13" t="s">
        <v>4</v>
      </c>
      <c r="B13">
        <v>2019</v>
      </c>
      <c r="C13">
        <v>1922</v>
      </c>
      <c r="I13" s="2">
        <v>2021</v>
      </c>
      <c r="J13">
        <v>3098</v>
      </c>
      <c r="K13">
        <v>2094</v>
      </c>
      <c r="L13">
        <v>2433</v>
      </c>
      <c r="M13">
        <v>1343</v>
      </c>
      <c r="N13">
        <v>3956</v>
      </c>
      <c r="O13">
        <v>12924</v>
      </c>
    </row>
    <row r="14" spans="1:15" x14ac:dyDescent="0.2">
      <c r="A14" t="s">
        <v>5</v>
      </c>
      <c r="B14">
        <v>2019</v>
      </c>
      <c r="C14">
        <v>2077</v>
      </c>
    </row>
    <row r="15" spans="1:15" x14ac:dyDescent="0.2">
      <c r="A15" t="s">
        <v>6</v>
      </c>
      <c r="B15">
        <v>2019</v>
      </c>
      <c r="C15">
        <v>1279</v>
      </c>
    </row>
    <row r="16" spans="1:15" x14ac:dyDescent="0.2">
      <c r="A16" t="s">
        <v>7</v>
      </c>
      <c r="B16">
        <v>2019</v>
      </c>
      <c r="C16">
        <v>3631</v>
      </c>
    </row>
    <row r="17" spans="1:15" x14ac:dyDescent="0.2">
      <c r="A17" t="s">
        <v>3</v>
      </c>
      <c r="B17">
        <v>2018</v>
      </c>
      <c r="C17">
        <v>2677</v>
      </c>
    </row>
    <row r="18" spans="1:15" x14ac:dyDescent="0.2">
      <c r="A18" t="s">
        <v>4</v>
      </c>
      <c r="B18">
        <v>2018</v>
      </c>
      <c r="C18">
        <v>1809</v>
      </c>
      <c r="I18" s="1" t="s">
        <v>8</v>
      </c>
      <c r="J18" s="1" t="s">
        <v>9</v>
      </c>
    </row>
    <row r="19" spans="1:15" x14ac:dyDescent="0.2">
      <c r="A19" t="s">
        <v>5</v>
      </c>
      <c r="B19">
        <v>2018</v>
      </c>
      <c r="C19">
        <v>1819</v>
      </c>
      <c r="I19" s="1" t="s">
        <v>10</v>
      </c>
      <c r="J19" t="s">
        <v>3</v>
      </c>
      <c r="K19" t="s">
        <v>4</v>
      </c>
      <c r="L19" t="s">
        <v>5</v>
      </c>
      <c r="M19" t="s">
        <v>6</v>
      </c>
      <c r="N19" t="s">
        <v>7</v>
      </c>
      <c r="O19" t="s">
        <v>11</v>
      </c>
    </row>
    <row r="20" spans="1:15" x14ac:dyDescent="0.2">
      <c r="A20" t="s">
        <v>6</v>
      </c>
      <c r="B20">
        <v>2018</v>
      </c>
      <c r="C20">
        <v>1235</v>
      </c>
      <c r="I20" s="2">
        <v>2019</v>
      </c>
      <c r="J20">
        <v>2798</v>
      </c>
      <c r="K20">
        <v>1922</v>
      </c>
      <c r="L20">
        <v>2077</v>
      </c>
      <c r="M20">
        <v>1279</v>
      </c>
      <c r="N20">
        <v>3631</v>
      </c>
      <c r="O20">
        <v>11707</v>
      </c>
    </row>
    <row r="21" spans="1:15" x14ac:dyDescent="0.2">
      <c r="A21" t="s">
        <v>7</v>
      </c>
      <c r="B21">
        <v>2018</v>
      </c>
      <c r="C21">
        <v>3450</v>
      </c>
      <c r="I21" s="2">
        <v>2020</v>
      </c>
      <c r="J21">
        <v>2991</v>
      </c>
      <c r="K21">
        <v>2028</v>
      </c>
      <c r="L21">
        <v>2252</v>
      </c>
      <c r="M21">
        <v>1305</v>
      </c>
      <c r="N21">
        <v>3833</v>
      </c>
      <c r="O21">
        <v>12409</v>
      </c>
    </row>
    <row r="22" spans="1:15" x14ac:dyDescent="0.2">
      <c r="A22" t="s">
        <v>3</v>
      </c>
      <c r="B22">
        <v>2017</v>
      </c>
      <c r="C22">
        <v>2466</v>
      </c>
      <c r="I22" s="2">
        <v>2021</v>
      </c>
      <c r="J22">
        <v>3098</v>
      </c>
      <c r="K22">
        <v>2094</v>
      </c>
      <c r="L22">
        <v>2433</v>
      </c>
      <c r="M22">
        <v>1343</v>
      </c>
      <c r="N22">
        <v>3956</v>
      </c>
      <c r="O22">
        <v>12924</v>
      </c>
    </row>
    <row r="23" spans="1:15" x14ac:dyDescent="0.2">
      <c r="A23" t="s">
        <v>4</v>
      </c>
      <c r="B23">
        <v>2017</v>
      </c>
      <c r="C23">
        <v>1689</v>
      </c>
    </row>
    <row r="24" spans="1:15" x14ac:dyDescent="0.2">
      <c r="A24" t="s">
        <v>5</v>
      </c>
      <c r="B24">
        <v>2017</v>
      </c>
      <c r="C24">
        <v>1600</v>
      </c>
    </row>
    <row r="25" spans="1:15" x14ac:dyDescent="0.2">
      <c r="A25" t="s">
        <v>6</v>
      </c>
      <c r="B25">
        <v>2017</v>
      </c>
      <c r="C25">
        <v>1154</v>
      </c>
    </row>
    <row r="26" spans="1:15" x14ac:dyDescent="0.2">
      <c r="A26" t="s">
        <v>7</v>
      </c>
      <c r="B26">
        <v>2017</v>
      </c>
      <c r="C26">
        <v>3099</v>
      </c>
    </row>
    <row r="27" spans="1:15" x14ac:dyDescent="0.2">
      <c r="A27" t="s">
        <v>3</v>
      </c>
      <c r="B27">
        <v>2016</v>
      </c>
      <c r="C27">
        <v>2213</v>
      </c>
    </row>
    <row r="28" spans="1:15" x14ac:dyDescent="0.2">
      <c r="A28" t="s">
        <v>4</v>
      </c>
      <c r="B28">
        <v>2016</v>
      </c>
      <c r="C28">
        <v>1581</v>
      </c>
    </row>
    <row r="29" spans="1:15" x14ac:dyDescent="0.2">
      <c r="A29" t="s">
        <v>5</v>
      </c>
      <c r="B29">
        <v>2016</v>
      </c>
      <c r="C29">
        <v>1392</v>
      </c>
    </row>
    <row r="30" spans="1:15" x14ac:dyDescent="0.2">
      <c r="A30" t="s">
        <v>6</v>
      </c>
      <c r="B30">
        <v>2016</v>
      </c>
      <c r="C30">
        <v>1105</v>
      </c>
    </row>
    <row r="31" spans="1:15" x14ac:dyDescent="0.2">
      <c r="A31" t="s">
        <v>7</v>
      </c>
      <c r="B31">
        <v>2016</v>
      </c>
      <c r="C31">
        <v>2849</v>
      </c>
    </row>
  </sheetData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678D2-0751-4CB3-90A6-6DF29EB73B6B}">
  <dimension ref="A1:G60"/>
  <sheetViews>
    <sheetView tabSelected="1" workbookViewId="0">
      <selection activeCell="J58" sqref="J58"/>
    </sheetView>
  </sheetViews>
  <sheetFormatPr baseColWidth="10" defaultColWidth="8.83203125" defaultRowHeight="15" x14ac:dyDescent="0.2"/>
  <cols>
    <col min="1" max="1" width="49.83203125" bestFit="1" customWidth="1"/>
    <col min="2" max="4" width="11.33203125" hidden="1" customWidth="1"/>
    <col min="5" max="7" width="11" bestFit="1" customWidth="1"/>
  </cols>
  <sheetData>
    <row r="1" spans="1:7" x14ac:dyDescent="0.2">
      <c r="A1" s="3" t="s">
        <v>12</v>
      </c>
      <c r="B1" s="4">
        <v>2007</v>
      </c>
      <c r="C1" s="4">
        <v>2008</v>
      </c>
      <c r="D1" s="4">
        <v>2009</v>
      </c>
      <c r="E1" s="4">
        <v>2010</v>
      </c>
      <c r="F1" s="4">
        <v>2011</v>
      </c>
      <c r="G1" s="26">
        <v>2012</v>
      </c>
    </row>
    <row r="2" spans="1:7" x14ac:dyDescent="0.2">
      <c r="A2" s="5" t="s">
        <v>13</v>
      </c>
      <c r="B2" s="6">
        <v>2016</v>
      </c>
      <c r="C2" s="6">
        <v>2017</v>
      </c>
      <c r="D2" s="6">
        <v>2018</v>
      </c>
      <c r="E2" s="6">
        <v>2019</v>
      </c>
      <c r="F2" s="6">
        <v>2020</v>
      </c>
      <c r="G2" s="27">
        <v>2021</v>
      </c>
    </row>
    <row r="3" spans="1:7" ht="16" thickBot="1" x14ac:dyDescent="0.25">
      <c r="A3" s="7" t="s">
        <v>14</v>
      </c>
      <c r="B3" s="8" t="s">
        <v>15</v>
      </c>
      <c r="C3" s="8" t="s">
        <v>15</v>
      </c>
      <c r="D3" s="8" t="s">
        <v>15</v>
      </c>
      <c r="E3" s="8" t="s">
        <v>15</v>
      </c>
      <c r="F3" s="8" t="s">
        <v>15</v>
      </c>
      <c r="G3" s="28" t="s">
        <v>15</v>
      </c>
    </row>
    <row r="5" spans="1:7" x14ac:dyDescent="0.2">
      <c r="B5" s="9">
        <v>2016</v>
      </c>
      <c r="C5" s="9">
        <v>2017</v>
      </c>
      <c r="D5" s="9">
        <v>2018</v>
      </c>
      <c r="E5" s="9">
        <v>2019</v>
      </c>
      <c r="F5" s="9">
        <v>2020</v>
      </c>
      <c r="G5" s="9">
        <v>2021</v>
      </c>
    </row>
    <row r="6" spans="1:7" x14ac:dyDescent="0.2">
      <c r="A6" s="10" t="s">
        <v>3</v>
      </c>
      <c r="B6" s="11">
        <v>15</v>
      </c>
      <c r="C6" s="11">
        <v>11</v>
      </c>
      <c r="D6" s="11">
        <v>13</v>
      </c>
      <c r="E6" s="11">
        <v>45</v>
      </c>
      <c r="F6" s="12">
        <v>8</v>
      </c>
      <c r="G6" s="12">
        <v>27</v>
      </c>
    </row>
    <row r="7" spans="1:7" x14ac:dyDescent="0.2">
      <c r="A7" s="13" t="s">
        <v>16</v>
      </c>
      <c r="B7" s="14">
        <v>3</v>
      </c>
      <c r="C7" s="14">
        <v>3</v>
      </c>
      <c r="D7" s="14">
        <v>6</v>
      </c>
      <c r="E7" s="14">
        <v>29</v>
      </c>
      <c r="F7">
        <v>0</v>
      </c>
      <c r="G7">
        <v>15</v>
      </c>
    </row>
    <row r="8" spans="1:7" x14ac:dyDescent="0.2">
      <c r="A8" s="13" t="s">
        <v>17</v>
      </c>
      <c r="B8" s="14">
        <v>1</v>
      </c>
      <c r="C8" s="14">
        <v>0</v>
      </c>
      <c r="D8" s="14">
        <v>0</v>
      </c>
      <c r="E8" s="14">
        <v>3</v>
      </c>
      <c r="F8">
        <v>0</v>
      </c>
      <c r="G8">
        <v>1</v>
      </c>
    </row>
    <row r="9" spans="1:7" x14ac:dyDescent="0.2">
      <c r="A9" s="13" t="s">
        <v>18</v>
      </c>
      <c r="B9" s="14">
        <v>0</v>
      </c>
      <c r="C9" s="14">
        <v>0</v>
      </c>
      <c r="D9" s="14">
        <v>0</v>
      </c>
      <c r="E9" s="14">
        <v>0</v>
      </c>
      <c r="F9">
        <v>0</v>
      </c>
      <c r="G9">
        <v>1</v>
      </c>
    </row>
    <row r="10" spans="1:7" x14ac:dyDescent="0.2">
      <c r="A10" s="13" t="s">
        <v>19</v>
      </c>
      <c r="B10" s="14">
        <v>4</v>
      </c>
      <c r="C10" s="14">
        <v>8</v>
      </c>
      <c r="D10" s="14">
        <v>4</v>
      </c>
      <c r="E10" s="14">
        <v>4</v>
      </c>
      <c r="F10">
        <v>4</v>
      </c>
      <c r="G10">
        <v>3</v>
      </c>
    </row>
    <row r="11" spans="1:7" x14ac:dyDescent="0.2">
      <c r="A11" s="13" t="s">
        <v>20</v>
      </c>
      <c r="B11" s="14">
        <v>3</v>
      </c>
      <c r="C11" s="14">
        <v>0</v>
      </c>
      <c r="D11" s="14">
        <v>0</v>
      </c>
      <c r="E11" s="14">
        <v>5</v>
      </c>
      <c r="F11">
        <v>1</v>
      </c>
      <c r="G11">
        <v>2</v>
      </c>
    </row>
    <row r="12" spans="1:7" x14ac:dyDescent="0.2">
      <c r="A12" s="13" t="s">
        <v>21</v>
      </c>
      <c r="B12" s="14">
        <v>1</v>
      </c>
      <c r="C12" s="14">
        <v>0</v>
      </c>
      <c r="D12" s="14">
        <v>2</v>
      </c>
      <c r="E12" s="14">
        <v>0</v>
      </c>
      <c r="F12">
        <v>0</v>
      </c>
      <c r="G12">
        <v>0</v>
      </c>
    </row>
    <row r="13" spans="1:7" x14ac:dyDescent="0.2">
      <c r="A13" s="13" t="s">
        <v>22</v>
      </c>
      <c r="B13" s="14">
        <v>0</v>
      </c>
      <c r="C13" s="14">
        <v>0</v>
      </c>
      <c r="D13" s="14">
        <v>0</v>
      </c>
      <c r="E13" s="14">
        <v>0</v>
      </c>
      <c r="F13">
        <v>0</v>
      </c>
      <c r="G13">
        <v>0</v>
      </c>
    </row>
    <row r="14" spans="1:7" x14ac:dyDescent="0.2">
      <c r="A14" s="13" t="s">
        <v>23</v>
      </c>
      <c r="B14" s="14">
        <v>1</v>
      </c>
      <c r="C14" s="14">
        <v>0</v>
      </c>
      <c r="D14" s="14">
        <v>0</v>
      </c>
      <c r="E14" s="14">
        <v>2</v>
      </c>
      <c r="F14">
        <v>2</v>
      </c>
      <c r="G14">
        <v>3</v>
      </c>
    </row>
    <row r="15" spans="1:7" x14ac:dyDescent="0.2">
      <c r="A15" s="13" t="s">
        <v>24</v>
      </c>
      <c r="B15" s="14">
        <v>0</v>
      </c>
      <c r="C15" s="14">
        <v>0</v>
      </c>
      <c r="D15" s="14">
        <v>0</v>
      </c>
      <c r="E15" s="14">
        <v>2</v>
      </c>
      <c r="F15">
        <v>0</v>
      </c>
      <c r="G15">
        <v>1</v>
      </c>
    </row>
    <row r="16" spans="1:7" x14ac:dyDescent="0.2">
      <c r="A16" s="13" t="s">
        <v>25</v>
      </c>
      <c r="B16" s="14">
        <v>1</v>
      </c>
      <c r="C16" s="14">
        <v>0</v>
      </c>
      <c r="D16" s="14">
        <v>1</v>
      </c>
      <c r="E16" s="14">
        <v>0</v>
      </c>
      <c r="F16">
        <v>0</v>
      </c>
      <c r="G16">
        <v>0</v>
      </c>
    </row>
    <row r="17" spans="1:7" x14ac:dyDescent="0.2">
      <c r="A17" s="13" t="s">
        <v>26</v>
      </c>
      <c r="B17" s="14">
        <v>1</v>
      </c>
      <c r="C17" s="15">
        <v>0</v>
      </c>
      <c r="D17" s="15">
        <v>0</v>
      </c>
      <c r="E17" s="15">
        <v>0</v>
      </c>
      <c r="F17">
        <v>1</v>
      </c>
      <c r="G17">
        <v>1</v>
      </c>
    </row>
    <row r="18" spans="1:7" x14ac:dyDescent="0.2">
      <c r="A18" s="10" t="s">
        <v>4</v>
      </c>
      <c r="B18" s="16">
        <v>0</v>
      </c>
      <c r="C18" s="16">
        <v>7</v>
      </c>
      <c r="D18" s="16">
        <v>5</v>
      </c>
      <c r="E18" s="16">
        <v>2</v>
      </c>
      <c r="F18" s="17">
        <v>6</v>
      </c>
      <c r="G18" s="17">
        <v>9</v>
      </c>
    </row>
    <row r="19" spans="1:7" x14ac:dyDescent="0.2">
      <c r="A19" s="13" t="s">
        <v>27</v>
      </c>
      <c r="B19">
        <v>0</v>
      </c>
      <c r="C19" s="18">
        <v>1</v>
      </c>
      <c r="D19">
        <v>0</v>
      </c>
      <c r="E19">
        <v>1</v>
      </c>
      <c r="F19">
        <v>2</v>
      </c>
      <c r="G19">
        <v>2</v>
      </c>
    </row>
    <row r="20" spans="1:7" x14ac:dyDescent="0.2">
      <c r="A20" s="13" t="s">
        <v>28</v>
      </c>
      <c r="B20">
        <v>0</v>
      </c>
      <c r="C20" s="18">
        <v>0</v>
      </c>
      <c r="D20">
        <v>1</v>
      </c>
      <c r="E20">
        <v>0</v>
      </c>
      <c r="F20">
        <v>0</v>
      </c>
      <c r="G20">
        <v>2</v>
      </c>
    </row>
    <row r="21" spans="1:7" x14ac:dyDescent="0.2">
      <c r="A21" s="13" t="s">
        <v>29</v>
      </c>
      <c r="B21">
        <v>0</v>
      </c>
      <c r="C21" s="14">
        <v>3</v>
      </c>
      <c r="D21" s="15">
        <v>0</v>
      </c>
      <c r="E21" s="15">
        <v>1</v>
      </c>
      <c r="F21">
        <v>1</v>
      </c>
      <c r="G21">
        <v>2</v>
      </c>
    </row>
    <row r="22" spans="1:7" x14ac:dyDescent="0.2">
      <c r="A22" s="13" t="s">
        <v>30</v>
      </c>
      <c r="B22">
        <v>0</v>
      </c>
      <c r="C22" s="14">
        <v>0</v>
      </c>
      <c r="D22" s="15">
        <v>2</v>
      </c>
      <c r="E22" s="15">
        <v>0</v>
      </c>
      <c r="F22">
        <v>2</v>
      </c>
      <c r="G22">
        <v>0</v>
      </c>
    </row>
    <row r="23" spans="1:7" x14ac:dyDescent="0.2">
      <c r="A23" s="13" t="s">
        <v>31</v>
      </c>
      <c r="B23">
        <v>0</v>
      </c>
      <c r="C23" s="14">
        <v>0</v>
      </c>
      <c r="D23" s="15">
        <v>0</v>
      </c>
      <c r="E23" s="15">
        <v>0</v>
      </c>
      <c r="F23">
        <v>1</v>
      </c>
      <c r="G23">
        <v>1</v>
      </c>
    </row>
    <row r="24" spans="1:7" x14ac:dyDescent="0.2">
      <c r="A24" s="13" t="s">
        <v>32</v>
      </c>
      <c r="B24">
        <v>0</v>
      </c>
      <c r="C24" s="14">
        <v>3</v>
      </c>
      <c r="D24" s="15">
        <v>0</v>
      </c>
      <c r="E24" s="15">
        <v>0</v>
      </c>
      <c r="F24">
        <v>0</v>
      </c>
      <c r="G24">
        <v>2</v>
      </c>
    </row>
    <row r="25" spans="1:7" x14ac:dyDescent="0.2">
      <c r="A25" s="19" t="s">
        <v>33</v>
      </c>
      <c r="B25">
        <v>0</v>
      </c>
      <c r="C25" s="15">
        <v>0</v>
      </c>
      <c r="D25" s="15">
        <v>2</v>
      </c>
      <c r="E25" s="15">
        <v>0</v>
      </c>
      <c r="F25">
        <v>0</v>
      </c>
      <c r="G25">
        <v>0</v>
      </c>
    </row>
    <row r="26" spans="1:7" x14ac:dyDescent="0.2">
      <c r="A26" s="10" t="s">
        <v>5</v>
      </c>
      <c r="B26" s="11">
        <v>6</v>
      </c>
      <c r="C26" s="11">
        <v>10</v>
      </c>
      <c r="D26" s="11">
        <v>14</v>
      </c>
      <c r="E26" s="11">
        <v>8</v>
      </c>
      <c r="F26" s="12">
        <v>6</v>
      </c>
      <c r="G26" s="12">
        <v>14</v>
      </c>
    </row>
    <row r="27" spans="1:7" x14ac:dyDescent="0.2">
      <c r="A27" s="13" t="s">
        <v>34</v>
      </c>
      <c r="B27" s="14">
        <v>2</v>
      </c>
      <c r="C27" s="14">
        <v>3</v>
      </c>
      <c r="D27" s="14">
        <v>3</v>
      </c>
      <c r="E27" s="14">
        <v>1</v>
      </c>
      <c r="F27">
        <v>3</v>
      </c>
      <c r="G27">
        <v>2</v>
      </c>
    </row>
    <row r="28" spans="1:7" x14ac:dyDescent="0.2">
      <c r="A28" s="13" t="s">
        <v>35</v>
      </c>
      <c r="B28" s="14">
        <v>1</v>
      </c>
      <c r="C28" s="14">
        <v>3</v>
      </c>
      <c r="D28" s="14">
        <v>1</v>
      </c>
      <c r="E28" s="14">
        <v>0</v>
      </c>
      <c r="F28">
        <v>0</v>
      </c>
      <c r="G28">
        <v>0</v>
      </c>
    </row>
    <row r="29" spans="1:7" x14ac:dyDescent="0.2">
      <c r="A29" s="13" t="s">
        <v>36</v>
      </c>
      <c r="B29" s="20"/>
      <c r="C29" s="21"/>
      <c r="D29" s="20"/>
      <c r="E29">
        <v>0</v>
      </c>
      <c r="F29">
        <v>0</v>
      </c>
      <c r="G29">
        <v>0</v>
      </c>
    </row>
    <row r="30" spans="1:7" x14ac:dyDescent="0.2">
      <c r="A30" s="13" t="s">
        <v>37</v>
      </c>
      <c r="B30">
        <v>0</v>
      </c>
      <c r="C30" s="18">
        <v>0</v>
      </c>
      <c r="D30">
        <v>0</v>
      </c>
      <c r="E30">
        <v>0</v>
      </c>
      <c r="F30">
        <v>0</v>
      </c>
      <c r="G30">
        <v>3</v>
      </c>
    </row>
    <row r="31" spans="1:7" x14ac:dyDescent="0.2">
      <c r="A31" s="13" t="s">
        <v>38</v>
      </c>
      <c r="B31" s="14">
        <v>2</v>
      </c>
      <c r="C31" s="14">
        <v>0</v>
      </c>
      <c r="D31" s="14">
        <v>0</v>
      </c>
      <c r="E31" s="14">
        <v>0</v>
      </c>
      <c r="F31">
        <v>3</v>
      </c>
      <c r="G31">
        <v>3</v>
      </c>
    </row>
    <row r="32" spans="1:7" x14ac:dyDescent="0.2">
      <c r="A32" s="13" t="s">
        <v>39</v>
      </c>
      <c r="B32" s="14">
        <v>1</v>
      </c>
      <c r="C32" s="14">
        <v>0</v>
      </c>
      <c r="D32" s="14">
        <v>0</v>
      </c>
      <c r="E32" s="14">
        <v>1</v>
      </c>
      <c r="F32">
        <v>0</v>
      </c>
      <c r="G32">
        <v>0</v>
      </c>
    </row>
    <row r="33" spans="1:7" x14ac:dyDescent="0.2">
      <c r="A33" s="19" t="s">
        <v>40</v>
      </c>
      <c r="B33" s="15">
        <v>0</v>
      </c>
      <c r="C33" s="15">
        <v>0</v>
      </c>
      <c r="D33" s="15">
        <v>0</v>
      </c>
      <c r="E33" s="22"/>
      <c r="F33">
        <v>0</v>
      </c>
      <c r="G33">
        <v>0</v>
      </c>
    </row>
    <row r="34" spans="1:7" x14ac:dyDescent="0.2">
      <c r="A34" s="19" t="s">
        <v>41</v>
      </c>
      <c r="B34" s="15">
        <v>0</v>
      </c>
      <c r="C34" s="15">
        <v>1</v>
      </c>
      <c r="D34" s="15">
        <v>6</v>
      </c>
      <c r="E34" s="15">
        <v>1</v>
      </c>
      <c r="F34">
        <v>0</v>
      </c>
      <c r="G34">
        <v>1</v>
      </c>
    </row>
    <row r="35" spans="1:7" x14ac:dyDescent="0.2">
      <c r="A35" s="19" t="s">
        <v>42</v>
      </c>
      <c r="B35" s="15">
        <v>0</v>
      </c>
      <c r="C35" s="15">
        <v>2</v>
      </c>
      <c r="D35" s="15">
        <v>0</v>
      </c>
      <c r="E35" s="15">
        <v>5</v>
      </c>
      <c r="F35">
        <v>0</v>
      </c>
      <c r="G35">
        <v>2</v>
      </c>
    </row>
    <row r="36" spans="1:7" x14ac:dyDescent="0.2">
      <c r="A36" s="19" t="s">
        <v>43</v>
      </c>
      <c r="B36" s="15">
        <v>0</v>
      </c>
      <c r="C36" s="15">
        <v>1</v>
      </c>
      <c r="D36" s="15">
        <v>4</v>
      </c>
      <c r="E36" s="15">
        <v>0</v>
      </c>
      <c r="F36">
        <v>0</v>
      </c>
      <c r="G36">
        <v>3</v>
      </c>
    </row>
    <row r="37" spans="1:7" x14ac:dyDescent="0.2">
      <c r="A37" s="10" t="s">
        <v>44</v>
      </c>
      <c r="B37" s="11">
        <v>4</v>
      </c>
      <c r="C37" s="11">
        <v>3</v>
      </c>
      <c r="D37" s="11">
        <v>18</v>
      </c>
      <c r="E37" s="11">
        <v>6</v>
      </c>
      <c r="F37" s="12">
        <v>4</v>
      </c>
      <c r="G37" s="12">
        <v>6</v>
      </c>
    </row>
    <row r="38" spans="1:7" x14ac:dyDescent="0.2">
      <c r="A38" s="13" t="s">
        <v>45</v>
      </c>
      <c r="B38" s="14">
        <v>0</v>
      </c>
      <c r="C38" s="14">
        <v>0</v>
      </c>
      <c r="D38" s="14">
        <v>0</v>
      </c>
      <c r="E38" s="14">
        <v>0</v>
      </c>
      <c r="F38">
        <v>2</v>
      </c>
      <c r="G38">
        <v>1</v>
      </c>
    </row>
    <row r="39" spans="1:7" x14ac:dyDescent="0.2">
      <c r="A39" s="13" t="s">
        <v>46</v>
      </c>
      <c r="B39" s="14">
        <v>1</v>
      </c>
      <c r="C39" s="14">
        <v>0</v>
      </c>
      <c r="D39" s="14">
        <v>0</v>
      </c>
      <c r="E39" s="14">
        <v>0</v>
      </c>
      <c r="F39">
        <v>0</v>
      </c>
      <c r="G39">
        <v>1</v>
      </c>
    </row>
    <row r="40" spans="1:7" x14ac:dyDescent="0.2">
      <c r="A40" s="13" t="s">
        <v>47</v>
      </c>
      <c r="B40" s="14">
        <v>0</v>
      </c>
      <c r="C40" s="14">
        <v>0</v>
      </c>
      <c r="D40" s="14">
        <v>0</v>
      </c>
      <c r="E40" s="14">
        <v>0</v>
      </c>
      <c r="F40">
        <v>0</v>
      </c>
      <c r="G40">
        <v>0</v>
      </c>
    </row>
    <row r="41" spans="1:7" x14ac:dyDescent="0.2">
      <c r="A41" s="13" t="s">
        <v>48</v>
      </c>
      <c r="B41" s="14">
        <v>0</v>
      </c>
      <c r="C41" s="14">
        <v>0</v>
      </c>
      <c r="D41" s="14">
        <v>0</v>
      </c>
      <c r="E41" s="14">
        <v>0</v>
      </c>
      <c r="F41">
        <v>0</v>
      </c>
      <c r="G41">
        <v>0</v>
      </c>
    </row>
    <row r="42" spans="1:7" x14ac:dyDescent="0.2">
      <c r="A42" s="13" t="s">
        <v>49</v>
      </c>
      <c r="B42" s="14">
        <v>1</v>
      </c>
      <c r="C42" s="14">
        <v>0</v>
      </c>
      <c r="D42" s="14">
        <v>16</v>
      </c>
      <c r="E42" s="14">
        <v>3</v>
      </c>
      <c r="F42">
        <v>0</v>
      </c>
      <c r="G42">
        <v>1</v>
      </c>
    </row>
    <row r="43" spans="1:7" x14ac:dyDescent="0.2">
      <c r="A43" s="13" t="s">
        <v>50</v>
      </c>
      <c r="B43" s="14">
        <v>2</v>
      </c>
      <c r="C43" s="14">
        <v>3</v>
      </c>
      <c r="D43" s="14">
        <v>2</v>
      </c>
      <c r="E43" s="14">
        <v>2</v>
      </c>
      <c r="F43">
        <v>1</v>
      </c>
      <c r="G43">
        <v>1</v>
      </c>
    </row>
    <row r="44" spans="1:7" x14ac:dyDescent="0.2">
      <c r="A44" s="19" t="s">
        <v>51</v>
      </c>
      <c r="B44" s="15">
        <v>0</v>
      </c>
      <c r="C44" s="15">
        <v>0</v>
      </c>
      <c r="D44" s="15">
        <v>0</v>
      </c>
      <c r="E44" s="15">
        <v>1</v>
      </c>
      <c r="F44">
        <v>1</v>
      </c>
      <c r="G44">
        <v>2</v>
      </c>
    </row>
    <row r="45" spans="1:7" x14ac:dyDescent="0.2">
      <c r="A45" s="19" t="s">
        <v>52</v>
      </c>
      <c r="B45" s="15">
        <v>0</v>
      </c>
      <c r="C45" s="15"/>
      <c r="D45" s="15">
        <v>0</v>
      </c>
      <c r="E45" s="15">
        <v>0</v>
      </c>
      <c r="F45">
        <v>0</v>
      </c>
      <c r="G45">
        <v>0</v>
      </c>
    </row>
    <row r="46" spans="1:7" x14ac:dyDescent="0.2">
      <c r="A46" s="10" t="s">
        <v>7</v>
      </c>
      <c r="B46" s="11">
        <v>6</v>
      </c>
      <c r="C46" s="11">
        <v>15</v>
      </c>
      <c r="D46" s="11">
        <v>9</v>
      </c>
      <c r="E46" s="11">
        <v>16</v>
      </c>
      <c r="F46" s="12">
        <v>18</v>
      </c>
      <c r="G46" s="12">
        <v>28</v>
      </c>
    </row>
    <row r="47" spans="1:7" x14ac:dyDescent="0.2">
      <c r="A47" s="13" t="s">
        <v>53</v>
      </c>
      <c r="B47" s="14">
        <v>2</v>
      </c>
      <c r="C47" s="14">
        <v>2</v>
      </c>
      <c r="D47" s="14">
        <v>0</v>
      </c>
      <c r="E47" s="14">
        <v>0</v>
      </c>
      <c r="F47">
        <v>2</v>
      </c>
      <c r="G47">
        <v>0</v>
      </c>
    </row>
    <row r="48" spans="1:7" x14ac:dyDescent="0.2">
      <c r="A48" s="13" t="s">
        <v>54</v>
      </c>
      <c r="B48" s="14">
        <v>1</v>
      </c>
      <c r="C48" s="14">
        <v>1</v>
      </c>
      <c r="D48" s="14">
        <v>1</v>
      </c>
      <c r="E48" s="14">
        <v>0</v>
      </c>
      <c r="F48">
        <v>3</v>
      </c>
      <c r="G48">
        <v>0</v>
      </c>
    </row>
    <row r="49" spans="1:7" x14ac:dyDescent="0.2">
      <c r="A49" s="13" t="s">
        <v>55</v>
      </c>
      <c r="B49" s="14">
        <v>0</v>
      </c>
      <c r="C49" s="14">
        <v>0</v>
      </c>
      <c r="D49" s="14">
        <v>0</v>
      </c>
      <c r="E49" s="14">
        <v>0</v>
      </c>
      <c r="F49">
        <v>0</v>
      </c>
      <c r="G49">
        <v>0</v>
      </c>
    </row>
    <row r="50" spans="1:7" x14ac:dyDescent="0.2">
      <c r="A50" s="13" t="s">
        <v>56</v>
      </c>
      <c r="B50" s="14">
        <v>0</v>
      </c>
      <c r="C50" s="14">
        <v>2</v>
      </c>
      <c r="D50" s="14">
        <v>2</v>
      </c>
      <c r="E50" s="14">
        <v>1</v>
      </c>
      <c r="F50">
        <v>0</v>
      </c>
      <c r="G50">
        <v>2</v>
      </c>
    </row>
    <row r="51" spans="1:7" x14ac:dyDescent="0.2">
      <c r="A51" s="13" t="s">
        <v>57</v>
      </c>
      <c r="B51" s="14">
        <v>0</v>
      </c>
      <c r="C51" s="14">
        <v>1</v>
      </c>
      <c r="D51" s="14">
        <v>0</v>
      </c>
      <c r="E51" s="14">
        <v>1</v>
      </c>
      <c r="F51">
        <v>2</v>
      </c>
      <c r="G51">
        <v>0</v>
      </c>
    </row>
    <row r="52" spans="1:7" x14ac:dyDescent="0.2">
      <c r="A52" s="13" t="s">
        <v>58</v>
      </c>
      <c r="B52" s="14">
        <v>0</v>
      </c>
      <c r="C52" s="14">
        <v>0</v>
      </c>
      <c r="D52" s="14">
        <v>2</v>
      </c>
      <c r="E52" s="14">
        <v>1</v>
      </c>
      <c r="F52">
        <v>0</v>
      </c>
      <c r="G52">
        <v>1</v>
      </c>
    </row>
    <row r="53" spans="1:7" x14ac:dyDescent="0.2">
      <c r="A53" s="13" t="s">
        <v>59</v>
      </c>
      <c r="B53" s="14">
        <v>1</v>
      </c>
      <c r="C53" s="14">
        <v>1</v>
      </c>
      <c r="D53" s="14">
        <v>0</v>
      </c>
      <c r="E53" s="14">
        <v>4</v>
      </c>
      <c r="F53">
        <v>4</v>
      </c>
      <c r="G53">
        <v>4</v>
      </c>
    </row>
    <row r="54" spans="1:7" x14ac:dyDescent="0.2">
      <c r="A54" s="13" t="s">
        <v>60</v>
      </c>
      <c r="B54" s="14">
        <v>1</v>
      </c>
      <c r="C54" s="14">
        <v>1</v>
      </c>
      <c r="D54" s="14">
        <v>1</v>
      </c>
      <c r="E54" s="14">
        <v>1</v>
      </c>
      <c r="F54">
        <v>4</v>
      </c>
      <c r="G54">
        <v>1</v>
      </c>
    </row>
    <row r="55" spans="1:7" x14ac:dyDescent="0.2">
      <c r="A55" s="13" t="s">
        <v>61</v>
      </c>
      <c r="B55" s="14">
        <v>0</v>
      </c>
      <c r="C55" s="14">
        <v>0</v>
      </c>
      <c r="D55" s="14">
        <v>0</v>
      </c>
      <c r="E55" s="14">
        <v>2</v>
      </c>
      <c r="F55">
        <v>1</v>
      </c>
      <c r="G55">
        <v>4</v>
      </c>
    </row>
    <row r="56" spans="1:7" x14ac:dyDescent="0.2">
      <c r="A56" s="13" t="s">
        <v>62</v>
      </c>
      <c r="B56" s="14">
        <v>1</v>
      </c>
      <c r="C56" s="14">
        <v>2</v>
      </c>
      <c r="D56" s="14">
        <v>0</v>
      </c>
      <c r="E56" s="14">
        <v>4</v>
      </c>
      <c r="F56">
        <v>0</v>
      </c>
      <c r="G56">
        <v>3</v>
      </c>
    </row>
    <row r="57" spans="1:7" x14ac:dyDescent="0.2">
      <c r="A57" s="23" t="s">
        <v>63</v>
      </c>
      <c r="B57">
        <v>0</v>
      </c>
      <c r="C57" s="14">
        <v>1</v>
      </c>
      <c r="D57" s="14">
        <v>1</v>
      </c>
      <c r="E57" s="14">
        <v>0</v>
      </c>
      <c r="F57">
        <v>0</v>
      </c>
      <c r="G57">
        <v>1</v>
      </c>
    </row>
    <row r="58" spans="1:7" x14ac:dyDescent="0.2">
      <c r="A58" s="23" t="s">
        <v>64</v>
      </c>
      <c r="B58">
        <v>0</v>
      </c>
      <c r="C58" s="14">
        <v>3</v>
      </c>
      <c r="D58" s="14">
        <v>1</v>
      </c>
      <c r="E58" s="14">
        <v>0</v>
      </c>
      <c r="F58">
        <v>0</v>
      </c>
      <c r="G58">
        <v>8</v>
      </c>
    </row>
    <row r="59" spans="1:7" ht="16" thickBot="1" x14ac:dyDescent="0.25">
      <c r="A59" s="23" t="s">
        <v>65</v>
      </c>
      <c r="B59">
        <v>0</v>
      </c>
      <c r="C59">
        <v>1</v>
      </c>
      <c r="D59" s="14">
        <v>1</v>
      </c>
      <c r="E59" s="14">
        <v>2</v>
      </c>
      <c r="F59">
        <v>2</v>
      </c>
      <c r="G59">
        <v>4</v>
      </c>
    </row>
    <row r="60" spans="1:7" ht="16" thickBot="1" x14ac:dyDescent="0.25">
      <c r="A60" s="24" t="s">
        <v>11</v>
      </c>
      <c r="B60" s="25">
        <v>31</v>
      </c>
      <c r="C60" s="25">
        <v>46</v>
      </c>
      <c r="D60" s="25">
        <v>59</v>
      </c>
      <c r="E60" s="25">
        <v>77</v>
      </c>
      <c r="F60" s="25">
        <f>F6+F18+F26+F37+F46</f>
        <v>42</v>
      </c>
      <c r="G60" s="25">
        <f>G6+G18+G26+G37+G46</f>
        <v>84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tandtype xmlns="03d5240a-782c-4048-8313-d01b5d6ab2a6" xsi:nil="true"/>
    <Documenttype xmlns="03d5240a-782c-4048-8313-d01b5d6ab2a6" xsi:nil="true"/>
    <Thema xmlns="03d5240a-782c-4048-8313-d01b5d6ab2a6" xsi:nil="true"/>
    <Platform xmlns="03d5240a-782c-4048-8313-d01b5d6ab2a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90A6BDB1D7D4DA3BB8FE6699776B2" ma:contentTypeVersion="45" ma:contentTypeDescription="Een nieuw document maken." ma:contentTypeScope="" ma:versionID="8808459a5a4bf379d6137a68e185f063">
  <xsd:schema xmlns:xsd="http://www.w3.org/2001/XMLSchema" xmlns:xs="http://www.w3.org/2001/XMLSchema" xmlns:p="http://schemas.microsoft.com/office/2006/metadata/properties" xmlns:ns2="67d70fc1-feb1-45e9-9aeb-88a3359c5041" xmlns:ns3="32339ef3-465d-4a06-9e14-57d3955796f5" targetNamespace="http://schemas.microsoft.com/office/2006/metadata/properties" ma:root="true" ma:fieldsID="b6c0468f5c0aa4cd98c2d19d6a605db9" ns2:_="" ns3:_="">
    <xsd:import namespace="67d70fc1-feb1-45e9-9aeb-88a3359c5041"/>
    <xsd:import namespace="32339ef3-465d-4a06-9e14-57d3955796f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ssier_x0020_Goedkeuringsflow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70fc1-feb1-45e9-9aeb-88a3359c504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339ef3-465d-4a06-9e14-57d3955796f5" elementFormDefault="qualified">
    <xsd:import namespace="http://schemas.microsoft.com/office/2006/documentManagement/types"/>
    <xsd:import namespace="http://schemas.microsoft.com/office/infopath/2007/PartnerControls"/>
    <xsd:element name="Dossier_x0020_Goedkeuringsflow" ma:index="11" nillable="true" ma:displayName="Dossier Goedkeuringsflow" ma:internalName="Dossier_x0020_Goedkeurings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8" ma:contentTypeDescription="Een nieuw document maken." ma:contentTypeScope="" ma:versionID="86ff1c8a4b8c6221733a8ed5e8262a68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da631aa9217e2554ba8f5f1811d47f8d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standtype" minOccurs="0"/>
                <xsd:element ref="ns2:Platform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Thema" minOccurs="0"/>
                <xsd:element ref="ns2:Docum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standtype" ma:index="10" nillable="true" ma:displayName="Bestandtype" ma:description="Type Document" ma:format="Dropdown" ma:internalName="Bestandtype">
      <xsd:simpleType>
        <xsd:restriction base="dms:Choice">
          <xsd:enumeration value="Handleiding"/>
          <xsd:enumeration value="Script"/>
          <xsd:enumeration value="Software"/>
          <xsd:enumeration value="SoftwarePatch"/>
          <xsd:enumeration value="Informatie"/>
          <xsd:enumeration value="Afbeelding"/>
          <xsd:enumeration value="Film"/>
        </xsd:restriction>
      </xsd:simpleType>
    </xsd:element>
    <xsd:element name="Platform" ma:index="11" nillable="true" ma:displayName="Platform" ma:description="Platform versie" ma:format="Dropdown" ma:internalName="Platform">
      <xsd:simpleType>
        <xsd:union memberTypes="dms:Text">
          <xsd:simpleType>
            <xsd:restriction base="dms:Choice">
              <xsd:enumeration value="Windows"/>
              <xsd:enumeration value="MAC"/>
              <xsd:enumeration value="iOS"/>
              <xsd:enumeration value="Android"/>
              <xsd:enumeration value="Meerdere"/>
              <xsd:enumeration value="NVT"/>
            </xsd:restriction>
          </xsd:simpleType>
        </xsd:un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hema" ma:index="22" nillable="true" ma:displayName="Thema" ma:format="Dropdown" ma:internalName="Thema">
      <xsd:simpleType>
        <xsd:restriction base="dms:Choice">
          <xsd:enumeration value="Regulier"/>
          <xsd:enumeration value="Relance"/>
          <xsd:enumeration value="Covid"/>
          <xsd:enumeration value="Vaccinatie"/>
          <xsd:enumeration value="Testing &amp; Tracing"/>
          <xsd:enumeration value="VIA-6"/>
          <xsd:enumeration value="Oekraïne"/>
        </xsd:restriction>
      </xsd:simpleType>
    </xsd:element>
    <xsd:element name="Documenttype" ma:index="23" nillable="true" ma:displayName="Documenttype" ma:description="Indeling documenttype voor Cel begroting" ma:format="Dropdown" ma:internalName="Documenttype">
      <xsd:simpleType>
        <xsd:restriction base="dms:Choice">
          <xsd:enumeration value="BA ontwerp"/>
          <xsd:enumeration value="BA definitief"/>
          <xsd:enumeration value="Adviesnota BA"/>
          <xsd:enumeration value="Afsprakennota"/>
          <xsd:enumeration value="Advies IF"/>
          <xsd:enumeration value="Advies BOBF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BC405E-DFF6-4EA5-B4C7-9D3637B15C70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67d70fc1-feb1-45e9-9aeb-88a3359c5041"/>
    <ds:schemaRef ds:uri="32339ef3-465d-4a06-9e14-57d3955796f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D540C8-A470-4CD7-8476-E40E3EAB37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d70fc1-feb1-45e9-9aeb-88a3359c5041"/>
    <ds:schemaRef ds:uri="32339ef3-465d-4a06-9e14-57d3955796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99BF12-7241-4DED-BC66-B248D6028E7B}"/>
</file>

<file path=customXml/itemProps4.xml><?xml version="1.0" encoding="utf-8"?>
<ds:datastoreItem xmlns:ds="http://schemas.openxmlformats.org/officeDocument/2006/customXml" ds:itemID="{D6B651B8-37A3-4BF3-9C91-E3314056F2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Aantallen</vt:lpstr>
      <vt:lpstr>Opzeggingen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Soom Geert</dc:creator>
  <cp:keywords/>
  <dc:description/>
  <cp:lastModifiedBy>Swinnen Griet</cp:lastModifiedBy>
  <cp:revision/>
  <dcterms:created xsi:type="dcterms:W3CDTF">2022-04-20T09:57:33Z</dcterms:created>
  <dcterms:modified xsi:type="dcterms:W3CDTF">2022-05-05T06:42:06Z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_dlc_DocIdItemGuid">
    <vt:lpwstr>4fbb2714-3d4e-4cb4-b34a-b1e7ab4e4bcf</vt:lpwstr>
  </property>
</Properties>
</file>