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E:\KABINET 2019\SCHRIFTELIJKE VRAGEN\Parlementair jaar 2021-2022\3-Definitieve antwoorden\SV 501 - 550\"/>
    </mc:Choice>
  </mc:AlternateContent>
  <xr:revisionPtr revIDLastSave="0" documentId="8_{0FDBC13B-1164-4288-9883-16E345ADBC46}" xr6:coauthVersionLast="46" xr6:coauthVersionMax="46" xr10:uidLastSave="{00000000-0000-0000-0000-000000000000}"/>
  <bookViews>
    <workbookView xWindow="-120" yWindow="-120" windowWidth="25440" windowHeight="15390" xr2:uid="{00000000-000D-0000-FFFF-FFFF00000000}"/>
  </bookViews>
  <sheets>
    <sheet name="Blad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5" i="1" l="1"/>
  <c r="E54" i="1"/>
  <c r="E53" i="1"/>
  <c r="E52" i="1"/>
  <c r="E51" i="1"/>
  <c r="E50" i="1"/>
  <c r="E49" i="1"/>
  <c r="E48" i="1"/>
  <c r="E47" i="1"/>
  <c r="E46" i="1"/>
</calcChain>
</file>

<file path=xl/sharedStrings.xml><?xml version="1.0" encoding="utf-8"?>
<sst xmlns="http://schemas.openxmlformats.org/spreadsheetml/2006/main" count="67" uniqueCount="55">
  <si>
    <t>HILDE CREVITS
VICEMINISTER-PRESIDENT VAN DE VLAAMSE REGERING, VLAAMS MINISTER VAN ECONOMIE, INNOVATIE, WERK, SOCIALE ECONOMIE EN LANDBOUW</t>
  </si>
  <si>
    <t>Antwerpen</t>
  </si>
  <si>
    <t>Limburg</t>
  </si>
  <si>
    <t>Oost-Vlaanderen</t>
  </si>
  <si>
    <t>Vlaams-Brabant</t>
  </si>
  <si>
    <t>West-Vlaanderen</t>
  </si>
  <si>
    <t xml:space="preserve">
ANTWOORD 
op vraag nr. 524 van 1 april 2022
van ANDRIES GRYFFROY
Op verzoek van de vraagsteller cijfers weegergeven in Excel</t>
  </si>
  <si>
    <t>O&amp;O Haalbaarheidsstudies (HS)</t>
  </si>
  <si>
    <t>Opstart Instrument: Mei 2021</t>
  </si>
  <si>
    <t>Toegekende steun</t>
  </si>
  <si>
    <t>KO</t>
  </si>
  <si>
    <t>MO</t>
  </si>
  <si>
    <t>GO</t>
  </si>
  <si>
    <t>Algemeen</t>
  </si>
  <si>
    <t>Positief beoordeeld</t>
  </si>
  <si>
    <t>Negatief beoordeeld</t>
  </si>
  <si>
    <t>Teruggetrokken/Onontvankelijk</t>
  </si>
  <si>
    <t>In evaluatie</t>
  </si>
  <si>
    <t>Aantal</t>
  </si>
  <si>
    <t>Totaal</t>
  </si>
  <si>
    <t>Gevraagde steun</t>
  </si>
  <si>
    <t>Uitbetaalde steun</t>
  </si>
  <si>
    <t>Datum van de cijfers: 18/04/2022</t>
  </si>
  <si>
    <t>Per provincie</t>
  </si>
  <si>
    <t>Aantal positief beoordeeld</t>
  </si>
  <si>
    <t>Aantal Negatief beoordeeld</t>
  </si>
  <si>
    <t>Aantal teruggetrokken/onontvankelijk</t>
  </si>
  <si>
    <t>Aantal in evaluatie</t>
  </si>
  <si>
    <t>* Niet opgericht</t>
  </si>
  <si>
    <t>Per domein</t>
  </si>
  <si>
    <t>Per type onderneming</t>
  </si>
  <si>
    <t>Starter</t>
  </si>
  <si>
    <t>VZW</t>
  </si>
  <si>
    <t>Aantal negatief beoordeeld</t>
  </si>
  <si>
    <t>Het domein waarbinnen de aanvragers actief zijn wordt niet rechtstreeks opgevraagd. Een gedetailleerd overzicht van de NACEBEL codes is beschikbaar op aanvraag. Het inhoudsdomein van de projecten wordt gecorreleerd aan de projectlabels (zie verder, 1.e).</t>
  </si>
  <si>
    <t>1.a, 1.b</t>
  </si>
  <si>
    <t>Er werden in de periode van mei 2021 tot nu 3 projecten ingediend met twee partners. Alle andere projecten betreft unieke aanvragers. Een limitatie aan haalbaarheidsstudies is dat de steun beperkt wordt tot 1 aanvraag per bedrijf, per jaar. Concreet moeten er 12 maanden tussen de beslissingsdata zitten. De eerste aanvragen zijn nog geen 12 maanden oud, dus alle projecten betreft unieke aanvragers, er zijn geen aanvragers met twee haalbaarheidsstudies.</t>
  </si>
  <si>
    <t>1.c, 1.d</t>
  </si>
  <si>
    <t>1.e</t>
  </si>
  <si>
    <t>Inhoudsdomein</t>
  </si>
  <si>
    <t>AI</t>
  </si>
  <si>
    <t>Cybersecurity</t>
  </si>
  <si>
    <t>Digitalisering</t>
  </si>
  <si>
    <t>Circulaire Economie</t>
  </si>
  <si>
    <t>Milieu, Biodiversiteit en Waterhuishouding</t>
  </si>
  <si>
    <t>Gezondheid en Zorg</t>
  </si>
  <si>
    <t>Duurzame voeding en voedingsstrategieen</t>
  </si>
  <si>
    <t>Mobiliteit &amp; smart cities</t>
  </si>
  <si>
    <t>Onderwijs en Vorming</t>
  </si>
  <si>
    <t>Energie/Klimaat</t>
  </si>
  <si>
    <t>Relatief belang</t>
  </si>
  <si>
    <t>1.f</t>
  </si>
  <si>
    <t>Er werden sinds de start van het instrument in mei 2021 115 steunaanvragen gestart waarvan 72 hebben geresulteerd in een finale indiening. Van dit aantal werd geen opdeling gemaakt van domein noch provincie.</t>
  </si>
  <si>
    <t>Toelichting bij vragen 2, 3, 4 en 5 wordt gegeven in de antwoordtemplate.</t>
  </si>
  <si>
    <t>Het inhoudsdomein wordt enkel beoordeeld bij positieve evaluaties. Een project kan gekoppeld worden aan meerdere inhoudsdomeinen, een som van de steunbedragen per inhoudsdomein is daarom minder relevant, maar kan worden opgesteld.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</si>
</sst>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color theme="1"/>
      <name val="Verdana"/>
      <family val="2"/>
    </font>
    <font>
      <b/>
      <sz val="10"/>
      <color theme="1"/>
      <name val="Verdana"/>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15">
    <xf numFmtId="0" fontId="0" fillId="0" borderId="0" xfId="0"/>
    <xf numFmtId="0" fontId="1" fillId="0" borderId="0" xfId="0" applyFont="1"/>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xf>
    <xf numFmtId="0" fontId="1" fillId="0" borderId="0" xfId="0" applyFont="1" applyBorder="1" applyAlignment="1">
      <alignment horizontal="left" vertical="top"/>
    </xf>
    <xf numFmtId="0" fontId="1" fillId="0" borderId="1" xfId="0" applyFont="1" applyBorder="1" applyAlignment="1">
      <alignment horizontal="left" vertical="top"/>
    </xf>
    <xf numFmtId="0" fontId="2" fillId="0" borderId="0" xfId="0" applyFont="1"/>
    <xf numFmtId="0" fontId="2" fillId="0" borderId="0" xfId="0" applyFont="1" applyAlignment="1">
      <alignment horizontal="center"/>
    </xf>
    <xf numFmtId="0" fontId="0" fillId="0" borderId="0" xfId="0" applyAlignment="1">
      <alignment wrapText="1"/>
    </xf>
    <xf numFmtId="3" fontId="0" fillId="0" borderId="0" xfId="0" applyNumberFormat="1"/>
    <xf numFmtId="1" fontId="0" fillId="0" borderId="0" xfId="0" applyNumberFormat="1"/>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cellXfs>
  <cellStyles count="1">
    <cellStyle name="Standa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0"/>
  <sheetViews>
    <sheetView tabSelected="1" zoomScale="80" zoomScaleNormal="80" workbookViewId="0">
      <selection activeCell="B58" sqref="B58"/>
    </sheetView>
  </sheetViews>
  <sheetFormatPr defaultColWidth="8.85546875" defaultRowHeight="12.75" x14ac:dyDescent="0.2"/>
  <cols>
    <col min="1" max="1" width="55.140625" style="1" customWidth="1"/>
    <col min="2" max="2" width="34.140625" style="1" customWidth="1"/>
    <col min="3" max="3" width="37.140625" style="1" customWidth="1"/>
    <col min="4" max="4" width="18.85546875" style="1" customWidth="1"/>
    <col min="5" max="5" width="18" style="1" customWidth="1"/>
    <col min="6" max="6" width="16.28515625" style="1" bestFit="1" customWidth="1"/>
    <col min="7" max="7" width="15.85546875" style="1" bestFit="1" customWidth="1"/>
    <col min="8" max="8" width="8.85546875" style="1"/>
    <col min="9" max="9" width="11.140625" style="1" customWidth="1"/>
    <col min="10" max="10" width="10.140625" style="1" customWidth="1"/>
    <col min="11" max="11" width="10.7109375" style="1" customWidth="1"/>
    <col min="12" max="16384" width="8.85546875" style="1"/>
  </cols>
  <sheetData>
    <row r="1" spans="1:17" ht="14.45" customHeight="1" x14ac:dyDescent="0.2">
      <c r="A1" s="12" t="s">
        <v>0</v>
      </c>
      <c r="B1" s="12"/>
      <c r="C1" s="12"/>
      <c r="D1" s="12"/>
      <c r="E1" s="12"/>
      <c r="F1" s="12"/>
      <c r="G1" s="12"/>
      <c r="H1" s="2"/>
      <c r="I1" s="2"/>
      <c r="J1" s="2"/>
      <c r="K1" s="2"/>
      <c r="L1" s="2"/>
      <c r="M1" s="2"/>
      <c r="N1" s="2"/>
      <c r="O1" s="2"/>
      <c r="P1" s="2"/>
      <c r="Q1" s="2"/>
    </row>
    <row r="2" spans="1:17" x14ac:dyDescent="0.2">
      <c r="A2" s="12"/>
      <c r="B2" s="12"/>
      <c r="C2" s="12"/>
      <c r="D2" s="12"/>
      <c r="E2" s="12"/>
      <c r="F2" s="12"/>
      <c r="G2" s="12"/>
      <c r="H2" s="2"/>
      <c r="I2" s="2"/>
      <c r="J2" s="2"/>
      <c r="K2" s="2"/>
      <c r="L2" s="2"/>
      <c r="M2" s="2"/>
      <c r="N2" s="2"/>
      <c r="O2" s="2"/>
      <c r="P2" s="2"/>
      <c r="Q2" s="2"/>
    </row>
    <row r="3" spans="1:17" x14ac:dyDescent="0.2">
      <c r="A3" s="13"/>
      <c r="B3" s="13"/>
      <c r="C3" s="13"/>
      <c r="D3" s="13"/>
      <c r="E3" s="13"/>
      <c r="F3" s="13"/>
      <c r="G3" s="13"/>
      <c r="H3" s="3"/>
      <c r="I3" s="3"/>
      <c r="J3" s="3"/>
      <c r="K3" s="3"/>
      <c r="L3" s="3"/>
      <c r="M3" s="3"/>
      <c r="N3" s="3"/>
      <c r="O3" s="3"/>
      <c r="P3" s="3"/>
      <c r="Q3" s="3"/>
    </row>
    <row r="4" spans="1:17" ht="50.45" customHeight="1" x14ac:dyDescent="0.2">
      <c r="A4" s="14" t="s">
        <v>6</v>
      </c>
      <c r="B4" s="14"/>
      <c r="C4" s="14"/>
      <c r="D4" s="14"/>
      <c r="E4" s="14"/>
      <c r="F4" s="14"/>
      <c r="G4" s="14"/>
      <c r="H4" s="4"/>
      <c r="I4" s="4"/>
      <c r="J4" s="4"/>
      <c r="K4" s="4"/>
      <c r="L4" s="4"/>
      <c r="M4" s="4"/>
      <c r="N4" s="4"/>
      <c r="O4" s="4"/>
      <c r="P4" s="4"/>
      <c r="Q4" s="4"/>
    </row>
    <row r="5" spans="1:17" x14ac:dyDescent="0.2">
      <c r="A5" s="12"/>
      <c r="B5" s="12"/>
      <c r="C5" s="12"/>
      <c r="D5" s="12"/>
      <c r="E5" s="12"/>
      <c r="F5" s="12"/>
      <c r="G5" s="12"/>
      <c r="H5" s="5"/>
      <c r="I5" s="5"/>
      <c r="J5" s="5"/>
      <c r="K5" s="5"/>
      <c r="L5" s="5"/>
      <c r="M5" s="5"/>
      <c r="N5" s="5"/>
      <c r="O5" s="5"/>
      <c r="P5" s="5"/>
      <c r="Q5" s="5"/>
    </row>
    <row r="6" spans="1:17" x14ac:dyDescent="0.2">
      <c r="A6" s="12"/>
      <c r="B6" s="12"/>
      <c r="C6" s="12"/>
      <c r="D6" s="12"/>
      <c r="E6" s="12"/>
      <c r="F6" s="12"/>
      <c r="G6" s="12"/>
      <c r="H6" s="5"/>
      <c r="I6" s="5"/>
      <c r="J6" s="5"/>
      <c r="K6" s="5"/>
      <c r="L6" s="5"/>
      <c r="M6" s="5"/>
      <c r="N6" s="5"/>
      <c r="O6" s="5"/>
      <c r="P6" s="5"/>
      <c r="Q6" s="5"/>
    </row>
    <row r="7" spans="1:17" x14ac:dyDescent="0.2">
      <c r="A7" s="12"/>
      <c r="B7" s="12"/>
      <c r="C7" s="12"/>
      <c r="D7" s="12"/>
      <c r="E7" s="12"/>
      <c r="F7" s="12"/>
      <c r="G7" s="12"/>
      <c r="H7" s="5"/>
      <c r="I7" s="5"/>
      <c r="J7" s="5"/>
      <c r="K7" s="5"/>
      <c r="L7" s="5"/>
      <c r="M7" s="5"/>
      <c r="N7" s="5"/>
      <c r="O7" s="5"/>
      <c r="P7" s="5"/>
      <c r="Q7" s="5"/>
    </row>
    <row r="8" spans="1:17" x14ac:dyDescent="0.2">
      <c r="A8" s="13"/>
      <c r="B8" s="13"/>
      <c r="C8" s="13"/>
      <c r="D8" s="13"/>
      <c r="E8" s="13"/>
      <c r="F8" s="13"/>
      <c r="G8" s="13"/>
      <c r="H8" s="6"/>
      <c r="I8" s="6"/>
      <c r="J8" s="6"/>
      <c r="K8" s="6"/>
      <c r="L8" s="6"/>
      <c r="M8" s="6"/>
      <c r="N8" s="6"/>
      <c r="O8" s="6"/>
      <c r="P8" s="6"/>
      <c r="Q8" s="6"/>
    </row>
    <row r="11" spans="1:17" ht="14.45" customHeight="1" x14ac:dyDescent="0.2">
      <c r="A11" s="7" t="s">
        <v>7</v>
      </c>
      <c r="B11" s="8" t="s">
        <v>8</v>
      </c>
      <c r="C11" s="8" t="s">
        <v>22</v>
      </c>
      <c r="D11" s="8"/>
      <c r="E11" s="8"/>
    </row>
    <row r="14" spans="1:17" ht="15" x14ac:dyDescent="0.25">
      <c r="A14" t="s">
        <v>35</v>
      </c>
      <c r="B14"/>
      <c r="C14"/>
      <c r="D14"/>
      <c r="E14"/>
      <c r="F14"/>
      <c r="G14"/>
      <c r="H14"/>
      <c r="I14"/>
      <c r="J14"/>
      <c r="K14"/>
      <c r="L14"/>
      <c r="M14"/>
    </row>
    <row r="15" spans="1:17" ht="15" x14ac:dyDescent="0.25">
      <c r="A15"/>
      <c r="B15" t="s">
        <v>13</v>
      </c>
      <c r="C15"/>
      <c r="D15" t="s">
        <v>18</v>
      </c>
      <c r="E15" t="s">
        <v>20</v>
      </c>
      <c r="F15" t="s">
        <v>9</v>
      </c>
      <c r="G15" t="s">
        <v>21</v>
      </c>
      <c r="H15"/>
      <c r="I15"/>
      <c r="J15"/>
      <c r="K15"/>
      <c r="L15"/>
      <c r="M15"/>
    </row>
    <row r="16" spans="1:17" ht="15" x14ac:dyDescent="0.25">
      <c r="A16"/>
      <c r="B16"/>
      <c r="C16" t="s">
        <v>19</v>
      </c>
      <c r="D16">
        <v>72</v>
      </c>
      <c r="E16" s="10">
        <v>4122627.5</v>
      </c>
      <c r="F16" s="10">
        <v>2136643</v>
      </c>
      <c r="G16" s="10">
        <v>1076891.5</v>
      </c>
      <c r="H16"/>
      <c r="I16"/>
      <c r="J16"/>
      <c r="K16"/>
      <c r="L16"/>
      <c r="M16"/>
    </row>
    <row r="17" spans="1:13" ht="15" x14ac:dyDescent="0.25">
      <c r="A17"/>
      <c r="B17"/>
      <c r="C17" t="s">
        <v>14</v>
      </c>
      <c r="D17">
        <v>43</v>
      </c>
      <c r="E17" s="10">
        <v>2383857</v>
      </c>
      <c r="F17" s="10">
        <v>2136643</v>
      </c>
      <c r="G17" s="10">
        <v>1076891.5</v>
      </c>
      <c r="H17"/>
      <c r="I17"/>
      <c r="J17"/>
      <c r="K17"/>
      <c r="L17"/>
      <c r="M17"/>
    </row>
    <row r="18" spans="1:13" ht="15" x14ac:dyDescent="0.25">
      <c r="A18"/>
      <c r="B18"/>
      <c r="C18" t="s">
        <v>15</v>
      </c>
      <c r="D18">
        <v>6</v>
      </c>
      <c r="E18" s="10">
        <v>297694</v>
      </c>
      <c r="F18" s="10">
        <v>0</v>
      </c>
      <c r="G18" s="10">
        <v>0</v>
      </c>
      <c r="H18"/>
      <c r="I18"/>
      <c r="J18"/>
      <c r="K18"/>
      <c r="L18"/>
      <c r="M18"/>
    </row>
    <row r="19" spans="1:13" ht="15" x14ac:dyDescent="0.25">
      <c r="A19"/>
      <c r="B19"/>
      <c r="C19" t="s">
        <v>16</v>
      </c>
      <c r="D19">
        <v>5</v>
      </c>
      <c r="E19" s="10">
        <v>282288</v>
      </c>
      <c r="F19" s="10">
        <v>0</v>
      </c>
      <c r="G19" s="10">
        <v>0</v>
      </c>
      <c r="H19"/>
      <c r="I19"/>
      <c r="J19"/>
      <c r="K19"/>
      <c r="L19"/>
      <c r="M19"/>
    </row>
    <row r="20" spans="1:13" ht="15" x14ac:dyDescent="0.25">
      <c r="A20"/>
      <c r="B20"/>
      <c r="C20" t="s">
        <v>17</v>
      </c>
      <c r="D20">
        <v>18</v>
      </c>
      <c r="E20" s="10">
        <v>1158788.5</v>
      </c>
      <c r="F20" s="10">
        <v>0</v>
      </c>
      <c r="G20" s="10">
        <v>0</v>
      </c>
      <c r="H20"/>
      <c r="I20"/>
      <c r="J20"/>
      <c r="K20"/>
      <c r="L20"/>
      <c r="M20"/>
    </row>
    <row r="21" spans="1:13" ht="15" x14ac:dyDescent="0.25">
      <c r="A21"/>
      <c r="B21"/>
      <c r="C21"/>
      <c r="D21"/>
      <c r="E21"/>
      <c r="F21"/>
      <c r="G21"/>
      <c r="H21"/>
      <c r="I21"/>
      <c r="J21"/>
      <c r="K21"/>
      <c r="L21"/>
      <c r="M21"/>
    </row>
    <row r="22" spans="1:13" ht="45" x14ac:dyDescent="0.25">
      <c r="A22" s="9"/>
      <c r="B22" s="9" t="s">
        <v>23</v>
      </c>
      <c r="C22" s="9"/>
      <c r="D22" s="9" t="s">
        <v>18</v>
      </c>
      <c r="E22" s="9" t="s">
        <v>24</v>
      </c>
      <c r="F22" s="9" t="s">
        <v>25</v>
      </c>
      <c r="G22" s="9" t="s">
        <v>26</v>
      </c>
      <c r="H22" s="9" t="s">
        <v>27</v>
      </c>
      <c r="I22" s="9" t="s">
        <v>20</v>
      </c>
      <c r="J22" s="9" t="s">
        <v>9</v>
      </c>
      <c r="K22" s="9" t="s">
        <v>21</v>
      </c>
      <c r="L22" s="9"/>
      <c r="M22" s="9"/>
    </row>
    <row r="23" spans="1:13" ht="15" x14ac:dyDescent="0.25">
      <c r="A23"/>
      <c r="B23"/>
      <c r="C23" t="s">
        <v>1</v>
      </c>
      <c r="D23">
        <v>14</v>
      </c>
      <c r="E23">
        <v>9</v>
      </c>
      <c r="F23">
        <v>3</v>
      </c>
      <c r="G23">
        <v>0</v>
      </c>
      <c r="H23">
        <v>2</v>
      </c>
      <c r="I23" s="10">
        <v>654388</v>
      </c>
      <c r="J23" s="10">
        <v>390805</v>
      </c>
      <c r="K23" s="10">
        <v>179661</v>
      </c>
      <c r="L23"/>
      <c r="M23"/>
    </row>
    <row r="24" spans="1:13" ht="15" x14ac:dyDescent="0.25">
      <c r="A24"/>
      <c r="B24"/>
      <c r="C24" t="s">
        <v>4</v>
      </c>
      <c r="D24">
        <v>11</v>
      </c>
      <c r="E24">
        <v>5</v>
      </c>
      <c r="F24">
        <v>0</v>
      </c>
      <c r="G24">
        <v>1</v>
      </c>
      <c r="H24">
        <v>5</v>
      </c>
      <c r="I24" s="10">
        <v>714958.5</v>
      </c>
      <c r="J24" s="10">
        <v>282700</v>
      </c>
      <c r="K24" s="10">
        <v>190112.5</v>
      </c>
      <c r="L24"/>
      <c r="M24"/>
    </row>
    <row r="25" spans="1:13" ht="15" x14ac:dyDescent="0.25">
      <c r="A25"/>
      <c r="B25"/>
      <c r="C25" t="s">
        <v>2</v>
      </c>
      <c r="D25">
        <v>7</v>
      </c>
      <c r="E25">
        <v>5</v>
      </c>
      <c r="F25">
        <v>0</v>
      </c>
      <c r="G25">
        <v>0</v>
      </c>
      <c r="H25">
        <v>2</v>
      </c>
      <c r="I25" s="10">
        <v>376111.5</v>
      </c>
      <c r="J25" s="10">
        <v>241222</v>
      </c>
      <c r="K25" s="10">
        <v>95615</v>
      </c>
      <c r="L25"/>
      <c r="M25"/>
    </row>
    <row r="26" spans="1:13" ht="15" x14ac:dyDescent="0.25">
      <c r="A26"/>
      <c r="B26"/>
      <c r="C26" t="s">
        <v>5</v>
      </c>
      <c r="D26">
        <v>20</v>
      </c>
      <c r="E26">
        <v>16</v>
      </c>
      <c r="F26">
        <v>0</v>
      </c>
      <c r="G26">
        <v>1</v>
      </c>
      <c r="H26">
        <v>3</v>
      </c>
      <c r="I26" s="10">
        <v>1195476</v>
      </c>
      <c r="J26" s="10">
        <v>777160</v>
      </c>
      <c r="K26" s="10">
        <v>339125</v>
      </c>
      <c r="L26"/>
      <c r="M26"/>
    </row>
    <row r="27" spans="1:13" ht="15" x14ac:dyDescent="0.25">
      <c r="A27"/>
      <c r="B27"/>
      <c r="C27" t="s">
        <v>3</v>
      </c>
      <c r="D27">
        <v>19</v>
      </c>
      <c r="E27">
        <v>8</v>
      </c>
      <c r="F27">
        <v>3</v>
      </c>
      <c r="G27">
        <v>2</v>
      </c>
      <c r="H27">
        <v>6</v>
      </c>
      <c r="I27" s="10">
        <v>1131693.5</v>
      </c>
      <c r="J27" s="10">
        <v>444756</v>
      </c>
      <c r="K27" s="10">
        <v>272378</v>
      </c>
      <c r="L27"/>
      <c r="M27"/>
    </row>
    <row r="28" spans="1:13" ht="15" x14ac:dyDescent="0.25">
      <c r="A28"/>
      <c r="B28"/>
      <c r="C28" t="s">
        <v>28</v>
      </c>
      <c r="D28">
        <v>1</v>
      </c>
      <c r="E28">
        <v>0</v>
      </c>
      <c r="F28">
        <v>0</v>
      </c>
      <c r="G28">
        <v>1</v>
      </c>
      <c r="H28">
        <v>0</v>
      </c>
      <c r="I28" s="10">
        <v>50000</v>
      </c>
      <c r="J28" s="10">
        <v>0</v>
      </c>
      <c r="K28" s="10">
        <v>0</v>
      </c>
      <c r="L28"/>
      <c r="M28"/>
    </row>
    <row r="29" spans="1:13" ht="15" x14ac:dyDescent="0.25">
      <c r="A29"/>
      <c r="B29"/>
      <c r="C29"/>
      <c r="D29"/>
      <c r="E29"/>
      <c r="F29"/>
      <c r="G29"/>
      <c r="H29"/>
      <c r="I29"/>
      <c r="J29"/>
      <c r="K29"/>
      <c r="L29"/>
      <c r="M29"/>
    </row>
    <row r="30" spans="1:13" ht="15" x14ac:dyDescent="0.25">
      <c r="A30"/>
      <c r="B30" t="s">
        <v>29</v>
      </c>
      <c r="C30"/>
      <c r="D30"/>
      <c r="E30"/>
      <c r="F30"/>
      <c r="G30"/>
      <c r="H30"/>
      <c r="I30"/>
      <c r="J30"/>
      <c r="K30"/>
      <c r="L30"/>
      <c r="M30"/>
    </row>
    <row r="31" spans="1:13" ht="15" x14ac:dyDescent="0.25">
      <c r="A31"/>
      <c r="B31"/>
      <c r="C31" t="s">
        <v>34</v>
      </c>
      <c r="D31"/>
      <c r="E31"/>
      <c r="F31"/>
      <c r="G31"/>
      <c r="H31"/>
      <c r="I31"/>
      <c r="J31"/>
      <c r="K31"/>
      <c r="L31"/>
      <c r="M31"/>
    </row>
    <row r="32" spans="1:13" ht="15" x14ac:dyDescent="0.25">
      <c r="A32"/>
      <c r="B32"/>
      <c r="C32"/>
      <c r="D32"/>
      <c r="E32"/>
      <c r="F32"/>
      <c r="G32"/>
      <c r="H32"/>
      <c r="I32"/>
      <c r="J32"/>
      <c r="K32"/>
      <c r="L32"/>
      <c r="M32"/>
    </row>
    <row r="33" spans="1:13" ht="45" x14ac:dyDescent="0.25">
      <c r="A33" s="9"/>
      <c r="B33" s="9" t="s">
        <v>30</v>
      </c>
      <c r="C33" s="9"/>
      <c r="D33" s="9" t="s">
        <v>18</v>
      </c>
      <c r="E33" s="9" t="s">
        <v>24</v>
      </c>
      <c r="F33" s="9" t="s">
        <v>33</v>
      </c>
      <c r="G33" s="9" t="s">
        <v>26</v>
      </c>
      <c r="H33" s="9" t="s">
        <v>27</v>
      </c>
      <c r="I33" s="9" t="s">
        <v>20</v>
      </c>
      <c r="J33" s="9" t="s">
        <v>9</v>
      </c>
      <c r="K33" s="9" t="s">
        <v>21</v>
      </c>
      <c r="L33" s="9"/>
      <c r="M33" s="9"/>
    </row>
    <row r="34" spans="1:13" ht="15" x14ac:dyDescent="0.25">
      <c r="A34"/>
      <c r="B34"/>
      <c r="C34" t="s">
        <v>31</v>
      </c>
      <c r="D34">
        <v>19</v>
      </c>
      <c r="E34">
        <v>9</v>
      </c>
      <c r="F34">
        <v>4</v>
      </c>
      <c r="G34">
        <v>4</v>
      </c>
      <c r="H34">
        <v>2</v>
      </c>
      <c r="I34" s="10">
        <v>976100</v>
      </c>
      <c r="J34" s="10">
        <v>408183</v>
      </c>
      <c r="K34" s="10">
        <v>179091</v>
      </c>
      <c r="L34"/>
      <c r="M34"/>
    </row>
    <row r="35" spans="1:13" ht="15" x14ac:dyDescent="0.25">
      <c r="A35"/>
      <c r="B35"/>
      <c r="C35" t="s">
        <v>10</v>
      </c>
      <c r="D35">
        <v>37</v>
      </c>
      <c r="E35">
        <v>21</v>
      </c>
      <c r="F35">
        <v>1</v>
      </c>
      <c r="G35">
        <v>1</v>
      </c>
      <c r="H35">
        <v>14</v>
      </c>
      <c r="I35" s="10">
        <v>2209604.5</v>
      </c>
      <c r="J35" s="10">
        <v>1093248</v>
      </c>
      <c r="K35" s="10">
        <v>604649</v>
      </c>
      <c r="L35"/>
      <c r="M35"/>
    </row>
    <row r="36" spans="1:13" ht="15" x14ac:dyDescent="0.25">
      <c r="A36"/>
      <c r="B36"/>
      <c r="C36" t="s">
        <v>11</v>
      </c>
      <c r="D36">
        <v>2</v>
      </c>
      <c r="E36">
        <v>2</v>
      </c>
      <c r="F36">
        <v>0</v>
      </c>
      <c r="G36">
        <v>0</v>
      </c>
      <c r="H36">
        <v>0</v>
      </c>
      <c r="I36" s="10">
        <v>114952</v>
      </c>
      <c r="J36" s="10">
        <v>100000</v>
      </c>
      <c r="K36" s="10">
        <v>50000</v>
      </c>
      <c r="L36"/>
      <c r="M36"/>
    </row>
    <row r="37" spans="1:13" ht="15" x14ac:dyDescent="0.25">
      <c r="A37"/>
      <c r="B37"/>
      <c r="C37" t="s">
        <v>12</v>
      </c>
      <c r="D37">
        <v>12</v>
      </c>
      <c r="E37">
        <v>10</v>
      </c>
      <c r="F37">
        <v>1</v>
      </c>
      <c r="G37">
        <v>0</v>
      </c>
      <c r="H37">
        <v>1</v>
      </c>
      <c r="I37" s="10">
        <v>716855</v>
      </c>
      <c r="J37" s="10">
        <v>485426</v>
      </c>
      <c r="K37" s="10">
        <v>218258</v>
      </c>
      <c r="L37"/>
      <c r="M37"/>
    </row>
    <row r="38" spans="1:13" ht="15" x14ac:dyDescent="0.25">
      <c r="A38"/>
      <c r="B38"/>
      <c r="C38" t="s">
        <v>32</v>
      </c>
      <c r="D38">
        <v>2</v>
      </c>
      <c r="E38">
        <v>1</v>
      </c>
      <c r="F38">
        <v>0</v>
      </c>
      <c r="G38">
        <v>0</v>
      </c>
      <c r="H38">
        <v>1</v>
      </c>
      <c r="I38" s="10">
        <v>105116</v>
      </c>
      <c r="J38" s="10">
        <v>49786</v>
      </c>
      <c r="K38" s="10">
        <v>24893</v>
      </c>
      <c r="L38"/>
      <c r="M38"/>
    </row>
    <row r="39" spans="1:13" ht="15" x14ac:dyDescent="0.25">
      <c r="A39"/>
      <c r="B39"/>
      <c r="C39"/>
      <c r="D39"/>
      <c r="E39"/>
      <c r="F39"/>
      <c r="G39"/>
      <c r="H39"/>
      <c r="I39"/>
      <c r="J39"/>
      <c r="K39"/>
      <c r="L39"/>
      <c r="M39"/>
    </row>
    <row r="40" spans="1:13" ht="15" x14ac:dyDescent="0.25">
      <c r="A40" t="s">
        <v>37</v>
      </c>
      <c r="B40"/>
      <c r="C40"/>
      <c r="D40"/>
      <c r="E40"/>
      <c r="F40"/>
      <c r="G40"/>
      <c r="H40"/>
      <c r="I40"/>
      <c r="J40"/>
      <c r="K40"/>
      <c r="L40"/>
      <c r="M40"/>
    </row>
    <row r="41" spans="1:13" ht="15" x14ac:dyDescent="0.25">
      <c r="A41"/>
      <c r="B41" t="s">
        <v>36</v>
      </c>
      <c r="C41"/>
      <c r="D41"/>
      <c r="E41"/>
      <c r="F41"/>
      <c r="G41"/>
      <c r="H41"/>
      <c r="I41"/>
      <c r="J41"/>
      <c r="K41"/>
      <c r="L41"/>
      <c r="M41"/>
    </row>
    <row r="42" spans="1:13" ht="15" x14ac:dyDescent="0.25">
      <c r="A42"/>
      <c r="B42"/>
      <c r="C42"/>
      <c r="D42"/>
      <c r="E42"/>
      <c r="F42"/>
      <c r="G42"/>
      <c r="H42"/>
      <c r="I42"/>
      <c r="J42"/>
      <c r="K42"/>
      <c r="L42"/>
      <c r="M42"/>
    </row>
    <row r="43" spans="1:13" ht="15" x14ac:dyDescent="0.25">
      <c r="A43" t="s">
        <v>38</v>
      </c>
      <c r="B43"/>
      <c r="C43"/>
      <c r="D43"/>
      <c r="E43"/>
      <c r="F43"/>
      <c r="G43"/>
      <c r="H43"/>
      <c r="I43"/>
      <c r="J43"/>
      <c r="K43"/>
      <c r="L43"/>
      <c r="M43"/>
    </row>
    <row r="44" spans="1:13" ht="15" x14ac:dyDescent="0.25">
      <c r="A44"/>
      <c r="B44" t="s">
        <v>54</v>
      </c>
      <c r="C44"/>
      <c r="D44"/>
      <c r="E44"/>
      <c r="F44"/>
      <c r="G44"/>
      <c r="H44"/>
      <c r="I44"/>
      <c r="J44"/>
      <c r="K44"/>
      <c r="L44"/>
      <c r="M44"/>
    </row>
    <row r="45" spans="1:13" ht="15" x14ac:dyDescent="0.25">
      <c r="A45"/>
      <c r="B45" t="s">
        <v>39</v>
      </c>
      <c r="C45"/>
      <c r="D45" t="s">
        <v>18</v>
      </c>
      <c r="E45" t="s">
        <v>50</v>
      </c>
      <c r="F45"/>
      <c r="G45"/>
      <c r="H45"/>
      <c r="I45"/>
      <c r="J45"/>
      <c r="K45"/>
      <c r="L45"/>
      <c r="M45"/>
    </row>
    <row r="46" spans="1:13" ht="15" x14ac:dyDescent="0.25">
      <c r="A46"/>
      <c r="B46"/>
      <c r="C46" t="s">
        <v>40</v>
      </c>
      <c r="D46">
        <v>15</v>
      </c>
      <c r="E46" s="11">
        <f>D46*100/72</f>
        <v>20.833333333333332</v>
      </c>
      <c r="F46"/>
      <c r="G46"/>
      <c r="H46"/>
      <c r="I46"/>
      <c r="J46"/>
      <c r="K46"/>
      <c r="L46"/>
      <c r="M46"/>
    </row>
    <row r="47" spans="1:13" ht="15" x14ac:dyDescent="0.25">
      <c r="A47"/>
      <c r="B47"/>
      <c r="C47" t="s">
        <v>41</v>
      </c>
      <c r="D47">
        <v>2</v>
      </c>
      <c r="E47" s="11">
        <f t="shared" ref="E47:E55" si="0">D47*100/72</f>
        <v>2.7777777777777777</v>
      </c>
      <c r="F47"/>
      <c r="G47"/>
      <c r="H47"/>
      <c r="I47"/>
      <c r="J47"/>
      <c r="K47"/>
      <c r="L47"/>
      <c r="M47"/>
    </row>
    <row r="48" spans="1:13" ht="15" x14ac:dyDescent="0.25">
      <c r="A48"/>
      <c r="B48"/>
      <c r="C48" t="s">
        <v>42</v>
      </c>
      <c r="D48">
        <v>12</v>
      </c>
      <c r="E48" s="11">
        <f t="shared" si="0"/>
        <v>16.666666666666668</v>
      </c>
      <c r="F48"/>
      <c r="G48"/>
      <c r="H48"/>
      <c r="I48"/>
      <c r="J48"/>
      <c r="K48"/>
      <c r="L48"/>
      <c r="M48"/>
    </row>
    <row r="49" spans="1:13" ht="15" x14ac:dyDescent="0.25">
      <c r="A49"/>
      <c r="B49"/>
      <c r="C49" t="s">
        <v>43</v>
      </c>
      <c r="D49">
        <v>6</v>
      </c>
      <c r="E49" s="11">
        <f t="shared" si="0"/>
        <v>8.3333333333333339</v>
      </c>
      <c r="F49"/>
      <c r="G49"/>
      <c r="H49"/>
      <c r="I49"/>
      <c r="J49"/>
      <c r="K49"/>
      <c r="L49"/>
      <c r="M49"/>
    </row>
    <row r="50" spans="1:13" ht="15" x14ac:dyDescent="0.25">
      <c r="A50"/>
      <c r="B50"/>
      <c r="C50" t="s">
        <v>44</v>
      </c>
      <c r="D50">
        <v>3</v>
      </c>
      <c r="E50" s="11">
        <f t="shared" si="0"/>
        <v>4.166666666666667</v>
      </c>
      <c r="F50"/>
      <c r="G50"/>
      <c r="H50"/>
      <c r="I50"/>
      <c r="J50"/>
      <c r="K50"/>
      <c r="L50"/>
      <c r="M50"/>
    </row>
    <row r="51" spans="1:13" ht="15" x14ac:dyDescent="0.25">
      <c r="A51"/>
      <c r="B51"/>
      <c r="C51" t="s">
        <v>45</v>
      </c>
      <c r="D51">
        <v>6</v>
      </c>
      <c r="E51" s="11">
        <f t="shared" si="0"/>
        <v>8.3333333333333339</v>
      </c>
      <c r="F51"/>
      <c r="G51"/>
      <c r="H51"/>
      <c r="I51"/>
      <c r="J51"/>
      <c r="K51"/>
      <c r="L51"/>
      <c r="M51"/>
    </row>
    <row r="52" spans="1:13" ht="15" x14ac:dyDescent="0.25">
      <c r="A52"/>
      <c r="B52"/>
      <c r="C52" t="s">
        <v>46</v>
      </c>
      <c r="D52">
        <v>3</v>
      </c>
      <c r="E52" s="11">
        <f t="shared" si="0"/>
        <v>4.166666666666667</v>
      </c>
      <c r="F52"/>
      <c r="G52"/>
      <c r="H52"/>
      <c r="I52"/>
      <c r="J52"/>
      <c r="K52"/>
      <c r="L52"/>
      <c r="M52"/>
    </row>
    <row r="53" spans="1:13" ht="15" x14ac:dyDescent="0.25">
      <c r="A53"/>
      <c r="B53"/>
      <c r="C53" t="s">
        <v>47</v>
      </c>
      <c r="D53">
        <v>1</v>
      </c>
      <c r="E53" s="11">
        <f t="shared" si="0"/>
        <v>1.3888888888888888</v>
      </c>
      <c r="F53"/>
      <c r="G53"/>
      <c r="H53"/>
      <c r="I53"/>
      <c r="J53"/>
      <c r="K53"/>
      <c r="L53"/>
      <c r="M53"/>
    </row>
    <row r="54" spans="1:13" ht="15" x14ac:dyDescent="0.25">
      <c r="A54"/>
      <c r="B54"/>
      <c r="C54" t="s">
        <v>48</v>
      </c>
      <c r="D54">
        <v>2</v>
      </c>
      <c r="E54" s="11">
        <f t="shared" si="0"/>
        <v>2.7777777777777777</v>
      </c>
      <c r="F54"/>
      <c r="G54"/>
      <c r="H54"/>
      <c r="I54"/>
      <c r="J54"/>
      <c r="K54"/>
      <c r="L54"/>
      <c r="M54"/>
    </row>
    <row r="55" spans="1:13" ht="15" x14ac:dyDescent="0.25">
      <c r="A55"/>
      <c r="B55"/>
      <c r="C55" t="s">
        <v>49</v>
      </c>
      <c r="D55">
        <v>7</v>
      </c>
      <c r="E55" s="11">
        <f t="shared" si="0"/>
        <v>9.7222222222222214</v>
      </c>
      <c r="F55"/>
      <c r="G55"/>
      <c r="H55"/>
      <c r="I55"/>
      <c r="J55"/>
      <c r="K55"/>
      <c r="L55"/>
      <c r="M55"/>
    </row>
    <row r="56" spans="1:13" ht="15" x14ac:dyDescent="0.25">
      <c r="A56"/>
      <c r="B56"/>
      <c r="C56"/>
      <c r="D56"/>
      <c r="E56"/>
      <c r="F56"/>
      <c r="G56"/>
      <c r="H56"/>
      <c r="I56"/>
      <c r="J56"/>
      <c r="K56"/>
      <c r="L56"/>
      <c r="M56"/>
    </row>
    <row r="57" spans="1:13" ht="15" x14ac:dyDescent="0.25">
      <c r="A57" t="s">
        <v>51</v>
      </c>
      <c r="B57"/>
      <c r="C57"/>
      <c r="D57"/>
      <c r="E57"/>
      <c r="F57"/>
      <c r="G57"/>
      <c r="H57"/>
      <c r="I57"/>
      <c r="J57"/>
      <c r="K57"/>
      <c r="L57"/>
      <c r="M57"/>
    </row>
    <row r="58" spans="1:13" ht="15" x14ac:dyDescent="0.25">
      <c r="A58"/>
      <c r="B58" t="s">
        <v>52</v>
      </c>
      <c r="C58"/>
      <c r="D58"/>
      <c r="E58"/>
      <c r="F58"/>
      <c r="G58"/>
      <c r="H58"/>
      <c r="I58"/>
      <c r="J58"/>
      <c r="K58"/>
      <c r="L58"/>
      <c r="M58"/>
    </row>
    <row r="60" spans="1:13" x14ac:dyDescent="0.2">
      <c r="A60" s="1" t="s">
        <v>53</v>
      </c>
    </row>
  </sheetData>
  <mergeCells count="2">
    <mergeCell ref="A1:G3"/>
    <mergeCell ref="A4:G8"/>
  </mergeCells>
  <pageMargins left="0.7" right="0.7" top="0.75" bottom="0.75" header="0.3" footer="0.3"/>
  <pageSetup paperSize="8" scale="4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FFormData xmlns="e6442c05-f582-4163-baf8-ee868e5e452b" xsi:nil="true"/>
    <Dossier_x0020_Goedkeuringsflow_x0020_pv xmlns="e6442c05-f582-4163-baf8-ee868e5e452b">
      <Url xsi:nil="true"/>
      <Description xsi:nil="true"/>
    </Dossier_x0020_Goedkeuringsflow_x0020_pv>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A215E9D65B4049B67EE82CA15AE481" ma:contentTypeVersion="46" ma:contentTypeDescription="Een nieuw document maken." ma:contentTypeScope="" ma:versionID="9d2c7a758945d77aad09d15230f40170">
  <xsd:schema xmlns:xsd="http://www.w3.org/2001/XMLSchema" xmlns:xs="http://www.w3.org/2001/XMLSchema" xmlns:p="http://schemas.microsoft.com/office/2006/metadata/properties" xmlns:ns2="e6442c05-f582-4163-baf8-ee868e5e452b" targetNamespace="http://schemas.microsoft.com/office/2006/metadata/properties" ma:root="true" ma:fieldsID="a649bc33daa104fe44d5ff1d99b7e61b" ns2:_="">
    <xsd:import namespace="e6442c05-f582-4163-baf8-ee868e5e452b"/>
    <xsd:element name="properties">
      <xsd:complexType>
        <xsd:sequence>
          <xsd:element name="documentManagement">
            <xsd:complexType>
              <xsd:all>
                <xsd:element ref="ns2:NFFormData" minOccurs="0"/>
                <xsd:element ref="ns2:MediaServiceMetadata" minOccurs="0"/>
                <xsd:element ref="ns2:MediaServiceFastMetadata" minOccurs="0"/>
                <xsd:element ref="ns2:Dossier_x0020_Goedkeuringsflow_x0020_pv"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42c05-f582-4163-baf8-ee868e5e452b" elementFormDefault="qualified">
    <xsd:import namespace="http://schemas.microsoft.com/office/2006/documentManagement/types"/>
    <xsd:import namespace="http://schemas.microsoft.com/office/infopath/2007/PartnerControls"/>
    <xsd:element name="NFFormData" ma:index="8" nillable="true" ma:displayName="NFFormData" ma:hidden="true" ma:internalName="NFFormData" ma:readOnly="fals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Dossier_x0020_Goedkeuringsflow_x0020_pv" ma:index="11" nillable="true" ma:displayName="Dossier Goedkeuringsflow pv" ma:internalName="Dossier_x0020_Goedkeuringsflow_x0020_pv">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9BC666-D449-4CF8-B495-C11743BA1245}">
  <ds:schemaRefs>
    <ds:schemaRef ds:uri="http://schemas.microsoft.com/sharepoint/v3/contenttype/forms"/>
  </ds:schemaRefs>
</ds:datastoreItem>
</file>

<file path=customXml/itemProps2.xml><?xml version="1.0" encoding="utf-8"?>
<ds:datastoreItem xmlns:ds="http://schemas.openxmlformats.org/officeDocument/2006/customXml" ds:itemID="{AB8AF9B1-161B-4738-A104-A16DCF46D038}">
  <ds:schemaRefs>
    <ds:schemaRef ds:uri="http://schemas.microsoft.com/office/2006/metadata/properties"/>
    <ds:schemaRef ds:uri="http://purl.org/dc/terms/"/>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53d9d32b-8368-49d9-9a34-44e321f2b855"/>
    <ds:schemaRef ds:uri="a2e69d9a-3566-47bf-8837-3f1a13d75a37"/>
    <ds:schemaRef ds:uri="e6442c05-f582-4163-baf8-ee868e5e452b"/>
  </ds:schemaRefs>
</ds:datastoreItem>
</file>

<file path=customXml/itemProps3.xml><?xml version="1.0" encoding="utf-8"?>
<ds:datastoreItem xmlns:ds="http://schemas.openxmlformats.org/officeDocument/2006/customXml" ds:itemID="{060E9427-E9E6-4857-A527-0E553B6835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442c05-f582-4163-baf8-ee868e5e4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de Vyver, Jonas</dc:creator>
  <cp:keywords/>
  <dc:description/>
  <cp:lastModifiedBy>Tytgat, Caroline</cp:lastModifiedBy>
  <cp:revision/>
  <cp:lastPrinted>2022-05-04T11:51:56Z</cp:lastPrinted>
  <dcterms:created xsi:type="dcterms:W3CDTF">2022-04-15T06:14:01Z</dcterms:created>
  <dcterms:modified xsi:type="dcterms:W3CDTF">2022-05-04T11:52:19Z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0x010100A5A215E9D65B4049B67EE82CA15AE481</vt:lpwstr>
  </property>
</Properties>
</file>