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BINET 2019\SCHRIFTELIJKE VRAGEN\Parlementair jaar 2021-2022\3-Definitieve antwoorden\SV 501 - 550\"/>
    </mc:Choice>
  </mc:AlternateContent>
  <xr:revisionPtr revIDLastSave="0" documentId="8_{FBC381B7-877B-4697-9550-FFC420429831}" xr6:coauthVersionLast="46" xr6:coauthVersionMax="46" xr10:uidLastSave="{00000000-0000-0000-0000-000000000000}"/>
  <bookViews>
    <workbookView xWindow="-120" yWindow="-120" windowWidth="25440" windowHeight="15390" xr2:uid="{0A1D3EF8-9D64-4A36-B752-57F0E0E701A6}"/>
  </bookViews>
  <sheets>
    <sheet name="The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4" i="1"/>
</calcChain>
</file>

<file path=xl/sharedStrings.xml><?xml version="1.0" encoding="utf-8"?>
<sst xmlns="http://schemas.openxmlformats.org/spreadsheetml/2006/main" count="23" uniqueCount="14">
  <si>
    <t>Jaar</t>
  </si>
  <si>
    <t>Type</t>
  </si>
  <si>
    <t>Gevraagde Subsidie</t>
  </si>
  <si>
    <t>Relatief aantal</t>
  </si>
  <si>
    <t>Relatief subsidie</t>
  </si>
  <si>
    <t>Totaal</t>
  </si>
  <si>
    <t>energiebesparing</t>
  </si>
  <si>
    <t>milieu</t>
  </si>
  <si>
    <t>hernieuwbare energie</t>
  </si>
  <si>
    <t>recycling/hergebruik van extern afval</t>
  </si>
  <si>
    <t>40</t>
  </si>
  <si>
    <t>96.651.613,15</t>
  </si>
  <si>
    <t>Aantal aanvragen</t>
  </si>
  <si>
    <t>Bijlage 3 bij SV 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</si>
</sst>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0" fillId="0" borderId="0" xfId="0" applyAlignment="1"/>
    <xf numFmtId="0" fontId="2" fillId="0" borderId="1" xfId="2" applyFont="1" applyFill="1" applyBorder="1" applyAlignment="1">
      <alignment horizontal="right"/>
    </xf>
    <xf numFmtId="0" fontId="2" fillId="0" borderId="1" xfId="2" applyFont="1" applyFill="1" applyBorder="1" applyAlignment="1"/>
    <xf numFmtId="10" fontId="2" fillId="0" borderId="1" xfId="1" applyNumberFormat="1" applyFont="1" applyFill="1" applyBorder="1" applyAlignment="1">
      <alignment horizontal="right"/>
    </xf>
    <xf numFmtId="4" fontId="2" fillId="0" borderId="1" xfId="2" applyNumberFormat="1" applyFont="1" applyFill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4" fontId="2" fillId="0" borderId="2" xfId="2" applyNumberFormat="1" applyFont="1" applyFill="1" applyBorder="1" applyAlignment="1">
      <alignment horizontal="right"/>
    </xf>
    <xf numFmtId="0" fontId="2" fillId="0" borderId="2" xfId="2" applyFont="1" applyFill="1" applyBorder="1" applyAlignment="1"/>
    <xf numFmtId="0" fontId="2" fillId="0" borderId="3" xfId="2" applyFont="1" applyFill="1" applyBorder="1" applyAlignment="1">
      <alignment horizontal="right"/>
    </xf>
    <xf numFmtId="0" fontId="2" fillId="0" borderId="3" xfId="2" applyFont="1" applyFill="1" applyBorder="1" applyAlignment="1"/>
    <xf numFmtId="4" fontId="2" fillId="0" borderId="3" xfId="2" applyNumberFormat="1" applyFont="1" applyFill="1" applyBorder="1" applyAlignment="1">
      <alignment horizontal="right"/>
    </xf>
    <xf numFmtId="10" fontId="0" fillId="0" borderId="1" xfId="1" applyNumberFormat="1" applyFont="1" applyBorder="1" applyAlignment="1"/>
    <xf numFmtId="0" fontId="5" fillId="0" borderId="1" xfId="2" applyFont="1" applyFill="1" applyBorder="1" applyAlignment="1">
      <alignment horizontal="center"/>
    </xf>
    <xf numFmtId="4" fontId="5" fillId="0" borderId="1" xfId="2" applyNumberFormat="1" applyFont="1" applyFill="1" applyBorder="1" applyAlignment="1">
      <alignment horizontal="right"/>
    </xf>
    <xf numFmtId="10" fontId="4" fillId="0" borderId="1" xfId="1" applyNumberFormat="1" applyFont="1" applyBorder="1" applyAlignment="1"/>
    <xf numFmtId="10" fontId="5" fillId="0" borderId="1" xfId="1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4" fontId="5" fillId="0" borderId="1" xfId="2" applyNumberFormat="1" applyFont="1" applyFill="1" applyBorder="1" applyAlignment="1">
      <alignment horizontal="left"/>
    </xf>
    <xf numFmtId="0" fontId="5" fillId="0" borderId="4" xfId="2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</cellXfs>
  <cellStyles count="3">
    <cellStyle name="Procent" xfId="1" builtinId="5"/>
    <cellStyle name="Standaard" xfId="0" builtinId="0"/>
    <cellStyle name="Standaard_Blad1" xfId="2" xr:uid="{88D9E8C7-46EC-4CF3-A301-DD9077138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E130C-C1EE-4177-8BFE-6B8C4D8358DE}">
  <dimension ref="A1:F21"/>
  <sheetViews>
    <sheetView tabSelected="1" workbookViewId="0">
      <selection activeCell="B20" sqref="B20"/>
    </sheetView>
  </sheetViews>
  <sheetFormatPr defaultColWidth="9.140625" defaultRowHeight="15" x14ac:dyDescent="0.25"/>
  <cols>
    <col min="1" max="1" width="5" style="1" bestFit="1" customWidth="1"/>
    <col min="2" max="2" width="31.42578125" style="1" bestFit="1" customWidth="1"/>
    <col min="3" max="3" width="15.5703125" style="1" bestFit="1" customWidth="1"/>
    <col min="4" max="4" width="13.42578125" style="1" bestFit="1" customWidth="1"/>
    <col min="5" max="5" width="18" style="1" bestFit="1" customWidth="1"/>
    <col min="6" max="6" width="15.28515625" style="1" bestFit="1" customWidth="1"/>
    <col min="7" max="16384" width="9.140625" style="1"/>
  </cols>
  <sheetData>
    <row r="1" spans="1:6" x14ac:dyDescent="0.25">
      <c r="A1" s="17" t="s">
        <v>13</v>
      </c>
      <c r="B1" s="17"/>
    </row>
    <row r="3" spans="1:6" x14ac:dyDescent="0.25">
      <c r="A3" s="13" t="s">
        <v>0</v>
      </c>
      <c r="B3" s="13" t="s">
        <v>1</v>
      </c>
      <c r="C3" s="13" t="s">
        <v>12</v>
      </c>
      <c r="D3" s="13" t="s">
        <v>3</v>
      </c>
      <c r="E3" s="13" t="s">
        <v>2</v>
      </c>
      <c r="F3" s="13" t="s">
        <v>4</v>
      </c>
    </row>
    <row r="4" spans="1:6" x14ac:dyDescent="0.25">
      <c r="A4" s="19">
        <v>2017</v>
      </c>
      <c r="B4" s="3" t="s">
        <v>6</v>
      </c>
      <c r="C4" s="2">
        <v>3</v>
      </c>
      <c r="D4" s="12">
        <f>C4/$C$17</f>
        <v>7.4999999999999997E-2</v>
      </c>
      <c r="E4" s="5">
        <v>14397837.35</v>
      </c>
      <c r="F4" s="4">
        <f>E4/$E$17</f>
        <v>0.1489663429378571</v>
      </c>
    </row>
    <row r="5" spans="1:6" x14ac:dyDescent="0.25">
      <c r="A5" s="20"/>
      <c r="B5" s="3" t="s">
        <v>7</v>
      </c>
      <c r="C5" s="2">
        <v>3</v>
      </c>
      <c r="D5" s="12">
        <f t="shared" ref="D5:D17" si="0">C5/$C$17</f>
        <v>7.4999999999999997E-2</v>
      </c>
      <c r="E5" s="5">
        <v>5101341</v>
      </c>
      <c r="F5" s="4">
        <f t="shared" ref="F5:F17" si="1">E5/$E$17</f>
        <v>5.2780712434492873E-2</v>
      </c>
    </row>
    <row r="6" spans="1:6" x14ac:dyDescent="0.25">
      <c r="A6" s="19">
        <v>2018</v>
      </c>
      <c r="B6" s="3" t="s">
        <v>6</v>
      </c>
      <c r="C6" s="2">
        <v>2</v>
      </c>
      <c r="D6" s="12">
        <f t="shared" si="0"/>
        <v>0.05</v>
      </c>
      <c r="E6" s="5">
        <v>4782649</v>
      </c>
      <c r="F6" s="4">
        <f t="shared" si="1"/>
        <v>4.9483385161688841E-2</v>
      </c>
    </row>
    <row r="7" spans="1:6" x14ac:dyDescent="0.25">
      <c r="A7" s="20"/>
      <c r="B7" s="3" t="s">
        <v>7</v>
      </c>
      <c r="C7" s="2">
        <v>7</v>
      </c>
      <c r="D7" s="12">
        <f t="shared" si="0"/>
        <v>0.17499999999999999</v>
      </c>
      <c r="E7" s="5">
        <v>16415276</v>
      </c>
      <c r="F7" s="4">
        <f t="shared" si="1"/>
        <v>0.16983964845495184</v>
      </c>
    </row>
    <row r="8" spans="1:6" x14ac:dyDescent="0.25">
      <c r="A8" s="19">
        <v>2019</v>
      </c>
      <c r="B8" s="3" t="s">
        <v>6</v>
      </c>
      <c r="C8" s="2">
        <v>2</v>
      </c>
      <c r="D8" s="12">
        <f t="shared" si="0"/>
        <v>0.05</v>
      </c>
      <c r="E8" s="5">
        <v>2000000</v>
      </c>
      <c r="F8" s="4">
        <f t="shared" si="1"/>
        <v>2.0692877592183259E-2</v>
      </c>
    </row>
    <row r="9" spans="1:6" x14ac:dyDescent="0.25">
      <c r="A9" s="20"/>
      <c r="B9" s="3" t="s">
        <v>7</v>
      </c>
      <c r="C9" s="2">
        <v>2</v>
      </c>
      <c r="D9" s="12">
        <f t="shared" si="0"/>
        <v>0.05</v>
      </c>
      <c r="E9" s="5">
        <v>5000000</v>
      </c>
      <c r="F9" s="4">
        <f t="shared" si="1"/>
        <v>5.1732193980458148E-2</v>
      </c>
    </row>
    <row r="10" spans="1:6" x14ac:dyDescent="0.25">
      <c r="A10" s="19">
        <v>2020</v>
      </c>
      <c r="B10" s="3" t="s">
        <v>6</v>
      </c>
      <c r="C10" s="2">
        <v>3</v>
      </c>
      <c r="D10" s="12">
        <f t="shared" si="0"/>
        <v>7.4999999999999997E-2</v>
      </c>
      <c r="E10" s="5">
        <v>3930500</v>
      </c>
      <c r="F10" s="4">
        <f t="shared" si="1"/>
        <v>4.0666677688038153E-2</v>
      </c>
    </row>
    <row r="11" spans="1:6" x14ac:dyDescent="0.25">
      <c r="A11" s="21"/>
      <c r="B11" s="3" t="s">
        <v>8</v>
      </c>
      <c r="C11" s="2">
        <v>1</v>
      </c>
      <c r="D11" s="12">
        <f t="shared" si="0"/>
        <v>2.5000000000000001E-2</v>
      </c>
      <c r="E11" s="5">
        <v>8000000</v>
      </c>
      <c r="F11" s="4">
        <f t="shared" si="1"/>
        <v>8.2771510368733037E-2</v>
      </c>
    </row>
    <row r="12" spans="1:6" x14ac:dyDescent="0.25">
      <c r="A12" s="20"/>
      <c r="B12" s="3" t="s">
        <v>7</v>
      </c>
      <c r="C12" s="2">
        <v>4</v>
      </c>
      <c r="D12" s="12">
        <f t="shared" si="0"/>
        <v>0.1</v>
      </c>
      <c r="E12" s="5">
        <v>7164009.7999999998</v>
      </c>
      <c r="F12" s="4">
        <f t="shared" si="1"/>
        <v>7.4121988930300642E-2</v>
      </c>
    </row>
    <row r="13" spans="1:6" x14ac:dyDescent="0.25">
      <c r="A13" s="19">
        <v>2021</v>
      </c>
      <c r="B13" s="3" t="s">
        <v>6</v>
      </c>
      <c r="C13" s="2">
        <v>2</v>
      </c>
      <c r="D13" s="12">
        <f t="shared" si="0"/>
        <v>0.05</v>
      </c>
      <c r="E13" s="5">
        <v>2000000</v>
      </c>
      <c r="F13" s="4">
        <f t="shared" si="1"/>
        <v>2.0692877592183259E-2</v>
      </c>
    </row>
    <row r="14" spans="1:6" x14ac:dyDescent="0.25">
      <c r="A14" s="21"/>
      <c r="B14" s="3" t="s">
        <v>8</v>
      </c>
      <c r="C14" s="2">
        <v>2</v>
      </c>
      <c r="D14" s="12">
        <f t="shared" si="0"/>
        <v>0.05</v>
      </c>
      <c r="E14" s="5">
        <v>1950000</v>
      </c>
      <c r="F14" s="4">
        <f t="shared" si="1"/>
        <v>2.0175555652378677E-2</v>
      </c>
    </row>
    <row r="15" spans="1:6" x14ac:dyDescent="0.25">
      <c r="A15" s="21"/>
      <c r="B15" s="3" t="s">
        <v>7</v>
      </c>
      <c r="C15" s="2">
        <v>6</v>
      </c>
      <c r="D15" s="12">
        <f t="shared" si="0"/>
        <v>0.15</v>
      </c>
      <c r="E15" s="5">
        <v>6600000</v>
      </c>
      <c r="F15" s="4">
        <f t="shared" si="1"/>
        <v>6.8286496054204754E-2</v>
      </c>
    </row>
    <row r="16" spans="1:6" x14ac:dyDescent="0.25">
      <c r="A16" s="20"/>
      <c r="B16" s="3" t="s">
        <v>9</v>
      </c>
      <c r="C16" s="2">
        <v>3</v>
      </c>
      <c r="D16" s="12">
        <f t="shared" si="0"/>
        <v>7.4999999999999997E-2</v>
      </c>
      <c r="E16" s="5">
        <v>19310000</v>
      </c>
      <c r="F16" s="4">
        <f t="shared" si="1"/>
        <v>0.19978973315252938</v>
      </c>
    </row>
    <row r="17" spans="1:6" x14ac:dyDescent="0.25">
      <c r="A17" s="18" t="s">
        <v>5</v>
      </c>
      <c r="B17" s="18"/>
      <c r="C17" s="14" t="s">
        <v>10</v>
      </c>
      <c r="D17" s="15">
        <f t="shared" si="0"/>
        <v>1</v>
      </c>
      <c r="E17" s="14" t="s">
        <v>11</v>
      </c>
      <c r="F17" s="16">
        <f t="shared" si="1"/>
        <v>1</v>
      </c>
    </row>
    <row r="18" spans="1:6" x14ac:dyDescent="0.25">
      <c r="A18" s="9"/>
      <c r="B18" s="10"/>
      <c r="C18" s="10"/>
      <c r="D18" s="9"/>
      <c r="E18" s="11"/>
    </row>
    <row r="19" spans="1:6" x14ac:dyDescent="0.25">
      <c r="A19" s="6"/>
      <c r="B19" s="8"/>
      <c r="C19" s="8"/>
      <c r="D19" s="6"/>
      <c r="E19" s="7"/>
    </row>
    <row r="20" spans="1:6" x14ac:dyDescent="0.25">
      <c r="A20" s="6"/>
      <c r="B20" s="8"/>
      <c r="C20" s="8"/>
      <c r="D20" s="6"/>
      <c r="E20" s="7"/>
    </row>
    <row r="21" spans="1:6" x14ac:dyDescent="0.25">
      <c r="A21" s="7"/>
      <c r="B21" s="7"/>
      <c r="C21" s="7"/>
      <c r="D21" s="7"/>
      <c r="E21" s="7"/>
    </row>
  </sheetData>
  <mergeCells count="7">
    <mergeCell ref="A1:B1"/>
    <mergeCell ref="A17:B17"/>
    <mergeCell ref="A4:A5"/>
    <mergeCell ref="A6:A7"/>
    <mergeCell ref="A8:A9"/>
    <mergeCell ref="A10:A12"/>
    <mergeCell ref="A13:A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Thema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Todts, Christiaan</dc:creator>
  <cp:lastModifiedBy>Tytgat, Caroline</cp:lastModifiedBy>
  <cp:lastPrinted>2022-05-09T12:56:34Z</cp:lastPrinted>
  <dcterms:created xsi:type="dcterms:W3CDTF">2022-05-02T08:57:10Z</dcterms:created>
  <dcterms:modified xsi:type="dcterms:W3CDTF">2022-05-09T12:56:46Z</dcterms:modified>
</cp:coreProperties>
</file>