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BINET 2019\SCHRIFTELIJKE VRAGEN\Parlementair jaar 2021-2022\3-Definitieve antwoorden\SV 501 - 550\"/>
    </mc:Choice>
  </mc:AlternateContent>
  <xr:revisionPtr revIDLastSave="0" documentId="8_{F749F92D-2C57-4875-B59D-74742B378C56}" xr6:coauthVersionLast="46" xr6:coauthVersionMax="46" xr10:uidLastSave="{00000000-0000-0000-0000-000000000000}"/>
  <bookViews>
    <workbookView xWindow="-120" yWindow="-120" windowWidth="25440" windowHeight="15390" xr2:uid="{CD87963D-B722-46BC-A9E5-402E9A31D8DE}"/>
  </bookViews>
  <sheets>
    <sheet name="Ingediend provincie-grootte" sheetId="1" r:id="rId1"/>
    <sheet name="Ingediend sector" sheetId="2" r:id="rId2"/>
  </sheets>
  <definedNames>
    <definedName name="_xlnm._FilterDatabase" localSheetId="0" hidden="1">'Ingediend provincie-grootte'!$A$3:$E$31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2" l="1"/>
  <c r="E19" i="2"/>
  <c r="F19" i="2"/>
  <c r="D30" i="1"/>
  <c r="E30" i="1"/>
  <c r="F30" i="1"/>
</calcChain>
</file>

<file path=xl/sharedStrings.xml><?xml version="1.0" encoding="utf-8"?>
<sst xmlns="http://schemas.openxmlformats.org/spreadsheetml/2006/main" count="97" uniqueCount="31">
  <si>
    <t>Gevraagde subsidie</t>
  </si>
  <si>
    <t>GO</t>
  </si>
  <si>
    <t>KMO</t>
  </si>
  <si>
    <t>Jaar</t>
  </si>
  <si>
    <t>Grootte</t>
  </si>
  <si>
    <t>Totaal</t>
  </si>
  <si>
    <t>Aantal</t>
  </si>
  <si>
    <t>(*) De locatie betreft de maatschappelijke zetel van de onderneming, de investeringen werden wel allemaal in Vlaanderen uitgevoerd.</t>
  </si>
  <si>
    <t>Provincie (*)</t>
  </si>
  <si>
    <t>Antwerpen</t>
  </si>
  <si>
    <t>Limburg</t>
  </si>
  <si>
    <t>Oost-Vlaanderen</t>
  </si>
  <si>
    <t>Vlaams-Brabant</t>
  </si>
  <si>
    <t>West-Vlaanderen</t>
  </si>
  <si>
    <t>Brussels Gewest</t>
  </si>
  <si>
    <t>NACE code</t>
  </si>
  <si>
    <t>Ingediend investeringsbedrag</t>
  </si>
  <si>
    <t>Omschrijving sector</t>
  </si>
  <si>
    <t>1</t>
  </si>
  <si>
    <t>Voeding, textiel, hout, papier, drukkerij, raffinaderijen</t>
  </si>
  <si>
    <t>2</t>
  </si>
  <si>
    <t>Chemie, metaal</t>
  </si>
  <si>
    <t>3</t>
  </si>
  <si>
    <t>Meubelen, overige, reparatie, water, gas</t>
  </si>
  <si>
    <t>4</t>
  </si>
  <si>
    <t>Bouw, handel, vervoer</t>
  </si>
  <si>
    <t>5</t>
  </si>
  <si>
    <t>Scheepvaart, luchtvaart, opslag, horeca, uitgeverij, film</t>
  </si>
  <si>
    <t>6</t>
  </si>
  <si>
    <t>Media, IT, financien, onroerend, accountancy</t>
  </si>
  <si>
    <t>Bijlage 2 bij SV 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</si>
</sst>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29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4" fillId="0" borderId="1" xfId="2" applyFont="1" applyFill="1" applyBorder="1" applyAlignment="1">
      <alignment horizontal="right"/>
    </xf>
    <xf numFmtId="0" fontId="4" fillId="0" borderId="1" xfId="2" applyFont="1" applyFill="1" applyBorder="1" applyAlignment="1"/>
    <xf numFmtId="4" fontId="4" fillId="0" borderId="1" xfId="2" applyNumberFormat="1" applyFont="1" applyFill="1" applyBorder="1" applyAlignment="1">
      <alignment horizontal="right"/>
    </xf>
    <xf numFmtId="0" fontId="1" fillId="0" borderId="1" xfId="2" applyFont="1" applyFill="1" applyBorder="1" applyAlignment="1"/>
    <xf numFmtId="0" fontId="1" fillId="0" borderId="1" xfId="3" applyFont="1" applyFill="1" applyBorder="1" applyAlignment="1">
      <alignment horizontal="right" wrapText="1"/>
    </xf>
    <xf numFmtId="0" fontId="1" fillId="0" borderId="1" xfId="3" applyFont="1" applyFill="1" applyBorder="1" applyAlignment="1">
      <alignment wrapText="1"/>
    </xf>
    <xf numFmtId="4" fontId="1" fillId="0" borderId="1" xfId="3" applyNumberFormat="1" applyFont="1" applyFill="1" applyBorder="1" applyAlignment="1">
      <alignment horizontal="right" wrapText="1"/>
    </xf>
    <xf numFmtId="0" fontId="7" fillId="0" borderId="1" xfId="1" applyFont="1" applyFill="1" applyBorder="1" applyAlignment="1">
      <alignment horizontal="center"/>
    </xf>
    <xf numFmtId="0" fontId="6" fillId="0" borderId="1" xfId="0" applyFont="1" applyFill="1" applyBorder="1" applyAlignment="1"/>
    <xf numFmtId="4" fontId="6" fillId="0" borderId="1" xfId="0" applyNumberFormat="1" applyFont="1" applyFill="1" applyBorder="1" applyAlignment="1"/>
    <xf numFmtId="0" fontId="7" fillId="0" borderId="1" xfId="1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/>
    <xf numFmtId="4" fontId="6" fillId="0" borderId="1" xfId="0" applyNumberFormat="1" applyFont="1" applyBorder="1" applyAlignment="1"/>
    <xf numFmtId="0" fontId="9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7" fillId="0" borderId="2" xfId="2" applyFont="1" applyFill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4" fillId="0" borderId="2" xfId="2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horizontal="left"/>
    </xf>
    <xf numFmtId="0" fontId="7" fillId="0" borderId="2" xfId="3" applyFont="1" applyFill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</cellXfs>
  <cellStyles count="4">
    <cellStyle name="Standaard" xfId="0" builtinId="0"/>
    <cellStyle name="Standaard_Blad1" xfId="1" xr:uid="{9CA9B14D-5AB0-4EC8-A139-C545A3F21C17}"/>
    <cellStyle name="Standaard_Ingediend provincie-grootte_1" xfId="2" xr:uid="{A78041DA-4374-4B0C-8370-463C64553D46}"/>
    <cellStyle name="Standaard_Ingediend sector" xfId="3" xr:uid="{F1E5B796-1970-405B-9F0B-6817330D4B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A9F6-5530-4A0E-A967-409349BE41F9}">
  <dimension ref="A1:F31"/>
  <sheetViews>
    <sheetView tabSelected="1" workbookViewId="0">
      <selection activeCell="E2" sqref="E2"/>
    </sheetView>
  </sheetViews>
  <sheetFormatPr defaultColWidth="8.85546875" defaultRowHeight="15" x14ac:dyDescent="0.25"/>
  <cols>
    <col min="1" max="1" width="5" style="2" bestFit="1" customWidth="1"/>
    <col min="2" max="2" width="17.85546875" style="2" bestFit="1" customWidth="1"/>
    <col min="3" max="3" width="7.42578125" style="2" bestFit="1" customWidth="1"/>
    <col min="4" max="4" width="8" style="2" bestFit="1" customWidth="1"/>
    <col min="5" max="5" width="26.7109375" style="2" bestFit="1" customWidth="1"/>
    <col min="6" max="6" width="17.85546875" style="2" bestFit="1" customWidth="1"/>
    <col min="7" max="16384" width="8.85546875" style="2"/>
  </cols>
  <sheetData>
    <row r="1" spans="1:6" x14ac:dyDescent="0.25">
      <c r="A1" s="17" t="s">
        <v>30</v>
      </c>
      <c r="B1" s="17"/>
    </row>
    <row r="3" spans="1:6" x14ac:dyDescent="0.25">
      <c r="A3" s="10" t="s">
        <v>3</v>
      </c>
      <c r="B3" s="10" t="s">
        <v>8</v>
      </c>
      <c r="C3" s="10" t="s">
        <v>4</v>
      </c>
      <c r="D3" s="10" t="s">
        <v>6</v>
      </c>
      <c r="E3" s="10" t="s">
        <v>16</v>
      </c>
      <c r="F3" s="10" t="s">
        <v>0</v>
      </c>
    </row>
    <row r="4" spans="1:6" x14ac:dyDescent="0.25">
      <c r="A4" s="20">
        <v>2017</v>
      </c>
      <c r="B4" s="23" t="s">
        <v>9</v>
      </c>
      <c r="C4" s="6" t="s">
        <v>2</v>
      </c>
      <c r="D4" s="3">
        <v>1</v>
      </c>
      <c r="E4" s="5">
        <v>40528071</v>
      </c>
      <c r="F4" s="5">
        <v>3101613</v>
      </c>
    </row>
    <row r="5" spans="1:6" x14ac:dyDescent="0.25">
      <c r="A5" s="21"/>
      <c r="B5" s="24"/>
      <c r="C5" s="4" t="s">
        <v>1</v>
      </c>
      <c r="D5" s="3">
        <v>2</v>
      </c>
      <c r="E5" s="5">
        <v>98201000</v>
      </c>
      <c r="F5" s="5">
        <v>10950916</v>
      </c>
    </row>
    <row r="6" spans="1:6" x14ac:dyDescent="0.25">
      <c r="A6" s="21"/>
      <c r="B6" s="4" t="s">
        <v>10</v>
      </c>
      <c r="C6" s="4" t="s">
        <v>1</v>
      </c>
      <c r="D6" s="3">
        <v>1</v>
      </c>
      <c r="E6" s="5">
        <v>10707000</v>
      </c>
      <c r="F6" s="5">
        <v>843200</v>
      </c>
    </row>
    <row r="7" spans="1:6" x14ac:dyDescent="0.25">
      <c r="A7" s="21"/>
      <c r="B7" s="4" t="s">
        <v>11</v>
      </c>
      <c r="C7" s="4" t="s">
        <v>1</v>
      </c>
      <c r="D7" s="3">
        <v>1</v>
      </c>
      <c r="E7" s="5">
        <v>6954750</v>
      </c>
      <c r="F7" s="5">
        <v>1140996</v>
      </c>
    </row>
    <row r="8" spans="1:6" x14ac:dyDescent="0.25">
      <c r="A8" s="22"/>
      <c r="B8" s="4" t="s">
        <v>13</v>
      </c>
      <c r="C8" s="4" t="s">
        <v>1</v>
      </c>
      <c r="D8" s="3">
        <v>1</v>
      </c>
      <c r="E8" s="5">
        <v>25781150</v>
      </c>
      <c r="F8" s="5">
        <v>3462453.35</v>
      </c>
    </row>
    <row r="9" spans="1:6" x14ac:dyDescent="0.25">
      <c r="A9" s="20">
        <v>2018</v>
      </c>
      <c r="B9" s="4" t="s">
        <v>9</v>
      </c>
      <c r="C9" s="4" t="s">
        <v>1</v>
      </c>
      <c r="D9" s="3">
        <v>2</v>
      </c>
      <c r="E9" s="5">
        <v>23647820</v>
      </c>
      <c r="F9" s="5">
        <v>2065276</v>
      </c>
    </row>
    <row r="10" spans="1:6" x14ac:dyDescent="0.25">
      <c r="A10" s="21"/>
      <c r="B10" s="4" t="s">
        <v>10</v>
      </c>
      <c r="C10" s="4" t="s">
        <v>1</v>
      </c>
      <c r="D10" s="3">
        <v>2</v>
      </c>
      <c r="E10" s="5">
        <v>103796720</v>
      </c>
      <c r="F10" s="5">
        <v>12000000</v>
      </c>
    </row>
    <row r="11" spans="1:6" x14ac:dyDescent="0.25">
      <c r="A11" s="21"/>
      <c r="B11" s="23" t="s">
        <v>11</v>
      </c>
      <c r="C11" s="6" t="s">
        <v>2</v>
      </c>
      <c r="D11" s="3">
        <v>1</v>
      </c>
      <c r="E11" s="5">
        <v>5500000</v>
      </c>
      <c r="F11" s="5">
        <v>1000000</v>
      </c>
    </row>
    <row r="12" spans="1:6" x14ac:dyDescent="0.25">
      <c r="A12" s="21"/>
      <c r="B12" s="24"/>
      <c r="C12" s="4" t="s">
        <v>1</v>
      </c>
      <c r="D12" s="3">
        <v>1</v>
      </c>
      <c r="E12" s="5">
        <v>98200955</v>
      </c>
      <c r="F12" s="5">
        <v>4000000</v>
      </c>
    </row>
    <row r="13" spans="1:6" x14ac:dyDescent="0.25">
      <c r="A13" s="21"/>
      <c r="B13" s="4" t="s">
        <v>12</v>
      </c>
      <c r="C13" s="4" t="s">
        <v>1</v>
      </c>
      <c r="D13" s="3">
        <v>1</v>
      </c>
      <c r="E13" s="5">
        <v>3951450</v>
      </c>
      <c r="F13" s="5">
        <v>350000</v>
      </c>
    </row>
    <row r="14" spans="1:6" x14ac:dyDescent="0.25">
      <c r="A14" s="22"/>
      <c r="B14" s="4" t="s">
        <v>13</v>
      </c>
      <c r="C14" s="4" t="s">
        <v>1</v>
      </c>
      <c r="D14" s="3">
        <v>2</v>
      </c>
      <c r="E14" s="5">
        <v>11803244</v>
      </c>
      <c r="F14" s="5">
        <v>1782649</v>
      </c>
    </row>
    <row r="15" spans="1:6" x14ac:dyDescent="0.25">
      <c r="A15" s="20">
        <v>2019</v>
      </c>
      <c r="B15" s="23" t="s">
        <v>9</v>
      </c>
      <c r="C15" s="6" t="s">
        <v>2</v>
      </c>
      <c r="D15" s="3">
        <v>1</v>
      </c>
      <c r="E15" s="5">
        <v>12000000</v>
      </c>
      <c r="F15" s="5">
        <v>4000000</v>
      </c>
    </row>
    <row r="16" spans="1:6" x14ac:dyDescent="0.25">
      <c r="A16" s="21"/>
      <c r="B16" s="24"/>
      <c r="C16" s="4" t="s">
        <v>1</v>
      </c>
      <c r="D16" s="3">
        <v>2</v>
      </c>
      <c r="E16" s="5">
        <v>46473135</v>
      </c>
      <c r="F16" s="5">
        <v>2000000</v>
      </c>
    </row>
    <row r="17" spans="1:6" x14ac:dyDescent="0.25">
      <c r="A17" s="22"/>
      <c r="B17" s="4" t="s">
        <v>11</v>
      </c>
      <c r="C17" s="4" t="s">
        <v>1</v>
      </c>
      <c r="D17" s="3">
        <v>1</v>
      </c>
      <c r="E17" s="5">
        <v>4559500</v>
      </c>
      <c r="F17" s="5">
        <v>1000000</v>
      </c>
    </row>
    <row r="18" spans="1:6" x14ac:dyDescent="0.25">
      <c r="A18" s="20">
        <v>2020</v>
      </c>
      <c r="B18" s="4" t="s">
        <v>9</v>
      </c>
      <c r="C18" s="4" t="s">
        <v>1</v>
      </c>
      <c r="D18" s="3">
        <v>1</v>
      </c>
      <c r="E18" s="5">
        <v>13481000</v>
      </c>
      <c r="F18" s="5">
        <v>1000000</v>
      </c>
    </row>
    <row r="19" spans="1:6" x14ac:dyDescent="0.25">
      <c r="A19" s="21"/>
      <c r="B19" s="4" t="s">
        <v>11</v>
      </c>
      <c r="C19" s="4" t="s">
        <v>1</v>
      </c>
      <c r="D19" s="3">
        <v>2</v>
      </c>
      <c r="E19" s="5">
        <v>70753572</v>
      </c>
      <c r="F19" s="5">
        <v>3985009.8</v>
      </c>
    </row>
    <row r="20" spans="1:6" x14ac:dyDescent="0.25">
      <c r="A20" s="21"/>
      <c r="B20" s="23" t="s">
        <v>12</v>
      </c>
      <c r="C20" s="6" t="s">
        <v>2</v>
      </c>
      <c r="D20" s="3">
        <v>1</v>
      </c>
      <c r="E20" s="5">
        <v>10050000</v>
      </c>
      <c r="F20" s="5">
        <v>1000000</v>
      </c>
    </row>
    <row r="21" spans="1:6" x14ac:dyDescent="0.25">
      <c r="A21" s="21"/>
      <c r="B21" s="24"/>
      <c r="C21" s="4" t="s">
        <v>1</v>
      </c>
      <c r="D21" s="3">
        <v>1</v>
      </c>
      <c r="E21" s="5">
        <v>24820550</v>
      </c>
      <c r="F21" s="5">
        <v>1000000</v>
      </c>
    </row>
    <row r="22" spans="1:6" x14ac:dyDescent="0.25">
      <c r="A22" s="22"/>
      <c r="B22" s="4" t="s">
        <v>13</v>
      </c>
      <c r="C22" s="4" t="s">
        <v>1</v>
      </c>
      <c r="D22" s="3">
        <v>3</v>
      </c>
      <c r="E22" s="5">
        <v>61994000</v>
      </c>
      <c r="F22" s="5">
        <v>12109500</v>
      </c>
    </row>
    <row r="23" spans="1:6" x14ac:dyDescent="0.25">
      <c r="A23" s="20">
        <v>2021</v>
      </c>
      <c r="B23" s="4" t="s">
        <v>9</v>
      </c>
      <c r="C23" s="4" t="s">
        <v>1</v>
      </c>
      <c r="D23" s="3">
        <v>5</v>
      </c>
      <c r="E23" s="5">
        <v>122706699</v>
      </c>
      <c r="F23" s="5">
        <v>16500000</v>
      </c>
    </row>
    <row r="24" spans="1:6" x14ac:dyDescent="0.25">
      <c r="A24" s="21"/>
      <c r="B24" s="4" t="s">
        <v>14</v>
      </c>
      <c r="C24" s="4" t="s">
        <v>1</v>
      </c>
      <c r="D24" s="3">
        <v>2</v>
      </c>
      <c r="E24" s="5">
        <v>87749447</v>
      </c>
      <c r="F24" s="5">
        <v>2000000</v>
      </c>
    </row>
    <row r="25" spans="1:6" x14ac:dyDescent="0.25">
      <c r="A25" s="21"/>
      <c r="B25" s="4" t="s">
        <v>10</v>
      </c>
      <c r="C25" s="4" t="s">
        <v>1</v>
      </c>
      <c r="D25" s="3">
        <v>1</v>
      </c>
      <c r="E25" s="5">
        <v>14850000</v>
      </c>
      <c r="F25" s="5">
        <v>4455000</v>
      </c>
    </row>
    <row r="26" spans="1:6" x14ac:dyDescent="0.25">
      <c r="A26" s="21"/>
      <c r="B26" s="23" t="s">
        <v>11</v>
      </c>
      <c r="C26" s="6" t="s">
        <v>2</v>
      </c>
      <c r="D26" s="3">
        <v>1</v>
      </c>
      <c r="E26" s="5">
        <v>4000000</v>
      </c>
      <c r="F26" s="5">
        <v>1600000</v>
      </c>
    </row>
    <row r="27" spans="1:6" x14ac:dyDescent="0.25">
      <c r="A27" s="21"/>
      <c r="B27" s="24"/>
      <c r="C27" s="4" t="s">
        <v>1</v>
      </c>
      <c r="D27" s="3">
        <v>1</v>
      </c>
      <c r="E27" s="5">
        <v>7850000</v>
      </c>
      <c r="F27" s="5">
        <v>2355000</v>
      </c>
    </row>
    <row r="28" spans="1:6" x14ac:dyDescent="0.25">
      <c r="A28" s="21"/>
      <c r="B28" s="4" t="s">
        <v>12</v>
      </c>
      <c r="C28" s="4" t="s">
        <v>1</v>
      </c>
      <c r="D28" s="3">
        <v>2</v>
      </c>
      <c r="E28" s="5">
        <v>29384000</v>
      </c>
      <c r="F28" s="5">
        <v>2000000</v>
      </c>
    </row>
    <row r="29" spans="1:6" ht="14.45" customHeight="1" x14ac:dyDescent="0.25">
      <c r="A29" s="22"/>
      <c r="B29" s="4" t="s">
        <v>13</v>
      </c>
      <c r="C29" s="4" t="s">
        <v>1</v>
      </c>
      <c r="D29" s="3">
        <v>1</v>
      </c>
      <c r="E29" s="5">
        <v>2356000</v>
      </c>
      <c r="F29" s="5">
        <v>950000</v>
      </c>
    </row>
    <row r="30" spans="1:6" x14ac:dyDescent="0.25">
      <c r="A30" s="18" t="s">
        <v>5</v>
      </c>
      <c r="B30" s="18"/>
      <c r="C30" s="18"/>
      <c r="D30" s="11">
        <f t="shared" ref="D30:F30" si="0">SUM(D4:D29)</f>
        <v>40</v>
      </c>
      <c r="E30" s="12">
        <f t="shared" si="0"/>
        <v>942100063</v>
      </c>
      <c r="F30" s="12">
        <f t="shared" si="0"/>
        <v>96651613.150000006</v>
      </c>
    </row>
    <row r="31" spans="1:6" ht="30" customHeight="1" x14ac:dyDescent="0.25">
      <c r="A31" s="19" t="s">
        <v>7</v>
      </c>
      <c r="B31" s="19"/>
      <c r="C31" s="19"/>
      <c r="D31" s="19"/>
      <c r="E31" s="19"/>
      <c r="F31" s="19"/>
    </row>
  </sheetData>
  <mergeCells count="13">
    <mergeCell ref="A1:B1"/>
    <mergeCell ref="A30:C30"/>
    <mergeCell ref="A31:F31"/>
    <mergeCell ref="A4:A8"/>
    <mergeCell ref="A9:A14"/>
    <mergeCell ref="A15:A17"/>
    <mergeCell ref="A18:A22"/>
    <mergeCell ref="A23:A29"/>
    <mergeCell ref="B4:B5"/>
    <mergeCell ref="B11:B12"/>
    <mergeCell ref="B15:B16"/>
    <mergeCell ref="B20:B21"/>
    <mergeCell ref="B26:B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F7BBE-E6FB-4A1E-A8E7-3E6359193810}">
  <dimension ref="A1:F19"/>
  <sheetViews>
    <sheetView workbookViewId="0"/>
  </sheetViews>
  <sheetFormatPr defaultColWidth="8.85546875" defaultRowHeight="15" x14ac:dyDescent="0.25"/>
  <cols>
    <col min="1" max="1" width="5" style="1" bestFit="1" customWidth="1"/>
    <col min="2" max="2" width="10" style="1" bestFit="1" customWidth="1"/>
    <col min="3" max="3" width="46.140625" style="1" bestFit="1" customWidth="1"/>
    <col min="4" max="4" width="6.140625" bestFit="1" customWidth="1"/>
    <col min="5" max="5" width="26.7109375" style="1" bestFit="1" customWidth="1"/>
    <col min="6" max="6" width="17.85546875" style="1" bestFit="1" customWidth="1"/>
    <col min="7" max="16384" width="8.85546875" style="1"/>
  </cols>
  <sheetData>
    <row r="1" spans="1:6" x14ac:dyDescent="0.25">
      <c r="A1" s="13" t="s">
        <v>3</v>
      </c>
      <c r="B1" s="14" t="s">
        <v>15</v>
      </c>
      <c r="C1" s="13" t="s">
        <v>17</v>
      </c>
      <c r="D1" s="15" t="s">
        <v>6</v>
      </c>
      <c r="E1" s="15" t="s">
        <v>16</v>
      </c>
      <c r="F1" s="13" t="s">
        <v>0</v>
      </c>
    </row>
    <row r="2" spans="1:6" ht="30" x14ac:dyDescent="0.25">
      <c r="A2" s="26">
        <v>2017</v>
      </c>
      <c r="B2" s="8" t="s">
        <v>18</v>
      </c>
      <c r="C2" s="8" t="s">
        <v>19</v>
      </c>
      <c r="D2" s="7">
        <v>2</v>
      </c>
      <c r="E2" s="9">
        <v>36488150</v>
      </c>
      <c r="F2" s="9">
        <v>4305653.3499999996</v>
      </c>
    </row>
    <row r="3" spans="1:6" x14ac:dyDescent="0.25">
      <c r="A3" s="27"/>
      <c r="B3" s="8" t="s">
        <v>20</v>
      </c>
      <c r="C3" s="8" t="s">
        <v>21</v>
      </c>
      <c r="D3" s="7">
        <v>2</v>
      </c>
      <c r="E3" s="9">
        <v>98201000</v>
      </c>
      <c r="F3" s="9">
        <v>10950916</v>
      </c>
    </row>
    <row r="4" spans="1:6" x14ac:dyDescent="0.25">
      <c r="A4" s="27"/>
      <c r="B4" s="8" t="s">
        <v>22</v>
      </c>
      <c r="C4" s="8" t="s">
        <v>23</v>
      </c>
      <c r="D4" s="7">
        <v>1</v>
      </c>
      <c r="E4" s="9">
        <v>6954750</v>
      </c>
      <c r="F4" s="9">
        <v>1140996</v>
      </c>
    </row>
    <row r="5" spans="1:6" x14ac:dyDescent="0.25">
      <c r="A5" s="28"/>
      <c r="B5" s="8" t="s">
        <v>24</v>
      </c>
      <c r="C5" s="8" t="s">
        <v>25</v>
      </c>
      <c r="D5" s="7">
        <v>1</v>
      </c>
      <c r="E5" s="9">
        <v>40528071</v>
      </c>
      <c r="F5" s="9">
        <v>3101613</v>
      </c>
    </row>
    <row r="6" spans="1:6" x14ac:dyDescent="0.25">
      <c r="A6" s="26">
        <v>2018</v>
      </c>
      <c r="B6" s="8" t="s">
        <v>20</v>
      </c>
      <c r="C6" s="8" t="s">
        <v>21</v>
      </c>
      <c r="D6" s="7">
        <v>6</v>
      </c>
      <c r="E6" s="9">
        <v>229596945</v>
      </c>
      <c r="F6" s="9">
        <v>18415276</v>
      </c>
    </row>
    <row r="7" spans="1:6" x14ac:dyDescent="0.25">
      <c r="A7" s="28"/>
      <c r="B7" s="8" t="s">
        <v>22</v>
      </c>
      <c r="C7" s="8" t="s">
        <v>23</v>
      </c>
      <c r="D7" s="7">
        <v>3</v>
      </c>
      <c r="E7" s="9">
        <v>17303244</v>
      </c>
      <c r="F7" s="9">
        <v>2782649</v>
      </c>
    </row>
    <row r="8" spans="1:6" x14ac:dyDescent="0.25">
      <c r="A8" s="26">
        <v>2019</v>
      </c>
      <c r="B8" s="8" t="s">
        <v>20</v>
      </c>
      <c r="C8" s="8" t="s">
        <v>21</v>
      </c>
      <c r="D8" s="7">
        <v>3</v>
      </c>
      <c r="E8" s="9">
        <v>51032635</v>
      </c>
      <c r="F8" s="9">
        <v>3000000</v>
      </c>
    </row>
    <row r="9" spans="1:6" x14ac:dyDescent="0.25">
      <c r="A9" s="28"/>
      <c r="B9" s="8" t="s">
        <v>22</v>
      </c>
      <c r="C9" s="8" t="s">
        <v>23</v>
      </c>
      <c r="D9" s="7">
        <v>1</v>
      </c>
      <c r="E9" s="9">
        <v>12000000</v>
      </c>
      <c r="F9" s="9">
        <v>4000000</v>
      </c>
    </row>
    <row r="10" spans="1:6" ht="30" x14ac:dyDescent="0.25">
      <c r="A10" s="26">
        <v>2020</v>
      </c>
      <c r="B10" s="8" t="s">
        <v>18</v>
      </c>
      <c r="C10" s="8" t="s">
        <v>19</v>
      </c>
      <c r="D10" s="7">
        <v>2</v>
      </c>
      <c r="E10" s="9">
        <v>38301550</v>
      </c>
      <c r="F10" s="9">
        <v>2000000</v>
      </c>
    </row>
    <row r="11" spans="1:6" x14ac:dyDescent="0.25">
      <c r="A11" s="27"/>
      <c r="B11" s="8" t="s">
        <v>20</v>
      </c>
      <c r="C11" s="8" t="s">
        <v>21</v>
      </c>
      <c r="D11" s="7">
        <v>2</v>
      </c>
      <c r="E11" s="9">
        <v>40715000</v>
      </c>
      <c r="F11" s="9">
        <v>9930500</v>
      </c>
    </row>
    <row r="12" spans="1:6" x14ac:dyDescent="0.25">
      <c r="A12" s="27"/>
      <c r="B12" s="8" t="s">
        <v>22</v>
      </c>
      <c r="C12" s="8" t="s">
        <v>23</v>
      </c>
      <c r="D12" s="7">
        <v>2</v>
      </c>
      <c r="E12" s="9">
        <v>70753572</v>
      </c>
      <c r="F12" s="9">
        <v>3985009.8</v>
      </c>
    </row>
    <row r="13" spans="1:6" x14ac:dyDescent="0.25">
      <c r="A13" s="28"/>
      <c r="B13" s="8" t="s">
        <v>24</v>
      </c>
      <c r="C13" s="8" t="s">
        <v>25</v>
      </c>
      <c r="D13" s="7">
        <v>2</v>
      </c>
      <c r="E13" s="9">
        <v>31329000</v>
      </c>
      <c r="F13" s="9">
        <v>3179000</v>
      </c>
    </row>
    <row r="14" spans="1:6" x14ac:dyDescent="0.25">
      <c r="A14" s="26">
        <v>2021</v>
      </c>
      <c r="B14" s="8" t="s">
        <v>20</v>
      </c>
      <c r="C14" s="8" t="s">
        <v>21</v>
      </c>
      <c r="D14" s="7">
        <v>8</v>
      </c>
      <c r="E14" s="9">
        <v>100806470</v>
      </c>
      <c r="F14" s="9">
        <v>12810000</v>
      </c>
    </row>
    <row r="15" spans="1:6" x14ac:dyDescent="0.25">
      <c r="A15" s="27"/>
      <c r="B15" s="8" t="s">
        <v>22</v>
      </c>
      <c r="C15" s="8" t="s">
        <v>23</v>
      </c>
      <c r="D15" s="7">
        <v>2</v>
      </c>
      <c r="E15" s="9">
        <v>64443294</v>
      </c>
      <c r="F15" s="9">
        <v>14100000</v>
      </c>
    </row>
    <row r="16" spans="1:6" x14ac:dyDescent="0.25">
      <c r="A16" s="27"/>
      <c r="B16" s="8" t="s">
        <v>24</v>
      </c>
      <c r="C16" s="8" t="s">
        <v>25</v>
      </c>
      <c r="D16" s="7">
        <v>1</v>
      </c>
      <c r="E16" s="9">
        <v>2356000</v>
      </c>
      <c r="F16" s="9">
        <v>950000</v>
      </c>
    </row>
    <row r="17" spans="1:6" ht="30" x14ac:dyDescent="0.25">
      <c r="A17" s="27"/>
      <c r="B17" s="8" t="s">
        <v>26</v>
      </c>
      <c r="C17" s="8" t="s">
        <v>27</v>
      </c>
      <c r="D17" s="7">
        <v>1</v>
      </c>
      <c r="E17" s="9">
        <v>74990382</v>
      </c>
      <c r="F17" s="9">
        <v>1000000</v>
      </c>
    </row>
    <row r="18" spans="1:6" x14ac:dyDescent="0.25">
      <c r="A18" s="28"/>
      <c r="B18" s="8" t="s">
        <v>28</v>
      </c>
      <c r="C18" s="8" t="s">
        <v>29</v>
      </c>
      <c r="D18" s="7">
        <v>1</v>
      </c>
      <c r="E18" s="9">
        <v>26300000</v>
      </c>
      <c r="F18" s="9">
        <v>1000000</v>
      </c>
    </row>
    <row r="19" spans="1:6" x14ac:dyDescent="0.25">
      <c r="A19" s="25" t="s">
        <v>5</v>
      </c>
      <c r="B19" s="25"/>
      <c r="C19" s="25"/>
      <c r="D19" s="15">
        <f t="shared" ref="D19:F19" si="0">SUM(D2:D18)</f>
        <v>40</v>
      </c>
      <c r="E19" s="16">
        <f t="shared" si="0"/>
        <v>942100063</v>
      </c>
      <c r="F19" s="16">
        <f t="shared" si="0"/>
        <v>96651613.150000006</v>
      </c>
    </row>
  </sheetData>
  <mergeCells count="6">
    <mergeCell ref="A19:C19"/>
    <mergeCell ref="A2:A5"/>
    <mergeCell ref="A6:A7"/>
    <mergeCell ref="A8:A9"/>
    <mergeCell ref="A10:A13"/>
    <mergeCell ref="A14:A18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Ingediend provincie-grootte</vt:lpstr>
      <vt:lpstr>Ingediend sector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Todts, Christiaan</dc:creator>
  <cp:lastModifiedBy>Tytgat, Caroline</cp:lastModifiedBy>
  <cp:lastPrinted>2022-05-09T12:55:25Z</cp:lastPrinted>
  <dcterms:created xsi:type="dcterms:W3CDTF">2022-04-28T06:02:21Z</dcterms:created>
  <dcterms:modified xsi:type="dcterms:W3CDTF">2022-05-09T12:55:45Z</dcterms:modified>
</cp:coreProperties>
</file>