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BINET 2019\SCHRIFTELIJKE VRAGEN\Parlementair jaar 2021-2022\3-Definitieve antwoorden\SV 501 - 550\"/>
    </mc:Choice>
  </mc:AlternateContent>
  <xr:revisionPtr revIDLastSave="0" documentId="8_{B23B442B-5736-4804-810E-82F73D0EB881}" xr6:coauthVersionLast="46" xr6:coauthVersionMax="46" xr10:uidLastSave="{00000000-0000-0000-0000-000000000000}"/>
  <bookViews>
    <workbookView xWindow="-120" yWindow="-120" windowWidth="25440" windowHeight="15390" xr2:uid="{86DCD72D-BF29-4C1B-A707-4A80BF03AFCD}"/>
  </bookViews>
  <sheets>
    <sheet name="Beslist provincie-grootte" sheetId="2" r:id="rId1"/>
    <sheet name="Beslist sector" sheetId="1" r:id="rId2"/>
  </sheets>
  <definedNames>
    <definedName name="_xlnm._FilterDatabase" localSheetId="0" hidden="1">'Beslist provincie-grootte'!$A$3:$F$25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24" i="2"/>
  <c r="D24" i="2" l="1"/>
  <c r="E24" i="2"/>
  <c r="F24" i="2"/>
</calcChain>
</file>

<file path=xl/sharedStrings.xml><?xml version="1.0" encoding="utf-8"?>
<sst xmlns="http://schemas.openxmlformats.org/spreadsheetml/2006/main" count="94" uniqueCount="32">
  <si>
    <t>NACE-code</t>
  </si>
  <si>
    <t>Provincie (*)</t>
  </si>
  <si>
    <t>Ondernemingsgrootte</t>
  </si>
  <si>
    <t>Antwerpen</t>
  </si>
  <si>
    <t>GO</t>
  </si>
  <si>
    <t>KMO</t>
  </si>
  <si>
    <t>Brussels Gewest</t>
  </si>
  <si>
    <t>Limburg</t>
  </si>
  <si>
    <t>Oost-Vlaanderen</t>
  </si>
  <si>
    <t>Vlaams-Brabant</t>
  </si>
  <si>
    <t>West-Vlaanderen</t>
  </si>
  <si>
    <t>Totaal</t>
  </si>
  <si>
    <t>(*) De locatie betreft de maatschappelijke zetel van de onderneming, de investeringen werden wel allemaal in Vlaanderen uitgevoerd.</t>
  </si>
  <si>
    <t>Aantal</t>
  </si>
  <si>
    <t>Jaar</t>
  </si>
  <si>
    <t>Investeringsbedrag</t>
  </si>
  <si>
    <t>Subsidie</t>
  </si>
  <si>
    <t>Waarvan uitbetaald</t>
  </si>
  <si>
    <t/>
  </si>
  <si>
    <t>Subsidiebedrag</t>
  </si>
  <si>
    <t>Omschrijving sector</t>
  </si>
  <si>
    <t>1</t>
  </si>
  <si>
    <t>Voeding, textiel, hout, papier, drukkerij, raffinaderijen</t>
  </si>
  <si>
    <t>2</t>
  </si>
  <si>
    <t>Chemie, metaal</t>
  </si>
  <si>
    <t>3</t>
  </si>
  <si>
    <t>Meubelen, overige, reparatie, water, gas</t>
  </si>
  <si>
    <t>4</t>
  </si>
  <si>
    <t>Bouw, handel, vervoer</t>
  </si>
  <si>
    <t>6</t>
  </si>
  <si>
    <t>Media, IT, financien, onroerend, accountancy</t>
  </si>
  <si>
    <t>Bijlage 1 bij SV 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</si>
</sst>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Alignment="1">
      <alignment vertical="top"/>
    </xf>
    <xf numFmtId="0" fontId="3" fillId="0" borderId="1" xfId="3" applyFont="1" applyFill="1" applyBorder="1" applyAlignment="1">
      <alignment horizontal="right" vertical="top"/>
    </xf>
    <xf numFmtId="0" fontId="3" fillId="0" borderId="1" xfId="3" applyFont="1" applyFill="1" applyBorder="1" applyAlignment="1">
      <alignment vertical="top"/>
    </xf>
    <xf numFmtId="4" fontId="3" fillId="0" borderId="1" xfId="3" applyNumberFormat="1" applyFont="1" applyFill="1" applyBorder="1" applyAlignment="1">
      <alignment horizontal="right" vertical="top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vertical="top" wrapText="1"/>
    </xf>
    <xf numFmtId="4" fontId="3" fillId="0" borderId="1" xfId="2" applyNumberFormat="1" applyFont="1" applyFill="1" applyBorder="1" applyAlignment="1">
      <alignment horizontal="right" vertical="top" wrapText="1"/>
    </xf>
    <xf numFmtId="4" fontId="3" fillId="0" borderId="2" xfId="2" applyNumberFormat="1" applyFont="1" applyFill="1" applyBorder="1" applyAlignment="1">
      <alignment horizontal="right" vertical="top" wrapText="1"/>
    </xf>
    <xf numFmtId="0" fontId="2" fillId="0" borderId="1" xfId="2" applyFont="1" applyFill="1" applyBorder="1" applyAlignment="1">
      <alignment vertical="top" wrapText="1"/>
    </xf>
    <xf numFmtId="0" fontId="6" fillId="0" borderId="1" xfId="1" applyFont="1" applyBorder="1" applyAlignment="1">
      <alignment vertical="top"/>
    </xf>
    <xf numFmtId="4" fontId="6" fillId="0" borderId="1" xfId="1" applyNumberFormat="1" applyFont="1" applyBorder="1" applyAlignment="1">
      <alignment horizontal="right" vertical="top"/>
    </xf>
    <xf numFmtId="1" fontId="6" fillId="0" borderId="1" xfId="1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6" fillId="0" borderId="1" xfId="3" applyFont="1" applyFill="1" applyBorder="1" applyAlignment="1">
      <alignment horizontal="center" vertical="top"/>
    </xf>
    <xf numFmtId="4" fontId="5" fillId="0" borderId="1" xfId="0" applyNumberFormat="1" applyFont="1" applyBorder="1" applyAlignment="1">
      <alignment vertical="top"/>
    </xf>
    <xf numFmtId="0" fontId="8" fillId="0" borderId="0" xfId="0" applyFont="1" applyAlignment="1">
      <alignment horizontal="left" vertical="top"/>
    </xf>
    <xf numFmtId="1" fontId="6" fillId="0" borderId="1" xfId="1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center" wrapText="1"/>
    </xf>
    <xf numFmtId="0" fontId="6" fillId="0" borderId="3" xfId="2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3" fillId="0" borderId="3" xfId="2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1" xfId="0" applyFont="1" applyBorder="1" applyAlignment="1">
      <alignment horizontal="left" vertical="top"/>
    </xf>
    <xf numFmtId="0" fontId="6" fillId="0" borderId="3" xfId="3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">
    <cellStyle name="Standaard" xfId="0" builtinId="0"/>
    <cellStyle name="Standaard_Beslist activiteit" xfId="3" xr:uid="{BE0E94C6-AE0C-4126-A289-4083D9CE55FE}"/>
    <cellStyle name="Standaard_Beslist provincie-grootte" xfId="2" xr:uid="{8FC31481-93AA-436C-812E-9366B802DAEC}"/>
    <cellStyle name="Standaard_Blad2" xfId="1" xr:uid="{2A799AB3-ECD6-46BF-9E22-3BFC06835D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7E7BC-238A-4507-A5FE-C397152B6A16}">
  <sheetPr>
    <pageSetUpPr fitToPage="1"/>
  </sheetPr>
  <dimension ref="A1:G26"/>
  <sheetViews>
    <sheetView tabSelected="1" workbookViewId="0">
      <selection activeCell="C2" sqref="C2"/>
    </sheetView>
  </sheetViews>
  <sheetFormatPr defaultColWidth="8.85546875" defaultRowHeight="15" x14ac:dyDescent="0.25"/>
  <cols>
    <col min="1" max="1" width="5" style="1" bestFit="1" customWidth="1"/>
    <col min="2" max="2" width="15.140625" style="1" bestFit="1" customWidth="1"/>
    <col min="3" max="3" width="20" style="1" bestFit="1" customWidth="1"/>
    <col min="4" max="4" width="6.140625" style="1" bestFit="1" customWidth="1"/>
    <col min="5" max="5" width="17.42578125" style="1" bestFit="1" customWidth="1"/>
    <col min="6" max="6" width="14.140625" style="1" bestFit="1" customWidth="1"/>
    <col min="7" max="7" width="17.140625" style="1" bestFit="1" customWidth="1"/>
    <col min="8" max="16384" width="8.85546875" style="1"/>
  </cols>
  <sheetData>
    <row r="1" spans="1:7" x14ac:dyDescent="0.25">
      <c r="A1" s="17" t="s">
        <v>31</v>
      </c>
      <c r="B1" s="17"/>
    </row>
    <row r="3" spans="1:7" x14ac:dyDescent="0.25">
      <c r="A3" s="12" t="s">
        <v>14</v>
      </c>
      <c r="B3" s="13" t="s">
        <v>1</v>
      </c>
      <c r="C3" s="13" t="s">
        <v>2</v>
      </c>
      <c r="D3" s="13" t="s">
        <v>13</v>
      </c>
      <c r="E3" s="13" t="s">
        <v>15</v>
      </c>
      <c r="F3" s="13" t="s">
        <v>19</v>
      </c>
      <c r="G3" s="14" t="s">
        <v>17</v>
      </c>
    </row>
    <row r="4" spans="1:7" x14ac:dyDescent="0.25">
      <c r="A4" s="20">
        <v>2017</v>
      </c>
      <c r="B4" s="23" t="s">
        <v>3</v>
      </c>
      <c r="C4" s="9" t="s">
        <v>5</v>
      </c>
      <c r="D4" s="5">
        <v>1</v>
      </c>
      <c r="E4" s="7">
        <v>40528071</v>
      </c>
      <c r="F4" s="7">
        <v>1000000</v>
      </c>
      <c r="G4" s="7">
        <v>1000000</v>
      </c>
    </row>
    <row r="5" spans="1:7" x14ac:dyDescent="0.25">
      <c r="A5" s="21"/>
      <c r="B5" s="24"/>
      <c r="C5" s="6" t="s">
        <v>4</v>
      </c>
      <c r="D5" s="5">
        <v>2</v>
      </c>
      <c r="E5" s="7">
        <v>98201000</v>
      </c>
      <c r="F5" s="7">
        <v>3000000</v>
      </c>
      <c r="G5" s="7">
        <v>3000000</v>
      </c>
    </row>
    <row r="6" spans="1:7" ht="30" x14ac:dyDescent="0.25">
      <c r="A6" s="21"/>
      <c r="B6" s="6" t="s">
        <v>8</v>
      </c>
      <c r="C6" s="6" t="s">
        <v>4</v>
      </c>
      <c r="D6" s="5">
        <v>2</v>
      </c>
      <c r="E6" s="7">
        <v>16724750</v>
      </c>
      <c r="F6" s="7">
        <v>2000000</v>
      </c>
      <c r="G6" s="7">
        <v>2000000</v>
      </c>
    </row>
    <row r="7" spans="1:7" ht="30" x14ac:dyDescent="0.25">
      <c r="A7" s="22"/>
      <c r="B7" s="6" t="s">
        <v>10</v>
      </c>
      <c r="C7" s="6" t="s">
        <v>4</v>
      </c>
      <c r="D7" s="5">
        <v>2</v>
      </c>
      <c r="E7" s="7">
        <v>31681150</v>
      </c>
      <c r="F7" s="7">
        <v>3000000</v>
      </c>
      <c r="G7" s="7">
        <v>3000000</v>
      </c>
    </row>
    <row r="8" spans="1:7" x14ac:dyDescent="0.25">
      <c r="A8" s="20">
        <v>2018</v>
      </c>
      <c r="B8" s="6" t="s">
        <v>3</v>
      </c>
      <c r="C8" s="6" t="s">
        <v>4</v>
      </c>
      <c r="D8" s="5">
        <v>1</v>
      </c>
      <c r="E8" s="7">
        <v>5325120</v>
      </c>
      <c r="F8" s="7">
        <v>512490</v>
      </c>
      <c r="G8" s="7">
        <v>307494</v>
      </c>
    </row>
    <row r="9" spans="1:7" x14ac:dyDescent="0.25">
      <c r="A9" s="21"/>
      <c r="B9" s="6" t="s">
        <v>7</v>
      </c>
      <c r="C9" s="6" t="s">
        <v>4</v>
      </c>
      <c r="D9" s="5">
        <v>2</v>
      </c>
      <c r="E9" s="7">
        <v>66707000</v>
      </c>
      <c r="F9" s="7">
        <v>4843200</v>
      </c>
      <c r="G9" s="7">
        <v>505920</v>
      </c>
    </row>
    <row r="10" spans="1:7" ht="30" x14ac:dyDescent="0.25">
      <c r="A10" s="21"/>
      <c r="B10" s="6" t="s">
        <v>8</v>
      </c>
      <c r="C10" s="6" t="s">
        <v>4</v>
      </c>
      <c r="D10" s="5">
        <v>1</v>
      </c>
      <c r="E10" s="7">
        <v>98200955</v>
      </c>
      <c r="F10" s="7">
        <v>4000000</v>
      </c>
      <c r="G10" s="7">
        <v>2400000</v>
      </c>
    </row>
    <row r="11" spans="1:7" ht="30" x14ac:dyDescent="0.25">
      <c r="A11" s="22"/>
      <c r="B11" s="6" t="s">
        <v>10</v>
      </c>
      <c r="C11" s="6" t="s">
        <v>4</v>
      </c>
      <c r="D11" s="5">
        <v>1</v>
      </c>
      <c r="E11" s="7">
        <v>7890000</v>
      </c>
      <c r="F11" s="7">
        <v>1000000</v>
      </c>
      <c r="G11" s="7">
        <v>600000</v>
      </c>
    </row>
    <row r="12" spans="1:7" x14ac:dyDescent="0.25">
      <c r="A12" s="20">
        <v>2019</v>
      </c>
      <c r="B12" s="6" t="s">
        <v>3</v>
      </c>
      <c r="C12" s="6" t="s">
        <v>4</v>
      </c>
      <c r="D12" s="5">
        <v>2</v>
      </c>
      <c r="E12" s="7">
        <v>58164400</v>
      </c>
      <c r="F12" s="7">
        <v>2000000</v>
      </c>
      <c r="G12" s="7">
        <v>1600000</v>
      </c>
    </row>
    <row r="13" spans="1:7" x14ac:dyDescent="0.25">
      <c r="A13" s="21"/>
      <c r="B13" s="6" t="s">
        <v>7</v>
      </c>
      <c r="C13" s="6" t="s">
        <v>4</v>
      </c>
      <c r="D13" s="5">
        <v>1</v>
      </c>
      <c r="E13" s="7">
        <v>13796720</v>
      </c>
      <c r="F13" s="7">
        <v>3731933.9</v>
      </c>
      <c r="G13" s="7">
        <v>1119580.17</v>
      </c>
    </row>
    <row r="14" spans="1:7" ht="30" x14ac:dyDescent="0.25">
      <c r="A14" s="21"/>
      <c r="B14" s="6" t="s">
        <v>8</v>
      </c>
      <c r="C14" s="6" t="s">
        <v>4</v>
      </c>
      <c r="D14" s="5">
        <v>1</v>
      </c>
      <c r="E14" s="7">
        <v>4559500</v>
      </c>
      <c r="F14" s="7">
        <v>1000000</v>
      </c>
      <c r="G14" s="7">
        <v>600000</v>
      </c>
    </row>
    <row r="15" spans="1:7" x14ac:dyDescent="0.25">
      <c r="A15" s="21"/>
      <c r="B15" s="6" t="s">
        <v>9</v>
      </c>
      <c r="C15" s="6" t="s">
        <v>4</v>
      </c>
      <c r="D15" s="5">
        <v>1</v>
      </c>
      <c r="E15" s="7">
        <v>3951450</v>
      </c>
      <c r="F15" s="7">
        <v>341235</v>
      </c>
      <c r="G15" s="7">
        <v>204741</v>
      </c>
    </row>
    <row r="16" spans="1:7" ht="30" x14ac:dyDescent="0.25">
      <c r="A16" s="22"/>
      <c r="B16" s="6" t="s">
        <v>10</v>
      </c>
      <c r="C16" s="6" t="s">
        <v>4</v>
      </c>
      <c r="D16" s="5">
        <v>1</v>
      </c>
      <c r="E16" s="7">
        <v>3913244</v>
      </c>
      <c r="F16" s="7">
        <v>472912</v>
      </c>
      <c r="G16" s="7">
        <v>283747.20000000001</v>
      </c>
    </row>
    <row r="17" spans="1:7" ht="30" x14ac:dyDescent="0.25">
      <c r="A17" s="20">
        <v>2020</v>
      </c>
      <c r="B17" s="6" t="s">
        <v>8</v>
      </c>
      <c r="C17" s="6" t="s">
        <v>4</v>
      </c>
      <c r="D17" s="5">
        <v>1</v>
      </c>
      <c r="E17" s="7">
        <v>27428572</v>
      </c>
      <c r="F17" s="7">
        <v>2000000</v>
      </c>
      <c r="G17" s="7">
        <v>1200000</v>
      </c>
    </row>
    <row r="18" spans="1:7" ht="30" x14ac:dyDescent="0.25">
      <c r="A18" s="22"/>
      <c r="B18" s="6" t="s">
        <v>10</v>
      </c>
      <c r="C18" s="6" t="s">
        <v>4</v>
      </c>
      <c r="D18" s="5">
        <v>1</v>
      </c>
      <c r="E18" s="7">
        <v>31780000</v>
      </c>
      <c r="F18" s="7">
        <v>8000000</v>
      </c>
      <c r="G18" s="7">
        <v>0</v>
      </c>
    </row>
    <row r="19" spans="1:7" x14ac:dyDescent="0.25">
      <c r="A19" s="20">
        <v>2021</v>
      </c>
      <c r="B19" s="6" t="s">
        <v>3</v>
      </c>
      <c r="C19" s="6" t="s">
        <v>4</v>
      </c>
      <c r="D19" s="5">
        <v>6</v>
      </c>
      <c r="E19" s="7">
        <v>123666933</v>
      </c>
      <c r="F19" s="7">
        <v>12500000</v>
      </c>
      <c r="G19" s="7">
        <v>1200000</v>
      </c>
    </row>
    <row r="20" spans="1:7" ht="30" x14ac:dyDescent="0.25">
      <c r="A20" s="21"/>
      <c r="B20" s="6" t="s">
        <v>6</v>
      </c>
      <c r="C20" s="6" t="s">
        <v>4</v>
      </c>
      <c r="D20" s="5">
        <v>1</v>
      </c>
      <c r="E20" s="7">
        <v>9714342</v>
      </c>
      <c r="F20" s="7">
        <v>1000000</v>
      </c>
      <c r="G20" s="7">
        <v>0</v>
      </c>
    </row>
    <row r="21" spans="1:7" x14ac:dyDescent="0.25">
      <c r="A21" s="21"/>
      <c r="B21" s="6" t="s">
        <v>7</v>
      </c>
      <c r="C21" s="6" t="s">
        <v>4</v>
      </c>
      <c r="D21" s="5">
        <v>1</v>
      </c>
      <c r="E21" s="7">
        <v>12000000</v>
      </c>
      <c r="F21" s="7">
        <v>1000000</v>
      </c>
      <c r="G21" s="7">
        <v>0</v>
      </c>
    </row>
    <row r="22" spans="1:7" x14ac:dyDescent="0.25">
      <c r="A22" s="21"/>
      <c r="B22" s="6" t="s">
        <v>9</v>
      </c>
      <c r="C22" s="6" t="s">
        <v>4</v>
      </c>
      <c r="D22" s="5">
        <v>2</v>
      </c>
      <c r="E22" s="7">
        <v>25884000</v>
      </c>
      <c r="F22" s="7">
        <v>2000000</v>
      </c>
      <c r="G22" s="7">
        <v>0</v>
      </c>
    </row>
    <row r="23" spans="1:7" ht="30" x14ac:dyDescent="0.25">
      <c r="A23" s="22"/>
      <c r="B23" s="6" t="s">
        <v>10</v>
      </c>
      <c r="C23" s="6" t="s">
        <v>4</v>
      </c>
      <c r="D23" s="5">
        <v>1</v>
      </c>
      <c r="E23" s="7">
        <v>20269000</v>
      </c>
      <c r="F23" s="7">
        <v>1000000</v>
      </c>
      <c r="G23" s="7">
        <v>0</v>
      </c>
    </row>
    <row r="24" spans="1:7" x14ac:dyDescent="0.25">
      <c r="A24" s="18" t="s">
        <v>11</v>
      </c>
      <c r="B24" s="18"/>
      <c r="C24" s="18"/>
      <c r="D24" s="10">
        <f t="shared" ref="D24:G24" si="0">SUM(D4:D23)</f>
        <v>31</v>
      </c>
      <c r="E24" s="11">
        <f t="shared" si="0"/>
        <v>700386207</v>
      </c>
      <c r="F24" s="11">
        <f t="shared" si="0"/>
        <v>54401770.899999999</v>
      </c>
      <c r="G24" s="11">
        <f t="shared" si="0"/>
        <v>19021482.369999997</v>
      </c>
    </row>
    <row r="25" spans="1:7" ht="29.1" customHeight="1" x14ac:dyDescent="0.25">
      <c r="A25" s="19" t="s">
        <v>12</v>
      </c>
      <c r="B25" s="19"/>
      <c r="C25" s="19"/>
      <c r="D25" s="19"/>
      <c r="E25" s="19"/>
      <c r="F25" s="19"/>
      <c r="G25" s="19"/>
    </row>
    <row r="26" spans="1:7" x14ac:dyDescent="0.25">
      <c r="A26" s="8" t="s">
        <v>18</v>
      </c>
      <c r="B26" s="8" t="s">
        <v>18</v>
      </c>
      <c r="C26" s="8" t="s">
        <v>18</v>
      </c>
      <c r="D26" s="8"/>
      <c r="E26" s="8" t="s">
        <v>18</v>
      </c>
      <c r="F26" s="8" t="s">
        <v>18</v>
      </c>
      <c r="G26" s="8" t="s">
        <v>18</v>
      </c>
    </row>
  </sheetData>
  <mergeCells count="9">
    <mergeCell ref="A1:B1"/>
    <mergeCell ref="A24:C24"/>
    <mergeCell ref="A25:G25"/>
    <mergeCell ref="A4:A7"/>
    <mergeCell ref="A8:A11"/>
    <mergeCell ref="A12:A16"/>
    <mergeCell ref="A17:A18"/>
    <mergeCell ref="A19:A23"/>
    <mergeCell ref="B4:B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B6A3-4F57-4DB2-AA1F-39EBEC885261}">
  <dimension ref="A1:F18"/>
  <sheetViews>
    <sheetView workbookViewId="0"/>
  </sheetViews>
  <sheetFormatPr defaultColWidth="8.85546875" defaultRowHeight="15" x14ac:dyDescent="0.25"/>
  <cols>
    <col min="1" max="1" width="5.7109375" style="1" customWidth="1"/>
    <col min="2" max="2" width="10.140625" style="1" bestFit="1" customWidth="1"/>
    <col min="3" max="3" width="48.5703125" style="1" bestFit="1" customWidth="1"/>
    <col min="4" max="4" width="6.140625" style="1" bestFit="1" customWidth="1"/>
    <col min="5" max="5" width="16.42578125" style="1" bestFit="1" customWidth="1"/>
    <col min="6" max="6" width="12.5703125" style="1" bestFit="1" customWidth="1"/>
    <col min="7" max="16384" width="8.85546875" style="1"/>
  </cols>
  <sheetData>
    <row r="1" spans="1:6" x14ac:dyDescent="0.25">
      <c r="A1" s="15" t="s">
        <v>14</v>
      </c>
      <c r="B1" s="15" t="s">
        <v>0</v>
      </c>
      <c r="C1" s="15" t="s">
        <v>20</v>
      </c>
      <c r="D1" s="15" t="s">
        <v>13</v>
      </c>
      <c r="E1" s="15" t="s">
        <v>15</v>
      </c>
      <c r="F1" s="15" t="s">
        <v>16</v>
      </c>
    </row>
    <row r="2" spans="1:6" x14ac:dyDescent="0.25">
      <c r="A2" s="26">
        <v>2017</v>
      </c>
      <c r="B2" s="3" t="s">
        <v>21</v>
      </c>
      <c r="C2" s="3" t="s">
        <v>22</v>
      </c>
      <c r="D2" s="2">
        <v>1</v>
      </c>
      <c r="E2" s="4">
        <v>25781150</v>
      </c>
      <c r="F2" s="4">
        <v>2000000</v>
      </c>
    </row>
    <row r="3" spans="1:6" x14ac:dyDescent="0.25">
      <c r="A3" s="27"/>
      <c r="B3" s="3" t="s">
        <v>23</v>
      </c>
      <c r="C3" s="3" t="s">
        <v>24</v>
      </c>
      <c r="D3" s="2">
        <v>3</v>
      </c>
      <c r="E3" s="4">
        <v>107971000</v>
      </c>
      <c r="F3" s="4">
        <v>4000000</v>
      </c>
    </row>
    <row r="4" spans="1:6" x14ac:dyDescent="0.25">
      <c r="A4" s="27"/>
      <c r="B4" s="3" t="s">
        <v>25</v>
      </c>
      <c r="C4" s="3" t="s">
        <v>26</v>
      </c>
      <c r="D4" s="2">
        <v>2</v>
      </c>
      <c r="E4" s="4">
        <v>12854750</v>
      </c>
      <c r="F4" s="4">
        <v>2000000</v>
      </c>
    </row>
    <row r="5" spans="1:6" x14ac:dyDescent="0.25">
      <c r="A5" s="28"/>
      <c r="B5" s="3" t="s">
        <v>27</v>
      </c>
      <c r="C5" s="3" t="s">
        <v>28</v>
      </c>
      <c r="D5" s="2">
        <v>1</v>
      </c>
      <c r="E5" s="4">
        <v>40528071</v>
      </c>
      <c r="F5" s="4">
        <v>1000000</v>
      </c>
    </row>
    <row r="6" spans="1:6" x14ac:dyDescent="0.25">
      <c r="A6" s="26">
        <v>2018</v>
      </c>
      <c r="B6" s="3" t="s">
        <v>21</v>
      </c>
      <c r="C6" s="3" t="s">
        <v>22</v>
      </c>
      <c r="D6" s="2">
        <v>1</v>
      </c>
      <c r="E6" s="4">
        <v>10707000</v>
      </c>
      <c r="F6" s="4">
        <v>843200</v>
      </c>
    </row>
    <row r="7" spans="1:6" x14ac:dyDescent="0.25">
      <c r="A7" s="27"/>
      <c r="B7" s="3" t="s">
        <v>23</v>
      </c>
      <c r="C7" s="3" t="s">
        <v>24</v>
      </c>
      <c r="D7" s="2">
        <v>3</v>
      </c>
      <c r="E7" s="4">
        <v>159526075</v>
      </c>
      <c r="F7" s="4">
        <v>8512490</v>
      </c>
    </row>
    <row r="8" spans="1:6" x14ac:dyDescent="0.25">
      <c r="A8" s="28"/>
      <c r="B8" s="3" t="s">
        <v>25</v>
      </c>
      <c r="C8" s="3" t="s">
        <v>26</v>
      </c>
      <c r="D8" s="2">
        <v>1</v>
      </c>
      <c r="E8" s="4">
        <v>7890000</v>
      </c>
      <c r="F8" s="4">
        <v>1000000</v>
      </c>
    </row>
    <row r="9" spans="1:6" x14ac:dyDescent="0.25">
      <c r="A9" s="26">
        <v>2019</v>
      </c>
      <c r="B9" s="3" t="s">
        <v>23</v>
      </c>
      <c r="C9" s="3" t="s">
        <v>24</v>
      </c>
      <c r="D9" s="2">
        <v>5</v>
      </c>
      <c r="E9" s="4">
        <v>80472070</v>
      </c>
      <c r="F9" s="4">
        <v>7073168.9000000004</v>
      </c>
    </row>
    <row r="10" spans="1:6" x14ac:dyDescent="0.25">
      <c r="A10" s="28"/>
      <c r="B10" s="3" t="s">
        <v>25</v>
      </c>
      <c r="C10" s="3" t="s">
        <v>26</v>
      </c>
      <c r="D10" s="2">
        <v>1</v>
      </c>
      <c r="E10" s="4">
        <v>3913244</v>
      </c>
      <c r="F10" s="4">
        <v>472912</v>
      </c>
    </row>
    <row r="11" spans="1:6" x14ac:dyDescent="0.25">
      <c r="A11" s="26">
        <v>2020</v>
      </c>
      <c r="B11" s="3" t="s">
        <v>23</v>
      </c>
      <c r="C11" s="3" t="s">
        <v>24</v>
      </c>
      <c r="D11" s="2">
        <v>1</v>
      </c>
      <c r="E11" s="4">
        <v>31780000</v>
      </c>
      <c r="F11" s="4">
        <v>8000000</v>
      </c>
    </row>
    <row r="12" spans="1:6" x14ac:dyDescent="0.25">
      <c r="A12" s="28"/>
      <c r="B12" s="3" t="s">
        <v>25</v>
      </c>
      <c r="C12" s="3" t="s">
        <v>26</v>
      </c>
      <c r="D12" s="2">
        <v>1</v>
      </c>
      <c r="E12" s="4">
        <v>27428572</v>
      </c>
      <c r="F12" s="4">
        <v>2000000</v>
      </c>
    </row>
    <row r="13" spans="1:6" x14ac:dyDescent="0.25">
      <c r="A13" s="26">
        <v>2021</v>
      </c>
      <c r="B13" s="3" t="s">
        <v>21</v>
      </c>
      <c r="C13" s="3" t="s">
        <v>22</v>
      </c>
      <c r="D13" s="2">
        <v>2</v>
      </c>
      <c r="E13" s="4">
        <v>13481000</v>
      </c>
      <c r="F13" s="4">
        <v>2000000</v>
      </c>
    </row>
    <row r="14" spans="1:6" x14ac:dyDescent="0.25">
      <c r="A14" s="27"/>
      <c r="B14" s="3" t="s">
        <v>23</v>
      </c>
      <c r="C14" s="3" t="s">
        <v>24</v>
      </c>
      <c r="D14" s="2">
        <v>6</v>
      </c>
      <c r="E14" s="4">
        <v>75971881</v>
      </c>
      <c r="F14" s="4">
        <v>6000000</v>
      </c>
    </row>
    <row r="15" spans="1:6" x14ac:dyDescent="0.25">
      <c r="A15" s="27"/>
      <c r="B15" s="3" t="s">
        <v>25</v>
      </c>
      <c r="C15" s="3" t="s">
        <v>26</v>
      </c>
      <c r="D15" s="2">
        <v>1</v>
      </c>
      <c r="E15" s="4">
        <v>55512394</v>
      </c>
      <c r="F15" s="4">
        <v>7500000</v>
      </c>
    </row>
    <row r="16" spans="1:6" x14ac:dyDescent="0.25">
      <c r="A16" s="27"/>
      <c r="B16" s="3" t="s">
        <v>27</v>
      </c>
      <c r="C16" s="3" t="s">
        <v>28</v>
      </c>
      <c r="D16" s="2">
        <v>1</v>
      </c>
      <c r="E16" s="4">
        <v>20269000</v>
      </c>
      <c r="F16" s="4">
        <v>1000000</v>
      </c>
    </row>
    <row r="17" spans="1:6" x14ac:dyDescent="0.25">
      <c r="A17" s="28"/>
      <c r="B17" s="3" t="s">
        <v>29</v>
      </c>
      <c r="C17" s="3" t="s">
        <v>30</v>
      </c>
      <c r="D17" s="2">
        <v>1</v>
      </c>
      <c r="E17" s="4">
        <v>26300000</v>
      </c>
      <c r="F17" s="4">
        <v>1000000</v>
      </c>
    </row>
    <row r="18" spans="1:6" x14ac:dyDescent="0.25">
      <c r="A18" s="25" t="s">
        <v>11</v>
      </c>
      <c r="B18" s="25"/>
      <c r="C18" s="25"/>
      <c r="D18" s="13">
        <f t="shared" ref="D18:F18" si="0">SUM(D2:D17)</f>
        <v>31</v>
      </c>
      <c r="E18" s="16">
        <f t="shared" si="0"/>
        <v>700386207</v>
      </c>
      <c r="F18" s="16">
        <f t="shared" si="0"/>
        <v>54401770.899999999</v>
      </c>
    </row>
  </sheetData>
  <mergeCells count="6">
    <mergeCell ref="A18:C18"/>
    <mergeCell ref="A2:A5"/>
    <mergeCell ref="A6:A8"/>
    <mergeCell ref="A9:A10"/>
    <mergeCell ref="A11:A12"/>
    <mergeCell ref="A13:A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Beslist provincie-grootte</vt:lpstr>
      <vt:lpstr>Beslist sector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Todts, Christiaan</dc:creator>
  <cp:lastModifiedBy>Tytgat, Caroline</cp:lastModifiedBy>
  <cp:lastPrinted>2022-05-09T12:53:44Z</cp:lastPrinted>
  <dcterms:created xsi:type="dcterms:W3CDTF">2022-04-25T07:24:50Z</dcterms:created>
  <dcterms:modified xsi:type="dcterms:W3CDTF">2022-05-09T12:54:08Z</dcterms:modified>
</cp:coreProperties>
</file>