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32E7ED4D-6567-48FB-B3D1-9CBED5819612}" xr6:coauthVersionLast="47" xr6:coauthVersionMax="47" xr10:uidLastSave="{00000000-0000-0000-0000-000000000000}"/>
  <bookViews>
    <workbookView xWindow="-120" yWindow="-120" windowWidth="29040" windowHeight="17640" xr2:uid="{906A8E7F-60DC-466E-A22D-BED926E91D5A}"/>
  </bookViews>
  <sheets>
    <sheet name="Inhoud" sheetId="1" r:id="rId1"/>
    <sheet name="Veilige schoolomgevingen" sheetId="2" r:id="rId2"/>
    <sheet name="Veilige schoolroutes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2" i="2" l="1"/>
  <c r="E55" i="5"/>
  <c r="D55" i="5"/>
  <c r="E332" i="2"/>
</calcChain>
</file>

<file path=xl/sharedStrings.xml><?xml version="1.0" encoding="utf-8"?>
<sst xmlns="http://schemas.openxmlformats.org/spreadsheetml/2006/main" count="781" uniqueCount="241">
  <si>
    <t>Schriftelijke vraag "Projectoproepen voor lokale besturen"
dd. 23 maart 2022 van Koen Van Den Heuvel</t>
  </si>
  <si>
    <t>Administratie</t>
  </si>
  <si>
    <t>Beleidsveld</t>
  </si>
  <si>
    <t>Projectsubsidie</t>
  </si>
  <si>
    <t>terug naar inhoud</t>
  </si>
  <si>
    <t>Beleidsdomein</t>
  </si>
  <si>
    <t>Administratie/agentschap</t>
  </si>
  <si>
    <t xml:space="preserve">Projectoproep </t>
  </si>
  <si>
    <t>a) aantal ingediende projectaanvragen</t>
  </si>
  <si>
    <t>b) overzicht verleende subsidies</t>
  </si>
  <si>
    <t>Jaar</t>
  </si>
  <si>
    <t>Gemeente</t>
  </si>
  <si>
    <t>Naam project</t>
  </si>
  <si>
    <t>Totaal</t>
  </si>
  <si>
    <t>c) welk budget was vrijgemaakt voor de projectoproep?</t>
  </si>
  <si>
    <t>Gent</t>
  </si>
  <si>
    <t>Turnhout</t>
  </si>
  <si>
    <t>Vosselaar</t>
  </si>
  <si>
    <t>Departement Mobiliteit en Openbare Werken</t>
  </si>
  <si>
    <t>Veilige schoolomgevingen</t>
  </si>
  <si>
    <t>3 tot 4 miljoen euro per jaar</t>
  </si>
  <si>
    <t>Horebeke</t>
  </si>
  <si>
    <t>Lede</t>
  </si>
  <si>
    <t>Aartselaar</t>
  </si>
  <si>
    <t>Torhout</t>
  </si>
  <si>
    <t>Oosterzele</t>
  </si>
  <si>
    <t>Kuurne</t>
  </si>
  <si>
    <t>Dilbeek</t>
  </si>
  <si>
    <t>Lint</t>
  </si>
  <si>
    <t>Schilde</t>
  </si>
  <si>
    <t>Ingelmunster</t>
  </si>
  <si>
    <t>Brasschaat</t>
  </si>
  <si>
    <t>Sint-Niklaas</t>
  </si>
  <si>
    <t>Schelle</t>
  </si>
  <si>
    <t>Wortegem-Petegem</t>
  </si>
  <si>
    <t>Schoten</t>
  </si>
  <si>
    <t>Puurs-Sint-Amands</t>
  </si>
  <si>
    <t>Hasselt</t>
  </si>
  <si>
    <t>Drogenbos</t>
  </si>
  <si>
    <t>Arendonk</t>
  </si>
  <si>
    <t>Hooglede</t>
  </si>
  <si>
    <t>Koksijde</t>
  </si>
  <si>
    <t>Wevelgem</t>
  </si>
  <si>
    <t>Dentergem</t>
  </si>
  <si>
    <t>Kasterlee</t>
  </si>
  <si>
    <t>Beveren</t>
  </si>
  <si>
    <t>Borgloon</t>
  </si>
  <si>
    <t>Gistel</t>
  </si>
  <si>
    <t>Meulebeke</t>
  </si>
  <si>
    <t>Opwijk</t>
  </si>
  <si>
    <t>Wemmel</t>
  </si>
  <si>
    <t>Wielsbeke</t>
  </si>
  <si>
    <t>Izegem</t>
  </si>
  <si>
    <t>Zwevegem</t>
  </si>
  <si>
    <t>Zaventem</t>
  </si>
  <si>
    <t>Spierle-Helkijn</t>
  </si>
  <si>
    <t>Olen</t>
  </si>
  <si>
    <t>Zonnebeke</t>
  </si>
  <si>
    <t>Kortenaken</t>
  </si>
  <si>
    <t>Kortenberg</t>
  </si>
  <si>
    <t>Scherpenheuvel Zichem</t>
  </si>
  <si>
    <t>Alken</t>
  </si>
  <si>
    <t>Kalmthout</t>
  </si>
  <si>
    <t>Hulshout</t>
  </si>
  <si>
    <t>Mechelen</t>
  </si>
  <si>
    <t>Bredene</t>
  </si>
  <si>
    <t>Sint-Lievens-Houtem</t>
  </si>
  <si>
    <t>Maldegem</t>
  </si>
  <si>
    <t>Leopoldsburg</t>
  </si>
  <si>
    <t>Houthulst</t>
  </si>
  <si>
    <t>Hoogstraten</t>
  </si>
  <si>
    <t>Berlaar</t>
  </si>
  <si>
    <t>Heist-op-den-berg</t>
  </si>
  <si>
    <t>Menen</t>
  </si>
  <si>
    <t>Bekkevoort</t>
  </si>
  <si>
    <t>Antwerpen</t>
  </si>
  <si>
    <t>Kortrijk</t>
  </si>
  <si>
    <t>Landen</t>
  </si>
  <si>
    <t>Roosdaal</t>
  </si>
  <si>
    <t>Boechout</t>
  </si>
  <si>
    <t>Dilsen-Stokkem</t>
  </si>
  <si>
    <t>Ravels</t>
  </si>
  <si>
    <t>Herenthout</t>
  </si>
  <si>
    <t>Meise</t>
  </si>
  <si>
    <t>Overijse</t>
  </si>
  <si>
    <t>Zandhoven</t>
  </si>
  <si>
    <t>Lochristi</t>
  </si>
  <si>
    <t>Herne</t>
  </si>
  <si>
    <t>Lille</t>
  </si>
  <si>
    <t>De Pinte</t>
  </si>
  <si>
    <t>Herselt</t>
  </si>
  <si>
    <t>Eeklo</t>
  </si>
  <si>
    <t>Geetbets</t>
  </si>
  <si>
    <t>Sint-Truiden</t>
  </si>
  <si>
    <t>Oostrozebeke</t>
  </si>
  <si>
    <t>Rumst</t>
  </si>
  <si>
    <t>Zoutleeuw</t>
  </si>
  <si>
    <t>Beringen</t>
  </si>
  <si>
    <t>Herzele</t>
  </si>
  <si>
    <t>Brugge</t>
  </si>
  <si>
    <t>Ieper</t>
  </si>
  <si>
    <t>Lier</t>
  </si>
  <si>
    <t>Temse</t>
  </si>
  <si>
    <t>Zonhoven</t>
  </si>
  <si>
    <t>Blankenberge</t>
  </si>
  <si>
    <t>Brecht</t>
  </si>
  <si>
    <t>De Panne</t>
  </si>
  <si>
    <t>Deerlijk</t>
  </si>
  <si>
    <t>Diksmuide</t>
  </si>
  <si>
    <t>Gingelom</t>
  </si>
  <si>
    <t>Haaltert</t>
  </si>
  <si>
    <t>Kinrooi</t>
  </si>
  <si>
    <t>Lendelede</t>
  </si>
  <si>
    <t>Merksplas</t>
  </si>
  <si>
    <t>Moerbeke</t>
  </si>
  <si>
    <t>Mortsel</t>
  </si>
  <si>
    <t>Zulte</t>
  </si>
  <si>
    <t>Ranst</t>
  </si>
  <si>
    <t>Avelgem</t>
  </si>
  <si>
    <t>Tielt</t>
  </si>
  <si>
    <t>Heusden-Zolder</t>
  </si>
  <si>
    <t>Holsbeek</t>
  </si>
  <si>
    <t>Lebbeke</t>
  </si>
  <si>
    <t>Maaseik</t>
  </si>
  <si>
    <t>Stabroek</t>
  </si>
  <si>
    <t>Wuustwezel</t>
  </si>
  <si>
    <t>Maarkedal</t>
  </si>
  <si>
    <t>Oud-Heverlee</t>
  </si>
  <si>
    <t>Kortemark</t>
  </si>
  <si>
    <t>Rijkevorsel</t>
  </si>
  <si>
    <t>Westerlo</t>
  </si>
  <si>
    <t>Aalst</t>
  </si>
  <si>
    <t>Willebroek</t>
  </si>
  <si>
    <t>Pepingen</t>
  </si>
  <si>
    <t>Geel</t>
  </si>
  <si>
    <t>Niel</t>
  </si>
  <si>
    <t>Bilzen</t>
  </si>
  <si>
    <t>Ledegem</t>
  </si>
  <si>
    <t>Kontich</t>
  </si>
  <si>
    <t>Damme</t>
  </si>
  <si>
    <t>Borsbeek</t>
  </si>
  <si>
    <t>Merelbeke</t>
  </si>
  <si>
    <t>Wingene</t>
  </si>
  <si>
    <t>Essen</t>
  </si>
  <si>
    <t>Pelt</t>
  </si>
  <si>
    <t>Zottegem</t>
  </si>
  <si>
    <t>Veurne</t>
  </si>
  <si>
    <t>Malle</t>
  </si>
  <si>
    <t>Balen</t>
  </si>
  <si>
    <t>Dendermonde</t>
  </si>
  <si>
    <t>Erpe-Mere</t>
  </si>
  <si>
    <t>Pittem</t>
  </si>
  <si>
    <t>Rotselaar</t>
  </si>
  <si>
    <t>Houthalen-Helchteren</t>
  </si>
  <si>
    <t>Kampenhout</t>
  </si>
  <si>
    <t>Jabbeke</t>
  </si>
  <si>
    <t>Lokeren</t>
  </si>
  <si>
    <t>Ruiselede</t>
  </si>
  <si>
    <t>Haacht</t>
  </si>
  <si>
    <t>Sint-Katelijne-Waver</t>
  </si>
  <si>
    <t>Wommelgem</t>
  </si>
  <si>
    <t>Anzegem</t>
  </si>
  <si>
    <t>Herk-de-Stad</t>
  </si>
  <si>
    <t>Poperinge</t>
  </si>
  <si>
    <t>Waregem</t>
  </si>
  <si>
    <t>Huldenberg</t>
  </si>
  <si>
    <t>Gavere</t>
  </si>
  <si>
    <t>Zwijndrecht</t>
  </si>
  <si>
    <t>Ruislede</t>
  </si>
  <si>
    <t>Wijnegem</t>
  </si>
  <si>
    <t>Genk</t>
  </si>
  <si>
    <t>Ardooie</t>
  </si>
  <si>
    <t>Beernem</t>
  </si>
  <si>
    <t>Staden</t>
  </si>
  <si>
    <t>Alveringem</t>
  </si>
  <si>
    <t>Lubbeek</t>
  </si>
  <si>
    <t>Buggenhout</t>
  </si>
  <si>
    <t>Boom</t>
  </si>
  <si>
    <t>Hoeilaart</t>
  </si>
  <si>
    <t>Lo-Reninge</t>
  </si>
  <si>
    <t>Denderleeuw</t>
  </si>
  <si>
    <t>Ternat</t>
  </si>
  <si>
    <t>Ichtegem</t>
  </si>
  <si>
    <t>Zoersel</t>
  </si>
  <si>
    <t>Sint-Gillis-Waas</t>
  </si>
  <si>
    <t>Harelbeke</t>
  </si>
  <si>
    <t>Merchtem</t>
  </si>
  <si>
    <t>Assenede</t>
  </si>
  <si>
    <t>Londerzeel</t>
  </si>
  <si>
    <t>Bornem</t>
  </si>
  <si>
    <t>Grimbergen</t>
  </si>
  <si>
    <t>Hoegaarden</t>
  </si>
  <si>
    <t>Lierde</t>
  </si>
  <si>
    <t>Tielt-Winge</t>
  </si>
  <si>
    <t>Voeren</t>
  </si>
  <si>
    <t>Oostende</t>
  </si>
  <si>
    <t>Lanaken</t>
  </si>
  <si>
    <t>Nazareth</t>
  </si>
  <si>
    <t>De Haan</t>
  </si>
  <si>
    <t>Aarschot</t>
  </si>
  <si>
    <t>Tremelo</t>
  </si>
  <si>
    <t>Roeselare</t>
  </si>
  <si>
    <t>Tongeren</t>
  </si>
  <si>
    <t>Destelbergen</t>
  </si>
  <si>
    <t>Ronse</t>
  </si>
  <si>
    <t>Halle</t>
  </si>
  <si>
    <t>Oudenburg</t>
  </si>
  <si>
    <t>Oudenaarde</t>
  </si>
  <si>
    <t>Zutendaal</t>
  </si>
  <si>
    <t>Oostkamp</t>
  </si>
  <si>
    <t>Steenokkerzeel</t>
  </si>
  <si>
    <t>Bierbeek</t>
  </si>
  <si>
    <t>Zemst</t>
  </si>
  <si>
    <t>Sint-Pieters-Leeuw</t>
  </si>
  <si>
    <t>Lichtervelde</t>
  </si>
  <si>
    <t>Liedekerke</t>
  </si>
  <si>
    <t>Machelen</t>
  </si>
  <si>
    <t>Zele</t>
  </si>
  <si>
    <t>Lummen</t>
  </si>
  <si>
    <t>Meerhout</t>
  </si>
  <si>
    <t>Gooik</t>
  </si>
  <si>
    <t>Beerse</t>
  </si>
  <si>
    <t>Laakdal</t>
  </si>
  <si>
    <t>Herentals</t>
  </si>
  <si>
    <t>Oudsbergen</t>
  </si>
  <si>
    <t>Grobbendonk</t>
  </si>
  <si>
    <t>25.000 €</t>
  </si>
  <si>
    <t>8.867,62 €</t>
  </si>
  <si>
    <t>2458,91 € 1</t>
  </si>
  <si>
    <t>Veilige schoolroutes gemeentewegen</t>
  </si>
  <si>
    <t>Nieuwpoort</t>
  </si>
  <si>
    <t>Peer</t>
  </si>
  <si>
    <t xml:space="preserve">Temse </t>
  </si>
  <si>
    <t>Herk-de-stad</t>
  </si>
  <si>
    <t>Kaprijke</t>
  </si>
  <si>
    <t>Betaalde bedragen (eind-afrekening)</t>
  </si>
  <si>
    <t>Mobiliteit en Openbare Werken (MOW)</t>
  </si>
  <si>
    <t>Mobiliteit</t>
  </si>
  <si>
    <t>Goedgekeurd subsidiebedrag waarvan 50% reeds betaald</t>
  </si>
  <si>
    <t>Lydia PEETERS
Vlaams minister van Mobiliteit en Openbare Werken</t>
  </si>
  <si>
    <t>Veilige schoolroutes op gemeentewegen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</si>
</sst>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 &quot;€&quot;\ * #,##0.00_ ;_ &quot;€&quot;\ * \-#,##0.00_ ;_ &quot;€&quot;\ * &quot;-&quot;??_ ;_ @_ 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1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rgb="FF00008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90">
    <xf numFmtId="0" fontId="0" fillId="0" borderId="0" xfId="0"/>
    <xf numFmtId="0" fontId="6" fillId="0" borderId="0" xfId="3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4" fillId="0" borderId="0" xfId="2" applyBorder="1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vertical="top"/>
    </xf>
    <xf numFmtId="165" fontId="0" fillId="0" borderId="0" xfId="0" applyNumberFormat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13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1" fillId="2" borderId="10" xfId="1" applyFont="1" applyBorder="1" applyAlignment="1">
      <alignment vertical="top"/>
    </xf>
    <xf numFmtId="0" fontId="0" fillId="0" borderId="11" xfId="0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0" fillId="0" borderId="11" xfId="0" applyFont="1" applyBorder="1" applyAlignment="1">
      <alignment vertical="top"/>
    </xf>
    <xf numFmtId="0" fontId="9" fillId="0" borderId="0" xfId="0" applyFont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 wrapText="1"/>
    </xf>
    <xf numFmtId="8" fontId="0" fillId="0" borderId="12" xfId="0" applyNumberFormat="1" applyBorder="1" applyAlignment="1">
      <alignment horizontal="right" vertical="top"/>
    </xf>
    <xf numFmtId="8" fontId="0" fillId="0" borderId="12" xfId="0" applyNumberFormat="1" applyBorder="1" applyAlignment="1">
      <alignment vertical="top"/>
    </xf>
    <xf numFmtId="44" fontId="0" fillId="0" borderId="12" xfId="0" applyNumberFormat="1" applyBorder="1" applyAlignment="1">
      <alignment horizontal="right" vertical="top"/>
    </xf>
    <xf numFmtId="8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9" fillId="0" borderId="12" xfId="0" applyFont="1" applyBorder="1" applyAlignment="1">
      <alignment horizontal="right" vertical="top"/>
    </xf>
    <xf numFmtId="44" fontId="9" fillId="0" borderId="12" xfId="0" applyNumberFormat="1" applyFont="1" applyBorder="1" applyAlignment="1">
      <alignment horizontal="right" vertical="top"/>
    </xf>
    <xf numFmtId="8" fontId="9" fillId="0" borderId="12" xfId="0" applyNumberFormat="1" applyFont="1" applyBorder="1" applyAlignment="1">
      <alignment horizontal="right" vertical="top"/>
    </xf>
    <xf numFmtId="44" fontId="9" fillId="0" borderId="12" xfId="0" applyNumberFormat="1" applyFont="1" applyBorder="1" applyAlignment="1">
      <alignment vertical="top"/>
    </xf>
    <xf numFmtId="6" fontId="9" fillId="0" borderId="12" xfId="0" applyNumberFormat="1" applyFont="1" applyBorder="1" applyAlignment="1">
      <alignment horizontal="right" vertical="top"/>
    </xf>
    <xf numFmtId="44" fontId="0" fillId="0" borderId="12" xfId="0" applyNumberFormat="1" applyBorder="1" applyAlignment="1">
      <alignment vertical="top"/>
    </xf>
    <xf numFmtId="44" fontId="0" fillId="0" borderId="0" xfId="0" applyNumberFormat="1" applyBorder="1" applyAlignment="1">
      <alignment horizontal="right" vertical="top"/>
    </xf>
    <xf numFmtId="165" fontId="9" fillId="0" borderId="12" xfId="0" applyNumberFormat="1" applyFont="1" applyBorder="1" applyAlignment="1">
      <alignment horizontal="right" vertical="top"/>
    </xf>
    <xf numFmtId="0" fontId="9" fillId="0" borderId="15" xfId="0" applyFont="1" applyBorder="1" applyAlignment="1">
      <alignment horizontal="right" vertical="top"/>
    </xf>
    <xf numFmtId="0" fontId="9" fillId="0" borderId="21" xfId="0" applyFont="1" applyBorder="1" applyAlignment="1">
      <alignment horizontal="right" vertical="top"/>
    </xf>
    <xf numFmtId="44" fontId="10" fillId="0" borderId="0" xfId="0" applyNumberFormat="1" applyFont="1" applyBorder="1" applyAlignment="1">
      <alignment horizontal="right" vertical="top"/>
    </xf>
    <xf numFmtId="8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4" fontId="0" fillId="0" borderId="0" xfId="0" applyNumberFormat="1" applyBorder="1" applyAlignment="1">
      <alignment vertical="top"/>
    </xf>
    <xf numFmtId="164" fontId="0" fillId="0" borderId="16" xfId="0" applyNumberFormat="1" applyBorder="1" applyAlignment="1">
      <alignment vertical="top"/>
    </xf>
    <xf numFmtId="164" fontId="0" fillId="0" borderId="19" xfId="0" applyNumberFormat="1" applyBorder="1" applyAlignment="1">
      <alignment vertical="top" wrapText="1"/>
    </xf>
    <xf numFmtId="44" fontId="9" fillId="0" borderId="18" xfId="0" applyNumberFormat="1" applyFont="1" applyBorder="1" applyAlignment="1">
      <alignment horizontal="right" vertical="top"/>
    </xf>
    <xf numFmtId="165" fontId="9" fillId="0" borderId="18" xfId="0" applyNumberFormat="1" applyFont="1" applyBorder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horizontal="left" vertical="top" wrapText="1"/>
    </xf>
    <xf numFmtId="0" fontId="4" fillId="0" borderId="0" xfId="2" applyAlignment="1">
      <alignment horizontal="left" vertical="top" wrapText="1"/>
    </xf>
    <xf numFmtId="165" fontId="0" fillId="0" borderId="0" xfId="0" applyNumberFormat="1" applyBorder="1" applyAlignment="1">
      <alignment vertical="top"/>
    </xf>
    <xf numFmtId="165" fontId="0" fillId="0" borderId="12" xfId="0" applyNumberFormat="1" applyBorder="1" applyAlignment="1">
      <alignment vertical="top"/>
    </xf>
    <xf numFmtId="165" fontId="0" fillId="0" borderId="16" xfId="0" applyNumberFormat="1" applyBorder="1" applyAlignment="1">
      <alignment vertical="top"/>
    </xf>
    <xf numFmtId="165" fontId="2" fillId="0" borderId="14" xfId="0" applyNumberFormat="1" applyFont="1" applyBorder="1" applyAlignment="1">
      <alignment vertical="top" wrapText="1"/>
    </xf>
    <xf numFmtId="165" fontId="9" fillId="0" borderId="15" xfId="0" applyNumberFormat="1" applyFont="1" applyBorder="1" applyAlignment="1">
      <alignment horizontal="right" vertical="top"/>
    </xf>
    <xf numFmtId="165" fontId="0" fillId="0" borderId="16" xfId="0" applyNumberFormat="1" applyBorder="1" applyAlignment="1">
      <alignment vertical="top" wrapText="1"/>
    </xf>
    <xf numFmtId="165" fontId="0" fillId="0" borderId="0" xfId="0" applyNumberFormat="1" applyAlignment="1">
      <alignment vertical="top"/>
    </xf>
    <xf numFmtId="0" fontId="6" fillId="0" borderId="1" xfId="3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left" vertical="top" wrapText="1"/>
    </xf>
    <xf numFmtId="0" fontId="6" fillId="0" borderId="2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3" fillId="2" borderId="27" xfId="1" applyFont="1" applyBorder="1" applyAlignment="1">
      <alignment vertical="top" wrapText="1"/>
    </xf>
    <xf numFmtId="0" fontId="3" fillId="2" borderId="22" xfId="1" applyFont="1" applyBorder="1" applyAlignment="1">
      <alignment vertical="top" wrapText="1"/>
    </xf>
    <xf numFmtId="0" fontId="3" fillId="2" borderId="23" xfId="1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1" xfId="2" applyFill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</cellXfs>
  <cellStyles count="4">
    <cellStyle name="Accent1" xfId="1" builtinId="29"/>
    <cellStyle name="Hyperlink" xfId="2" builtinId="8"/>
    <cellStyle name="Standaard" xfId="0" builtinId="0"/>
    <cellStyle name="Standaard 2" xfId="3" xr:uid="{862C4A69-F394-4A10-8989-174651B452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6C40-488B-4C64-80C5-4120E751449C}">
  <sheetPr>
    <pageSetUpPr fitToPage="1"/>
  </sheetPr>
  <dimension ref="A1:Q24"/>
  <sheetViews>
    <sheetView tabSelected="1" zoomScaleNormal="100" workbookViewId="0">
      <selection activeCell="A2" sqref="A2:C2"/>
    </sheetView>
  </sheetViews>
  <sheetFormatPr defaultColWidth="8.85546875" defaultRowHeight="15" x14ac:dyDescent="0.25"/>
  <cols>
    <col min="1" max="1" width="60.5703125" style="6" bestFit="1" customWidth="1"/>
    <col min="2" max="2" width="39" style="6" customWidth="1"/>
    <col min="3" max="3" width="76" style="8" customWidth="1"/>
  </cols>
  <sheetData>
    <row r="1" spans="1:17" ht="31.7" customHeight="1" thickBot="1" x14ac:dyDescent="0.3">
      <c r="A1" s="64" t="s">
        <v>0</v>
      </c>
      <c r="B1" s="65"/>
      <c r="C1" s="66"/>
    </row>
    <row r="2" spans="1:17" ht="46.35" customHeight="1" thickBot="1" x14ac:dyDescent="0.3">
      <c r="A2" s="67" t="s">
        <v>239</v>
      </c>
      <c r="B2" s="68"/>
      <c r="C2" s="6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3"/>
    </row>
    <row r="4" spans="1:17" x14ac:dyDescent="0.25">
      <c r="A4" s="4" t="s">
        <v>1</v>
      </c>
      <c r="B4" s="4" t="s">
        <v>2</v>
      </c>
      <c r="C4" s="5" t="s">
        <v>3</v>
      </c>
    </row>
    <row r="5" spans="1:17" s="54" customFormat="1" x14ac:dyDescent="0.25">
      <c r="A5" s="53" t="s">
        <v>18</v>
      </c>
      <c r="B5" s="53" t="s">
        <v>237</v>
      </c>
      <c r="C5" s="56" t="s">
        <v>19</v>
      </c>
    </row>
    <row r="6" spans="1:17" s="54" customFormat="1" x14ac:dyDescent="0.25">
      <c r="A6" s="53" t="s">
        <v>18</v>
      </c>
      <c r="B6" s="53" t="s">
        <v>237</v>
      </c>
      <c r="C6" s="56" t="s">
        <v>240</v>
      </c>
    </row>
    <row r="7" spans="1:17" s="54" customFormat="1" x14ac:dyDescent="0.25">
      <c r="A7" s="53"/>
      <c r="B7" s="53"/>
      <c r="C7" s="55"/>
    </row>
    <row r="8" spans="1:17" s="54" customFormat="1" x14ac:dyDescent="0.25">
      <c r="A8" s="53"/>
      <c r="B8" s="53"/>
      <c r="C8" s="55"/>
    </row>
    <row r="9" spans="1:17" s="54" customFormat="1" x14ac:dyDescent="0.25">
      <c r="A9" s="53"/>
      <c r="B9" s="53"/>
      <c r="C9" s="55"/>
    </row>
    <row r="10" spans="1:17" s="54" customFormat="1" x14ac:dyDescent="0.25">
      <c r="A10" s="53"/>
      <c r="B10" s="53"/>
      <c r="C10" s="55"/>
    </row>
    <row r="16" spans="1:17" x14ac:dyDescent="0.25">
      <c r="D16" s="7"/>
      <c r="E16" s="7"/>
    </row>
    <row r="20" spans="1:1" x14ac:dyDescent="0.25">
      <c r="A20" s="8"/>
    </row>
    <row r="21" spans="1:1" x14ac:dyDescent="0.25">
      <c r="A21" s="8"/>
    </row>
    <row r="22" spans="1:1" x14ac:dyDescent="0.25">
      <c r="A22" s="8"/>
    </row>
    <row r="23" spans="1:1" x14ac:dyDescent="0.25">
      <c r="A23" s="8"/>
    </row>
    <row r="24" spans="1:1" x14ac:dyDescent="0.25">
      <c r="A24" s="8"/>
    </row>
  </sheetData>
  <mergeCells count="2">
    <mergeCell ref="A1:C1"/>
    <mergeCell ref="A2:C2"/>
  </mergeCells>
  <hyperlinks>
    <hyperlink ref="C16:E16" location="'ABB Buurtstewards'!A1" display="Subsidie Buurtstewards (Roma)" xr:uid="{69B3319C-8C1E-429F-A267-2470095BAAD6}"/>
    <hyperlink ref="C5" location="'Veilige schoolomgevingen'!A1" display="Veilige schoolomgevingen" xr:uid="{D0669AAD-B771-4217-ABDB-77B2F2ED12D8}"/>
    <hyperlink ref="C6" location="'Veilige schoolroutes'!A1" display="Veilige schoolroutes" xr:uid="{38699168-A3AF-40AB-8076-660BDA5AD2C6}"/>
  </hyperlink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9E4EC-474F-4E78-9906-6CEC9B6CE74A}">
  <sheetPr>
    <pageSetUpPr fitToPage="1"/>
  </sheetPr>
  <dimension ref="A1:E336"/>
  <sheetViews>
    <sheetView zoomScaleNormal="100" workbookViewId="0">
      <selection activeCell="A3" sqref="A3"/>
    </sheetView>
  </sheetViews>
  <sheetFormatPr defaultColWidth="8.85546875" defaultRowHeight="15" x14ac:dyDescent="0.25"/>
  <cols>
    <col min="1" max="1" width="28.7109375" style="2" customWidth="1"/>
    <col min="2" max="2" width="40.7109375" style="2" customWidth="1"/>
    <col min="3" max="3" width="58.28515625" style="10" customWidth="1"/>
    <col min="4" max="4" width="14.7109375" style="2" customWidth="1"/>
    <col min="5" max="5" width="14.7109375" style="24" customWidth="1"/>
    <col min="6" max="16384" width="8.85546875" style="2"/>
  </cols>
  <sheetData>
    <row r="1" spans="1:5" x14ac:dyDescent="0.25">
      <c r="A1" s="9" t="s">
        <v>2</v>
      </c>
      <c r="B1" s="84" t="s">
        <v>237</v>
      </c>
      <c r="C1" s="84"/>
      <c r="D1" s="85"/>
      <c r="E1" s="79" t="s">
        <v>4</v>
      </c>
    </row>
    <row r="2" spans="1:5" x14ac:dyDescent="0.25">
      <c r="A2" s="11" t="s">
        <v>5</v>
      </c>
      <c r="B2" s="82" t="s">
        <v>236</v>
      </c>
      <c r="C2" s="82"/>
      <c r="D2" s="83"/>
      <c r="E2" s="79"/>
    </row>
    <row r="3" spans="1:5" ht="15.75" thickBot="1" x14ac:dyDescent="0.3">
      <c r="A3" s="12" t="s">
        <v>6</v>
      </c>
      <c r="B3" s="80" t="s">
        <v>18</v>
      </c>
      <c r="C3" s="80"/>
      <c r="D3" s="81"/>
      <c r="E3" s="79"/>
    </row>
    <row r="4" spans="1:5" ht="15.75" thickBot="1" x14ac:dyDescent="0.3">
      <c r="E4" s="2"/>
    </row>
    <row r="5" spans="1:5" s="4" customFormat="1" x14ac:dyDescent="0.25">
      <c r="A5" s="19" t="s">
        <v>7</v>
      </c>
      <c r="B5" s="74" t="s">
        <v>19</v>
      </c>
      <c r="C5" s="75"/>
      <c r="D5" s="75"/>
      <c r="E5" s="76"/>
    </row>
    <row r="6" spans="1:5" s="4" customFormat="1" x14ac:dyDescent="0.25">
      <c r="A6" s="70" t="s">
        <v>8</v>
      </c>
      <c r="B6" s="71"/>
      <c r="C6" s="71"/>
      <c r="D6" s="77">
        <v>331</v>
      </c>
      <c r="E6" s="78"/>
    </row>
    <row r="7" spans="1:5" x14ac:dyDescent="0.25">
      <c r="A7" s="23"/>
      <c r="B7" s="33"/>
      <c r="C7" s="28"/>
      <c r="D7" s="27"/>
      <c r="E7" s="14"/>
    </row>
    <row r="8" spans="1:5" x14ac:dyDescent="0.25">
      <c r="A8" s="72" t="s">
        <v>9</v>
      </c>
      <c r="B8" s="73"/>
      <c r="C8" s="73"/>
      <c r="D8" s="73"/>
      <c r="E8" s="43"/>
    </row>
    <row r="9" spans="1:5" ht="60" x14ac:dyDescent="0.25">
      <c r="A9" s="18" t="s">
        <v>10</v>
      </c>
      <c r="B9" s="25" t="s">
        <v>11</v>
      </c>
      <c r="C9" s="26" t="s">
        <v>12</v>
      </c>
      <c r="D9" s="46" t="s">
        <v>235</v>
      </c>
      <c r="E9" s="47" t="s">
        <v>238</v>
      </c>
    </row>
    <row r="10" spans="1:5" x14ac:dyDescent="0.25">
      <c r="A10" s="20">
        <v>2019</v>
      </c>
      <c r="B10" s="27" t="s">
        <v>21</v>
      </c>
      <c r="C10" s="28" t="s">
        <v>19</v>
      </c>
      <c r="D10" s="32">
        <v>7013.47</v>
      </c>
      <c r="E10" s="35"/>
    </row>
    <row r="11" spans="1:5" x14ac:dyDescent="0.25">
      <c r="A11" s="20">
        <v>2019</v>
      </c>
      <c r="B11" s="27" t="s">
        <v>22</v>
      </c>
      <c r="C11" s="28" t="s">
        <v>19</v>
      </c>
      <c r="D11" s="32">
        <v>68998.73</v>
      </c>
      <c r="E11" s="35"/>
    </row>
    <row r="12" spans="1:5" x14ac:dyDescent="0.25">
      <c r="A12" s="20">
        <v>2019</v>
      </c>
      <c r="B12" s="27" t="s">
        <v>23</v>
      </c>
      <c r="C12" s="28" t="s">
        <v>19</v>
      </c>
      <c r="D12" s="32">
        <v>9538.18</v>
      </c>
      <c r="E12" s="35"/>
    </row>
    <row r="13" spans="1:5" x14ac:dyDescent="0.25">
      <c r="A13" s="20">
        <v>2019</v>
      </c>
      <c r="B13" s="27" t="s">
        <v>24</v>
      </c>
      <c r="C13" s="28" t="s">
        <v>19</v>
      </c>
      <c r="D13" s="32">
        <v>13377.88</v>
      </c>
      <c r="E13" s="35"/>
    </row>
    <row r="14" spans="1:5" x14ac:dyDescent="0.25">
      <c r="A14" s="20">
        <v>2019</v>
      </c>
      <c r="B14" s="27" t="s">
        <v>25</v>
      </c>
      <c r="C14" s="28" t="s">
        <v>19</v>
      </c>
      <c r="D14" s="32">
        <v>14286.65</v>
      </c>
      <c r="E14" s="35"/>
    </row>
    <row r="15" spans="1:5" x14ac:dyDescent="0.25">
      <c r="A15" s="20">
        <v>2019</v>
      </c>
      <c r="B15" s="27" t="s">
        <v>26</v>
      </c>
      <c r="C15" s="28" t="s">
        <v>19</v>
      </c>
      <c r="D15" s="32">
        <v>13505.91</v>
      </c>
      <c r="E15" s="35"/>
    </row>
    <row r="16" spans="1:5" x14ac:dyDescent="0.25">
      <c r="A16" s="20">
        <v>2019</v>
      </c>
      <c r="B16" s="27" t="s">
        <v>27</v>
      </c>
      <c r="C16" s="28" t="s">
        <v>19</v>
      </c>
      <c r="D16" s="32">
        <v>12401.19</v>
      </c>
      <c r="E16" s="35"/>
    </row>
    <row r="17" spans="1:5" x14ac:dyDescent="0.25">
      <c r="A17" s="20">
        <v>2019</v>
      </c>
      <c r="B17" s="27" t="s">
        <v>28</v>
      </c>
      <c r="C17" s="28" t="s">
        <v>19</v>
      </c>
      <c r="D17" s="32">
        <v>1658.22</v>
      </c>
      <c r="E17" s="35"/>
    </row>
    <row r="18" spans="1:5" x14ac:dyDescent="0.25">
      <c r="A18" s="20">
        <v>2019</v>
      </c>
      <c r="B18" s="27" t="s">
        <v>29</v>
      </c>
      <c r="C18" s="28" t="s">
        <v>19</v>
      </c>
      <c r="D18" s="32">
        <v>6716.71</v>
      </c>
      <c r="E18" s="35"/>
    </row>
    <row r="19" spans="1:5" x14ac:dyDescent="0.25">
      <c r="A19" s="20">
        <v>2019</v>
      </c>
      <c r="B19" s="27" t="s">
        <v>30</v>
      </c>
      <c r="C19" s="28" t="s">
        <v>19</v>
      </c>
      <c r="D19" s="32">
        <v>14266.4</v>
      </c>
      <c r="E19" s="35"/>
    </row>
    <row r="20" spans="1:5" x14ac:dyDescent="0.25">
      <c r="A20" s="20">
        <v>2019</v>
      </c>
      <c r="B20" s="27" t="s">
        <v>32</v>
      </c>
      <c r="C20" s="28" t="s">
        <v>19</v>
      </c>
      <c r="D20" s="32">
        <v>111684.93</v>
      </c>
      <c r="E20" s="35"/>
    </row>
    <row r="21" spans="1:5" x14ac:dyDescent="0.25">
      <c r="A21" s="20">
        <v>2019</v>
      </c>
      <c r="B21" s="27" t="s">
        <v>31</v>
      </c>
      <c r="C21" s="28" t="s">
        <v>19</v>
      </c>
      <c r="D21" s="32">
        <v>36300</v>
      </c>
      <c r="E21" s="35"/>
    </row>
    <row r="22" spans="1:5" x14ac:dyDescent="0.25">
      <c r="A22" s="20">
        <v>2019</v>
      </c>
      <c r="B22" s="27" t="s">
        <v>33</v>
      </c>
      <c r="C22" s="28" t="s">
        <v>19</v>
      </c>
      <c r="D22" s="32">
        <v>17225.18</v>
      </c>
      <c r="E22" s="35"/>
    </row>
    <row r="23" spans="1:5" x14ac:dyDescent="0.25">
      <c r="A23" s="20">
        <v>2019</v>
      </c>
      <c r="B23" s="27" t="s">
        <v>34</v>
      </c>
      <c r="C23" s="28" t="s">
        <v>19</v>
      </c>
      <c r="D23" s="32">
        <v>4294.28</v>
      </c>
      <c r="E23" s="35"/>
    </row>
    <row r="24" spans="1:5" x14ac:dyDescent="0.25">
      <c r="A24" s="20">
        <v>2019</v>
      </c>
      <c r="B24" s="27" t="s">
        <v>35</v>
      </c>
      <c r="C24" s="28" t="s">
        <v>19</v>
      </c>
      <c r="D24" s="32">
        <v>8140.28</v>
      </c>
      <c r="E24" s="35"/>
    </row>
    <row r="25" spans="1:5" x14ac:dyDescent="0.25">
      <c r="A25" s="20">
        <v>2019</v>
      </c>
      <c r="B25" s="27" t="s">
        <v>36</v>
      </c>
      <c r="C25" s="28" t="s">
        <v>19</v>
      </c>
      <c r="D25" s="32">
        <v>30900.38</v>
      </c>
      <c r="E25" s="35"/>
    </row>
    <row r="26" spans="1:5" x14ac:dyDescent="0.25">
      <c r="A26" s="20">
        <v>2019</v>
      </c>
      <c r="B26" s="27" t="s">
        <v>37</v>
      </c>
      <c r="C26" s="28" t="s">
        <v>19</v>
      </c>
      <c r="D26" s="32">
        <v>77624.509999999995</v>
      </c>
      <c r="E26" s="35"/>
    </row>
    <row r="27" spans="1:5" x14ac:dyDescent="0.25">
      <c r="A27" s="20">
        <v>2019</v>
      </c>
      <c r="B27" s="27" t="s">
        <v>38</v>
      </c>
      <c r="C27" s="28" t="s">
        <v>19</v>
      </c>
      <c r="D27" s="32">
        <v>6181.42</v>
      </c>
      <c r="E27" s="35"/>
    </row>
    <row r="28" spans="1:5" x14ac:dyDescent="0.25">
      <c r="A28" s="20">
        <v>2019</v>
      </c>
      <c r="B28" s="27" t="s">
        <v>39</v>
      </c>
      <c r="C28" s="28" t="s">
        <v>19</v>
      </c>
      <c r="D28" s="32">
        <v>3581.91</v>
      </c>
      <c r="E28" s="35"/>
    </row>
    <row r="29" spans="1:5" x14ac:dyDescent="0.25">
      <c r="A29" s="20">
        <v>2019</v>
      </c>
      <c r="B29" s="27" t="s">
        <v>40</v>
      </c>
      <c r="C29" s="28" t="s">
        <v>19</v>
      </c>
      <c r="D29" s="32">
        <v>71559.81</v>
      </c>
      <c r="E29" s="35"/>
    </row>
    <row r="30" spans="1:5" x14ac:dyDescent="0.25">
      <c r="A30" s="20">
        <v>2019</v>
      </c>
      <c r="B30" s="27" t="s">
        <v>41</v>
      </c>
      <c r="C30" s="28" t="s">
        <v>19</v>
      </c>
      <c r="D30" s="32">
        <v>29142.22</v>
      </c>
      <c r="E30" s="35"/>
    </row>
    <row r="31" spans="1:5" x14ac:dyDescent="0.25">
      <c r="A31" s="20">
        <v>2019</v>
      </c>
      <c r="B31" s="27" t="s">
        <v>42</v>
      </c>
      <c r="C31" s="28" t="s">
        <v>19</v>
      </c>
      <c r="D31" s="32">
        <v>26004.11</v>
      </c>
      <c r="E31" s="35"/>
    </row>
    <row r="32" spans="1:5" x14ac:dyDescent="0.25">
      <c r="A32" s="20">
        <v>2019</v>
      </c>
      <c r="B32" s="27" t="s">
        <v>43</v>
      </c>
      <c r="C32" s="28" t="s">
        <v>19</v>
      </c>
      <c r="D32" s="32">
        <v>19049.88</v>
      </c>
      <c r="E32" s="35"/>
    </row>
    <row r="33" spans="1:5" x14ac:dyDescent="0.25">
      <c r="A33" s="20">
        <v>2019</v>
      </c>
      <c r="B33" s="27" t="s">
        <v>44</v>
      </c>
      <c r="C33" s="28" t="s">
        <v>19</v>
      </c>
      <c r="D33" s="32">
        <v>10769.14</v>
      </c>
      <c r="E33" s="35"/>
    </row>
    <row r="34" spans="1:5" x14ac:dyDescent="0.25">
      <c r="A34" s="20">
        <v>2019</v>
      </c>
      <c r="B34" s="27" t="s">
        <v>45</v>
      </c>
      <c r="C34" s="28" t="s">
        <v>19</v>
      </c>
      <c r="D34" s="32">
        <v>16857.310000000001</v>
      </c>
      <c r="E34" s="35"/>
    </row>
    <row r="35" spans="1:5" x14ac:dyDescent="0.25">
      <c r="A35" s="20">
        <v>2019</v>
      </c>
      <c r="B35" s="27" t="s">
        <v>46</v>
      </c>
      <c r="C35" s="28" t="s">
        <v>19</v>
      </c>
      <c r="D35" s="32">
        <v>11704.25</v>
      </c>
      <c r="E35" s="35"/>
    </row>
    <row r="36" spans="1:5" x14ac:dyDescent="0.25">
      <c r="A36" s="20">
        <v>2019</v>
      </c>
      <c r="B36" s="27" t="s">
        <v>47</v>
      </c>
      <c r="C36" s="28" t="s">
        <v>19</v>
      </c>
      <c r="D36" s="32">
        <v>19971.05</v>
      </c>
      <c r="E36" s="35"/>
    </row>
    <row r="37" spans="1:5" x14ac:dyDescent="0.25">
      <c r="A37" s="20">
        <v>2019</v>
      </c>
      <c r="B37" s="27" t="s">
        <v>48</v>
      </c>
      <c r="C37" s="28" t="s">
        <v>19</v>
      </c>
      <c r="D37" s="44"/>
      <c r="E37" s="36">
        <v>25000</v>
      </c>
    </row>
    <row r="38" spans="1:5" x14ac:dyDescent="0.25">
      <c r="A38" s="20">
        <v>2019</v>
      </c>
      <c r="B38" s="27" t="s">
        <v>49</v>
      </c>
      <c r="C38" s="28" t="s">
        <v>19</v>
      </c>
      <c r="D38" s="32">
        <v>25000</v>
      </c>
      <c r="E38" s="35"/>
    </row>
    <row r="39" spans="1:5" x14ac:dyDescent="0.25">
      <c r="A39" s="20">
        <v>2019</v>
      </c>
      <c r="B39" s="27" t="s">
        <v>50</v>
      </c>
      <c r="C39" s="28" t="s">
        <v>19</v>
      </c>
      <c r="D39" s="32">
        <v>25000</v>
      </c>
      <c r="E39" s="35"/>
    </row>
    <row r="40" spans="1:5" x14ac:dyDescent="0.25">
      <c r="A40" s="20">
        <v>2019</v>
      </c>
      <c r="B40" s="27" t="s">
        <v>51</v>
      </c>
      <c r="C40" s="28" t="s">
        <v>19</v>
      </c>
      <c r="D40" s="40">
        <v>377.5</v>
      </c>
      <c r="E40" s="35"/>
    </row>
    <row r="41" spans="1:5" x14ac:dyDescent="0.25">
      <c r="A41" s="20">
        <v>2019</v>
      </c>
      <c r="B41" s="27" t="s">
        <v>52</v>
      </c>
      <c r="C41" s="28" t="s">
        <v>19</v>
      </c>
      <c r="D41" s="32">
        <v>46904.28</v>
      </c>
      <c r="E41" s="35"/>
    </row>
    <row r="42" spans="1:5" x14ac:dyDescent="0.25">
      <c r="A42" s="20">
        <v>2019</v>
      </c>
      <c r="B42" s="27" t="s">
        <v>53</v>
      </c>
      <c r="C42" s="28" t="s">
        <v>19</v>
      </c>
      <c r="D42" s="32">
        <v>25000</v>
      </c>
      <c r="E42" s="35"/>
    </row>
    <row r="43" spans="1:5" x14ac:dyDescent="0.25">
      <c r="A43" s="20">
        <v>2019</v>
      </c>
      <c r="B43" s="27" t="s">
        <v>54</v>
      </c>
      <c r="C43" s="28" t="s">
        <v>19</v>
      </c>
      <c r="D43" s="32">
        <v>25000</v>
      </c>
      <c r="E43" s="35"/>
    </row>
    <row r="44" spans="1:5" x14ac:dyDescent="0.25">
      <c r="A44" s="20">
        <v>2019</v>
      </c>
      <c r="B44" s="27" t="s">
        <v>55</v>
      </c>
      <c r="C44" s="28" t="s">
        <v>19</v>
      </c>
      <c r="D44" s="32">
        <v>20068.82</v>
      </c>
      <c r="E44" s="35"/>
    </row>
    <row r="45" spans="1:5" x14ac:dyDescent="0.25">
      <c r="A45" s="20">
        <v>2019</v>
      </c>
      <c r="B45" s="27" t="s">
        <v>56</v>
      </c>
      <c r="C45" s="28" t="s">
        <v>19</v>
      </c>
      <c r="D45" s="32">
        <v>23717.67</v>
      </c>
      <c r="E45" s="35"/>
    </row>
    <row r="46" spans="1:5" x14ac:dyDescent="0.25">
      <c r="A46" s="20">
        <v>2019</v>
      </c>
      <c r="B46" s="27" t="s">
        <v>57</v>
      </c>
      <c r="C46" s="28" t="s">
        <v>19</v>
      </c>
      <c r="D46" s="32">
        <v>32923.370000000003</v>
      </c>
      <c r="E46" s="35"/>
    </row>
    <row r="47" spans="1:5" x14ac:dyDescent="0.25">
      <c r="A47" s="20">
        <v>2019</v>
      </c>
      <c r="B47" s="27" t="s">
        <v>58</v>
      </c>
      <c r="C47" s="28" t="s">
        <v>19</v>
      </c>
      <c r="D47" s="32">
        <v>24270.15</v>
      </c>
      <c r="E47" s="35"/>
    </row>
    <row r="48" spans="1:5" x14ac:dyDescent="0.25">
      <c r="A48" s="20">
        <v>2019</v>
      </c>
      <c r="B48" s="27" t="s">
        <v>59</v>
      </c>
      <c r="C48" s="28" t="s">
        <v>19</v>
      </c>
      <c r="D48" s="32">
        <v>6569.09</v>
      </c>
      <c r="E48" s="35"/>
    </row>
    <row r="49" spans="1:5" x14ac:dyDescent="0.25">
      <c r="A49" s="20">
        <v>2019</v>
      </c>
      <c r="B49" s="27" t="s">
        <v>60</v>
      </c>
      <c r="C49" s="28" t="s">
        <v>19</v>
      </c>
      <c r="D49" s="45">
        <v>13728.06</v>
      </c>
      <c r="E49" s="35"/>
    </row>
    <row r="50" spans="1:5" x14ac:dyDescent="0.25">
      <c r="A50" s="20">
        <v>2019</v>
      </c>
      <c r="B50" s="27" t="s">
        <v>78</v>
      </c>
      <c r="C50" s="28" t="s">
        <v>19</v>
      </c>
      <c r="D50" s="32">
        <v>18372.939999999999</v>
      </c>
      <c r="E50" s="35"/>
    </row>
    <row r="51" spans="1:5" x14ac:dyDescent="0.25">
      <c r="A51" s="20">
        <v>2019</v>
      </c>
      <c r="B51" s="27" t="s">
        <v>79</v>
      </c>
      <c r="C51" s="28" t="s">
        <v>19</v>
      </c>
      <c r="D51" s="32">
        <v>23152.14</v>
      </c>
      <c r="E51" s="35"/>
    </row>
    <row r="52" spans="1:5" x14ac:dyDescent="0.25">
      <c r="A52" s="20">
        <v>2019</v>
      </c>
      <c r="B52" s="27" t="s">
        <v>80</v>
      </c>
      <c r="C52" s="28" t="s">
        <v>19</v>
      </c>
      <c r="D52" s="32">
        <v>94413.45</v>
      </c>
      <c r="E52" s="35"/>
    </row>
    <row r="53" spans="1:5" x14ac:dyDescent="0.25">
      <c r="A53" s="20">
        <v>2019</v>
      </c>
      <c r="B53" s="27" t="s">
        <v>17</v>
      </c>
      <c r="C53" s="28" t="s">
        <v>19</v>
      </c>
      <c r="D53" s="40">
        <v>78.36</v>
      </c>
      <c r="E53" s="35"/>
    </row>
    <row r="54" spans="1:5" x14ac:dyDescent="0.25">
      <c r="A54" s="20">
        <v>2019</v>
      </c>
      <c r="B54" s="27" t="s">
        <v>81</v>
      </c>
      <c r="C54" s="28" t="s">
        <v>19</v>
      </c>
      <c r="D54" s="32">
        <v>23087</v>
      </c>
      <c r="E54" s="35"/>
    </row>
    <row r="55" spans="1:5" x14ac:dyDescent="0.25">
      <c r="A55" s="20">
        <v>2019</v>
      </c>
      <c r="B55" s="27" t="s">
        <v>70</v>
      </c>
      <c r="C55" s="28" t="s">
        <v>19</v>
      </c>
      <c r="D55" s="32">
        <v>20003.79</v>
      </c>
      <c r="E55" s="35"/>
    </row>
    <row r="56" spans="1:5" x14ac:dyDescent="0.25">
      <c r="A56" s="20">
        <v>2019</v>
      </c>
      <c r="B56" s="27" t="s">
        <v>77</v>
      </c>
      <c r="C56" s="28" t="s">
        <v>19</v>
      </c>
      <c r="D56" s="32">
        <v>2138.2199999999998</v>
      </c>
      <c r="E56" s="35"/>
    </row>
    <row r="57" spans="1:5" x14ac:dyDescent="0.25">
      <c r="A57" s="20">
        <v>2019</v>
      </c>
      <c r="B57" s="27" t="s">
        <v>82</v>
      </c>
      <c r="C57" s="28" t="s">
        <v>19</v>
      </c>
      <c r="D57" s="32">
        <v>25000</v>
      </c>
      <c r="E57" s="35"/>
    </row>
    <row r="58" spans="1:5" x14ac:dyDescent="0.25">
      <c r="A58" s="20">
        <v>2019</v>
      </c>
      <c r="B58" s="27" t="s">
        <v>83</v>
      </c>
      <c r="C58" s="28" t="s">
        <v>19</v>
      </c>
      <c r="D58" s="32">
        <v>55969.15</v>
      </c>
      <c r="E58" s="35"/>
    </row>
    <row r="59" spans="1:5" x14ac:dyDescent="0.25">
      <c r="A59" s="20">
        <v>2019</v>
      </c>
      <c r="B59" s="27" t="s">
        <v>84</v>
      </c>
      <c r="C59" s="28" t="s">
        <v>19</v>
      </c>
      <c r="D59" s="32">
        <v>6810.5</v>
      </c>
      <c r="E59" s="35"/>
    </row>
    <row r="60" spans="1:5" x14ac:dyDescent="0.25">
      <c r="A60" s="20">
        <v>2020</v>
      </c>
      <c r="B60" s="27" t="s">
        <v>85</v>
      </c>
      <c r="C60" s="28" t="s">
        <v>19</v>
      </c>
      <c r="D60" s="32">
        <v>19390.95</v>
      </c>
      <c r="E60" s="35"/>
    </row>
    <row r="61" spans="1:5" x14ac:dyDescent="0.25">
      <c r="A61" s="20">
        <v>2020</v>
      </c>
      <c r="B61" s="27" t="s">
        <v>86</v>
      </c>
      <c r="C61" s="28" t="s">
        <v>19</v>
      </c>
      <c r="D61" s="32">
        <v>7686.13</v>
      </c>
      <c r="E61" s="35"/>
    </row>
    <row r="62" spans="1:5" x14ac:dyDescent="0.25">
      <c r="A62" s="20">
        <v>2020</v>
      </c>
      <c r="B62" s="27" t="s">
        <v>87</v>
      </c>
      <c r="C62" s="28" t="s">
        <v>19</v>
      </c>
      <c r="D62" s="40"/>
      <c r="E62" s="36">
        <v>10438.07</v>
      </c>
    </row>
    <row r="63" spans="1:5" x14ac:dyDescent="0.25">
      <c r="A63" s="20">
        <v>2020</v>
      </c>
      <c r="B63" s="27" t="s">
        <v>88</v>
      </c>
      <c r="C63" s="28" t="s">
        <v>19</v>
      </c>
      <c r="D63" s="32">
        <v>7201.92</v>
      </c>
      <c r="E63" s="35"/>
    </row>
    <row r="64" spans="1:5" x14ac:dyDescent="0.25">
      <c r="A64" s="20">
        <v>2020</v>
      </c>
      <c r="B64" s="27" t="s">
        <v>89</v>
      </c>
      <c r="C64" s="28" t="s">
        <v>19</v>
      </c>
      <c r="D64" s="32">
        <v>3433.38</v>
      </c>
      <c r="E64" s="35"/>
    </row>
    <row r="65" spans="1:5" x14ac:dyDescent="0.25">
      <c r="A65" s="20">
        <v>2020</v>
      </c>
      <c r="B65" s="27" t="s">
        <v>90</v>
      </c>
      <c r="C65" s="28" t="s">
        <v>19</v>
      </c>
      <c r="D65" s="32">
        <v>27463.54</v>
      </c>
      <c r="E65" s="35"/>
    </row>
    <row r="66" spans="1:5" x14ac:dyDescent="0.25">
      <c r="A66" s="20">
        <v>2020</v>
      </c>
      <c r="B66" s="27" t="s">
        <v>91</v>
      </c>
      <c r="C66" s="28" t="s">
        <v>19</v>
      </c>
      <c r="D66" s="40"/>
      <c r="E66" s="36">
        <v>63635.69</v>
      </c>
    </row>
    <row r="67" spans="1:5" x14ac:dyDescent="0.25">
      <c r="A67" s="20">
        <v>2020</v>
      </c>
      <c r="B67" s="27" t="s">
        <v>92</v>
      </c>
      <c r="C67" s="28" t="s">
        <v>19</v>
      </c>
      <c r="D67" s="32">
        <v>44258.48</v>
      </c>
      <c r="E67" s="35"/>
    </row>
    <row r="68" spans="1:5" x14ac:dyDescent="0.25">
      <c r="A68" s="20">
        <v>2020</v>
      </c>
      <c r="B68" s="27" t="s">
        <v>93</v>
      </c>
      <c r="C68" s="28" t="s">
        <v>19</v>
      </c>
      <c r="D68" s="32">
        <v>21890.09</v>
      </c>
      <c r="E68" s="35"/>
    </row>
    <row r="69" spans="1:5" x14ac:dyDescent="0.25">
      <c r="A69" s="20">
        <v>2020</v>
      </c>
      <c r="B69" s="27" t="s">
        <v>94</v>
      </c>
      <c r="C69" s="28" t="s">
        <v>19</v>
      </c>
      <c r="D69" s="32">
        <v>10177.89</v>
      </c>
      <c r="E69" s="35"/>
    </row>
    <row r="70" spans="1:5" x14ac:dyDescent="0.25">
      <c r="A70" s="20">
        <v>2020</v>
      </c>
      <c r="B70" s="27" t="s">
        <v>95</v>
      </c>
      <c r="C70" s="28" t="s">
        <v>19</v>
      </c>
      <c r="D70" s="32">
        <v>24491.61</v>
      </c>
      <c r="E70" s="35"/>
    </row>
    <row r="71" spans="1:5" x14ac:dyDescent="0.25">
      <c r="A71" s="20">
        <v>2020</v>
      </c>
      <c r="B71" s="27" t="s">
        <v>96</v>
      </c>
      <c r="C71" s="28" t="s">
        <v>19</v>
      </c>
      <c r="D71" s="32">
        <v>32617.05</v>
      </c>
      <c r="E71" s="35"/>
    </row>
    <row r="72" spans="1:5" x14ac:dyDescent="0.25">
      <c r="A72" s="20">
        <v>2020</v>
      </c>
      <c r="B72" s="27" t="s">
        <v>97</v>
      </c>
      <c r="C72" s="28" t="s">
        <v>19</v>
      </c>
      <c r="D72" s="32">
        <v>35714.9</v>
      </c>
      <c r="E72" s="35"/>
    </row>
    <row r="73" spans="1:5" x14ac:dyDescent="0.25">
      <c r="A73" s="20">
        <v>2020</v>
      </c>
      <c r="B73" s="27" t="s">
        <v>98</v>
      </c>
      <c r="C73" s="28" t="s">
        <v>19</v>
      </c>
      <c r="D73" s="32">
        <v>14386.7</v>
      </c>
      <c r="E73" s="35"/>
    </row>
    <row r="74" spans="1:5" x14ac:dyDescent="0.25">
      <c r="A74" s="20">
        <v>2020</v>
      </c>
      <c r="B74" s="27" t="s">
        <v>75</v>
      </c>
      <c r="C74" s="28" t="s">
        <v>19</v>
      </c>
      <c r="D74" s="32">
        <v>5721.35</v>
      </c>
      <c r="E74" s="35"/>
    </row>
    <row r="75" spans="1:5" x14ac:dyDescent="0.25">
      <c r="A75" s="20">
        <v>2020</v>
      </c>
      <c r="B75" s="27" t="s">
        <v>99</v>
      </c>
      <c r="C75" s="28" t="s">
        <v>19</v>
      </c>
      <c r="D75" s="32">
        <v>84382.56</v>
      </c>
      <c r="E75" s="35"/>
    </row>
    <row r="76" spans="1:5" x14ac:dyDescent="0.25">
      <c r="A76" s="20">
        <v>2020</v>
      </c>
      <c r="B76" s="27" t="s">
        <v>63</v>
      </c>
      <c r="C76" s="28" t="s">
        <v>19</v>
      </c>
      <c r="D76" s="40"/>
      <c r="E76" s="36">
        <v>3170.81</v>
      </c>
    </row>
    <row r="77" spans="1:5" x14ac:dyDescent="0.25">
      <c r="A77" s="20">
        <v>2020</v>
      </c>
      <c r="B77" s="27" t="s">
        <v>100</v>
      </c>
      <c r="C77" s="28" t="s">
        <v>19</v>
      </c>
      <c r="D77" s="32">
        <v>30575.18</v>
      </c>
      <c r="E77" s="37"/>
    </row>
    <row r="78" spans="1:5" x14ac:dyDescent="0.25">
      <c r="A78" s="20">
        <v>2020</v>
      </c>
      <c r="B78" s="27" t="s">
        <v>101</v>
      </c>
      <c r="C78" s="28" t="s">
        <v>19</v>
      </c>
      <c r="D78" s="32">
        <v>41266.15</v>
      </c>
      <c r="E78" s="37"/>
    </row>
    <row r="79" spans="1:5" x14ac:dyDescent="0.25">
      <c r="A79" s="20">
        <v>2020</v>
      </c>
      <c r="B79" s="27" t="s">
        <v>73</v>
      </c>
      <c r="C79" s="28" t="s">
        <v>19</v>
      </c>
      <c r="D79" s="32">
        <v>133175.31</v>
      </c>
      <c r="E79" s="37"/>
    </row>
    <row r="80" spans="1:5" x14ac:dyDescent="0.25">
      <c r="A80" s="20">
        <v>2020</v>
      </c>
      <c r="B80" s="27" t="s">
        <v>102</v>
      </c>
      <c r="C80" s="28" t="s">
        <v>19</v>
      </c>
      <c r="D80" s="32">
        <v>14167.84</v>
      </c>
      <c r="E80" s="37"/>
    </row>
    <row r="81" spans="1:5" x14ac:dyDescent="0.25">
      <c r="A81" s="20">
        <v>2020</v>
      </c>
      <c r="B81" s="27" t="s">
        <v>103</v>
      </c>
      <c r="C81" s="28" t="s">
        <v>19</v>
      </c>
      <c r="D81" s="32">
        <v>17994.79</v>
      </c>
      <c r="E81" s="37"/>
    </row>
    <row r="82" spans="1:5" x14ac:dyDescent="0.25">
      <c r="A82" s="20">
        <v>2020</v>
      </c>
      <c r="B82" s="27" t="s">
        <v>104</v>
      </c>
      <c r="C82" s="28" t="s">
        <v>19</v>
      </c>
      <c r="D82" s="40"/>
      <c r="E82" s="36">
        <v>29062.5</v>
      </c>
    </row>
    <row r="83" spans="1:5" x14ac:dyDescent="0.25">
      <c r="A83" s="20">
        <v>2020</v>
      </c>
      <c r="B83" s="27" t="s">
        <v>105</v>
      </c>
      <c r="C83" s="28" t="s">
        <v>19</v>
      </c>
      <c r="D83" s="32">
        <v>39250.19</v>
      </c>
      <c r="E83" s="37"/>
    </row>
    <row r="84" spans="1:5" x14ac:dyDescent="0.25">
      <c r="A84" s="20">
        <v>2020</v>
      </c>
      <c r="B84" s="27" t="s">
        <v>106</v>
      </c>
      <c r="C84" s="28" t="s">
        <v>19</v>
      </c>
      <c r="D84" s="32">
        <v>31896.01</v>
      </c>
      <c r="E84" s="37"/>
    </row>
    <row r="85" spans="1:5" x14ac:dyDescent="0.25">
      <c r="A85" s="20">
        <v>2020</v>
      </c>
      <c r="B85" s="27" t="s">
        <v>107</v>
      </c>
      <c r="C85" s="28" t="s">
        <v>19</v>
      </c>
      <c r="D85" s="32">
        <v>6675.08</v>
      </c>
      <c r="E85" s="37"/>
    </row>
    <row r="86" spans="1:5" x14ac:dyDescent="0.25">
      <c r="A86" s="20">
        <v>2020</v>
      </c>
      <c r="B86" s="27" t="s">
        <v>108</v>
      </c>
      <c r="C86" s="28" t="s">
        <v>19</v>
      </c>
      <c r="D86" s="32">
        <v>8924.73</v>
      </c>
      <c r="E86" s="37"/>
    </row>
    <row r="87" spans="1:5" x14ac:dyDescent="0.25">
      <c r="A87" s="20">
        <v>2020</v>
      </c>
      <c r="B87" s="27" t="s">
        <v>109</v>
      </c>
      <c r="C87" s="28" t="s">
        <v>19</v>
      </c>
      <c r="D87" s="32">
        <v>9177.18</v>
      </c>
      <c r="E87" s="37"/>
    </row>
    <row r="88" spans="1:5" x14ac:dyDescent="0.25">
      <c r="A88" s="20">
        <v>2020</v>
      </c>
      <c r="B88" s="27" t="s">
        <v>110</v>
      </c>
      <c r="C88" s="28" t="s">
        <v>19</v>
      </c>
      <c r="D88" s="32">
        <v>80381.919999999998</v>
      </c>
      <c r="E88" s="37"/>
    </row>
    <row r="89" spans="1:5" x14ac:dyDescent="0.25">
      <c r="A89" s="20">
        <v>2020</v>
      </c>
      <c r="B89" s="27" t="s">
        <v>62</v>
      </c>
      <c r="C89" s="28" t="s">
        <v>19</v>
      </c>
      <c r="D89" s="32">
        <v>2632.96</v>
      </c>
      <c r="E89" s="37"/>
    </row>
    <row r="90" spans="1:5" x14ac:dyDescent="0.25">
      <c r="A90" s="20">
        <v>2020</v>
      </c>
      <c r="B90" s="27" t="s">
        <v>111</v>
      </c>
      <c r="C90" s="28" t="s">
        <v>19</v>
      </c>
      <c r="D90" s="32">
        <v>22421.200000000001</v>
      </c>
      <c r="E90" s="37"/>
    </row>
    <row r="91" spans="1:5" x14ac:dyDescent="0.25">
      <c r="A91" s="20">
        <v>2020</v>
      </c>
      <c r="B91" s="27" t="s">
        <v>112</v>
      </c>
      <c r="C91" s="28" t="s">
        <v>19</v>
      </c>
      <c r="D91" s="32">
        <v>7610.15</v>
      </c>
      <c r="E91" s="37"/>
    </row>
    <row r="92" spans="1:5" x14ac:dyDescent="0.25">
      <c r="A92" s="20">
        <v>2020</v>
      </c>
      <c r="B92" s="27" t="s">
        <v>113</v>
      </c>
      <c r="C92" s="28" t="s">
        <v>19</v>
      </c>
      <c r="D92" s="32">
        <v>17778.7</v>
      </c>
      <c r="E92" s="37"/>
    </row>
    <row r="93" spans="1:5" x14ac:dyDescent="0.25">
      <c r="A93" s="20">
        <v>2020</v>
      </c>
      <c r="B93" s="27" t="s">
        <v>114</v>
      </c>
      <c r="C93" s="28" t="s">
        <v>19</v>
      </c>
      <c r="D93" s="32">
        <v>1126.51</v>
      </c>
      <c r="E93" s="37"/>
    </row>
    <row r="94" spans="1:5" x14ac:dyDescent="0.25">
      <c r="A94" s="20">
        <v>2020</v>
      </c>
      <c r="B94" s="27" t="s">
        <v>115</v>
      </c>
      <c r="C94" s="28" t="s">
        <v>19</v>
      </c>
      <c r="D94" s="32">
        <v>13149.26</v>
      </c>
      <c r="E94" s="37"/>
    </row>
    <row r="95" spans="1:5" x14ac:dyDescent="0.25">
      <c r="A95" s="20">
        <v>2020</v>
      </c>
      <c r="B95" s="27" t="s">
        <v>116</v>
      </c>
      <c r="C95" s="28" t="s">
        <v>19</v>
      </c>
      <c r="D95" s="32">
        <v>9099.11</v>
      </c>
      <c r="E95" s="37"/>
    </row>
    <row r="96" spans="1:5" x14ac:dyDescent="0.25">
      <c r="A96" s="20">
        <v>2020</v>
      </c>
      <c r="B96" s="27" t="s">
        <v>117</v>
      </c>
      <c r="C96" s="28" t="s">
        <v>19</v>
      </c>
      <c r="D96" s="40"/>
      <c r="E96" s="38">
        <v>25000</v>
      </c>
    </row>
    <row r="97" spans="1:5" x14ac:dyDescent="0.25">
      <c r="A97" s="20">
        <v>2020</v>
      </c>
      <c r="B97" s="27" t="s">
        <v>118</v>
      </c>
      <c r="C97" s="28" t="s">
        <v>19</v>
      </c>
      <c r="D97" s="32">
        <v>30765.72</v>
      </c>
      <c r="E97" s="35"/>
    </row>
    <row r="98" spans="1:5" x14ac:dyDescent="0.25">
      <c r="A98" s="20">
        <v>2020</v>
      </c>
      <c r="B98" s="27" t="s">
        <v>119</v>
      </c>
      <c r="C98" s="28" t="s">
        <v>19</v>
      </c>
      <c r="D98" s="32">
        <v>5258.23</v>
      </c>
      <c r="E98" s="35"/>
    </row>
    <row r="99" spans="1:5" x14ac:dyDescent="0.25">
      <c r="A99" s="20">
        <v>2020</v>
      </c>
      <c r="B99" s="27" t="s">
        <v>120</v>
      </c>
      <c r="C99" s="28" t="s">
        <v>19</v>
      </c>
      <c r="D99" s="40"/>
      <c r="E99" s="29">
        <v>57992.57</v>
      </c>
    </row>
    <row r="100" spans="1:5" x14ac:dyDescent="0.25">
      <c r="A100" s="20">
        <v>2020</v>
      </c>
      <c r="B100" s="27" t="s">
        <v>64</v>
      </c>
      <c r="C100" s="28" t="s">
        <v>19</v>
      </c>
      <c r="D100" s="32">
        <v>28153.119999999999</v>
      </c>
      <c r="E100" s="35"/>
    </row>
    <row r="101" spans="1:5" x14ac:dyDescent="0.25">
      <c r="A101" s="20">
        <v>2020</v>
      </c>
      <c r="B101" s="27" t="s">
        <v>121</v>
      </c>
      <c r="C101" s="28" t="s">
        <v>19</v>
      </c>
      <c r="D101" s="32">
        <v>45233.34</v>
      </c>
      <c r="E101" s="35"/>
    </row>
    <row r="102" spans="1:5" x14ac:dyDescent="0.25">
      <c r="A102" s="20">
        <v>2020</v>
      </c>
      <c r="B102" s="27" t="s">
        <v>122</v>
      </c>
      <c r="C102" s="28" t="s">
        <v>19</v>
      </c>
      <c r="D102" s="32">
        <v>44778.67</v>
      </c>
      <c r="E102" s="35"/>
    </row>
    <row r="103" spans="1:5" x14ac:dyDescent="0.25">
      <c r="A103" s="20">
        <v>2020</v>
      </c>
      <c r="B103" s="27" t="s">
        <v>123</v>
      </c>
      <c r="C103" s="28" t="s">
        <v>19</v>
      </c>
      <c r="D103" s="32">
        <v>21562.2</v>
      </c>
      <c r="E103" s="35"/>
    </row>
    <row r="104" spans="1:5" x14ac:dyDescent="0.25">
      <c r="A104" s="20">
        <v>2020</v>
      </c>
      <c r="B104" s="27" t="s">
        <v>124</v>
      </c>
      <c r="C104" s="28" t="s">
        <v>19</v>
      </c>
      <c r="D104" s="32">
        <v>11767.5</v>
      </c>
      <c r="E104" s="35"/>
    </row>
    <row r="105" spans="1:5" x14ac:dyDescent="0.25">
      <c r="A105" s="20">
        <v>2020</v>
      </c>
      <c r="B105" s="27" t="s">
        <v>125</v>
      </c>
      <c r="C105" s="28" t="s">
        <v>19</v>
      </c>
      <c r="D105" s="32">
        <v>1747.15</v>
      </c>
      <c r="E105" s="35"/>
    </row>
    <row r="106" spans="1:5" x14ac:dyDescent="0.25">
      <c r="A106" s="20">
        <v>2020</v>
      </c>
      <c r="B106" s="27" t="s">
        <v>126</v>
      </c>
      <c r="C106" s="28" t="s">
        <v>19</v>
      </c>
      <c r="D106" s="32">
        <v>6639.96</v>
      </c>
      <c r="E106" s="35"/>
    </row>
    <row r="107" spans="1:5" x14ac:dyDescent="0.25">
      <c r="A107" s="20">
        <v>2020</v>
      </c>
      <c r="B107" s="27" t="s">
        <v>127</v>
      </c>
      <c r="C107" s="28" t="s">
        <v>19</v>
      </c>
      <c r="D107" s="32">
        <v>7528.54</v>
      </c>
      <c r="E107" s="35"/>
    </row>
    <row r="108" spans="1:5" x14ac:dyDescent="0.25">
      <c r="A108" s="20">
        <v>2020</v>
      </c>
      <c r="B108" s="27" t="s">
        <v>128</v>
      </c>
      <c r="C108" s="28" t="s">
        <v>19</v>
      </c>
      <c r="D108" s="32">
        <v>64698.87</v>
      </c>
      <c r="E108" s="35"/>
    </row>
    <row r="109" spans="1:5" x14ac:dyDescent="0.25">
      <c r="A109" s="20">
        <v>2020</v>
      </c>
      <c r="B109" s="27" t="s">
        <v>129</v>
      </c>
      <c r="C109" s="28" t="s">
        <v>19</v>
      </c>
      <c r="D109" s="32">
        <v>3250.25</v>
      </c>
      <c r="E109" s="35"/>
    </row>
    <row r="110" spans="1:5" x14ac:dyDescent="0.25">
      <c r="A110" s="20">
        <v>2020</v>
      </c>
      <c r="B110" s="27" t="s">
        <v>130</v>
      </c>
      <c r="C110" s="28" t="s">
        <v>19</v>
      </c>
      <c r="D110" s="32">
        <v>14060.2</v>
      </c>
      <c r="E110" s="35"/>
    </row>
    <row r="111" spans="1:5" x14ac:dyDescent="0.25">
      <c r="A111" s="20">
        <v>2020</v>
      </c>
      <c r="B111" s="27" t="s">
        <v>131</v>
      </c>
      <c r="C111" s="28" t="s">
        <v>19</v>
      </c>
      <c r="D111" s="40"/>
      <c r="E111" s="29">
        <v>23456.54</v>
      </c>
    </row>
    <row r="112" spans="1:5" x14ac:dyDescent="0.25">
      <c r="A112" s="20">
        <v>2020</v>
      </c>
      <c r="B112" s="27" t="s">
        <v>132</v>
      </c>
      <c r="C112" s="28" t="s">
        <v>19</v>
      </c>
      <c r="D112" s="32">
        <v>3900.09</v>
      </c>
      <c r="E112" s="35"/>
    </row>
    <row r="113" spans="1:5" x14ac:dyDescent="0.25">
      <c r="A113" s="20">
        <v>2020</v>
      </c>
      <c r="B113" s="27" t="s">
        <v>133</v>
      </c>
      <c r="C113" s="28" t="s">
        <v>19</v>
      </c>
      <c r="D113" s="32">
        <v>25000</v>
      </c>
      <c r="E113" s="35"/>
    </row>
    <row r="114" spans="1:5" x14ac:dyDescent="0.25">
      <c r="A114" s="20">
        <v>2020</v>
      </c>
      <c r="B114" s="27" t="s">
        <v>134</v>
      </c>
      <c r="C114" s="28" t="s">
        <v>19</v>
      </c>
      <c r="D114" s="40"/>
      <c r="E114" s="29">
        <v>12493.25</v>
      </c>
    </row>
    <row r="115" spans="1:5" x14ac:dyDescent="0.25">
      <c r="A115" s="20">
        <v>2020</v>
      </c>
      <c r="B115" s="27" t="s">
        <v>135</v>
      </c>
      <c r="C115" s="28" t="s">
        <v>19</v>
      </c>
      <c r="D115" s="32">
        <v>16286.59</v>
      </c>
      <c r="E115" s="35"/>
    </row>
    <row r="116" spans="1:5" x14ac:dyDescent="0.25">
      <c r="A116" s="20">
        <v>2020</v>
      </c>
      <c r="B116" s="27" t="s">
        <v>136</v>
      </c>
      <c r="C116" s="28" t="s">
        <v>19</v>
      </c>
      <c r="D116" s="32">
        <v>52786.71</v>
      </c>
      <c r="E116" s="35"/>
    </row>
    <row r="117" spans="1:5" x14ac:dyDescent="0.25">
      <c r="A117" s="20">
        <v>2020</v>
      </c>
      <c r="B117" s="27" t="s">
        <v>137</v>
      </c>
      <c r="C117" s="28" t="s">
        <v>19</v>
      </c>
      <c r="D117" s="40"/>
      <c r="E117" s="29">
        <v>19002.560000000001</v>
      </c>
    </row>
    <row r="118" spans="1:5" x14ac:dyDescent="0.25">
      <c r="A118" s="20">
        <v>2020</v>
      </c>
      <c r="B118" s="27" t="s">
        <v>138</v>
      </c>
      <c r="C118" s="28" t="s">
        <v>19</v>
      </c>
      <c r="D118" s="32">
        <v>17055.189999999999</v>
      </c>
      <c r="E118" s="35"/>
    </row>
    <row r="119" spans="1:5" x14ac:dyDescent="0.25">
      <c r="A119" s="20">
        <v>2020</v>
      </c>
      <c r="B119" s="27" t="s">
        <v>139</v>
      </c>
      <c r="C119" s="28" t="s">
        <v>19</v>
      </c>
      <c r="D119" s="40"/>
      <c r="E119" s="29">
        <v>2426.92</v>
      </c>
    </row>
    <row r="120" spans="1:5" x14ac:dyDescent="0.25">
      <c r="A120" s="20">
        <v>2020</v>
      </c>
      <c r="B120" s="27" t="s">
        <v>66</v>
      </c>
      <c r="C120" s="28" t="s">
        <v>19</v>
      </c>
      <c r="D120" s="32">
        <v>3617.22</v>
      </c>
      <c r="E120" s="35"/>
    </row>
    <row r="121" spans="1:5" x14ac:dyDescent="0.25">
      <c r="A121" s="20">
        <v>2020</v>
      </c>
      <c r="B121" s="27" t="s">
        <v>140</v>
      </c>
      <c r="C121" s="28" t="s">
        <v>19</v>
      </c>
      <c r="D121" s="40"/>
      <c r="E121" s="29">
        <v>10133.4</v>
      </c>
    </row>
    <row r="122" spans="1:5" x14ac:dyDescent="0.25">
      <c r="A122" s="20">
        <v>2020</v>
      </c>
      <c r="B122" s="27" t="s">
        <v>181</v>
      </c>
      <c r="C122" s="28" t="s">
        <v>19</v>
      </c>
      <c r="D122" s="32">
        <v>10319.870000000001</v>
      </c>
      <c r="E122" s="37"/>
    </row>
    <row r="123" spans="1:5" x14ac:dyDescent="0.25">
      <c r="A123" s="20">
        <v>2020</v>
      </c>
      <c r="B123" s="27" t="s">
        <v>141</v>
      </c>
      <c r="C123" s="28" t="s">
        <v>19</v>
      </c>
      <c r="D123" s="32">
        <v>6136.29</v>
      </c>
      <c r="E123" s="37"/>
    </row>
    <row r="124" spans="1:5" x14ac:dyDescent="0.25">
      <c r="A124" s="20">
        <v>2020</v>
      </c>
      <c r="B124" s="27" t="s">
        <v>142</v>
      </c>
      <c r="C124" s="28" t="s">
        <v>19</v>
      </c>
      <c r="D124" s="32">
        <v>25780.69</v>
      </c>
      <c r="E124" s="37"/>
    </row>
    <row r="125" spans="1:5" x14ac:dyDescent="0.25">
      <c r="A125" s="20">
        <v>2020</v>
      </c>
      <c r="B125" s="27" t="s">
        <v>143</v>
      </c>
      <c r="C125" s="28" t="s">
        <v>19</v>
      </c>
      <c r="D125" s="32">
        <v>25000</v>
      </c>
      <c r="E125" s="37"/>
    </row>
    <row r="126" spans="1:5" x14ac:dyDescent="0.25">
      <c r="A126" s="20">
        <v>2020</v>
      </c>
      <c r="B126" s="27" t="s">
        <v>144</v>
      </c>
      <c r="C126" s="28" t="s">
        <v>19</v>
      </c>
      <c r="D126" s="32">
        <v>75000</v>
      </c>
      <c r="E126" s="37"/>
    </row>
    <row r="127" spans="1:5" x14ac:dyDescent="0.25">
      <c r="A127" s="20">
        <v>2020</v>
      </c>
      <c r="B127" s="27" t="s">
        <v>71</v>
      </c>
      <c r="C127" s="28" t="s">
        <v>19</v>
      </c>
      <c r="D127" s="32">
        <v>5030.41</v>
      </c>
      <c r="E127" s="37"/>
    </row>
    <row r="128" spans="1:5" x14ac:dyDescent="0.25">
      <c r="A128" s="20">
        <v>2020</v>
      </c>
      <c r="B128" s="27" t="s">
        <v>145</v>
      </c>
      <c r="C128" s="28" t="s">
        <v>19</v>
      </c>
      <c r="D128" s="40">
        <v>751.61</v>
      </c>
      <c r="E128" s="37"/>
    </row>
    <row r="129" spans="1:5" x14ac:dyDescent="0.25">
      <c r="A129" s="20">
        <v>2020</v>
      </c>
      <c r="B129" s="27" t="s">
        <v>146</v>
      </c>
      <c r="C129" s="28" t="s">
        <v>19</v>
      </c>
      <c r="D129" s="32">
        <v>1598.52</v>
      </c>
      <c r="E129" s="37"/>
    </row>
    <row r="130" spans="1:5" x14ac:dyDescent="0.25">
      <c r="A130" s="20">
        <v>2020</v>
      </c>
      <c r="B130" s="27" t="s">
        <v>147</v>
      </c>
      <c r="C130" s="28" t="s">
        <v>19</v>
      </c>
      <c r="D130" s="32">
        <v>28727.39</v>
      </c>
      <c r="E130" s="37"/>
    </row>
    <row r="131" spans="1:5" x14ac:dyDescent="0.25">
      <c r="A131" s="20">
        <v>2020</v>
      </c>
      <c r="B131" s="27" t="s">
        <v>148</v>
      </c>
      <c r="C131" s="28" t="s">
        <v>19</v>
      </c>
      <c r="D131" s="32">
        <v>16835.97</v>
      </c>
      <c r="E131" s="37"/>
    </row>
    <row r="132" spans="1:5" x14ac:dyDescent="0.25">
      <c r="A132" s="20">
        <v>2020</v>
      </c>
      <c r="B132" s="27" t="s">
        <v>149</v>
      </c>
      <c r="C132" s="28" t="s">
        <v>19</v>
      </c>
      <c r="D132" s="32">
        <v>25000</v>
      </c>
      <c r="E132" s="37"/>
    </row>
    <row r="133" spans="1:5" x14ac:dyDescent="0.25">
      <c r="A133" s="20">
        <v>2020</v>
      </c>
      <c r="B133" s="27" t="s">
        <v>150</v>
      </c>
      <c r="C133" s="28" t="s">
        <v>19</v>
      </c>
      <c r="D133" s="32">
        <v>1092.6300000000001</v>
      </c>
      <c r="E133" s="37"/>
    </row>
    <row r="134" spans="1:5" x14ac:dyDescent="0.25">
      <c r="A134" s="20">
        <v>2020</v>
      </c>
      <c r="B134" s="27" t="s">
        <v>151</v>
      </c>
      <c r="C134" s="28" t="s">
        <v>19</v>
      </c>
      <c r="D134" s="32">
        <v>4449.97</v>
      </c>
      <c r="E134" s="37"/>
    </row>
    <row r="135" spans="1:5" x14ac:dyDescent="0.25">
      <c r="A135" s="20">
        <v>2020</v>
      </c>
      <c r="B135" s="27" t="s">
        <v>152</v>
      </c>
      <c r="C135" s="28" t="s">
        <v>19</v>
      </c>
      <c r="D135" s="32">
        <v>17998.919999999998</v>
      </c>
      <c r="E135" s="37"/>
    </row>
    <row r="136" spans="1:5" x14ac:dyDescent="0.25">
      <c r="A136" s="20">
        <v>2020</v>
      </c>
      <c r="B136" s="27" t="s">
        <v>153</v>
      </c>
      <c r="C136" s="28" t="s">
        <v>19</v>
      </c>
      <c r="D136" s="32">
        <v>10052.459999999999</v>
      </c>
      <c r="E136" s="37"/>
    </row>
    <row r="137" spans="1:5" x14ac:dyDescent="0.25">
      <c r="A137" s="20">
        <v>2020</v>
      </c>
      <c r="B137" s="27" t="s">
        <v>154</v>
      </c>
      <c r="C137" s="28" t="s">
        <v>19</v>
      </c>
      <c r="D137" s="32">
        <v>13176.9</v>
      </c>
      <c r="E137" s="37"/>
    </row>
    <row r="138" spans="1:5" x14ac:dyDescent="0.25">
      <c r="A138" s="20">
        <v>2020</v>
      </c>
      <c r="B138" s="27" t="s">
        <v>155</v>
      </c>
      <c r="C138" s="28" t="s">
        <v>19</v>
      </c>
      <c r="D138" s="32">
        <v>8598.2000000000007</v>
      </c>
      <c r="E138" s="37"/>
    </row>
    <row r="139" spans="1:5" x14ac:dyDescent="0.25">
      <c r="A139" s="20">
        <v>2020</v>
      </c>
      <c r="B139" s="27" t="s">
        <v>156</v>
      </c>
      <c r="C139" s="28" t="s">
        <v>19</v>
      </c>
      <c r="D139" s="32">
        <v>25000</v>
      </c>
      <c r="E139" s="37"/>
    </row>
    <row r="140" spans="1:5" x14ac:dyDescent="0.25">
      <c r="A140" s="20">
        <v>2020</v>
      </c>
      <c r="B140" s="27" t="s">
        <v>157</v>
      </c>
      <c r="C140" s="28" t="s">
        <v>19</v>
      </c>
      <c r="D140" s="32">
        <v>1542.75</v>
      </c>
      <c r="E140" s="37"/>
    </row>
    <row r="141" spans="1:5" x14ac:dyDescent="0.25">
      <c r="A141" s="20">
        <v>2020</v>
      </c>
      <c r="B141" s="27" t="s">
        <v>158</v>
      </c>
      <c r="C141" s="28" t="s">
        <v>19</v>
      </c>
      <c r="D141" s="32">
        <v>10365.39</v>
      </c>
      <c r="E141" s="37"/>
    </row>
    <row r="142" spans="1:5" x14ac:dyDescent="0.25">
      <c r="A142" s="20">
        <v>2020</v>
      </c>
      <c r="B142" s="27" t="s">
        <v>159</v>
      </c>
      <c r="C142" s="28" t="s">
        <v>19</v>
      </c>
      <c r="D142" s="40">
        <v>347.25</v>
      </c>
      <c r="E142" s="37"/>
    </row>
    <row r="143" spans="1:5" x14ac:dyDescent="0.25">
      <c r="A143" s="20">
        <v>2020</v>
      </c>
      <c r="B143" s="27" t="s">
        <v>160</v>
      </c>
      <c r="C143" s="28" t="s">
        <v>19</v>
      </c>
      <c r="D143" s="32">
        <v>16461.29</v>
      </c>
      <c r="E143" s="37"/>
    </row>
    <row r="144" spans="1:5" x14ac:dyDescent="0.25">
      <c r="A144" s="20">
        <v>2020</v>
      </c>
      <c r="B144" s="27" t="s">
        <v>161</v>
      </c>
      <c r="C144" s="28" t="s">
        <v>19</v>
      </c>
      <c r="D144" s="40"/>
      <c r="E144" s="29">
        <v>2820.68</v>
      </c>
    </row>
    <row r="145" spans="1:5" x14ac:dyDescent="0.25">
      <c r="A145" s="20">
        <v>2020</v>
      </c>
      <c r="B145" s="27" t="s">
        <v>162</v>
      </c>
      <c r="C145" s="28" t="s">
        <v>19</v>
      </c>
      <c r="D145" s="32">
        <v>2898.44</v>
      </c>
      <c r="E145" s="37"/>
    </row>
    <row r="146" spans="1:5" x14ac:dyDescent="0.25">
      <c r="A146" s="20">
        <v>2020</v>
      </c>
      <c r="B146" s="27" t="s">
        <v>163</v>
      </c>
      <c r="C146" s="28" t="s">
        <v>19</v>
      </c>
      <c r="D146" s="32">
        <v>15379.3</v>
      </c>
      <c r="E146" s="37"/>
    </row>
    <row r="147" spans="1:5" x14ac:dyDescent="0.25">
      <c r="A147" s="20">
        <v>2020</v>
      </c>
      <c r="B147" s="27" t="s">
        <v>76</v>
      </c>
      <c r="C147" s="28" t="s">
        <v>19</v>
      </c>
      <c r="D147" s="32">
        <v>21157.39</v>
      </c>
      <c r="E147" s="37"/>
    </row>
    <row r="148" spans="1:5" x14ac:dyDescent="0.25">
      <c r="A148" s="20">
        <v>2020</v>
      </c>
      <c r="B148" s="27" t="s">
        <v>164</v>
      </c>
      <c r="C148" s="28" t="s">
        <v>19</v>
      </c>
      <c r="D148" s="32">
        <v>50000</v>
      </c>
      <c r="E148" s="37"/>
    </row>
    <row r="149" spans="1:5" x14ac:dyDescent="0.25">
      <c r="A149" s="20">
        <v>2020</v>
      </c>
      <c r="B149" s="27" t="s">
        <v>165</v>
      </c>
      <c r="C149" s="28" t="s">
        <v>19</v>
      </c>
      <c r="D149" s="32">
        <v>5318.91</v>
      </c>
      <c r="E149" s="37"/>
    </row>
    <row r="150" spans="1:5" x14ac:dyDescent="0.25">
      <c r="A150" s="20">
        <v>2020</v>
      </c>
      <c r="B150" s="27" t="s">
        <v>166</v>
      </c>
      <c r="C150" s="28" t="s">
        <v>19</v>
      </c>
      <c r="D150" s="32">
        <v>36658.28</v>
      </c>
      <c r="E150" s="37"/>
    </row>
    <row r="151" spans="1:5" x14ac:dyDescent="0.25">
      <c r="A151" s="20">
        <v>2020</v>
      </c>
      <c r="B151" s="27" t="s">
        <v>138</v>
      </c>
      <c r="C151" s="28" t="s">
        <v>19</v>
      </c>
      <c r="D151" s="32">
        <v>25000</v>
      </c>
      <c r="E151" s="37"/>
    </row>
    <row r="152" spans="1:5" x14ac:dyDescent="0.25">
      <c r="A152" s="20">
        <v>2020</v>
      </c>
      <c r="B152" s="27" t="s">
        <v>167</v>
      </c>
      <c r="C152" s="28" t="s">
        <v>19</v>
      </c>
      <c r="D152" s="32">
        <v>25000</v>
      </c>
      <c r="E152" s="37"/>
    </row>
    <row r="153" spans="1:5" x14ac:dyDescent="0.25">
      <c r="A153" s="20">
        <v>2020</v>
      </c>
      <c r="B153" s="27" t="s">
        <v>125</v>
      </c>
      <c r="C153" s="28" t="s">
        <v>19</v>
      </c>
      <c r="D153" s="32">
        <v>20269.3</v>
      </c>
      <c r="E153" s="37"/>
    </row>
    <row r="154" spans="1:5" x14ac:dyDescent="0.25">
      <c r="A154" s="20">
        <v>2020</v>
      </c>
      <c r="B154" s="27" t="s">
        <v>168</v>
      </c>
      <c r="C154" s="28" t="s">
        <v>19</v>
      </c>
      <c r="D154" s="40">
        <v>922.23</v>
      </c>
      <c r="E154" s="37"/>
    </row>
    <row r="155" spans="1:5" x14ac:dyDescent="0.25">
      <c r="A155" s="20">
        <v>2020</v>
      </c>
      <c r="B155" s="27" t="s">
        <v>169</v>
      </c>
      <c r="C155" s="28" t="s">
        <v>19</v>
      </c>
      <c r="D155" s="32">
        <v>33830.160000000003</v>
      </c>
      <c r="E155" s="37"/>
    </row>
    <row r="156" spans="1:5" x14ac:dyDescent="0.25">
      <c r="A156" s="20">
        <v>2020</v>
      </c>
      <c r="B156" s="27" t="s">
        <v>53</v>
      </c>
      <c r="C156" s="28" t="s">
        <v>19</v>
      </c>
      <c r="D156" s="32">
        <v>19511.71</v>
      </c>
      <c r="E156" s="37"/>
    </row>
    <row r="157" spans="1:5" x14ac:dyDescent="0.25">
      <c r="A157" s="20">
        <v>2020</v>
      </c>
      <c r="B157" s="27" t="s">
        <v>142</v>
      </c>
      <c r="C157" s="28" t="s">
        <v>19</v>
      </c>
      <c r="D157" s="32">
        <v>18004.7</v>
      </c>
      <c r="E157" s="37"/>
    </row>
    <row r="158" spans="1:5" x14ac:dyDescent="0.25">
      <c r="A158" s="20">
        <v>2020</v>
      </c>
      <c r="B158" s="27" t="s">
        <v>170</v>
      </c>
      <c r="C158" s="28" t="s">
        <v>19</v>
      </c>
      <c r="D158" s="32">
        <v>3143.34</v>
      </c>
      <c r="E158" s="37"/>
    </row>
    <row r="159" spans="1:5" x14ac:dyDescent="0.25">
      <c r="A159" s="20">
        <v>2020</v>
      </c>
      <c r="B159" s="27" t="s">
        <v>171</v>
      </c>
      <c r="C159" s="28" t="s">
        <v>19</v>
      </c>
      <c r="D159" s="32">
        <v>21040.17</v>
      </c>
      <c r="E159" s="37"/>
    </row>
    <row r="160" spans="1:5" x14ac:dyDescent="0.25">
      <c r="A160" s="20">
        <v>2020</v>
      </c>
      <c r="B160" s="27" t="s">
        <v>172</v>
      </c>
      <c r="C160" s="28" t="s">
        <v>19</v>
      </c>
      <c r="D160" s="32">
        <v>8900.69</v>
      </c>
      <c r="E160" s="37"/>
    </row>
    <row r="161" spans="1:5" x14ac:dyDescent="0.25">
      <c r="A161" s="20">
        <v>2020</v>
      </c>
      <c r="B161" s="27" t="s">
        <v>45</v>
      </c>
      <c r="C161" s="28" t="s">
        <v>19</v>
      </c>
      <c r="D161" s="32">
        <v>22664.12</v>
      </c>
      <c r="E161" s="37"/>
    </row>
    <row r="162" spans="1:5" x14ac:dyDescent="0.25">
      <c r="A162" s="20">
        <v>2020</v>
      </c>
      <c r="B162" s="27" t="s">
        <v>173</v>
      </c>
      <c r="C162" s="28" t="s">
        <v>19</v>
      </c>
      <c r="D162" s="32">
        <v>25000</v>
      </c>
      <c r="E162" s="37"/>
    </row>
    <row r="163" spans="1:5" x14ac:dyDescent="0.25">
      <c r="A163" s="20">
        <v>2020</v>
      </c>
      <c r="B163" s="27" t="s">
        <v>174</v>
      </c>
      <c r="C163" s="28" t="s">
        <v>19</v>
      </c>
      <c r="D163" s="32">
        <v>4868.22</v>
      </c>
      <c r="E163" s="37"/>
    </row>
    <row r="164" spans="1:5" x14ac:dyDescent="0.25">
      <c r="A164" s="20">
        <v>2020</v>
      </c>
      <c r="B164" s="27" t="s">
        <v>27</v>
      </c>
      <c r="C164" s="28" t="s">
        <v>19</v>
      </c>
      <c r="D164" s="32">
        <v>51851.3</v>
      </c>
      <c r="E164" s="37"/>
    </row>
    <row r="165" spans="1:5" x14ac:dyDescent="0.25">
      <c r="A165" s="20">
        <v>2020</v>
      </c>
      <c r="B165" s="27" t="s">
        <v>108</v>
      </c>
      <c r="C165" s="28" t="s">
        <v>19</v>
      </c>
      <c r="D165" s="32">
        <v>19826.12</v>
      </c>
      <c r="E165" s="37"/>
    </row>
    <row r="166" spans="1:5" x14ac:dyDescent="0.25">
      <c r="A166" s="20">
        <v>2020</v>
      </c>
      <c r="B166" s="27" t="s">
        <v>44</v>
      </c>
      <c r="C166" s="28" t="s">
        <v>19</v>
      </c>
      <c r="D166" s="32">
        <v>4934.93</v>
      </c>
      <c r="E166" s="37"/>
    </row>
    <row r="167" spans="1:5" x14ac:dyDescent="0.25">
      <c r="A167" s="20">
        <v>2020</v>
      </c>
      <c r="B167" s="27" t="s">
        <v>61</v>
      </c>
      <c r="C167" s="28" t="s">
        <v>19</v>
      </c>
      <c r="D167" s="32">
        <v>26236.48</v>
      </c>
      <c r="E167" s="37"/>
    </row>
    <row r="168" spans="1:5" x14ac:dyDescent="0.25">
      <c r="A168" s="20">
        <v>2020</v>
      </c>
      <c r="B168" s="27" t="s">
        <v>24</v>
      </c>
      <c r="C168" s="28" t="s">
        <v>19</v>
      </c>
      <c r="D168" s="32">
        <v>85213.68</v>
      </c>
      <c r="E168" s="37"/>
    </row>
    <row r="169" spans="1:5" x14ac:dyDescent="0.25">
      <c r="A169" s="20">
        <v>2020</v>
      </c>
      <c r="B169" s="27" t="s">
        <v>136</v>
      </c>
      <c r="C169" s="28" t="s">
        <v>19</v>
      </c>
      <c r="D169" s="32">
        <v>21835.23</v>
      </c>
      <c r="E169" s="37"/>
    </row>
    <row r="170" spans="1:5" x14ac:dyDescent="0.25">
      <c r="A170" s="20">
        <v>2020</v>
      </c>
      <c r="B170" s="27" t="s">
        <v>28</v>
      </c>
      <c r="C170" s="28" t="s">
        <v>19</v>
      </c>
      <c r="D170" s="32">
        <v>1662.11</v>
      </c>
      <c r="E170" s="37"/>
    </row>
    <row r="171" spans="1:5" x14ac:dyDescent="0.25">
      <c r="A171" s="20">
        <v>2020</v>
      </c>
      <c r="B171" s="27" t="s">
        <v>74</v>
      </c>
      <c r="C171" s="28" t="s">
        <v>19</v>
      </c>
      <c r="D171" s="32">
        <v>17627.04</v>
      </c>
      <c r="E171" s="37"/>
    </row>
    <row r="172" spans="1:5" x14ac:dyDescent="0.25">
      <c r="A172" s="20">
        <v>2020</v>
      </c>
      <c r="B172" s="27" t="s">
        <v>175</v>
      </c>
      <c r="C172" s="28" t="s">
        <v>19</v>
      </c>
      <c r="D172" s="32">
        <v>2072.13</v>
      </c>
      <c r="E172" s="37"/>
    </row>
    <row r="173" spans="1:5" x14ac:dyDescent="0.25">
      <c r="A173" s="20">
        <v>2020</v>
      </c>
      <c r="B173" s="27" t="s">
        <v>176</v>
      </c>
      <c r="C173" s="28" t="s">
        <v>19</v>
      </c>
      <c r="D173" s="32">
        <v>12826</v>
      </c>
      <c r="E173" s="37"/>
    </row>
    <row r="174" spans="1:5" x14ac:dyDescent="0.25">
      <c r="A174" s="20">
        <v>2020</v>
      </c>
      <c r="B174" s="27" t="s">
        <v>163</v>
      </c>
      <c r="C174" s="28" t="s">
        <v>19</v>
      </c>
      <c r="D174" s="32">
        <v>20925.48</v>
      </c>
      <c r="E174" s="37"/>
    </row>
    <row r="175" spans="1:5" x14ac:dyDescent="0.25">
      <c r="A175" s="20">
        <v>2020</v>
      </c>
      <c r="B175" s="27" t="s">
        <v>55</v>
      </c>
      <c r="C175" s="28" t="s">
        <v>19</v>
      </c>
      <c r="D175" s="32">
        <v>16950.63</v>
      </c>
      <c r="E175" s="37"/>
    </row>
    <row r="176" spans="1:5" x14ac:dyDescent="0.25">
      <c r="A176" s="20">
        <v>2020</v>
      </c>
      <c r="B176" s="27" t="s">
        <v>76</v>
      </c>
      <c r="C176" s="28" t="s">
        <v>19</v>
      </c>
      <c r="D176" s="32">
        <v>59902.89</v>
      </c>
      <c r="E176" s="37"/>
    </row>
    <row r="177" spans="1:5" x14ac:dyDescent="0.25">
      <c r="A177" s="20">
        <v>2020</v>
      </c>
      <c r="B177" s="27" t="s">
        <v>177</v>
      </c>
      <c r="C177" s="28" t="s">
        <v>19</v>
      </c>
      <c r="D177" s="32">
        <v>15548.06</v>
      </c>
      <c r="E177" s="37"/>
    </row>
    <row r="178" spans="1:5" x14ac:dyDescent="0.25">
      <c r="A178" s="20">
        <v>2020</v>
      </c>
      <c r="B178" s="27" t="s">
        <v>178</v>
      </c>
      <c r="C178" s="28" t="s">
        <v>19</v>
      </c>
      <c r="D178" s="40"/>
      <c r="E178" s="35" t="s">
        <v>226</v>
      </c>
    </row>
    <row r="179" spans="1:5" x14ac:dyDescent="0.25">
      <c r="A179" s="20">
        <v>2020</v>
      </c>
      <c r="B179" s="27" t="s">
        <v>179</v>
      </c>
      <c r="C179" s="28" t="s">
        <v>19</v>
      </c>
      <c r="D179" s="32">
        <v>14683.8</v>
      </c>
      <c r="E179" s="37"/>
    </row>
    <row r="180" spans="1:5" x14ac:dyDescent="0.25">
      <c r="A180" s="20">
        <v>2020</v>
      </c>
      <c r="B180" s="27" t="s">
        <v>64</v>
      </c>
      <c r="C180" s="28" t="s">
        <v>19</v>
      </c>
      <c r="D180" s="32">
        <v>49657.91</v>
      </c>
      <c r="E180" s="37"/>
    </row>
    <row r="181" spans="1:5" x14ac:dyDescent="0.25">
      <c r="A181" s="20">
        <v>2020</v>
      </c>
      <c r="B181" s="27" t="s">
        <v>180</v>
      </c>
      <c r="C181" s="28" t="s">
        <v>19</v>
      </c>
      <c r="D181" s="32">
        <v>25000</v>
      </c>
      <c r="E181" s="37"/>
    </row>
    <row r="182" spans="1:5" x14ac:dyDescent="0.25">
      <c r="A182" s="20">
        <v>2020</v>
      </c>
      <c r="B182" s="27" t="s">
        <v>181</v>
      </c>
      <c r="C182" s="28" t="s">
        <v>19</v>
      </c>
      <c r="D182" s="32">
        <v>9264.61</v>
      </c>
      <c r="E182" s="37"/>
    </row>
    <row r="183" spans="1:5" x14ac:dyDescent="0.25">
      <c r="A183" s="20">
        <v>2020</v>
      </c>
      <c r="B183" s="27" t="s">
        <v>25</v>
      </c>
      <c r="C183" s="28" t="s">
        <v>19</v>
      </c>
      <c r="D183" s="32">
        <v>25000</v>
      </c>
      <c r="E183" s="37"/>
    </row>
    <row r="184" spans="1:5" x14ac:dyDescent="0.25">
      <c r="A184" s="20">
        <v>2020</v>
      </c>
      <c r="B184" s="27" t="s">
        <v>51</v>
      </c>
      <c r="C184" s="28" t="s">
        <v>19</v>
      </c>
      <c r="D184" s="32">
        <v>2808.25</v>
      </c>
      <c r="E184" s="37"/>
    </row>
    <row r="185" spans="1:5" x14ac:dyDescent="0.25">
      <c r="A185" s="20">
        <v>2020</v>
      </c>
      <c r="B185" s="27" t="s">
        <v>207</v>
      </c>
      <c r="C185" s="28" t="s">
        <v>19</v>
      </c>
      <c r="D185" s="32">
        <v>80662.63</v>
      </c>
      <c r="E185" s="37"/>
    </row>
    <row r="186" spans="1:5" x14ac:dyDescent="0.25">
      <c r="A186" s="20">
        <v>2020</v>
      </c>
      <c r="B186" s="27" t="s">
        <v>100</v>
      </c>
      <c r="C186" s="28" t="s">
        <v>19</v>
      </c>
      <c r="D186" s="32">
        <v>8771.2900000000009</v>
      </c>
      <c r="E186" s="37"/>
    </row>
    <row r="187" spans="1:5" x14ac:dyDescent="0.25">
      <c r="A187" s="20">
        <v>2020</v>
      </c>
      <c r="B187" s="27" t="s">
        <v>208</v>
      </c>
      <c r="C187" s="28" t="s">
        <v>19</v>
      </c>
      <c r="D187" s="32">
        <v>23599.87</v>
      </c>
      <c r="E187" s="37"/>
    </row>
    <row r="188" spans="1:5" x14ac:dyDescent="0.25">
      <c r="A188" s="20">
        <v>2020</v>
      </c>
      <c r="B188" s="27" t="s">
        <v>209</v>
      </c>
      <c r="C188" s="28" t="s">
        <v>19</v>
      </c>
      <c r="D188" s="32">
        <v>29573.08</v>
      </c>
      <c r="E188" s="37"/>
    </row>
    <row r="189" spans="1:5" x14ac:dyDescent="0.25">
      <c r="A189" s="20">
        <v>2020</v>
      </c>
      <c r="B189" s="27" t="s">
        <v>210</v>
      </c>
      <c r="C189" s="28" t="s">
        <v>19</v>
      </c>
      <c r="D189" s="40"/>
      <c r="E189" s="29">
        <v>15425.08</v>
      </c>
    </row>
    <row r="190" spans="1:5" x14ac:dyDescent="0.25">
      <c r="A190" s="20">
        <v>2020</v>
      </c>
      <c r="B190" s="27" t="s">
        <v>34</v>
      </c>
      <c r="C190" s="28" t="s">
        <v>19</v>
      </c>
      <c r="D190" s="32">
        <v>18484.86</v>
      </c>
      <c r="E190" s="37"/>
    </row>
    <row r="191" spans="1:5" x14ac:dyDescent="0.25">
      <c r="A191" s="20">
        <v>2020</v>
      </c>
      <c r="B191" s="27" t="s">
        <v>15</v>
      </c>
      <c r="C191" s="28" t="s">
        <v>19</v>
      </c>
      <c r="D191" s="32">
        <v>89850.8</v>
      </c>
      <c r="E191" s="37"/>
    </row>
    <row r="192" spans="1:5" x14ac:dyDescent="0.25">
      <c r="A192" s="20">
        <v>2020</v>
      </c>
      <c r="B192" s="27" t="s">
        <v>50</v>
      </c>
      <c r="C192" s="28" t="s">
        <v>19</v>
      </c>
      <c r="D192" s="32">
        <v>25000</v>
      </c>
      <c r="E192" s="37"/>
    </row>
    <row r="193" spans="1:5" x14ac:dyDescent="0.25">
      <c r="A193" s="20">
        <v>2020</v>
      </c>
      <c r="B193" s="27" t="s">
        <v>201</v>
      </c>
      <c r="C193" s="28" t="s">
        <v>19</v>
      </c>
      <c r="D193" s="32">
        <v>89241.89</v>
      </c>
      <c r="E193" s="37"/>
    </row>
    <row r="194" spans="1:5" x14ac:dyDescent="0.25">
      <c r="A194" s="20">
        <v>2020</v>
      </c>
      <c r="B194" s="27" t="s">
        <v>211</v>
      </c>
      <c r="C194" s="28" t="s">
        <v>19</v>
      </c>
      <c r="D194" s="40"/>
      <c r="E194" s="36">
        <v>1657.7</v>
      </c>
    </row>
    <row r="195" spans="1:5" x14ac:dyDescent="0.25">
      <c r="A195" s="20">
        <v>2020</v>
      </c>
      <c r="B195" s="27" t="s">
        <v>212</v>
      </c>
      <c r="C195" s="28" t="s">
        <v>19</v>
      </c>
      <c r="D195" s="32">
        <v>54842.559999999998</v>
      </c>
      <c r="E195" s="37"/>
    </row>
    <row r="196" spans="1:5" x14ac:dyDescent="0.25">
      <c r="A196" s="20">
        <v>2020</v>
      </c>
      <c r="B196" s="27" t="s">
        <v>161</v>
      </c>
      <c r="C196" s="28" t="s">
        <v>19</v>
      </c>
      <c r="D196" s="32">
        <v>7923.93</v>
      </c>
      <c r="E196" s="37"/>
    </row>
    <row r="197" spans="1:5" x14ac:dyDescent="0.25">
      <c r="A197" s="20">
        <v>2020</v>
      </c>
      <c r="B197" s="27" t="s">
        <v>213</v>
      </c>
      <c r="C197" s="28" t="s">
        <v>19</v>
      </c>
      <c r="D197" s="32">
        <v>25000</v>
      </c>
      <c r="E197" s="37"/>
    </row>
    <row r="198" spans="1:5" x14ac:dyDescent="0.25">
      <c r="A198" s="20">
        <v>2020</v>
      </c>
      <c r="B198" s="27" t="s">
        <v>37</v>
      </c>
      <c r="C198" s="28" t="s">
        <v>19</v>
      </c>
      <c r="D198" s="32">
        <v>71661.59</v>
      </c>
      <c r="E198" s="37"/>
    </row>
    <row r="199" spans="1:5" x14ac:dyDescent="0.25">
      <c r="A199" s="20">
        <v>2020</v>
      </c>
      <c r="B199" s="27" t="s">
        <v>66</v>
      </c>
      <c r="C199" s="28" t="s">
        <v>19</v>
      </c>
      <c r="D199" s="32">
        <v>15741.23</v>
      </c>
      <c r="E199" s="37"/>
    </row>
    <row r="200" spans="1:5" x14ac:dyDescent="0.25">
      <c r="A200" s="20">
        <v>2020</v>
      </c>
      <c r="B200" s="27" t="s">
        <v>131</v>
      </c>
      <c r="C200" s="28" t="s">
        <v>19</v>
      </c>
      <c r="D200" s="32">
        <v>22916.57</v>
      </c>
      <c r="E200" s="37"/>
    </row>
    <row r="201" spans="1:5" x14ac:dyDescent="0.25">
      <c r="A201" s="20">
        <v>2020</v>
      </c>
      <c r="B201" s="27" t="s">
        <v>214</v>
      </c>
      <c r="C201" s="28" t="s">
        <v>19</v>
      </c>
      <c r="D201" s="32">
        <v>4469.51</v>
      </c>
      <c r="E201" s="37"/>
    </row>
    <row r="202" spans="1:5" x14ac:dyDescent="0.25">
      <c r="A202" s="20">
        <v>2020</v>
      </c>
      <c r="B202" s="27" t="s">
        <v>215</v>
      </c>
      <c r="C202" s="28" t="s">
        <v>19</v>
      </c>
      <c r="D202" s="32">
        <v>6650.16</v>
      </c>
      <c r="E202" s="37"/>
    </row>
    <row r="203" spans="1:5" x14ac:dyDescent="0.25">
      <c r="A203" s="20">
        <v>2020</v>
      </c>
      <c r="B203" s="27" t="s">
        <v>127</v>
      </c>
      <c r="C203" s="28" t="s">
        <v>19</v>
      </c>
      <c r="D203" s="32">
        <v>5795.9</v>
      </c>
      <c r="E203" s="37"/>
    </row>
    <row r="204" spans="1:5" x14ac:dyDescent="0.25">
      <c r="A204" s="20">
        <v>2020</v>
      </c>
      <c r="B204" s="27" t="s">
        <v>162</v>
      </c>
      <c r="C204" s="28" t="s">
        <v>19</v>
      </c>
      <c r="D204" s="32">
        <v>9733.5400000000009</v>
      </c>
      <c r="E204" s="37"/>
    </row>
    <row r="205" spans="1:5" x14ac:dyDescent="0.25">
      <c r="A205" s="20">
        <v>2020</v>
      </c>
      <c r="B205" s="27" t="s">
        <v>164</v>
      </c>
      <c r="C205" s="28" t="s">
        <v>19</v>
      </c>
      <c r="D205" s="32">
        <v>25000</v>
      </c>
      <c r="E205" s="37"/>
    </row>
    <row r="206" spans="1:5" x14ac:dyDescent="0.25">
      <c r="A206" s="20">
        <v>2020</v>
      </c>
      <c r="B206" s="27" t="s">
        <v>49</v>
      </c>
      <c r="C206" s="28" t="s">
        <v>19</v>
      </c>
      <c r="D206" s="32">
        <v>9353.39</v>
      </c>
      <c r="E206" s="37"/>
    </row>
    <row r="207" spans="1:5" x14ac:dyDescent="0.25">
      <c r="A207" s="20">
        <v>2020</v>
      </c>
      <c r="B207" s="27" t="s">
        <v>184</v>
      </c>
      <c r="C207" s="28" t="s">
        <v>19</v>
      </c>
      <c r="D207" s="32">
        <v>27547.56</v>
      </c>
      <c r="E207" s="37"/>
    </row>
    <row r="208" spans="1:5" x14ac:dyDescent="0.25">
      <c r="A208" s="20">
        <v>2020</v>
      </c>
      <c r="B208" s="27" t="s">
        <v>16</v>
      </c>
      <c r="C208" s="28" t="s">
        <v>19</v>
      </c>
      <c r="D208" s="32">
        <v>41329.300000000003</v>
      </c>
      <c r="E208" s="37"/>
    </row>
    <row r="209" spans="1:5" x14ac:dyDescent="0.25">
      <c r="A209" s="20">
        <v>2020</v>
      </c>
      <c r="B209" s="27" t="s">
        <v>216</v>
      </c>
      <c r="C209" s="28" t="s">
        <v>19</v>
      </c>
      <c r="D209" s="32">
        <v>12993.05</v>
      </c>
      <c r="E209" s="37"/>
    </row>
    <row r="210" spans="1:5" x14ac:dyDescent="0.25">
      <c r="A210" s="20">
        <v>2020</v>
      </c>
      <c r="B210" s="27" t="s">
        <v>80</v>
      </c>
      <c r="C210" s="28" t="s">
        <v>19</v>
      </c>
      <c r="D210" s="32">
        <v>111489.17</v>
      </c>
      <c r="E210" s="37"/>
    </row>
    <row r="211" spans="1:5" x14ac:dyDescent="0.25">
      <c r="A211" s="20">
        <v>2021</v>
      </c>
      <c r="B211" s="27" t="s">
        <v>140</v>
      </c>
      <c r="C211" s="28" t="s">
        <v>19</v>
      </c>
      <c r="D211" s="40"/>
      <c r="E211" s="39">
        <v>881.18</v>
      </c>
    </row>
    <row r="212" spans="1:5" x14ac:dyDescent="0.25">
      <c r="A212" s="20">
        <v>2021</v>
      </c>
      <c r="B212" s="27" t="s">
        <v>155</v>
      </c>
      <c r="C212" s="28" t="s">
        <v>19</v>
      </c>
      <c r="D212" s="32">
        <v>26585.75</v>
      </c>
      <c r="E212" s="37"/>
    </row>
    <row r="213" spans="1:5" x14ac:dyDescent="0.25">
      <c r="A213" s="20">
        <v>2021</v>
      </c>
      <c r="B213" s="27" t="s">
        <v>217</v>
      </c>
      <c r="C213" s="28" t="s">
        <v>19</v>
      </c>
      <c r="D213" s="32">
        <v>42246.76</v>
      </c>
      <c r="E213" s="37"/>
    </row>
    <row r="214" spans="1:5" x14ac:dyDescent="0.25">
      <c r="A214" s="20">
        <v>2021</v>
      </c>
      <c r="B214" s="27" t="s">
        <v>154</v>
      </c>
      <c r="C214" s="28" t="s">
        <v>19</v>
      </c>
      <c r="D214" s="32">
        <v>14356.65</v>
      </c>
      <c r="E214" s="37"/>
    </row>
    <row r="215" spans="1:5" x14ac:dyDescent="0.25">
      <c r="A215" s="20">
        <v>2021</v>
      </c>
      <c r="B215" s="27" t="s">
        <v>218</v>
      </c>
      <c r="C215" s="28" t="s">
        <v>19</v>
      </c>
      <c r="D215" s="40"/>
      <c r="E215" s="29">
        <v>25000</v>
      </c>
    </row>
    <row r="216" spans="1:5" x14ac:dyDescent="0.25">
      <c r="A216" s="20">
        <v>2021</v>
      </c>
      <c r="B216" s="27" t="s">
        <v>99</v>
      </c>
      <c r="C216" s="28" t="s">
        <v>19</v>
      </c>
      <c r="D216" s="40"/>
      <c r="E216" s="29">
        <v>67127.5</v>
      </c>
    </row>
    <row r="217" spans="1:5" x14ac:dyDescent="0.25">
      <c r="A217" s="20">
        <v>2021</v>
      </c>
      <c r="B217" s="27" t="s">
        <v>219</v>
      </c>
      <c r="C217" s="28" t="s">
        <v>19</v>
      </c>
      <c r="D217" s="32">
        <v>9680</v>
      </c>
      <c r="E217" s="35"/>
    </row>
    <row r="218" spans="1:5" x14ac:dyDescent="0.25">
      <c r="A218" s="20">
        <v>2021</v>
      </c>
      <c r="B218" s="27" t="s">
        <v>77</v>
      </c>
      <c r="C218" s="28" t="s">
        <v>19</v>
      </c>
      <c r="D218" s="32">
        <v>2873.19</v>
      </c>
      <c r="E218" s="35"/>
    </row>
    <row r="219" spans="1:5" x14ac:dyDescent="0.25">
      <c r="A219" s="20">
        <v>2021</v>
      </c>
      <c r="B219" s="27" t="s">
        <v>220</v>
      </c>
      <c r="C219" s="28" t="s">
        <v>19</v>
      </c>
      <c r="D219" s="40"/>
      <c r="E219" s="29">
        <v>56147</v>
      </c>
    </row>
    <row r="220" spans="1:5" x14ac:dyDescent="0.25">
      <c r="A220" s="20">
        <v>2021</v>
      </c>
      <c r="B220" s="27" t="s">
        <v>189</v>
      </c>
      <c r="C220" s="28" t="s">
        <v>19</v>
      </c>
      <c r="D220" s="40"/>
      <c r="E220" s="29">
        <v>5569.75</v>
      </c>
    </row>
    <row r="221" spans="1:5" x14ac:dyDescent="0.25">
      <c r="A221" s="20">
        <v>2021</v>
      </c>
      <c r="B221" s="27" t="s">
        <v>185</v>
      </c>
      <c r="C221" s="28" t="s">
        <v>19</v>
      </c>
      <c r="D221" s="40"/>
      <c r="E221" s="29">
        <v>20603.28</v>
      </c>
    </row>
    <row r="222" spans="1:5" x14ac:dyDescent="0.25">
      <c r="A222" s="20">
        <v>2021</v>
      </c>
      <c r="B222" s="27" t="s">
        <v>221</v>
      </c>
      <c r="C222" s="28" t="s">
        <v>19</v>
      </c>
      <c r="D222" s="32">
        <v>11406.6</v>
      </c>
      <c r="E222" s="37"/>
    </row>
    <row r="223" spans="1:5" x14ac:dyDescent="0.25">
      <c r="A223" s="20">
        <v>2021</v>
      </c>
      <c r="B223" s="27" t="s">
        <v>222</v>
      </c>
      <c r="C223" s="28" t="s">
        <v>19</v>
      </c>
      <c r="D223" s="32">
        <v>14520</v>
      </c>
      <c r="E223" s="37"/>
    </row>
    <row r="224" spans="1:5" x14ac:dyDescent="0.25">
      <c r="A224" s="20">
        <v>2021</v>
      </c>
      <c r="B224" s="27" t="s">
        <v>39</v>
      </c>
      <c r="C224" s="28" t="s">
        <v>19</v>
      </c>
      <c r="D224" s="32">
        <v>9680</v>
      </c>
      <c r="E224" s="37"/>
    </row>
    <row r="225" spans="1:5" x14ac:dyDescent="0.25">
      <c r="A225" s="20">
        <v>2021</v>
      </c>
      <c r="B225" s="27" t="s">
        <v>134</v>
      </c>
      <c r="C225" s="28" t="s">
        <v>19</v>
      </c>
      <c r="D225" s="32">
        <v>26620</v>
      </c>
      <c r="E225" s="37"/>
    </row>
    <row r="226" spans="1:5" x14ac:dyDescent="0.25">
      <c r="A226" s="20">
        <v>2021</v>
      </c>
      <c r="B226" s="27" t="s">
        <v>130</v>
      </c>
      <c r="C226" s="28" t="s">
        <v>19</v>
      </c>
      <c r="D226" s="32">
        <v>16940</v>
      </c>
      <c r="E226" s="37"/>
    </row>
    <row r="227" spans="1:5" x14ac:dyDescent="0.25">
      <c r="A227" s="20">
        <v>2021</v>
      </c>
      <c r="B227" s="27" t="s">
        <v>90</v>
      </c>
      <c r="C227" s="28" t="s">
        <v>19</v>
      </c>
      <c r="D227" s="32">
        <v>16293.26</v>
      </c>
      <c r="E227" s="37"/>
    </row>
    <row r="228" spans="1:5" x14ac:dyDescent="0.25">
      <c r="A228" s="20">
        <v>2021</v>
      </c>
      <c r="B228" s="27" t="s">
        <v>223</v>
      </c>
      <c r="C228" s="28" t="s">
        <v>19</v>
      </c>
      <c r="D228" s="32">
        <v>29040</v>
      </c>
      <c r="E228" s="37"/>
    </row>
    <row r="229" spans="1:5" x14ac:dyDescent="0.25">
      <c r="A229" s="20">
        <v>2021</v>
      </c>
      <c r="B229" s="27" t="s">
        <v>81</v>
      </c>
      <c r="C229" s="28" t="s">
        <v>19</v>
      </c>
      <c r="D229" s="32">
        <v>27756.19</v>
      </c>
      <c r="E229" s="37"/>
    </row>
    <row r="230" spans="1:5" x14ac:dyDescent="0.25">
      <c r="A230" s="20">
        <v>2021</v>
      </c>
      <c r="B230" s="27" t="s">
        <v>225</v>
      </c>
      <c r="C230" s="28" t="s">
        <v>19</v>
      </c>
      <c r="D230" s="32">
        <v>12096.1</v>
      </c>
      <c r="E230" s="37"/>
    </row>
    <row r="231" spans="1:5" x14ac:dyDescent="0.25">
      <c r="A231" s="20">
        <v>2021</v>
      </c>
      <c r="B231" s="27" t="s">
        <v>75</v>
      </c>
      <c r="C231" s="28" t="s">
        <v>19</v>
      </c>
      <c r="D231" s="40"/>
      <c r="E231" s="30">
        <v>122349.62</v>
      </c>
    </row>
    <row r="232" spans="1:5" x14ac:dyDescent="0.25">
      <c r="A232" s="20">
        <v>2021</v>
      </c>
      <c r="B232" s="27" t="s">
        <v>71</v>
      </c>
      <c r="C232" s="28" t="s">
        <v>19</v>
      </c>
      <c r="D232" s="32">
        <v>42252.38</v>
      </c>
      <c r="E232" s="37"/>
    </row>
    <row r="233" spans="1:5" x14ac:dyDescent="0.25">
      <c r="A233" s="20">
        <v>2021</v>
      </c>
      <c r="B233" s="27" t="s">
        <v>17</v>
      </c>
      <c r="C233" s="28" t="s">
        <v>19</v>
      </c>
      <c r="D233" s="32">
        <v>12540.44</v>
      </c>
      <c r="E233" s="37"/>
    </row>
    <row r="234" spans="1:5" x14ac:dyDescent="0.25">
      <c r="A234" s="20">
        <v>2021</v>
      </c>
      <c r="B234" s="27" t="s">
        <v>156</v>
      </c>
      <c r="C234" s="28" t="s">
        <v>19</v>
      </c>
      <c r="D234" s="40"/>
      <c r="E234" s="30">
        <v>71097.289999999994</v>
      </c>
    </row>
    <row r="235" spans="1:5" x14ac:dyDescent="0.25">
      <c r="A235" s="20">
        <v>2021</v>
      </c>
      <c r="B235" s="27" t="s">
        <v>119</v>
      </c>
      <c r="C235" s="28" t="s">
        <v>19</v>
      </c>
      <c r="D235" s="32">
        <v>16214</v>
      </c>
      <c r="E235" s="37"/>
    </row>
    <row r="236" spans="1:5" x14ac:dyDescent="0.25">
      <c r="A236" s="20">
        <v>2021</v>
      </c>
      <c r="B236" s="27" t="s">
        <v>224</v>
      </c>
      <c r="C236" s="28" t="s">
        <v>19</v>
      </c>
      <c r="D236" s="32">
        <v>20722.46</v>
      </c>
      <c r="E236" s="37"/>
    </row>
    <row r="237" spans="1:5" x14ac:dyDescent="0.25">
      <c r="A237" s="20">
        <v>2021</v>
      </c>
      <c r="B237" s="27" t="s">
        <v>72</v>
      </c>
      <c r="C237" s="28" t="s">
        <v>19</v>
      </c>
      <c r="D237" s="32">
        <v>21049.8</v>
      </c>
      <c r="E237" s="37"/>
    </row>
    <row r="238" spans="1:5" x14ac:dyDescent="0.25">
      <c r="A238" s="20">
        <v>2021</v>
      </c>
      <c r="B238" s="27" t="s">
        <v>194</v>
      </c>
      <c r="C238" s="28" t="s">
        <v>19</v>
      </c>
      <c r="D238" s="32">
        <v>1644.39</v>
      </c>
      <c r="E238" s="37"/>
    </row>
    <row r="239" spans="1:5" x14ac:dyDescent="0.25">
      <c r="A239" s="20">
        <v>2021</v>
      </c>
      <c r="B239" s="27" t="s">
        <v>148</v>
      </c>
      <c r="C239" s="28" t="s">
        <v>19</v>
      </c>
      <c r="D239" s="32">
        <v>29040</v>
      </c>
      <c r="E239" s="37"/>
    </row>
    <row r="240" spans="1:5" x14ac:dyDescent="0.25">
      <c r="A240" s="20">
        <v>2021</v>
      </c>
      <c r="B240" s="27" t="s">
        <v>70</v>
      </c>
      <c r="C240" s="28" t="s">
        <v>19</v>
      </c>
      <c r="D240" s="32">
        <v>16863.37</v>
      </c>
      <c r="E240" s="37"/>
    </row>
    <row r="241" spans="1:5" x14ac:dyDescent="0.25">
      <c r="A241" s="20">
        <v>2021</v>
      </c>
      <c r="B241" s="27" t="s">
        <v>78</v>
      </c>
      <c r="C241" s="28" t="s">
        <v>19</v>
      </c>
      <c r="D241" s="32">
        <v>10122.26</v>
      </c>
      <c r="E241" s="37"/>
    </row>
    <row r="242" spans="1:5" x14ac:dyDescent="0.25">
      <c r="A242" s="20">
        <v>2021</v>
      </c>
      <c r="B242" s="27" t="s">
        <v>63</v>
      </c>
      <c r="C242" s="28" t="s">
        <v>19</v>
      </c>
      <c r="D242" s="32">
        <v>7260</v>
      </c>
      <c r="E242" s="37"/>
    </row>
    <row r="243" spans="1:5" x14ac:dyDescent="0.25">
      <c r="A243" s="20">
        <v>2021</v>
      </c>
      <c r="B243" s="27" t="s">
        <v>27</v>
      </c>
      <c r="C243" s="28" t="s">
        <v>19</v>
      </c>
      <c r="D243" s="32">
        <v>33651.839999999997</v>
      </c>
      <c r="E243" s="37"/>
    </row>
    <row r="244" spans="1:5" x14ac:dyDescent="0.25">
      <c r="A244" s="20">
        <v>2021</v>
      </c>
      <c r="B244" s="27" t="s">
        <v>134</v>
      </c>
      <c r="C244" s="28" t="s">
        <v>19</v>
      </c>
      <c r="D244" s="40"/>
      <c r="E244" s="29">
        <v>17913.5</v>
      </c>
    </row>
    <row r="245" spans="1:5" x14ac:dyDescent="0.25">
      <c r="A245" s="20">
        <v>2021</v>
      </c>
      <c r="B245" s="27" t="s">
        <v>115</v>
      </c>
      <c r="C245" s="28" t="s">
        <v>19</v>
      </c>
      <c r="D245" s="40"/>
      <c r="E245" s="29">
        <v>23680</v>
      </c>
    </row>
    <row r="246" spans="1:5" x14ac:dyDescent="0.25">
      <c r="A246" s="20">
        <v>2021</v>
      </c>
      <c r="B246" s="27" t="s">
        <v>176</v>
      </c>
      <c r="C246" s="28" t="s">
        <v>19</v>
      </c>
      <c r="D246" s="32">
        <v>43511.12</v>
      </c>
      <c r="E246" s="35"/>
    </row>
    <row r="247" spans="1:5" x14ac:dyDescent="0.25">
      <c r="A247" s="20">
        <v>2021</v>
      </c>
      <c r="B247" s="27" t="s">
        <v>195</v>
      </c>
      <c r="C247" s="28" t="s">
        <v>19</v>
      </c>
      <c r="D247" s="40"/>
      <c r="E247" s="29">
        <v>57228.81</v>
      </c>
    </row>
    <row r="248" spans="1:5" x14ac:dyDescent="0.25">
      <c r="A248" s="20">
        <v>2021</v>
      </c>
      <c r="B248" s="27" t="s">
        <v>82</v>
      </c>
      <c r="C248" s="28" t="s">
        <v>19</v>
      </c>
      <c r="D248" s="32">
        <v>4289.45</v>
      </c>
      <c r="E248" s="35"/>
    </row>
    <row r="249" spans="1:5" x14ac:dyDescent="0.25">
      <c r="A249" s="20">
        <v>2021</v>
      </c>
      <c r="B249" s="27" t="s">
        <v>44</v>
      </c>
      <c r="C249" s="28" t="s">
        <v>19</v>
      </c>
      <c r="D249" s="32">
        <v>14399</v>
      </c>
      <c r="E249" s="35"/>
    </row>
    <row r="250" spans="1:5" x14ac:dyDescent="0.25">
      <c r="A250" s="20">
        <v>2021</v>
      </c>
      <c r="B250" s="27" t="s">
        <v>196</v>
      </c>
      <c r="C250" s="28" t="s">
        <v>19</v>
      </c>
      <c r="D250" s="32">
        <v>23611.79</v>
      </c>
      <c r="E250" s="35"/>
    </row>
    <row r="251" spans="1:5" x14ac:dyDescent="0.25">
      <c r="A251" s="20">
        <v>2021</v>
      </c>
      <c r="B251" s="27" t="s">
        <v>33</v>
      </c>
      <c r="C251" s="28" t="s">
        <v>19</v>
      </c>
      <c r="D251" s="40"/>
      <c r="E251" s="29">
        <v>3000</v>
      </c>
    </row>
    <row r="252" spans="1:5" x14ac:dyDescent="0.25">
      <c r="A252" s="20">
        <v>2021</v>
      </c>
      <c r="B252" s="27" t="s">
        <v>177</v>
      </c>
      <c r="C252" s="28" t="s">
        <v>19</v>
      </c>
      <c r="D252" s="40"/>
      <c r="E252" s="29">
        <v>12625.99</v>
      </c>
    </row>
    <row r="253" spans="1:5" x14ac:dyDescent="0.25">
      <c r="A253" s="20">
        <v>2021</v>
      </c>
      <c r="B253" s="27" t="s">
        <v>197</v>
      </c>
      <c r="C253" s="28" t="s">
        <v>19</v>
      </c>
      <c r="D253" s="32">
        <v>8821.9500000000007</v>
      </c>
      <c r="E253" s="35"/>
    </row>
    <row r="254" spans="1:5" x14ac:dyDescent="0.25">
      <c r="A254" s="20">
        <v>2021</v>
      </c>
      <c r="B254" s="27" t="s">
        <v>198</v>
      </c>
      <c r="C254" s="28" t="s">
        <v>19</v>
      </c>
      <c r="D254" s="40"/>
      <c r="E254" s="36">
        <v>5082</v>
      </c>
    </row>
    <row r="255" spans="1:5" x14ac:dyDescent="0.25">
      <c r="A255" s="20">
        <v>2021</v>
      </c>
      <c r="B255" s="27" t="s">
        <v>132</v>
      </c>
      <c r="C255" s="28" t="s">
        <v>19</v>
      </c>
      <c r="D255" s="32">
        <v>2583.96</v>
      </c>
      <c r="E255" s="35"/>
    </row>
    <row r="256" spans="1:5" x14ac:dyDescent="0.25">
      <c r="A256" s="20">
        <v>2021</v>
      </c>
      <c r="B256" s="27" t="s">
        <v>199</v>
      </c>
      <c r="C256" s="28" t="s">
        <v>19</v>
      </c>
      <c r="D256" s="32">
        <v>11388.16</v>
      </c>
      <c r="E256" s="35"/>
    </row>
    <row r="257" spans="1:5" x14ac:dyDescent="0.25">
      <c r="A257" s="20">
        <v>2021</v>
      </c>
      <c r="B257" s="27" t="s">
        <v>181</v>
      </c>
      <c r="C257" s="28" t="s">
        <v>19</v>
      </c>
      <c r="D257" s="32">
        <v>20073.900000000001</v>
      </c>
      <c r="E257" s="35"/>
    </row>
    <row r="258" spans="1:5" x14ac:dyDescent="0.25">
      <c r="A258" s="20">
        <v>2021</v>
      </c>
      <c r="B258" s="27" t="s">
        <v>116</v>
      </c>
      <c r="C258" s="28" t="s">
        <v>19</v>
      </c>
      <c r="D258" s="40"/>
      <c r="E258" s="29">
        <v>51208.6</v>
      </c>
    </row>
    <row r="259" spans="1:5" x14ac:dyDescent="0.25">
      <c r="A259" s="20">
        <v>2021</v>
      </c>
      <c r="B259" s="27" t="s">
        <v>200</v>
      </c>
      <c r="C259" s="28" t="s">
        <v>19</v>
      </c>
      <c r="D259" s="32">
        <v>7896.24</v>
      </c>
      <c r="E259" s="35"/>
    </row>
    <row r="260" spans="1:5" x14ac:dyDescent="0.25">
      <c r="A260" s="20">
        <v>2021</v>
      </c>
      <c r="B260" s="27" t="s">
        <v>85</v>
      </c>
      <c r="C260" s="28" t="s">
        <v>19</v>
      </c>
      <c r="D260" s="40"/>
      <c r="E260" s="29">
        <v>14857.59</v>
      </c>
    </row>
    <row r="261" spans="1:5" x14ac:dyDescent="0.25">
      <c r="A261" s="20">
        <v>2021</v>
      </c>
      <c r="B261" s="27" t="s">
        <v>201</v>
      </c>
      <c r="C261" s="28" t="s">
        <v>19</v>
      </c>
      <c r="D261" s="32">
        <v>147214.71</v>
      </c>
      <c r="E261" s="35"/>
    </row>
    <row r="262" spans="1:5" x14ac:dyDescent="0.25">
      <c r="A262" s="20">
        <v>2021</v>
      </c>
      <c r="B262" s="27" t="s">
        <v>121</v>
      </c>
      <c r="C262" s="28" t="s">
        <v>19</v>
      </c>
      <c r="D262" s="32">
        <v>8753.93</v>
      </c>
      <c r="E262" s="35"/>
    </row>
    <row r="263" spans="1:5" x14ac:dyDescent="0.25">
      <c r="A263" s="20">
        <v>2021</v>
      </c>
      <c r="B263" s="27" t="s">
        <v>128</v>
      </c>
      <c r="C263" s="28" t="s">
        <v>19</v>
      </c>
      <c r="D263" s="32">
        <v>32233.06</v>
      </c>
      <c r="E263" s="35"/>
    </row>
    <row r="264" spans="1:5" x14ac:dyDescent="0.25">
      <c r="A264" s="20">
        <v>2021</v>
      </c>
      <c r="B264" s="27" t="s">
        <v>202</v>
      </c>
      <c r="C264" s="28" t="s">
        <v>19</v>
      </c>
      <c r="D264" s="32">
        <v>24299.599999999999</v>
      </c>
      <c r="E264" s="35"/>
    </row>
    <row r="265" spans="1:5" x14ac:dyDescent="0.25">
      <c r="A265" s="20">
        <v>2021</v>
      </c>
      <c r="B265" s="27" t="s">
        <v>203</v>
      </c>
      <c r="C265" s="28" t="s">
        <v>19</v>
      </c>
      <c r="D265" s="40"/>
      <c r="E265" s="29">
        <v>32526.73</v>
      </c>
    </row>
    <row r="266" spans="1:5" x14ac:dyDescent="0.25">
      <c r="A266" s="20">
        <v>2021</v>
      </c>
      <c r="B266" s="27" t="s">
        <v>204</v>
      </c>
      <c r="C266" s="28" t="s">
        <v>19</v>
      </c>
      <c r="D266" s="40"/>
      <c r="E266" s="31" t="s">
        <v>228</v>
      </c>
    </row>
    <row r="267" spans="1:5" x14ac:dyDescent="0.25">
      <c r="A267" s="20">
        <v>2021</v>
      </c>
      <c r="B267" s="27" t="s">
        <v>42</v>
      </c>
      <c r="C267" s="28" t="s">
        <v>19</v>
      </c>
      <c r="D267" s="40"/>
      <c r="E267" s="36">
        <v>23796.880000000001</v>
      </c>
    </row>
    <row r="268" spans="1:5" x14ac:dyDescent="0.25">
      <c r="A268" s="20">
        <v>2021</v>
      </c>
      <c r="B268" s="27" t="s">
        <v>83</v>
      </c>
      <c r="C268" s="28" t="s">
        <v>19</v>
      </c>
      <c r="D268" s="40"/>
      <c r="E268" s="36">
        <v>29470.49</v>
      </c>
    </row>
    <row r="269" spans="1:5" x14ac:dyDescent="0.25">
      <c r="A269" s="20">
        <v>2021</v>
      </c>
      <c r="B269" s="27" t="s">
        <v>148</v>
      </c>
      <c r="C269" s="28" t="s">
        <v>19</v>
      </c>
      <c r="D269" s="40"/>
      <c r="E269" s="35" t="s">
        <v>227</v>
      </c>
    </row>
    <row r="270" spans="1:5" x14ac:dyDescent="0.25">
      <c r="A270" s="20">
        <v>2021</v>
      </c>
      <c r="B270" s="27" t="s">
        <v>205</v>
      </c>
      <c r="C270" s="28" t="s">
        <v>19</v>
      </c>
      <c r="D270" s="32">
        <v>30157.01</v>
      </c>
      <c r="E270" s="35"/>
    </row>
    <row r="271" spans="1:5" x14ac:dyDescent="0.25">
      <c r="A271" s="20">
        <v>2021</v>
      </c>
      <c r="B271" s="27" t="s">
        <v>152</v>
      </c>
      <c r="C271" s="28" t="s">
        <v>19</v>
      </c>
      <c r="D271" s="40"/>
      <c r="E271" s="36">
        <v>29595.24</v>
      </c>
    </row>
    <row r="272" spans="1:5" x14ac:dyDescent="0.25">
      <c r="A272" s="20">
        <v>2021</v>
      </c>
      <c r="B272" s="27" t="s">
        <v>100</v>
      </c>
      <c r="C272" s="28" t="s">
        <v>19</v>
      </c>
      <c r="D272" s="32">
        <v>6379.12</v>
      </c>
      <c r="E272" s="35"/>
    </row>
    <row r="273" spans="1:5" x14ac:dyDescent="0.25">
      <c r="A273" s="20">
        <v>2021</v>
      </c>
      <c r="B273" s="27" t="s">
        <v>206</v>
      </c>
      <c r="C273" s="28" t="s">
        <v>19</v>
      </c>
      <c r="D273" s="40"/>
      <c r="E273" s="36">
        <v>112124.01</v>
      </c>
    </row>
    <row r="274" spans="1:5" x14ac:dyDescent="0.25">
      <c r="A274" s="20">
        <v>2021</v>
      </c>
      <c r="B274" s="27" t="s">
        <v>189</v>
      </c>
      <c r="C274" s="28" t="s">
        <v>19</v>
      </c>
      <c r="D274" s="40"/>
      <c r="E274" s="36">
        <v>11164.56</v>
      </c>
    </row>
    <row r="275" spans="1:5" x14ac:dyDescent="0.25">
      <c r="A275" s="20">
        <v>2021</v>
      </c>
      <c r="B275" s="27" t="s">
        <v>53</v>
      </c>
      <c r="C275" s="28" t="s">
        <v>19</v>
      </c>
      <c r="D275" s="32">
        <v>20514.97</v>
      </c>
      <c r="E275" s="35"/>
    </row>
    <row r="276" spans="1:5" x14ac:dyDescent="0.25">
      <c r="A276" s="20">
        <v>2021</v>
      </c>
      <c r="B276" s="27" t="s">
        <v>109</v>
      </c>
      <c r="C276" s="28" t="s">
        <v>19</v>
      </c>
      <c r="D276" s="32">
        <v>2114.48</v>
      </c>
      <c r="E276" s="35"/>
    </row>
    <row r="277" spans="1:5" x14ac:dyDescent="0.25">
      <c r="A277" s="20">
        <v>2021</v>
      </c>
      <c r="B277" s="27" t="s">
        <v>103</v>
      </c>
      <c r="C277" s="28" t="s">
        <v>19</v>
      </c>
      <c r="D277" s="32">
        <v>10421.31</v>
      </c>
      <c r="E277" s="35"/>
    </row>
    <row r="278" spans="1:5" x14ac:dyDescent="0.25">
      <c r="A278" s="20">
        <v>2021</v>
      </c>
      <c r="B278" s="27" t="s">
        <v>190</v>
      </c>
      <c r="C278" s="28" t="s">
        <v>19</v>
      </c>
      <c r="D278" s="40"/>
      <c r="E278" s="36">
        <v>26678.25</v>
      </c>
    </row>
    <row r="279" spans="1:5" x14ac:dyDescent="0.25">
      <c r="A279" s="20">
        <v>2021</v>
      </c>
      <c r="B279" s="27" t="s">
        <v>191</v>
      </c>
      <c r="C279" s="28" t="s">
        <v>19</v>
      </c>
      <c r="D279" s="32">
        <v>25000</v>
      </c>
      <c r="E279" s="35"/>
    </row>
    <row r="280" spans="1:5" x14ac:dyDescent="0.25">
      <c r="A280" s="20">
        <v>2021</v>
      </c>
      <c r="B280" s="27" t="s">
        <v>30</v>
      </c>
      <c r="C280" s="28" t="s">
        <v>19</v>
      </c>
      <c r="D280" s="32">
        <v>8863.8799999999992</v>
      </c>
      <c r="E280" s="35"/>
    </row>
    <row r="281" spans="1:5" x14ac:dyDescent="0.25">
      <c r="A281" s="20">
        <v>2021</v>
      </c>
      <c r="B281" s="27" t="s">
        <v>126</v>
      </c>
      <c r="C281" s="28" t="s">
        <v>19</v>
      </c>
      <c r="D281" s="32">
        <v>11140.3</v>
      </c>
      <c r="E281" s="35"/>
    </row>
    <row r="282" spans="1:5" x14ac:dyDescent="0.25">
      <c r="A282" s="20">
        <v>2021</v>
      </c>
      <c r="B282" s="27" t="s">
        <v>102</v>
      </c>
      <c r="C282" s="28" t="s">
        <v>19</v>
      </c>
      <c r="D282" s="40"/>
      <c r="E282" s="36">
        <v>69519</v>
      </c>
    </row>
    <row r="283" spans="1:5" x14ac:dyDescent="0.25">
      <c r="A283" s="20">
        <v>2021</v>
      </c>
      <c r="B283" s="27" t="s">
        <v>142</v>
      </c>
      <c r="C283" s="28" t="s">
        <v>19</v>
      </c>
      <c r="D283" s="40"/>
      <c r="E283" s="35">
        <v>926.5</v>
      </c>
    </row>
    <row r="284" spans="1:5" x14ac:dyDescent="0.25">
      <c r="A284" s="20">
        <v>2021</v>
      </c>
      <c r="B284" s="27" t="s">
        <v>32</v>
      </c>
      <c r="C284" s="28" t="s">
        <v>19</v>
      </c>
      <c r="D284" s="32">
        <v>35824.15</v>
      </c>
      <c r="E284" s="35"/>
    </row>
    <row r="285" spans="1:5" x14ac:dyDescent="0.25">
      <c r="A285" s="20">
        <v>2021</v>
      </c>
      <c r="B285" s="27" t="s">
        <v>154</v>
      </c>
      <c r="C285" s="28" t="s">
        <v>19</v>
      </c>
      <c r="D285" s="40"/>
      <c r="E285" s="36">
        <v>36763.56</v>
      </c>
    </row>
    <row r="286" spans="1:5" x14ac:dyDescent="0.25">
      <c r="A286" s="20">
        <v>2021</v>
      </c>
      <c r="B286" s="27" t="s">
        <v>135</v>
      </c>
      <c r="C286" s="28" t="s">
        <v>19</v>
      </c>
      <c r="D286" s="40"/>
      <c r="E286" s="35">
        <v>879.57</v>
      </c>
    </row>
    <row r="287" spans="1:5" x14ac:dyDescent="0.25">
      <c r="A287" s="20">
        <v>2021</v>
      </c>
      <c r="B287" s="27" t="s">
        <v>192</v>
      </c>
      <c r="C287" s="28" t="s">
        <v>19</v>
      </c>
      <c r="D287" s="40"/>
      <c r="E287" s="36">
        <v>1936</v>
      </c>
    </row>
    <row r="288" spans="1:5" x14ac:dyDescent="0.25">
      <c r="A288" s="20">
        <v>2021</v>
      </c>
      <c r="B288" s="27" t="s">
        <v>193</v>
      </c>
      <c r="C288" s="28" t="s">
        <v>19</v>
      </c>
      <c r="D288" s="40"/>
      <c r="E288" s="36">
        <v>9977.09</v>
      </c>
    </row>
    <row r="289" spans="1:5" x14ac:dyDescent="0.25">
      <c r="A289" s="20">
        <v>2021</v>
      </c>
      <c r="B289" s="27" t="s">
        <v>37</v>
      </c>
      <c r="C289" s="28" t="s">
        <v>19</v>
      </c>
      <c r="D289" s="40"/>
      <c r="E289" s="36">
        <v>70438.95</v>
      </c>
    </row>
    <row r="290" spans="1:5" x14ac:dyDescent="0.25">
      <c r="A290" s="20">
        <v>2021</v>
      </c>
      <c r="B290" s="27" t="s">
        <v>188</v>
      </c>
      <c r="C290" s="28" t="s">
        <v>19</v>
      </c>
      <c r="D290" s="40"/>
      <c r="E290" s="36">
        <v>2047.5</v>
      </c>
    </row>
    <row r="291" spans="1:5" x14ac:dyDescent="0.25">
      <c r="A291" s="20">
        <v>2021</v>
      </c>
      <c r="B291" s="27" t="s">
        <v>57</v>
      </c>
      <c r="C291" s="28" t="s">
        <v>19</v>
      </c>
      <c r="D291" s="40"/>
      <c r="E291" s="36">
        <v>47572.5</v>
      </c>
    </row>
    <row r="292" spans="1:5" x14ac:dyDescent="0.25">
      <c r="A292" s="20">
        <v>2021</v>
      </c>
      <c r="B292" s="27" t="s">
        <v>187</v>
      </c>
      <c r="C292" s="28" t="s">
        <v>19</v>
      </c>
      <c r="D292" s="40"/>
      <c r="E292" s="36">
        <v>5573.83</v>
      </c>
    </row>
    <row r="293" spans="1:5" x14ac:dyDescent="0.25">
      <c r="A293" s="20">
        <v>2021</v>
      </c>
      <c r="B293" s="27" t="s">
        <v>186</v>
      </c>
      <c r="C293" s="28" t="s">
        <v>19</v>
      </c>
      <c r="D293" s="40"/>
      <c r="E293" s="36">
        <v>3010</v>
      </c>
    </row>
    <row r="294" spans="1:5" x14ac:dyDescent="0.25">
      <c r="A294" s="20">
        <v>2021</v>
      </c>
      <c r="B294" s="27" t="s">
        <v>24</v>
      </c>
      <c r="C294" s="28" t="s">
        <v>19</v>
      </c>
      <c r="D294" s="40"/>
      <c r="E294" s="36">
        <v>83036.25</v>
      </c>
    </row>
    <row r="295" spans="1:5" x14ac:dyDescent="0.25">
      <c r="A295" s="20">
        <v>2021</v>
      </c>
      <c r="B295" s="27" t="s">
        <v>165</v>
      </c>
      <c r="C295" s="28" t="s">
        <v>19</v>
      </c>
      <c r="D295" s="32">
        <v>1557.27</v>
      </c>
      <c r="E295" s="35"/>
    </row>
    <row r="296" spans="1:5" x14ac:dyDescent="0.25">
      <c r="A296" s="20">
        <v>2021</v>
      </c>
      <c r="B296" s="27" t="s">
        <v>171</v>
      </c>
      <c r="C296" s="28" t="s">
        <v>19</v>
      </c>
      <c r="D296" s="40"/>
      <c r="E296" s="36">
        <v>23990.33</v>
      </c>
    </row>
    <row r="297" spans="1:5" x14ac:dyDescent="0.25">
      <c r="A297" s="20">
        <v>2021</v>
      </c>
      <c r="B297" s="27" t="s">
        <v>79</v>
      </c>
      <c r="C297" s="28" t="s">
        <v>19</v>
      </c>
      <c r="D297" s="40"/>
      <c r="E297" s="36">
        <v>16583.05</v>
      </c>
    </row>
    <row r="298" spans="1:5" x14ac:dyDescent="0.25">
      <c r="A298" s="20">
        <v>2021</v>
      </c>
      <c r="B298" s="27" t="s">
        <v>89</v>
      </c>
      <c r="C298" s="28" t="s">
        <v>19</v>
      </c>
      <c r="D298" s="40"/>
      <c r="E298" s="36">
        <v>48448.4</v>
      </c>
    </row>
    <row r="299" spans="1:5" x14ac:dyDescent="0.25">
      <c r="A299" s="20">
        <v>2021</v>
      </c>
      <c r="B299" s="27" t="s">
        <v>108</v>
      </c>
      <c r="C299" s="28" t="s">
        <v>19</v>
      </c>
      <c r="D299" s="40"/>
      <c r="E299" s="36">
        <v>56207.75</v>
      </c>
    </row>
    <row r="300" spans="1:5" x14ac:dyDescent="0.25">
      <c r="A300" s="20">
        <v>2021</v>
      </c>
      <c r="B300" s="27" t="s">
        <v>185</v>
      </c>
      <c r="C300" s="28" t="s">
        <v>19</v>
      </c>
      <c r="D300" s="40"/>
      <c r="E300" s="36">
        <v>108787.79</v>
      </c>
    </row>
    <row r="301" spans="1:5" x14ac:dyDescent="0.25">
      <c r="A301" s="20">
        <v>2021</v>
      </c>
      <c r="B301" s="27" t="s">
        <v>41</v>
      </c>
      <c r="C301" s="28" t="s">
        <v>19</v>
      </c>
      <c r="D301" s="40"/>
      <c r="E301" s="36">
        <v>22500</v>
      </c>
    </row>
    <row r="302" spans="1:5" x14ac:dyDescent="0.25">
      <c r="A302" s="20">
        <v>2021</v>
      </c>
      <c r="B302" s="27" t="s">
        <v>122</v>
      </c>
      <c r="C302" s="28" t="s">
        <v>19</v>
      </c>
      <c r="D302" s="40"/>
      <c r="E302" s="36">
        <v>4786.6099999999997</v>
      </c>
    </row>
    <row r="303" spans="1:5" x14ac:dyDescent="0.25">
      <c r="A303" s="20">
        <v>2021</v>
      </c>
      <c r="B303" s="27" t="s">
        <v>156</v>
      </c>
      <c r="C303" s="28" t="s">
        <v>19</v>
      </c>
      <c r="D303" s="40"/>
      <c r="E303" s="36">
        <v>26611.97</v>
      </c>
    </row>
    <row r="304" spans="1:5" x14ac:dyDescent="0.25">
      <c r="A304" s="20">
        <v>2021</v>
      </c>
      <c r="B304" s="27" t="s">
        <v>127</v>
      </c>
      <c r="C304" s="28" t="s">
        <v>19</v>
      </c>
      <c r="D304" s="40"/>
      <c r="E304" s="36">
        <v>6228.97</v>
      </c>
    </row>
    <row r="305" spans="1:5" x14ac:dyDescent="0.25">
      <c r="A305" s="20">
        <v>2021</v>
      </c>
      <c r="B305" s="27" t="s">
        <v>184</v>
      </c>
      <c r="C305" s="28" t="s">
        <v>19</v>
      </c>
      <c r="D305" s="40"/>
      <c r="E305" s="36">
        <v>7477.88</v>
      </c>
    </row>
    <row r="306" spans="1:5" x14ac:dyDescent="0.25">
      <c r="A306" s="20">
        <v>2021</v>
      </c>
      <c r="B306" s="27" t="s">
        <v>173</v>
      </c>
      <c r="C306" s="28" t="s">
        <v>19</v>
      </c>
      <c r="D306" s="40"/>
      <c r="E306" s="36">
        <v>24864.27</v>
      </c>
    </row>
    <row r="307" spans="1:5" x14ac:dyDescent="0.25">
      <c r="A307" s="20">
        <v>2021</v>
      </c>
      <c r="B307" s="27" t="s">
        <v>16</v>
      </c>
      <c r="C307" s="28" t="s">
        <v>19</v>
      </c>
      <c r="D307" s="40"/>
      <c r="E307" s="36">
        <v>25000</v>
      </c>
    </row>
    <row r="308" spans="1:5" x14ac:dyDescent="0.25">
      <c r="A308" s="20">
        <v>2021</v>
      </c>
      <c r="B308" s="27" t="s">
        <v>146</v>
      </c>
      <c r="C308" s="28" t="s">
        <v>19</v>
      </c>
      <c r="D308" s="40"/>
      <c r="E308" s="36">
        <v>52502.86</v>
      </c>
    </row>
    <row r="309" spans="1:5" x14ac:dyDescent="0.25">
      <c r="A309" s="20">
        <v>2021</v>
      </c>
      <c r="B309" s="27" t="s">
        <v>160</v>
      </c>
      <c r="C309" s="28" t="s">
        <v>19</v>
      </c>
      <c r="D309" s="40"/>
      <c r="E309" s="36">
        <v>2494.2399999999998</v>
      </c>
    </row>
    <row r="310" spans="1:5" x14ac:dyDescent="0.25">
      <c r="A310" s="20">
        <v>2021</v>
      </c>
      <c r="B310" s="27" t="s">
        <v>183</v>
      </c>
      <c r="C310" s="28" t="s">
        <v>19</v>
      </c>
      <c r="D310" s="40"/>
      <c r="E310" s="36">
        <v>29803.51</v>
      </c>
    </row>
    <row r="311" spans="1:5" x14ac:dyDescent="0.25">
      <c r="A311" s="20">
        <v>2022</v>
      </c>
      <c r="B311" s="27" t="s">
        <v>86</v>
      </c>
      <c r="C311" s="28" t="s">
        <v>19</v>
      </c>
      <c r="D311" s="40"/>
      <c r="E311" s="36">
        <v>33869.78</v>
      </c>
    </row>
    <row r="312" spans="1:5" x14ac:dyDescent="0.25">
      <c r="A312" s="20">
        <v>2022</v>
      </c>
      <c r="B312" s="27" t="s">
        <v>182</v>
      </c>
      <c r="C312" s="28" t="s">
        <v>19</v>
      </c>
      <c r="D312" s="40"/>
      <c r="E312" s="36">
        <v>9277.5300000000007</v>
      </c>
    </row>
    <row r="313" spans="1:5" x14ac:dyDescent="0.25">
      <c r="A313" s="20">
        <v>2022</v>
      </c>
      <c r="B313" s="27" t="s">
        <v>149</v>
      </c>
      <c r="C313" s="28" t="s">
        <v>19</v>
      </c>
      <c r="D313" s="40"/>
      <c r="E313" s="36">
        <v>15310.14</v>
      </c>
    </row>
    <row r="314" spans="1:5" x14ac:dyDescent="0.25">
      <c r="A314" s="20">
        <v>2022</v>
      </c>
      <c r="B314" s="27" t="s">
        <v>77</v>
      </c>
      <c r="C314" s="28" t="s">
        <v>19</v>
      </c>
      <c r="D314" s="40"/>
      <c r="E314" s="36">
        <v>2850.4</v>
      </c>
    </row>
    <row r="315" spans="1:5" x14ac:dyDescent="0.25">
      <c r="A315" s="20">
        <v>2022</v>
      </c>
      <c r="B315" s="27" t="s">
        <v>76</v>
      </c>
      <c r="C315" s="28" t="s">
        <v>19</v>
      </c>
      <c r="D315" s="40"/>
      <c r="E315" s="36">
        <v>15300</v>
      </c>
    </row>
    <row r="316" spans="1:5" x14ac:dyDescent="0.25">
      <c r="A316" s="20">
        <v>2022</v>
      </c>
      <c r="B316" s="27" t="s">
        <v>75</v>
      </c>
      <c r="C316" s="28" t="s">
        <v>19</v>
      </c>
      <c r="D316" s="40"/>
      <c r="E316" s="36">
        <v>70792.95</v>
      </c>
    </row>
    <row r="317" spans="1:5" x14ac:dyDescent="0.25">
      <c r="A317" s="20">
        <v>2022</v>
      </c>
      <c r="B317" s="27" t="s">
        <v>74</v>
      </c>
      <c r="C317" s="28" t="s">
        <v>19</v>
      </c>
      <c r="D317" s="40"/>
      <c r="E317" s="36">
        <v>4263.12</v>
      </c>
    </row>
    <row r="318" spans="1:5" x14ac:dyDescent="0.25">
      <c r="A318" s="20">
        <v>2022</v>
      </c>
      <c r="B318" s="27" t="s">
        <v>73</v>
      </c>
      <c r="C318" s="28" t="s">
        <v>19</v>
      </c>
      <c r="D318" s="40"/>
      <c r="E318" s="36">
        <v>54499.92</v>
      </c>
    </row>
    <row r="319" spans="1:5" x14ac:dyDescent="0.25">
      <c r="A319" s="20">
        <v>2022</v>
      </c>
      <c r="B319" s="27" t="s">
        <v>72</v>
      </c>
      <c r="C319" s="28" t="s">
        <v>19</v>
      </c>
      <c r="D319" s="40"/>
      <c r="E319" s="36">
        <v>22440</v>
      </c>
    </row>
    <row r="320" spans="1:5" x14ac:dyDescent="0.25">
      <c r="A320" s="20">
        <v>2022</v>
      </c>
      <c r="B320" s="27" t="s">
        <v>71</v>
      </c>
      <c r="C320" s="28" t="s">
        <v>19</v>
      </c>
      <c r="D320" s="40"/>
      <c r="E320" s="36">
        <v>3321.45</v>
      </c>
    </row>
    <row r="321" spans="1:5" x14ac:dyDescent="0.25">
      <c r="A321" s="20">
        <v>2022</v>
      </c>
      <c r="B321" s="27" t="s">
        <v>70</v>
      </c>
      <c r="C321" s="28" t="s">
        <v>19</v>
      </c>
      <c r="D321" s="40"/>
      <c r="E321" s="36">
        <v>15000</v>
      </c>
    </row>
    <row r="322" spans="1:5" x14ac:dyDescent="0.25">
      <c r="A322" s="20">
        <v>2022</v>
      </c>
      <c r="B322" s="27" t="s">
        <v>69</v>
      </c>
      <c r="C322" s="28" t="s">
        <v>19</v>
      </c>
      <c r="D322" s="40"/>
      <c r="E322" s="36">
        <v>25521.85</v>
      </c>
    </row>
    <row r="323" spans="1:5" x14ac:dyDescent="0.25">
      <c r="A323" s="20">
        <v>2022</v>
      </c>
      <c r="B323" s="27" t="s">
        <v>68</v>
      </c>
      <c r="C323" s="28" t="s">
        <v>19</v>
      </c>
      <c r="D323" s="40"/>
      <c r="E323" s="36">
        <v>15943.38</v>
      </c>
    </row>
    <row r="324" spans="1:5" x14ac:dyDescent="0.25">
      <c r="A324" s="20">
        <v>2022</v>
      </c>
      <c r="B324" s="27" t="s">
        <v>67</v>
      </c>
      <c r="C324" s="28" t="s">
        <v>19</v>
      </c>
      <c r="D324" s="40"/>
      <c r="E324" s="36">
        <v>7716.66</v>
      </c>
    </row>
    <row r="325" spans="1:5" x14ac:dyDescent="0.25">
      <c r="A325" s="20">
        <v>2022</v>
      </c>
      <c r="B325" s="27" t="s">
        <v>66</v>
      </c>
      <c r="C325" s="28" t="s">
        <v>19</v>
      </c>
      <c r="D325" s="32">
        <v>2112.5100000000002</v>
      </c>
      <c r="E325" s="35"/>
    </row>
    <row r="326" spans="1:5" x14ac:dyDescent="0.25">
      <c r="A326" s="20">
        <v>2022</v>
      </c>
      <c r="B326" s="27" t="s">
        <v>65</v>
      </c>
      <c r="C326" s="28" t="s">
        <v>19</v>
      </c>
      <c r="D326" s="40"/>
      <c r="E326" s="36">
        <v>19999.5</v>
      </c>
    </row>
    <row r="327" spans="1:5" x14ac:dyDescent="0.25">
      <c r="A327" s="20">
        <v>2022</v>
      </c>
      <c r="B327" s="27" t="s">
        <v>64</v>
      </c>
      <c r="C327" s="28" t="s">
        <v>19</v>
      </c>
      <c r="D327" s="40"/>
      <c r="E327" s="36">
        <v>25858.34</v>
      </c>
    </row>
    <row r="328" spans="1:5" x14ac:dyDescent="0.25">
      <c r="A328" s="20">
        <v>2022</v>
      </c>
      <c r="B328" s="27" t="s">
        <v>63</v>
      </c>
      <c r="C328" s="28" t="s">
        <v>19</v>
      </c>
      <c r="D328" s="40"/>
      <c r="E328" s="36">
        <v>4687.24</v>
      </c>
    </row>
    <row r="329" spans="1:5" x14ac:dyDescent="0.25">
      <c r="A329" s="20">
        <v>2022</v>
      </c>
      <c r="B329" s="27" t="s">
        <v>62</v>
      </c>
      <c r="C329" s="28" t="s">
        <v>19</v>
      </c>
      <c r="D329" s="40"/>
      <c r="E329" s="36">
        <v>18441.580000000002</v>
      </c>
    </row>
    <row r="330" spans="1:5" x14ac:dyDescent="0.25">
      <c r="A330" s="20">
        <v>2022</v>
      </c>
      <c r="B330" s="27" t="s">
        <v>61</v>
      </c>
      <c r="C330" s="28" t="s">
        <v>19</v>
      </c>
      <c r="D330" s="40"/>
      <c r="E330" s="36">
        <v>9999.1299999999992</v>
      </c>
    </row>
    <row r="331" spans="1:5" x14ac:dyDescent="0.25">
      <c r="A331" s="13"/>
      <c r="B331" s="27"/>
      <c r="C331" s="28"/>
      <c r="D331" s="48"/>
      <c r="E331" s="14"/>
    </row>
    <row r="332" spans="1:5" x14ac:dyDescent="0.25">
      <c r="A332" s="86" t="s">
        <v>13</v>
      </c>
      <c r="B332" s="87"/>
      <c r="C332" s="87"/>
      <c r="D332" s="49">
        <f>SUM(D10:D330)</f>
        <v>5395456.1699999981</v>
      </c>
      <c r="E332" s="51">
        <f>SUM(E10:E330)</f>
        <v>2284505.3900000006</v>
      </c>
    </row>
    <row r="333" spans="1:5" x14ac:dyDescent="0.25">
      <c r="A333" s="13"/>
      <c r="B333" s="27"/>
      <c r="C333" s="28"/>
      <c r="D333" s="27"/>
      <c r="E333" s="34"/>
    </row>
    <row r="334" spans="1:5" x14ac:dyDescent="0.25">
      <c r="A334" s="70" t="s">
        <v>14</v>
      </c>
      <c r="B334" s="71"/>
      <c r="C334" s="71"/>
      <c r="D334" s="50"/>
      <c r="E334" s="43" t="s">
        <v>20</v>
      </c>
    </row>
    <row r="335" spans="1:5" ht="15.75" thickBot="1" x14ac:dyDescent="0.3">
      <c r="A335" s="16"/>
      <c r="B335" s="17"/>
      <c r="C335" s="17"/>
      <c r="D335" s="17"/>
      <c r="E335" s="42"/>
    </row>
    <row r="336" spans="1:5" x14ac:dyDescent="0.25">
      <c r="A336" s="15"/>
      <c r="B336" s="5"/>
      <c r="C336" s="5"/>
      <c r="D336" s="5"/>
    </row>
  </sheetData>
  <mergeCells count="10">
    <mergeCell ref="E1:E3"/>
    <mergeCell ref="B3:D3"/>
    <mergeCell ref="B2:D2"/>
    <mergeCell ref="B1:D1"/>
    <mergeCell ref="A332:C332"/>
    <mergeCell ref="A334:C334"/>
    <mergeCell ref="A8:D8"/>
    <mergeCell ref="A6:C6"/>
    <mergeCell ref="B5:E5"/>
    <mergeCell ref="D6:E6"/>
  </mergeCells>
  <hyperlinks>
    <hyperlink ref="E1" location="Inhoud!A1" display="terug naar inhoud" xr:uid="{4F166C6E-C663-446E-84B9-302838F21684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363E-3B9A-4951-A8FC-5171214D34C3}">
  <sheetPr>
    <pageSetUpPr fitToPage="1"/>
  </sheetPr>
  <dimension ref="A1:G59"/>
  <sheetViews>
    <sheetView zoomScaleNormal="100" workbookViewId="0">
      <selection activeCell="B1" sqref="B1:D1"/>
    </sheetView>
  </sheetViews>
  <sheetFormatPr defaultColWidth="8.85546875" defaultRowHeight="15" x14ac:dyDescent="0.25"/>
  <cols>
    <col min="1" max="1" width="28.7109375" style="2" customWidth="1"/>
    <col min="2" max="2" width="40.7109375" style="2" customWidth="1"/>
    <col min="3" max="3" width="58.28515625" style="10" customWidth="1"/>
    <col min="4" max="4" width="14.7109375" style="2" customWidth="1"/>
    <col min="5" max="5" width="14.7109375" style="24" customWidth="1"/>
    <col min="6" max="6" width="8.85546875" style="2"/>
    <col min="7" max="7" width="12.7109375" style="2" bestFit="1" customWidth="1"/>
    <col min="8" max="16384" width="8.85546875" style="2"/>
  </cols>
  <sheetData>
    <row r="1" spans="1:5" x14ac:dyDescent="0.25">
      <c r="A1" s="9" t="s">
        <v>2</v>
      </c>
      <c r="B1" s="84" t="s">
        <v>237</v>
      </c>
      <c r="C1" s="84"/>
      <c r="D1" s="85"/>
      <c r="E1" s="79" t="s">
        <v>4</v>
      </c>
    </row>
    <row r="2" spans="1:5" x14ac:dyDescent="0.25">
      <c r="A2" s="11" t="s">
        <v>5</v>
      </c>
      <c r="B2" s="82" t="s">
        <v>236</v>
      </c>
      <c r="C2" s="82"/>
      <c r="D2" s="83"/>
      <c r="E2" s="79"/>
    </row>
    <row r="3" spans="1:5" ht="15.75" thickBot="1" x14ac:dyDescent="0.3">
      <c r="A3" s="12" t="s">
        <v>6</v>
      </c>
      <c r="B3" s="80" t="s">
        <v>18</v>
      </c>
      <c r="C3" s="80"/>
      <c r="D3" s="81"/>
      <c r="E3" s="79"/>
    </row>
    <row r="4" spans="1:5" ht="15.75" thickBot="1" x14ac:dyDescent="0.3">
      <c r="E4" s="2"/>
    </row>
    <row r="5" spans="1:5" s="4" customFormat="1" x14ac:dyDescent="0.25">
      <c r="A5" s="19" t="s">
        <v>7</v>
      </c>
      <c r="B5" s="74" t="s">
        <v>240</v>
      </c>
      <c r="C5" s="75"/>
      <c r="D5" s="75"/>
      <c r="E5" s="76"/>
    </row>
    <row r="6" spans="1:5" s="4" customFormat="1" x14ac:dyDescent="0.25">
      <c r="A6" s="70" t="s">
        <v>8</v>
      </c>
      <c r="B6" s="71"/>
      <c r="C6" s="71"/>
      <c r="D6" s="77">
        <v>47</v>
      </c>
      <c r="E6" s="78"/>
    </row>
    <row r="7" spans="1:5" x14ac:dyDescent="0.25">
      <c r="A7" s="23"/>
      <c r="B7" s="33"/>
      <c r="C7" s="28"/>
      <c r="D7" s="27"/>
      <c r="E7" s="14"/>
    </row>
    <row r="8" spans="1:5" x14ac:dyDescent="0.25">
      <c r="A8" s="72" t="s">
        <v>9</v>
      </c>
      <c r="B8" s="73"/>
      <c r="C8" s="73"/>
      <c r="D8" s="73"/>
      <c r="E8" s="43"/>
    </row>
    <row r="9" spans="1:5" ht="60" x14ac:dyDescent="0.25">
      <c r="A9" s="18" t="s">
        <v>10</v>
      </c>
      <c r="B9" s="25" t="s">
        <v>11</v>
      </c>
      <c r="C9" s="26" t="s">
        <v>12</v>
      </c>
      <c r="D9" s="46" t="s">
        <v>235</v>
      </c>
      <c r="E9" s="47" t="s">
        <v>238</v>
      </c>
    </row>
    <row r="10" spans="1:5" x14ac:dyDescent="0.25">
      <c r="A10" s="20">
        <v>2021</v>
      </c>
      <c r="B10" s="27" t="s">
        <v>161</v>
      </c>
      <c r="C10" s="28" t="s">
        <v>229</v>
      </c>
      <c r="D10" s="57"/>
      <c r="E10" s="58">
        <v>10628.64</v>
      </c>
    </row>
    <row r="11" spans="1:5" x14ac:dyDescent="0.25">
      <c r="A11" s="20">
        <v>2021</v>
      </c>
      <c r="B11" s="27" t="s">
        <v>143</v>
      </c>
      <c r="C11" s="28" t="s">
        <v>229</v>
      </c>
      <c r="D11" s="57"/>
      <c r="E11" s="58">
        <v>100000</v>
      </c>
    </row>
    <row r="12" spans="1:5" x14ac:dyDescent="0.25">
      <c r="A12" s="20">
        <v>2021</v>
      </c>
      <c r="B12" s="27" t="s">
        <v>99</v>
      </c>
      <c r="C12" s="28" t="s">
        <v>229</v>
      </c>
      <c r="D12" s="57"/>
      <c r="E12" s="58">
        <v>900000</v>
      </c>
    </row>
    <row r="13" spans="1:5" x14ac:dyDescent="0.25">
      <c r="A13" s="20">
        <v>2021</v>
      </c>
      <c r="B13" s="27" t="s">
        <v>107</v>
      </c>
      <c r="C13" s="28" t="s">
        <v>229</v>
      </c>
      <c r="D13" s="57">
        <v>15264.15</v>
      </c>
      <c r="E13" s="41"/>
    </row>
    <row r="14" spans="1:5" x14ac:dyDescent="0.25">
      <c r="A14" s="20">
        <v>2021</v>
      </c>
      <c r="B14" s="27" t="s">
        <v>185</v>
      </c>
      <c r="C14" s="28" t="s">
        <v>229</v>
      </c>
      <c r="D14" s="57"/>
      <c r="E14" s="41">
        <v>200000</v>
      </c>
    </row>
    <row r="15" spans="1:5" x14ac:dyDescent="0.25">
      <c r="A15" s="20">
        <v>2021</v>
      </c>
      <c r="B15" s="27" t="s">
        <v>116</v>
      </c>
      <c r="C15" s="28" t="s">
        <v>229</v>
      </c>
      <c r="D15" s="57"/>
      <c r="E15" s="41">
        <v>340.5</v>
      </c>
    </row>
    <row r="16" spans="1:5" x14ac:dyDescent="0.25">
      <c r="A16" s="20">
        <v>2021</v>
      </c>
      <c r="B16" s="27" t="s">
        <v>208</v>
      </c>
      <c r="C16" s="28" t="s">
        <v>229</v>
      </c>
      <c r="D16" s="57">
        <v>32660.93</v>
      </c>
      <c r="E16" s="41"/>
    </row>
    <row r="17" spans="1:5" x14ac:dyDescent="0.25">
      <c r="A17" s="20">
        <v>2021</v>
      </c>
      <c r="B17" s="27" t="s">
        <v>40</v>
      </c>
      <c r="C17" s="28" t="s">
        <v>229</v>
      </c>
      <c r="D17" s="57"/>
      <c r="E17" s="58">
        <v>78353.070000000007</v>
      </c>
    </row>
    <row r="18" spans="1:5" x14ac:dyDescent="0.25">
      <c r="A18" s="20">
        <v>2021</v>
      </c>
      <c r="B18" s="27" t="s">
        <v>182</v>
      </c>
      <c r="C18" s="28" t="s">
        <v>229</v>
      </c>
      <c r="D18" s="57"/>
      <c r="E18" s="58">
        <v>5344.6</v>
      </c>
    </row>
    <row r="19" spans="1:5" x14ac:dyDescent="0.25">
      <c r="A19" s="20">
        <v>2021</v>
      </c>
      <c r="B19" s="27" t="s">
        <v>52</v>
      </c>
      <c r="C19" s="28" t="s">
        <v>229</v>
      </c>
      <c r="D19" s="57"/>
      <c r="E19" s="58">
        <v>181914.11</v>
      </c>
    </row>
    <row r="20" spans="1:5" x14ac:dyDescent="0.25">
      <c r="A20" s="20">
        <v>2021</v>
      </c>
      <c r="B20" s="27" t="s">
        <v>112</v>
      </c>
      <c r="C20" s="28" t="s">
        <v>229</v>
      </c>
      <c r="D20" s="57"/>
      <c r="E20" s="58">
        <v>31099.66</v>
      </c>
    </row>
    <row r="21" spans="1:5" x14ac:dyDescent="0.25">
      <c r="A21" s="20">
        <v>2021</v>
      </c>
      <c r="B21" s="27" t="s">
        <v>214</v>
      </c>
      <c r="C21" s="28" t="s">
        <v>229</v>
      </c>
      <c r="D21" s="57">
        <v>5879.58</v>
      </c>
      <c r="E21" s="41"/>
    </row>
    <row r="22" spans="1:5" x14ac:dyDescent="0.25">
      <c r="A22" s="20">
        <v>2021</v>
      </c>
      <c r="B22" s="27" t="s">
        <v>103</v>
      </c>
      <c r="C22" s="28" t="s">
        <v>229</v>
      </c>
      <c r="D22" s="57">
        <v>15123.61</v>
      </c>
      <c r="E22" s="41"/>
    </row>
    <row r="23" spans="1:5" x14ac:dyDescent="0.25">
      <c r="A23" s="20">
        <v>2021</v>
      </c>
      <c r="B23" s="27" t="s">
        <v>73</v>
      </c>
      <c r="C23" s="28" t="s">
        <v>229</v>
      </c>
      <c r="D23" s="57"/>
      <c r="E23" s="58">
        <v>20083.78</v>
      </c>
    </row>
    <row r="24" spans="1:5" x14ac:dyDescent="0.25">
      <c r="A24" s="20">
        <v>2021</v>
      </c>
      <c r="B24" s="27" t="s">
        <v>178</v>
      </c>
      <c r="C24" s="28" t="s">
        <v>229</v>
      </c>
      <c r="D24" s="57"/>
      <c r="E24" s="58">
        <v>4069.2</v>
      </c>
    </row>
    <row r="25" spans="1:5" x14ac:dyDescent="0.25">
      <c r="A25" s="20">
        <v>2021</v>
      </c>
      <c r="B25" s="27" t="s">
        <v>154</v>
      </c>
      <c r="C25" s="28" t="s">
        <v>229</v>
      </c>
      <c r="D25" s="57">
        <v>8613.7900000000009</v>
      </c>
      <c r="E25" s="41"/>
    </row>
    <row r="26" spans="1:5" x14ac:dyDescent="0.25">
      <c r="A26" s="20">
        <v>2021</v>
      </c>
      <c r="B26" s="27" t="s">
        <v>192</v>
      </c>
      <c r="C26" s="28" t="s">
        <v>229</v>
      </c>
      <c r="D26" s="57"/>
      <c r="E26" s="58">
        <v>69986.399999999994</v>
      </c>
    </row>
    <row r="27" spans="1:5" x14ac:dyDescent="0.25">
      <c r="A27" s="20">
        <v>2021</v>
      </c>
      <c r="B27" s="27" t="s">
        <v>135</v>
      </c>
      <c r="C27" s="28" t="s">
        <v>229</v>
      </c>
      <c r="D27" s="57"/>
      <c r="E27" s="58">
        <v>1633.25</v>
      </c>
    </row>
    <row r="28" spans="1:5" x14ac:dyDescent="0.25">
      <c r="A28" s="20">
        <v>2021</v>
      </c>
      <c r="B28" s="27" t="s">
        <v>78</v>
      </c>
      <c r="C28" s="28" t="s">
        <v>229</v>
      </c>
      <c r="D28" s="57"/>
      <c r="E28" s="58">
        <v>137974.13</v>
      </c>
    </row>
    <row r="29" spans="1:5" x14ac:dyDescent="0.25">
      <c r="A29" s="20">
        <v>2021</v>
      </c>
      <c r="B29" s="27" t="s">
        <v>232</v>
      </c>
      <c r="C29" s="28" t="s">
        <v>229</v>
      </c>
      <c r="D29" s="57"/>
      <c r="E29" s="58">
        <v>70593.64</v>
      </c>
    </row>
    <row r="30" spans="1:5" x14ac:dyDescent="0.25">
      <c r="A30" s="20">
        <v>2021</v>
      </c>
      <c r="B30" s="27" t="s">
        <v>34</v>
      </c>
      <c r="C30" s="28" t="s">
        <v>229</v>
      </c>
      <c r="D30" s="57"/>
      <c r="E30" s="58">
        <v>155214.42000000001</v>
      </c>
    </row>
    <row r="31" spans="1:5" x14ac:dyDescent="0.25">
      <c r="A31" s="20">
        <v>2021</v>
      </c>
      <c r="B31" s="27" t="s">
        <v>197</v>
      </c>
      <c r="C31" s="28" t="s">
        <v>229</v>
      </c>
      <c r="D31" s="57"/>
      <c r="E31" s="58">
        <v>100000</v>
      </c>
    </row>
    <row r="32" spans="1:5" x14ac:dyDescent="0.25">
      <c r="A32" s="20">
        <v>2021</v>
      </c>
      <c r="B32" s="27" t="s">
        <v>230</v>
      </c>
      <c r="C32" s="28" t="s">
        <v>229</v>
      </c>
      <c r="D32" s="57"/>
      <c r="E32" s="58">
        <v>24243.39</v>
      </c>
    </row>
    <row r="33" spans="1:5" x14ac:dyDescent="0.25">
      <c r="A33" s="20">
        <v>2021</v>
      </c>
      <c r="B33" s="27" t="s">
        <v>21</v>
      </c>
      <c r="C33" s="28" t="s">
        <v>229</v>
      </c>
      <c r="D33" s="57"/>
      <c r="E33" s="58">
        <v>41188.370000000003</v>
      </c>
    </row>
    <row r="34" spans="1:5" x14ac:dyDescent="0.25">
      <c r="A34" s="20">
        <v>2021</v>
      </c>
      <c r="B34" s="27" t="s">
        <v>83</v>
      </c>
      <c r="C34" s="28" t="s">
        <v>229</v>
      </c>
      <c r="D34" s="57"/>
      <c r="E34" s="58">
        <v>20264.09</v>
      </c>
    </row>
    <row r="35" spans="1:5" x14ac:dyDescent="0.25">
      <c r="A35" s="20">
        <v>2021</v>
      </c>
      <c r="B35" s="27" t="s">
        <v>101</v>
      </c>
      <c r="C35" s="28" t="s">
        <v>229</v>
      </c>
      <c r="D35" s="57"/>
      <c r="E35" s="58">
        <v>24250.43</v>
      </c>
    </row>
    <row r="36" spans="1:5" x14ac:dyDescent="0.25">
      <c r="A36" s="20">
        <v>2021</v>
      </c>
      <c r="B36" s="27" t="s">
        <v>94</v>
      </c>
      <c r="C36" s="28" t="s">
        <v>229</v>
      </c>
      <c r="D36" s="57"/>
      <c r="E36" s="58">
        <v>207502</v>
      </c>
    </row>
    <row r="37" spans="1:5" x14ac:dyDescent="0.25">
      <c r="A37" s="20">
        <v>2021</v>
      </c>
      <c r="B37" s="27" t="s">
        <v>233</v>
      </c>
      <c r="C37" s="28" t="s">
        <v>229</v>
      </c>
      <c r="D37" s="57"/>
      <c r="E37" s="58">
        <v>31076.23</v>
      </c>
    </row>
    <row r="38" spans="1:5" x14ac:dyDescent="0.25">
      <c r="A38" s="20">
        <v>2021</v>
      </c>
      <c r="B38" s="27" t="s">
        <v>201</v>
      </c>
      <c r="C38" s="28" t="s">
        <v>229</v>
      </c>
      <c r="D38" s="57"/>
      <c r="E38" s="58">
        <v>273384.69</v>
      </c>
    </row>
    <row r="39" spans="1:5" x14ac:dyDescent="0.25">
      <c r="A39" s="20">
        <v>2021</v>
      </c>
      <c r="B39" s="27" t="s">
        <v>231</v>
      </c>
      <c r="C39" s="28" t="s">
        <v>229</v>
      </c>
      <c r="D39" s="57"/>
      <c r="E39" s="58">
        <v>214386.21</v>
      </c>
    </row>
    <row r="40" spans="1:5" x14ac:dyDescent="0.25">
      <c r="A40" s="20">
        <v>2021</v>
      </c>
      <c r="B40" s="27" t="s">
        <v>164</v>
      </c>
      <c r="C40" s="28" t="s">
        <v>229</v>
      </c>
      <c r="D40" s="57"/>
      <c r="E40" s="58">
        <v>39492.17</v>
      </c>
    </row>
    <row r="41" spans="1:5" x14ac:dyDescent="0.25">
      <c r="A41" s="20">
        <v>2021</v>
      </c>
      <c r="B41" s="27" t="s">
        <v>234</v>
      </c>
      <c r="C41" s="28" t="s">
        <v>229</v>
      </c>
      <c r="D41" s="57"/>
      <c r="E41" s="58">
        <v>100000</v>
      </c>
    </row>
    <row r="42" spans="1:5" x14ac:dyDescent="0.25">
      <c r="A42" s="20">
        <v>2021</v>
      </c>
      <c r="B42" s="27" t="s">
        <v>42</v>
      </c>
      <c r="C42" s="28" t="s">
        <v>229</v>
      </c>
      <c r="D42" s="57"/>
      <c r="E42" s="58">
        <v>123242.89</v>
      </c>
    </row>
    <row r="43" spans="1:5" x14ac:dyDescent="0.25">
      <c r="A43" s="20">
        <v>2021</v>
      </c>
      <c r="B43" s="27" t="s">
        <v>225</v>
      </c>
      <c r="C43" s="28" t="s">
        <v>229</v>
      </c>
      <c r="D43" s="57"/>
      <c r="E43" s="58">
        <v>186584.66</v>
      </c>
    </row>
    <row r="44" spans="1:5" x14ac:dyDescent="0.25">
      <c r="A44" s="20">
        <v>2021</v>
      </c>
      <c r="B44" s="27" t="s">
        <v>80</v>
      </c>
      <c r="C44" s="28" t="s">
        <v>229</v>
      </c>
      <c r="D44" s="57"/>
      <c r="E44" s="58">
        <v>221568.55</v>
      </c>
    </row>
    <row r="45" spans="1:5" x14ac:dyDescent="0.25">
      <c r="A45" s="20">
        <v>2021</v>
      </c>
      <c r="B45" s="27" t="s">
        <v>125</v>
      </c>
      <c r="C45" s="28" t="s">
        <v>229</v>
      </c>
      <c r="D45" s="57"/>
      <c r="E45" s="58">
        <v>40695.33</v>
      </c>
    </row>
    <row r="46" spans="1:5" x14ac:dyDescent="0.25">
      <c r="A46" s="20">
        <v>2021</v>
      </c>
      <c r="B46" s="27" t="s">
        <v>51</v>
      </c>
      <c r="C46" s="28" t="s">
        <v>229</v>
      </c>
      <c r="D46" s="57"/>
      <c r="E46" s="58">
        <v>45576.160000000003</v>
      </c>
    </row>
    <row r="47" spans="1:5" x14ac:dyDescent="0.25">
      <c r="A47" s="20">
        <v>2021</v>
      </c>
      <c r="B47" s="27" t="s">
        <v>57</v>
      </c>
      <c r="C47" s="28" t="s">
        <v>229</v>
      </c>
      <c r="D47" s="57"/>
      <c r="E47" s="58">
        <v>57403.5</v>
      </c>
    </row>
    <row r="48" spans="1:5" x14ac:dyDescent="0.25">
      <c r="A48" s="20">
        <v>2022</v>
      </c>
      <c r="B48" s="27" t="s">
        <v>15</v>
      </c>
      <c r="C48" s="28" t="s">
        <v>229</v>
      </c>
      <c r="D48" s="57"/>
      <c r="E48" s="58">
        <v>117378.41</v>
      </c>
    </row>
    <row r="49" spans="1:7" x14ac:dyDescent="0.25">
      <c r="A49" s="20">
        <v>2022</v>
      </c>
      <c r="B49" s="27" t="s">
        <v>180</v>
      </c>
      <c r="C49" s="28" t="s">
        <v>229</v>
      </c>
      <c r="D49" s="57"/>
      <c r="E49" s="58">
        <v>100000</v>
      </c>
    </row>
    <row r="50" spans="1:7" x14ac:dyDescent="0.25">
      <c r="A50" s="20">
        <v>2022</v>
      </c>
      <c r="B50" s="27" t="s">
        <v>89</v>
      </c>
      <c r="C50" s="28" t="s">
        <v>229</v>
      </c>
      <c r="D50" s="57"/>
      <c r="E50" s="58">
        <v>11331.65</v>
      </c>
    </row>
    <row r="51" spans="1:7" x14ac:dyDescent="0.25">
      <c r="A51" s="20">
        <v>2022</v>
      </c>
      <c r="B51" s="27" t="s">
        <v>184</v>
      </c>
      <c r="C51" s="28" t="s">
        <v>229</v>
      </c>
      <c r="D51" s="57"/>
      <c r="E51" s="58">
        <v>44437.25</v>
      </c>
    </row>
    <row r="52" spans="1:7" x14ac:dyDescent="0.25">
      <c r="A52" s="20">
        <v>2022</v>
      </c>
      <c r="B52" s="27" t="s">
        <v>75</v>
      </c>
      <c r="C52" s="28" t="s">
        <v>229</v>
      </c>
      <c r="D52" s="57"/>
      <c r="E52" s="58">
        <v>829882.5</v>
      </c>
    </row>
    <row r="53" spans="1:7" x14ac:dyDescent="0.25">
      <c r="A53" s="20">
        <v>2022</v>
      </c>
      <c r="B53" s="27" t="s">
        <v>159</v>
      </c>
      <c r="C53" s="28" t="s">
        <v>229</v>
      </c>
      <c r="D53" s="57"/>
      <c r="E53" s="58">
        <v>82782.91</v>
      </c>
    </row>
    <row r="54" spans="1:7" x14ac:dyDescent="0.25">
      <c r="A54" s="13"/>
      <c r="B54" s="27"/>
      <c r="C54" s="28"/>
      <c r="D54" s="48"/>
      <c r="E54" s="14"/>
    </row>
    <row r="55" spans="1:7" x14ac:dyDescent="0.25">
      <c r="A55" s="21" t="s">
        <v>13</v>
      </c>
      <c r="B55" s="22"/>
      <c r="C55" s="22"/>
      <c r="D55" s="59">
        <f>SUM(D10:D53)</f>
        <v>77542.06</v>
      </c>
      <c r="E55" s="52">
        <f>SUM(E10:E53)</f>
        <v>4903906.790000001</v>
      </c>
      <c r="G55" s="63"/>
    </row>
    <row r="56" spans="1:7" x14ac:dyDescent="0.25">
      <c r="A56" s="13"/>
      <c r="B56" s="27"/>
      <c r="C56" s="28"/>
      <c r="D56" s="57"/>
      <c r="E56" s="41"/>
    </row>
    <row r="57" spans="1:7" x14ac:dyDescent="0.25">
      <c r="A57" s="88" t="s">
        <v>14</v>
      </c>
      <c r="B57" s="89"/>
      <c r="C57" s="89"/>
      <c r="D57" s="62"/>
      <c r="E57" s="52">
        <v>15000000</v>
      </c>
    </row>
    <row r="58" spans="1:7" ht="15.75" thickBot="1" x14ac:dyDescent="0.3">
      <c r="A58" s="16"/>
      <c r="B58" s="17"/>
      <c r="C58" s="17"/>
      <c r="D58" s="60"/>
      <c r="E58" s="61"/>
    </row>
    <row r="59" spans="1:7" x14ac:dyDescent="0.25">
      <c r="A59" s="15"/>
      <c r="B59" s="5"/>
      <c r="C59" s="5"/>
      <c r="D59" s="5"/>
    </row>
  </sheetData>
  <mergeCells count="9">
    <mergeCell ref="A8:D8"/>
    <mergeCell ref="A57:C57"/>
    <mergeCell ref="B1:D1"/>
    <mergeCell ref="E1:E3"/>
    <mergeCell ref="B2:D2"/>
    <mergeCell ref="B3:D3"/>
    <mergeCell ref="B5:E5"/>
    <mergeCell ref="A6:C6"/>
    <mergeCell ref="D6:E6"/>
  </mergeCells>
  <hyperlinks>
    <hyperlink ref="E1" location="Inhoud!A1" display="terug naar inhoud" xr:uid="{E32524E2-8531-4257-8841-9CA5D246E123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b6015d7640b12971e51f191afc890ef3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7169e91ce0eec63666bb50483c431c21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201-300</Categorie>
    <SubSubCategorie xmlns="3301dedf-b972-4f3e-ad53-365b955a2e53">gecoördineerd</SubSubCategorie>
    <Legislatuur xmlns="5a174038-70d1-4bd0-a73d-419d63be8671">2019-2024</Legislatuur>
    <SubCategorie xmlns="3301dedf-b972-4f3e-ad53-365b955a2e53">JJ SV 272 / BS SV 250 / BD SV 114 / BW SV 446</SubCategorie>
    <Actueel_x003f_ xmlns="5a174038-70d1-4bd0-a73d-419d63be8671">true</Actueel_x003f_>
    <Minister xmlns="5a174038-70d1-4bd0-a73d-419d63be8671">Somers</Minister>
    <Weergave xmlns="5a174038-70d1-4bd0-a73d-419d63be8671">2021-2022</Weergave>
    <_dlc_DocId xmlns="f2018528-1da4-41c7-8a42-759687759166">HFBID-2109892079-9395</_dlc_DocId>
    <_dlc_DocIdUrl xmlns="f2018528-1da4-41c7-8a42-759687759166">
      <Url>https://vlaamseoverheid.sharepoint.com/sites/afb/Beleid/_layouts/15/DocIdRedir.aspx?ID=HFBID-2109892079-9395</Url>
      <Description>HFBID-2109892079-9395</Description>
    </_dlc_DocIdUrl>
  </documentManagement>
</p:properties>
</file>

<file path=customXml/itemProps1.xml><?xml version="1.0" encoding="utf-8"?>
<ds:datastoreItem xmlns:ds="http://schemas.openxmlformats.org/officeDocument/2006/customXml" ds:itemID="{67115F4C-BB24-41D3-8560-A430D7944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E4073A-32A9-4482-891E-4CBB53D2E39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CCE5CE8-96BC-4C8A-BC13-EEC35EAEEE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B5C76B3-955F-46E0-A73B-68481EAE2AEE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3301dedf-b972-4f3e-ad53-365b955a2e53"/>
    <ds:schemaRef ds:uri="http://purl.org/dc/terms/"/>
    <ds:schemaRef ds:uri="http://schemas.microsoft.com/office/infopath/2007/PartnerControls"/>
    <ds:schemaRef ds:uri="f2018528-1da4-41c7-8a42-759687759166"/>
    <ds:schemaRef ds:uri="5a174038-70d1-4bd0-a73d-419d63be867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Inhoud</vt:lpstr>
      <vt:lpstr>Veilige schoolomgevingen</vt:lpstr>
      <vt:lpstr>Veilige schoolroutes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Erauw, Sarah</dc:creator>
  <cp:keywords/>
  <dc:description/>
  <cp:lastModifiedBy>Slootmans, Ronny</cp:lastModifiedBy>
  <cp:revision/>
  <cp:lastPrinted>2022-04-14T12:07:18Z</cp:lastPrinted>
  <dcterms:created xsi:type="dcterms:W3CDTF">2022-03-24T10:47:57Z</dcterms:created>
  <dcterms:modified xsi:type="dcterms:W3CDTF">2022-04-22T08:18:02Z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02023b05-1002-49a1-8563-789c15d2da3a</vt:lpwstr>
  </property>
</Properties>
</file>