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401-500/SV 407/"/>
    </mc:Choice>
  </mc:AlternateContent>
  <xr:revisionPtr revIDLastSave="1" documentId="8_{17A51720-92AB-4C53-977D-DE38E0BBAB02}" xr6:coauthVersionLast="46" xr6:coauthVersionMax="46" xr10:uidLastSave="{B5D0F774-DB38-4B24-B814-7F3CCBB14646}"/>
  <bookViews>
    <workbookView xWindow="-120" yWindow="-120" windowWidth="29040" windowHeight="15840" activeTab="4" xr2:uid="{7C2C81BB-64A8-4107-BFDF-7D3278062866}"/>
  </bookViews>
  <sheets>
    <sheet name="Onderwijsniveau" sheetId="1" r:id="rId1"/>
    <sheet name="Aantal leerlingen" sheetId="2" r:id="rId2"/>
    <sheet name="Aantal personeelsleden" sheetId="3" r:id="rId3"/>
    <sheet name="Grootte" sheetId="4" r:id="rId4"/>
    <sheet name="Personeelsleden provinci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4" l="1"/>
  <c r="D35" i="4"/>
  <c r="D30" i="4"/>
  <c r="D31" i="4"/>
  <c r="D32" i="4"/>
  <c r="D29" i="4"/>
</calcChain>
</file>

<file path=xl/sharedStrings.xml><?xml version="1.0" encoding="utf-8"?>
<sst xmlns="http://schemas.openxmlformats.org/spreadsheetml/2006/main" count="305" uniqueCount="45">
  <si>
    <t>HET AANTAL LEERLINGEN PER ONDERWIJSVERSTREKKER EN PER ONDERWIJSNIVEAU</t>
  </si>
  <si>
    <t>Bron: Agentschap voor Onderwijsdiensten en AHOVOKS (DAVINCI en EPD)</t>
  </si>
  <si>
    <t>Nummer onderwijsverstrekker</t>
  </si>
  <si>
    <t>Naam onderwijsverstrekker</t>
  </si>
  <si>
    <t>Aantal leerlingen</t>
  </si>
  <si>
    <t>Basis</t>
  </si>
  <si>
    <t>Provinciaal Onderwijs Vlaanderen</t>
  </si>
  <si>
    <t>Katholiek Onderwijs Vlaanderen</t>
  </si>
  <si>
    <t>Onderwijssecretariaat Steden en Gemeenten Vlaamse Gemeenschap (OVSG)</t>
  </si>
  <si>
    <t>GO! onderwijs van de Vlaamse Gemeenschap</t>
  </si>
  <si>
    <t>Vlaams Onderwijs Overleg Platform</t>
  </si>
  <si>
    <t>Raad van Inrichtende Machten van het Protestants-Christelijk Onderwijs</t>
  </si>
  <si>
    <t>Federatie van Onafhankelijke, Pluralistische, Emancipatorische Methodescholen</t>
  </si>
  <si>
    <t>Federatie Steinerscholen</t>
  </si>
  <si>
    <t>DKO</t>
  </si>
  <si>
    <t>Secundair</t>
  </si>
  <si>
    <t>CVO</t>
  </si>
  <si>
    <t>CBE</t>
  </si>
  <si>
    <t>Federatie Centra voor Basiseducatie vzw</t>
  </si>
  <si>
    <t>HET AANTAL PERSONEELSLEDEN PER ONDERWIJSVERSTREKKER EN PER ONDERWIJSNIVEAU</t>
  </si>
  <si>
    <t>Onderwijsniveau</t>
  </si>
  <si>
    <t>Aantal personeelsleden</t>
  </si>
  <si>
    <t>DE GEMIDDELDE GROOTTE VAN DE SCHOOLBESTUREN, gerekend naar het aantal leerlingen</t>
  </si>
  <si>
    <t>Per onderwijsniveau en per onderwijsverstrekker</t>
  </si>
  <si>
    <t>Gemiddelde grootte</t>
  </si>
  <si>
    <t>HET AANTAL SCHOOLBESTUREN PER ONDERWIJSVERSTREKKER EN PER ONDERWIJSNIVEAU</t>
  </si>
  <si>
    <t>Aantal schoolbesturen</t>
  </si>
  <si>
    <t xml:space="preserve"> </t>
  </si>
  <si>
    <t>koepelloos</t>
  </si>
  <si>
    <t xml:space="preserve">* Databanken geraadpleegd op 18 mei 2020 (DAVINCI) </t>
  </si>
  <si>
    <t>* Databanken geraadpleegd op 18 mei 2020 (DAVINCI)</t>
  </si>
  <si>
    <t>* Databanken geraadpleegd op 18 mei 2020 (EPD)</t>
  </si>
  <si>
    <t>2020-2021</t>
  </si>
  <si>
    <t>Bron: AGODI-databanken, geraadpleegd op 11/03/2022.</t>
  </si>
  <si>
    <t>Provincie</t>
  </si>
  <si>
    <t>Antwerpen</t>
  </si>
  <si>
    <t>Geen onderwijskoepel</t>
  </si>
  <si>
    <t>Brussels Hoofdstedelijk Gewest</t>
  </si>
  <si>
    <t>Henegouwen</t>
  </si>
  <si>
    <t>Limburg</t>
  </si>
  <si>
    <t>Luik</t>
  </si>
  <si>
    <t>Oost-Vlaanderen</t>
  </si>
  <si>
    <t>Vlaams-Brabant</t>
  </si>
  <si>
    <t>West-Vlaanderen</t>
  </si>
  <si>
    <t>Aantal personeelsleden per provincie en per onderwijsverstrekker tijdens het schooljaar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</si>
</sst>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15" xfId="0" applyNumberFormat="1" applyFont="1" applyBorder="1"/>
    <xf numFmtId="3" fontId="1" fillId="0" borderId="18" xfId="0" applyNumberFormat="1" applyFont="1" applyBorder="1"/>
    <xf numFmtId="0" fontId="1" fillId="2" borderId="9" xfId="0" applyFont="1" applyFill="1" applyBorder="1" applyAlignment="1">
      <alignment horizontal="right"/>
    </xf>
    <xf numFmtId="0" fontId="1" fillId="2" borderId="20" xfId="0" applyFont="1" applyFill="1" applyBorder="1"/>
    <xf numFmtId="0" fontId="1" fillId="2" borderId="10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23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20" xfId="0" applyFont="1" applyFill="1" applyBorder="1" applyAlignment="1"/>
    <xf numFmtId="0" fontId="1" fillId="2" borderId="10" xfId="0" applyFont="1" applyFill="1" applyBorder="1" applyAlignment="1">
      <alignment vertical="top" wrapText="1"/>
    </xf>
    <xf numFmtId="0" fontId="1" fillId="0" borderId="24" xfId="0" applyFont="1" applyBorder="1" applyAlignment="1">
      <alignment horizontal="left"/>
    </xf>
    <xf numFmtId="0" fontId="1" fillId="0" borderId="20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30" xfId="0" applyFont="1" applyBorder="1" applyAlignment="1">
      <alignment horizontal="left"/>
    </xf>
    <xf numFmtId="0" fontId="1" fillId="0" borderId="31" xfId="0" applyFont="1" applyBorder="1"/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3" xfId="0" applyFont="1" applyBorder="1"/>
    <xf numFmtId="0" fontId="1" fillId="0" borderId="29" xfId="0" applyFont="1" applyBorder="1"/>
    <xf numFmtId="0" fontId="1" fillId="0" borderId="27" xfId="0" applyFont="1" applyBorder="1" applyAlignment="1">
      <alignment horizontal="left"/>
    </xf>
    <xf numFmtId="0" fontId="1" fillId="0" borderId="33" xfId="0" applyFont="1" applyBorder="1"/>
    <xf numFmtId="3" fontId="1" fillId="0" borderId="3" xfId="0" applyNumberFormat="1" applyFont="1" applyFill="1" applyBorder="1"/>
    <xf numFmtId="3" fontId="1" fillId="0" borderId="6" xfId="0" applyNumberFormat="1" applyFont="1" applyFill="1" applyBorder="1"/>
    <xf numFmtId="3" fontId="1" fillId="0" borderId="18" xfId="0" applyNumberFormat="1" applyFont="1" applyFill="1" applyBorder="1"/>
    <xf numFmtId="3" fontId="1" fillId="0" borderId="33" xfId="0" applyNumberFormat="1" applyFont="1" applyFill="1" applyBorder="1"/>
    <xf numFmtId="3" fontId="1" fillId="0" borderId="9" xfId="0" applyNumberFormat="1" applyFont="1" applyFill="1" applyBorder="1"/>
    <xf numFmtId="0" fontId="0" fillId="0" borderId="0" xfId="0" applyFill="1"/>
    <xf numFmtId="3" fontId="1" fillId="0" borderId="34" xfId="0" applyNumberFormat="1" applyFont="1" applyFill="1" applyBorder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34" xfId="0" applyNumberFormat="1" applyFont="1" applyBorder="1"/>
    <xf numFmtId="0" fontId="1" fillId="2" borderId="19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22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0" fillId="0" borderId="0" xfId="0" applyBorder="1"/>
    <xf numFmtId="0" fontId="1" fillId="0" borderId="39" xfId="0" applyFont="1" applyBorder="1"/>
    <xf numFmtId="0" fontId="1" fillId="0" borderId="4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/>
    </xf>
    <xf numFmtId="0" fontId="1" fillId="2" borderId="38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left" vertical="center"/>
    </xf>
    <xf numFmtId="0" fontId="1" fillId="0" borderId="41" xfId="0" applyFont="1" applyBorder="1"/>
    <xf numFmtId="0" fontId="1" fillId="0" borderId="2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/>
    </xf>
    <xf numFmtId="0" fontId="1" fillId="0" borderId="42" xfId="0" applyFont="1" applyBorder="1"/>
    <xf numFmtId="0" fontId="1" fillId="0" borderId="5" xfId="0" applyFont="1" applyBorder="1" applyAlignment="1">
      <alignment vertical="top" wrapText="1"/>
    </xf>
    <xf numFmtId="3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3" xfId="0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44" xfId="0" applyFont="1" applyBorder="1"/>
    <xf numFmtId="0" fontId="1" fillId="0" borderId="45" xfId="0" applyFont="1" applyBorder="1"/>
    <xf numFmtId="0" fontId="1" fillId="2" borderId="23" xfId="0" applyFont="1" applyFill="1" applyBorder="1" applyAlignment="1">
      <alignment horizontal="right"/>
    </xf>
    <xf numFmtId="0" fontId="1" fillId="2" borderId="38" xfId="0" applyFont="1" applyFill="1" applyBorder="1" applyAlignment="1">
      <alignment horizontal="center"/>
    </xf>
    <xf numFmtId="0" fontId="1" fillId="2" borderId="46" xfId="0" applyFont="1" applyFill="1" applyBorder="1" applyAlignment="1">
      <alignment vertical="top"/>
    </xf>
    <xf numFmtId="0" fontId="1" fillId="0" borderId="47" xfId="0" applyFont="1" applyFill="1" applyBorder="1"/>
    <xf numFmtId="0" fontId="1" fillId="0" borderId="48" xfId="0" applyFont="1" applyFill="1" applyBorder="1"/>
    <xf numFmtId="0" fontId="1" fillId="2" borderId="3" xfId="0" applyFont="1" applyFill="1" applyBorder="1" applyAlignment="1">
      <alignment horizontal="center"/>
    </xf>
    <xf numFmtId="0" fontId="1" fillId="0" borderId="49" xfId="0" applyFont="1" applyBorder="1"/>
    <xf numFmtId="0" fontId="1" fillId="2" borderId="1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BCCE6-19FA-4E6F-9EEF-17F9CE700677}">
  <sheetPr>
    <pageSetUpPr fitToPage="1"/>
  </sheetPr>
  <dimension ref="A1:H39"/>
  <sheetViews>
    <sheetView workbookViewId="0">
      <selection activeCell="A36" sqref="A36"/>
    </sheetView>
  </sheetViews>
  <sheetFormatPr defaultRowHeight="15" x14ac:dyDescent="0.25"/>
  <cols>
    <col min="1" max="1" width="14.42578125" customWidth="1"/>
    <col min="2" max="2" width="18.28515625" customWidth="1"/>
    <col min="3" max="3" width="69.5703125" customWidth="1"/>
    <col min="4" max="4" width="20.28515625" customWidth="1"/>
    <col min="5" max="8" width="9.7109375" customWidth="1"/>
  </cols>
  <sheetData>
    <row r="1" spans="1:4" x14ac:dyDescent="0.25">
      <c r="A1" s="26" t="s">
        <v>25</v>
      </c>
    </row>
    <row r="2" spans="1:4" x14ac:dyDescent="0.25">
      <c r="A2" s="27" t="s">
        <v>1</v>
      </c>
    </row>
    <row r="3" spans="1:4" x14ac:dyDescent="0.25">
      <c r="A3" s="28" t="s">
        <v>29</v>
      </c>
    </row>
    <row r="4" spans="1:4" x14ac:dyDescent="0.25">
      <c r="A4" s="28"/>
    </row>
    <row r="5" spans="1:4" ht="15.75" customHeight="1" thickBot="1" x14ac:dyDescent="0.3"/>
    <row r="6" spans="1:4" x14ac:dyDescent="0.25">
      <c r="A6" s="30" t="s">
        <v>20</v>
      </c>
      <c r="B6" s="95" t="s">
        <v>2</v>
      </c>
      <c r="C6" s="24" t="s">
        <v>3</v>
      </c>
      <c r="D6" s="53" t="s">
        <v>26</v>
      </c>
    </row>
    <row r="7" spans="1:4" ht="15.75" thickBot="1" x14ac:dyDescent="0.3">
      <c r="A7" s="29"/>
      <c r="B7" s="96"/>
      <c r="C7" s="25"/>
      <c r="D7" s="21" t="s">
        <v>32</v>
      </c>
    </row>
    <row r="8" spans="1:4" x14ac:dyDescent="0.25">
      <c r="A8" s="10" t="s">
        <v>5</v>
      </c>
      <c r="B8" s="11"/>
      <c r="C8" s="12"/>
      <c r="D8" s="16">
        <v>24</v>
      </c>
    </row>
    <row r="9" spans="1:4" x14ac:dyDescent="0.25">
      <c r="A9" s="1" t="s">
        <v>5</v>
      </c>
      <c r="B9" s="2">
        <v>61549</v>
      </c>
      <c r="C9" s="3" t="s">
        <v>6</v>
      </c>
      <c r="D9" s="17">
        <v>3</v>
      </c>
    </row>
    <row r="10" spans="1:4" x14ac:dyDescent="0.25">
      <c r="A10" s="1" t="s">
        <v>5</v>
      </c>
      <c r="B10" s="2">
        <v>61581</v>
      </c>
      <c r="C10" s="3" t="s">
        <v>7</v>
      </c>
      <c r="D10" s="17">
        <v>420</v>
      </c>
    </row>
    <row r="11" spans="1:4" x14ac:dyDescent="0.25">
      <c r="A11" s="1" t="s">
        <v>5</v>
      </c>
      <c r="B11" s="2">
        <v>61705</v>
      </c>
      <c r="C11" s="3" t="s">
        <v>8</v>
      </c>
      <c r="D11" s="17">
        <v>231</v>
      </c>
    </row>
    <row r="12" spans="1:4" x14ac:dyDescent="0.25">
      <c r="A12" s="1" t="s">
        <v>5</v>
      </c>
      <c r="B12" s="2">
        <v>111311</v>
      </c>
      <c r="C12" s="3" t="s">
        <v>9</v>
      </c>
      <c r="D12" s="17">
        <v>26</v>
      </c>
    </row>
    <row r="13" spans="1:4" x14ac:dyDescent="0.25">
      <c r="A13" s="1" t="s">
        <v>5</v>
      </c>
      <c r="B13" s="2">
        <v>117689</v>
      </c>
      <c r="C13" s="3" t="s">
        <v>10</v>
      </c>
      <c r="D13" s="17">
        <v>9</v>
      </c>
    </row>
    <row r="14" spans="1:4" x14ac:dyDescent="0.25">
      <c r="A14" s="1" t="s">
        <v>5</v>
      </c>
      <c r="B14" s="2">
        <v>117697</v>
      </c>
      <c r="C14" s="3" t="s">
        <v>11</v>
      </c>
      <c r="D14" s="17">
        <v>8</v>
      </c>
    </row>
    <row r="15" spans="1:4" x14ac:dyDescent="0.25">
      <c r="A15" s="1" t="s">
        <v>5</v>
      </c>
      <c r="B15" s="2">
        <v>117978</v>
      </c>
      <c r="C15" s="3" t="s">
        <v>12</v>
      </c>
      <c r="D15" s="17">
        <v>17</v>
      </c>
    </row>
    <row r="16" spans="1:4" ht="15.75" thickBot="1" x14ac:dyDescent="0.3">
      <c r="A16" s="4" t="s">
        <v>5</v>
      </c>
      <c r="B16" s="5">
        <v>117986</v>
      </c>
      <c r="C16" s="6" t="s">
        <v>13</v>
      </c>
      <c r="D16" s="18">
        <v>16</v>
      </c>
    </row>
    <row r="17" spans="1:4" x14ac:dyDescent="0.25">
      <c r="A17" s="7" t="s">
        <v>14</v>
      </c>
      <c r="B17" s="8"/>
      <c r="C17" s="9"/>
      <c r="D17" s="19">
        <v>1</v>
      </c>
    </row>
    <row r="18" spans="1:4" x14ac:dyDescent="0.25">
      <c r="A18" s="1" t="s">
        <v>14</v>
      </c>
      <c r="B18" s="2">
        <v>61581</v>
      </c>
      <c r="C18" s="3" t="s">
        <v>7</v>
      </c>
      <c r="D18" s="17">
        <v>2</v>
      </c>
    </row>
    <row r="19" spans="1:4" x14ac:dyDescent="0.25">
      <c r="A19" s="1" t="s">
        <v>14</v>
      </c>
      <c r="B19" s="2">
        <v>61705</v>
      </c>
      <c r="C19" s="3" t="s">
        <v>8</v>
      </c>
      <c r="D19" s="17">
        <v>102</v>
      </c>
    </row>
    <row r="20" spans="1:4" ht="15.75" thickBot="1" x14ac:dyDescent="0.3">
      <c r="A20" s="13" t="s">
        <v>14</v>
      </c>
      <c r="B20" s="14">
        <v>111311</v>
      </c>
      <c r="C20" s="15" t="s">
        <v>9</v>
      </c>
      <c r="D20" s="20">
        <v>8</v>
      </c>
    </row>
    <row r="21" spans="1:4" x14ac:dyDescent="0.25">
      <c r="A21" s="10" t="s">
        <v>15</v>
      </c>
      <c r="B21" s="11"/>
      <c r="C21" s="12"/>
      <c r="D21" s="16">
        <v>7</v>
      </c>
    </row>
    <row r="22" spans="1:4" x14ac:dyDescent="0.25">
      <c r="A22" s="1" t="s">
        <v>15</v>
      </c>
      <c r="B22" s="2">
        <v>61549</v>
      </c>
      <c r="C22" s="3" t="s">
        <v>6</v>
      </c>
      <c r="D22" s="17">
        <v>5</v>
      </c>
    </row>
    <row r="23" spans="1:4" x14ac:dyDescent="0.25">
      <c r="A23" s="1" t="s">
        <v>15</v>
      </c>
      <c r="B23" s="2">
        <v>61581</v>
      </c>
      <c r="C23" s="3" t="s">
        <v>7</v>
      </c>
      <c r="D23" s="17">
        <v>210</v>
      </c>
    </row>
    <row r="24" spans="1:4" x14ac:dyDescent="0.25">
      <c r="A24" s="1" t="s">
        <v>15</v>
      </c>
      <c r="B24" s="2">
        <v>61705</v>
      </c>
      <c r="C24" s="3" t="s">
        <v>8</v>
      </c>
      <c r="D24" s="17">
        <v>23</v>
      </c>
    </row>
    <row r="25" spans="1:4" x14ac:dyDescent="0.25">
      <c r="A25" s="1" t="s">
        <v>15</v>
      </c>
      <c r="B25" s="2">
        <v>111311</v>
      </c>
      <c r="C25" s="3" t="s">
        <v>9</v>
      </c>
      <c r="D25" s="17">
        <v>26</v>
      </c>
    </row>
    <row r="26" spans="1:4" x14ac:dyDescent="0.25">
      <c r="A26" s="1" t="s">
        <v>15</v>
      </c>
      <c r="B26" s="2">
        <v>117689</v>
      </c>
      <c r="C26" s="3" t="s">
        <v>10</v>
      </c>
      <c r="D26" s="17">
        <v>6</v>
      </c>
    </row>
    <row r="27" spans="1:4" ht="15.75" thickBot="1" x14ac:dyDescent="0.3">
      <c r="A27" s="4" t="s">
        <v>15</v>
      </c>
      <c r="B27" s="5">
        <v>117986</v>
      </c>
      <c r="C27" s="6" t="s">
        <v>13</v>
      </c>
      <c r="D27" s="18">
        <v>3</v>
      </c>
    </row>
    <row r="28" spans="1:4" x14ac:dyDescent="0.25">
      <c r="A28" s="55" t="s">
        <v>16</v>
      </c>
      <c r="B28" s="2">
        <v>61549</v>
      </c>
      <c r="C28" s="3" t="s">
        <v>6</v>
      </c>
      <c r="D28" s="43">
        <v>5</v>
      </c>
    </row>
    <row r="29" spans="1:4" x14ac:dyDescent="0.25">
      <c r="A29" s="56" t="s">
        <v>16</v>
      </c>
      <c r="B29" s="2">
        <v>61581</v>
      </c>
      <c r="C29" s="3" t="s">
        <v>7</v>
      </c>
      <c r="D29" s="44">
        <v>11</v>
      </c>
    </row>
    <row r="30" spans="1:4" x14ac:dyDescent="0.25">
      <c r="A30" s="56" t="s">
        <v>16</v>
      </c>
      <c r="B30" s="2">
        <v>61705</v>
      </c>
      <c r="C30" s="3" t="s">
        <v>8</v>
      </c>
      <c r="D30" s="44">
        <v>6</v>
      </c>
    </row>
    <row r="31" spans="1:4" x14ac:dyDescent="0.25">
      <c r="A31" s="57" t="s">
        <v>16</v>
      </c>
      <c r="B31" s="2">
        <v>111311</v>
      </c>
      <c r="C31" s="3" t="s">
        <v>9</v>
      </c>
      <c r="D31" s="44">
        <v>11</v>
      </c>
    </row>
    <row r="32" spans="1:4" x14ac:dyDescent="0.25">
      <c r="A32" s="91" t="s">
        <v>16</v>
      </c>
      <c r="B32" s="41">
        <v>117689</v>
      </c>
      <c r="C32" s="15" t="s">
        <v>10</v>
      </c>
      <c r="D32" s="45"/>
    </row>
    <row r="33" spans="1:8" ht="15.75" thickBot="1" x14ac:dyDescent="0.3">
      <c r="A33" s="92" t="s">
        <v>16</v>
      </c>
      <c r="B33" s="37"/>
      <c r="C33" s="42" t="s">
        <v>28</v>
      </c>
      <c r="D33" s="46">
        <v>1</v>
      </c>
    </row>
    <row r="34" spans="1:8" ht="15.75" thickBot="1" x14ac:dyDescent="0.3">
      <c r="A34" s="32" t="s">
        <v>17</v>
      </c>
      <c r="B34" s="31"/>
      <c r="C34" s="6" t="s">
        <v>18</v>
      </c>
      <c r="D34" s="47">
        <v>13</v>
      </c>
    </row>
    <row r="35" spans="1:8" x14ac:dyDescent="0.25">
      <c r="E35" s="54"/>
    </row>
    <row r="36" spans="1:8" ht="14.45" customHeight="1" x14ac:dyDescent="0.25">
      <c r="A36" s="54"/>
      <c r="B36" s="54"/>
      <c r="C36" s="54"/>
      <c r="D36" s="54"/>
      <c r="E36" s="54"/>
      <c r="F36" s="54"/>
      <c r="G36" s="54"/>
      <c r="H36" s="54"/>
    </row>
    <row r="37" spans="1:8" x14ac:dyDescent="0.25">
      <c r="A37" s="54"/>
      <c r="B37" s="54"/>
      <c r="C37" s="54"/>
      <c r="D37" s="54"/>
      <c r="E37" s="54"/>
      <c r="F37" s="54"/>
      <c r="G37" s="54"/>
      <c r="H37" s="54"/>
    </row>
    <row r="38" spans="1:8" x14ac:dyDescent="0.25">
      <c r="A38" s="54"/>
      <c r="B38" s="54"/>
      <c r="C38" s="54"/>
      <c r="D38" s="54"/>
      <c r="E38" s="50"/>
      <c r="F38" s="54"/>
      <c r="G38" s="54"/>
      <c r="H38" s="54"/>
    </row>
    <row r="39" spans="1:8" x14ac:dyDescent="0.25">
      <c r="A39" s="50"/>
      <c r="B39" s="50"/>
      <c r="C39" s="50"/>
      <c r="D39" s="50"/>
      <c r="F39" s="50"/>
      <c r="G39" s="50"/>
      <c r="H39" s="50"/>
    </row>
  </sheetData>
  <mergeCells count="1">
    <mergeCell ref="B6:B7"/>
  </mergeCells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A367C-0C2E-462E-B306-85142C1555C2}">
  <sheetPr>
    <pageSetUpPr fitToPage="1"/>
  </sheetPr>
  <dimension ref="A1:H38"/>
  <sheetViews>
    <sheetView topLeftCell="A7" workbookViewId="0">
      <selection activeCell="B38" sqref="B38"/>
    </sheetView>
  </sheetViews>
  <sheetFormatPr defaultRowHeight="15" x14ac:dyDescent="0.25"/>
  <cols>
    <col min="1" max="1" width="15.140625" customWidth="1"/>
    <col min="2" max="2" width="18.7109375" customWidth="1"/>
    <col min="3" max="3" width="63.140625" customWidth="1"/>
    <col min="4" max="4" width="23.140625" customWidth="1"/>
    <col min="5" max="8" width="9.7109375" customWidth="1"/>
  </cols>
  <sheetData>
    <row r="1" spans="1:4" x14ac:dyDescent="0.25">
      <c r="A1" s="26" t="s">
        <v>0</v>
      </c>
    </row>
    <row r="2" spans="1:4" x14ac:dyDescent="0.25">
      <c r="A2" s="27" t="s">
        <v>1</v>
      </c>
    </row>
    <row r="3" spans="1:4" x14ac:dyDescent="0.25">
      <c r="A3" s="28" t="s">
        <v>30</v>
      </c>
    </row>
    <row r="5" spans="1:4" ht="15.75" customHeight="1" thickBot="1" x14ac:dyDescent="0.3"/>
    <row r="6" spans="1:4" x14ac:dyDescent="0.25">
      <c r="A6" s="30" t="s">
        <v>20</v>
      </c>
      <c r="B6" s="95" t="s">
        <v>2</v>
      </c>
      <c r="C6" s="24" t="s">
        <v>3</v>
      </c>
      <c r="D6" s="93" t="s">
        <v>4</v>
      </c>
    </row>
    <row r="7" spans="1:4" ht="15.75" thickBot="1" x14ac:dyDescent="0.3">
      <c r="A7" s="22"/>
      <c r="B7" s="96"/>
      <c r="C7" s="25"/>
      <c r="D7" s="21" t="s">
        <v>32</v>
      </c>
    </row>
    <row r="8" spans="1:4" x14ac:dyDescent="0.25">
      <c r="A8" s="10" t="s">
        <v>5</v>
      </c>
      <c r="B8" s="11"/>
      <c r="C8" s="12"/>
      <c r="D8" s="16">
        <v>5449</v>
      </c>
    </row>
    <row r="9" spans="1:4" x14ac:dyDescent="0.25">
      <c r="A9" s="1" t="s">
        <v>5</v>
      </c>
      <c r="B9" s="2">
        <v>61549</v>
      </c>
      <c r="C9" s="3" t="s">
        <v>6</v>
      </c>
      <c r="D9" s="17">
        <v>943</v>
      </c>
    </row>
    <row r="10" spans="1:4" x14ac:dyDescent="0.25">
      <c r="A10" s="1" t="s">
        <v>5</v>
      </c>
      <c r="B10" s="2">
        <v>61581</v>
      </c>
      <c r="C10" s="3" t="s">
        <v>7</v>
      </c>
      <c r="D10" s="17">
        <v>431677</v>
      </c>
    </row>
    <row r="11" spans="1:4" x14ac:dyDescent="0.25">
      <c r="A11" s="1" t="s">
        <v>5</v>
      </c>
      <c r="B11" s="2">
        <v>61705</v>
      </c>
      <c r="C11" s="3" t="s">
        <v>8</v>
      </c>
      <c r="D11" s="17">
        <v>163821</v>
      </c>
    </row>
    <row r="12" spans="1:4" x14ac:dyDescent="0.25">
      <c r="A12" s="1" t="s">
        <v>5</v>
      </c>
      <c r="B12" s="2">
        <v>111311</v>
      </c>
      <c r="C12" s="3" t="s">
        <v>9</v>
      </c>
      <c r="D12" s="17">
        <v>119307</v>
      </c>
    </row>
    <row r="13" spans="1:4" x14ac:dyDescent="0.25">
      <c r="A13" s="1" t="s">
        <v>5</v>
      </c>
      <c r="B13" s="2">
        <v>117689</v>
      </c>
      <c r="C13" s="3" t="s">
        <v>10</v>
      </c>
      <c r="D13" s="17">
        <v>1471</v>
      </c>
    </row>
    <row r="14" spans="1:4" x14ac:dyDescent="0.25">
      <c r="A14" s="1" t="s">
        <v>5</v>
      </c>
      <c r="B14" s="2">
        <v>117697</v>
      </c>
      <c r="C14" s="3" t="s">
        <v>11</v>
      </c>
      <c r="D14" s="17">
        <v>1139</v>
      </c>
    </row>
    <row r="15" spans="1:4" x14ac:dyDescent="0.25">
      <c r="A15" s="1" t="s">
        <v>5</v>
      </c>
      <c r="B15" s="2">
        <v>117978</v>
      </c>
      <c r="C15" s="3" t="s">
        <v>12</v>
      </c>
      <c r="D15" s="17">
        <v>3068</v>
      </c>
    </row>
    <row r="16" spans="1:4" ht="15.75" thickBot="1" x14ac:dyDescent="0.3">
      <c r="A16" s="4" t="s">
        <v>5</v>
      </c>
      <c r="B16" s="5">
        <v>117986</v>
      </c>
      <c r="C16" s="6" t="s">
        <v>13</v>
      </c>
      <c r="D16" s="18">
        <v>3737</v>
      </c>
    </row>
    <row r="17" spans="1:5" x14ac:dyDescent="0.25">
      <c r="A17" s="7" t="s">
        <v>14</v>
      </c>
      <c r="B17" s="8"/>
      <c r="C17" s="9"/>
      <c r="D17" s="19">
        <v>653</v>
      </c>
    </row>
    <row r="18" spans="1:5" x14ac:dyDescent="0.25">
      <c r="A18" s="1" t="s">
        <v>14</v>
      </c>
      <c r="B18" s="2">
        <v>61581</v>
      </c>
      <c r="C18" s="3" t="s">
        <v>7</v>
      </c>
      <c r="D18" s="17">
        <v>947</v>
      </c>
    </row>
    <row r="19" spans="1:5" x14ac:dyDescent="0.25">
      <c r="A19" s="1" t="s">
        <v>14</v>
      </c>
      <c r="B19" s="2">
        <v>61705</v>
      </c>
      <c r="C19" s="3" t="s">
        <v>8</v>
      </c>
      <c r="D19" s="17">
        <v>179194</v>
      </c>
    </row>
    <row r="20" spans="1:5" ht="15.75" thickBot="1" x14ac:dyDescent="0.3">
      <c r="A20" s="13" t="s">
        <v>14</v>
      </c>
      <c r="B20" s="14">
        <v>111311</v>
      </c>
      <c r="C20" s="15" t="s">
        <v>9</v>
      </c>
      <c r="D20" s="20">
        <v>14409</v>
      </c>
    </row>
    <row r="21" spans="1:5" x14ac:dyDescent="0.25">
      <c r="A21" s="10" t="s">
        <v>15</v>
      </c>
      <c r="B21" s="11"/>
      <c r="C21" s="12"/>
      <c r="D21" s="16">
        <v>2701</v>
      </c>
    </row>
    <row r="22" spans="1:5" x14ac:dyDescent="0.25">
      <c r="A22" s="1" t="s">
        <v>15</v>
      </c>
      <c r="B22" s="2">
        <v>61549</v>
      </c>
      <c r="C22" s="3" t="s">
        <v>6</v>
      </c>
      <c r="D22" s="17">
        <v>15779</v>
      </c>
    </row>
    <row r="23" spans="1:5" x14ac:dyDescent="0.25">
      <c r="A23" s="1" t="s">
        <v>15</v>
      </c>
      <c r="B23" s="2">
        <v>61581</v>
      </c>
      <c r="C23" s="3" t="s">
        <v>7</v>
      </c>
      <c r="D23" s="17">
        <v>337376</v>
      </c>
    </row>
    <row r="24" spans="1:5" x14ac:dyDescent="0.25">
      <c r="A24" s="1" t="s">
        <v>15</v>
      </c>
      <c r="B24" s="2">
        <v>61705</v>
      </c>
      <c r="C24" s="3" t="s">
        <v>8</v>
      </c>
      <c r="D24" s="17">
        <v>21946</v>
      </c>
    </row>
    <row r="25" spans="1:5" x14ac:dyDescent="0.25">
      <c r="A25" s="1" t="s">
        <v>15</v>
      </c>
      <c r="B25" s="2">
        <v>111311</v>
      </c>
      <c r="C25" s="3" t="s">
        <v>9</v>
      </c>
      <c r="D25" s="17">
        <v>102951</v>
      </c>
    </row>
    <row r="26" spans="1:5" x14ac:dyDescent="0.25">
      <c r="A26" s="1" t="s">
        <v>15</v>
      </c>
      <c r="B26" s="2">
        <v>117689</v>
      </c>
      <c r="C26" s="3" t="s">
        <v>10</v>
      </c>
      <c r="D26" s="17">
        <v>1095</v>
      </c>
    </row>
    <row r="27" spans="1:5" ht="15.75" thickBot="1" x14ac:dyDescent="0.3">
      <c r="A27" s="4" t="s">
        <v>15</v>
      </c>
      <c r="B27" s="5">
        <v>117986</v>
      </c>
      <c r="C27" s="6" t="s">
        <v>13</v>
      </c>
      <c r="D27" s="18">
        <v>1829</v>
      </c>
    </row>
    <row r="28" spans="1:5" x14ac:dyDescent="0.25">
      <c r="A28" s="55" t="s">
        <v>16</v>
      </c>
      <c r="B28" s="2">
        <v>61549</v>
      </c>
      <c r="C28" s="3" t="s">
        <v>6</v>
      </c>
      <c r="D28" s="17">
        <v>27626</v>
      </c>
    </row>
    <row r="29" spans="1:5" x14ac:dyDescent="0.25">
      <c r="A29" s="56" t="s">
        <v>16</v>
      </c>
      <c r="B29" s="2">
        <v>61581</v>
      </c>
      <c r="C29" s="3" t="s">
        <v>7</v>
      </c>
      <c r="D29" s="17">
        <v>65884</v>
      </c>
    </row>
    <row r="30" spans="1:5" x14ac:dyDescent="0.25">
      <c r="A30" s="56" t="s">
        <v>16</v>
      </c>
      <c r="B30" s="2">
        <v>61705</v>
      </c>
      <c r="C30" s="3" t="s">
        <v>8</v>
      </c>
      <c r="D30" s="17">
        <v>26800</v>
      </c>
    </row>
    <row r="31" spans="1:5" x14ac:dyDescent="0.25">
      <c r="A31" s="57" t="s">
        <v>16</v>
      </c>
      <c r="B31" s="2">
        <v>111311</v>
      </c>
      <c r="C31" s="3" t="s">
        <v>9</v>
      </c>
      <c r="D31" s="17">
        <v>71407</v>
      </c>
      <c r="E31" s="51"/>
    </row>
    <row r="32" spans="1:5" x14ac:dyDescent="0.25">
      <c r="A32" s="91" t="s">
        <v>16</v>
      </c>
      <c r="B32" s="14">
        <v>117689</v>
      </c>
      <c r="C32" s="40" t="s">
        <v>10</v>
      </c>
      <c r="D32" s="17"/>
    </row>
    <row r="33" spans="1:8" ht="15.75" thickBot="1" x14ac:dyDescent="0.3">
      <c r="A33" s="92" t="s">
        <v>16</v>
      </c>
      <c r="B33" s="38"/>
      <c r="C33" s="39" t="s">
        <v>28</v>
      </c>
      <c r="D33" s="20">
        <v>10888</v>
      </c>
      <c r="E33" s="51"/>
    </row>
    <row r="34" spans="1:8" ht="15.75" thickBot="1" x14ac:dyDescent="0.3">
      <c r="A34" s="32" t="s">
        <v>17</v>
      </c>
      <c r="B34" s="31"/>
      <c r="C34" s="6" t="s">
        <v>18</v>
      </c>
      <c r="D34" s="49">
        <v>31376</v>
      </c>
    </row>
    <row r="35" spans="1:8" x14ac:dyDescent="0.25">
      <c r="E35" s="54"/>
      <c r="F35" s="48"/>
      <c r="G35" s="48"/>
      <c r="H35" s="48"/>
    </row>
    <row r="36" spans="1:8" ht="14.45" customHeight="1" x14ac:dyDescent="0.25">
      <c r="A36" s="54"/>
      <c r="B36" s="54"/>
      <c r="C36" s="54"/>
      <c r="D36" s="54"/>
      <c r="E36" s="54"/>
      <c r="F36" s="54"/>
      <c r="G36" s="54"/>
      <c r="H36" s="54"/>
    </row>
    <row r="37" spans="1:8" x14ac:dyDescent="0.25">
      <c r="A37" s="54"/>
      <c r="B37" s="54"/>
      <c r="C37" s="54"/>
      <c r="D37" s="54"/>
      <c r="E37" s="54"/>
      <c r="F37" s="54"/>
      <c r="G37" s="54"/>
      <c r="H37" s="54"/>
    </row>
    <row r="38" spans="1:8" x14ac:dyDescent="0.25">
      <c r="A38" s="54"/>
      <c r="B38" s="54"/>
      <c r="C38" s="54"/>
      <c r="D38" s="54"/>
      <c r="F38" s="54"/>
      <c r="G38" s="54"/>
      <c r="H38" s="54"/>
    </row>
  </sheetData>
  <mergeCells count="1">
    <mergeCell ref="B6:B7"/>
  </mergeCells>
  <pageMargins left="0.25" right="0.25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D5A3-265F-4CDA-8140-9B473007E835}">
  <sheetPr>
    <pageSetUpPr fitToPage="1"/>
  </sheetPr>
  <dimension ref="A1:H38"/>
  <sheetViews>
    <sheetView topLeftCell="A4" workbookViewId="0">
      <selection activeCell="E11" sqref="E11"/>
    </sheetView>
  </sheetViews>
  <sheetFormatPr defaultRowHeight="15" x14ac:dyDescent="0.25"/>
  <cols>
    <col min="1" max="1" width="15.140625" customWidth="1"/>
    <col min="2" max="2" width="18.5703125" customWidth="1"/>
    <col min="3" max="3" width="69.5703125" customWidth="1"/>
    <col min="4" max="4" width="19.42578125" customWidth="1"/>
    <col min="5" max="8" width="9.7109375" customWidth="1"/>
  </cols>
  <sheetData>
    <row r="1" spans="1:4" x14ac:dyDescent="0.25">
      <c r="A1" s="26" t="s">
        <v>19</v>
      </c>
    </row>
    <row r="2" spans="1:4" x14ac:dyDescent="0.25">
      <c r="A2" s="27" t="s">
        <v>1</v>
      </c>
    </row>
    <row r="3" spans="1:4" x14ac:dyDescent="0.25">
      <c r="A3" s="28" t="s">
        <v>31</v>
      </c>
    </row>
    <row r="4" spans="1:4" x14ac:dyDescent="0.25">
      <c r="A4" s="28"/>
    </row>
    <row r="5" spans="1:4" ht="15.75" thickBot="1" x14ac:dyDescent="0.3"/>
    <row r="6" spans="1:4" ht="15.75" thickBot="1" x14ac:dyDescent="0.3">
      <c r="A6" s="23" t="s">
        <v>20</v>
      </c>
      <c r="B6" s="95" t="s">
        <v>2</v>
      </c>
      <c r="C6" s="24" t="s">
        <v>3</v>
      </c>
      <c r="D6" s="89" t="s">
        <v>21</v>
      </c>
    </row>
    <row r="7" spans="1:4" ht="15.75" thickBot="1" x14ac:dyDescent="0.3">
      <c r="A7" s="22"/>
      <c r="B7" s="96"/>
      <c r="C7" s="25"/>
      <c r="D7" s="88" t="s">
        <v>32</v>
      </c>
    </row>
    <row r="8" spans="1:4" x14ac:dyDescent="0.25">
      <c r="A8" s="10" t="s">
        <v>5</v>
      </c>
      <c r="B8" s="11"/>
      <c r="C8" s="12"/>
      <c r="D8" s="16">
        <v>893</v>
      </c>
    </row>
    <row r="9" spans="1:4" x14ac:dyDescent="0.25">
      <c r="A9" s="1" t="s">
        <v>5</v>
      </c>
      <c r="B9" s="2">
        <v>61549</v>
      </c>
      <c r="C9" s="3" t="s">
        <v>6</v>
      </c>
      <c r="D9" s="17">
        <v>282</v>
      </c>
    </row>
    <row r="10" spans="1:4" x14ac:dyDescent="0.25">
      <c r="A10" s="1" t="s">
        <v>5</v>
      </c>
      <c r="B10" s="2">
        <v>61581</v>
      </c>
      <c r="C10" s="3" t="s">
        <v>7</v>
      </c>
      <c r="D10" s="17">
        <v>51721</v>
      </c>
    </row>
    <row r="11" spans="1:4" x14ac:dyDescent="0.25">
      <c r="A11" s="1" t="s">
        <v>5</v>
      </c>
      <c r="B11" s="2">
        <v>61705</v>
      </c>
      <c r="C11" s="3" t="s">
        <v>8</v>
      </c>
      <c r="D11" s="17">
        <v>20882</v>
      </c>
    </row>
    <row r="12" spans="1:4" x14ac:dyDescent="0.25">
      <c r="A12" s="1" t="s">
        <v>5</v>
      </c>
      <c r="B12" s="2">
        <v>111311</v>
      </c>
      <c r="C12" s="3" t="s">
        <v>9</v>
      </c>
      <c r="D12" s="17">
        <v>16973</v>
      </c>
    </row>
    <row r="13" spans="1:4" x14ac:dyDescent="0.25">
      <c r="A13" s="1" t="s">
        <v>5</v>
      </c>
      <c r="B13" s="2">
        <v>117689</v>
      </c>
      <c r="C13" s="3" t="s">
        <v>10</v>
      </c>
      <c r="D13" s="17">
        <v>421</v>
      </c>
    </row>
    <row r="14" spans="1:4" x14ac:dyDescent="0.25">
      <c r="A14" s="1" t="s">
        <v>5</v>
      </c>
      <c r="B14" s="2">
        <v>117697</v>
      </c>
      <c r="C14" s="3" t="s">
        <v>11</v>
      </c>
      <c r="D14" s="17">
        <v>210</v>
      </c>
    </row>
    <row r="15" spans="1:4" x14ac:dyDescent="0.25">
      <c r="A15" s="1" t="s">
        <v>5</v>
      </c>
      <c r="B15" s="2">
        <v>117978</v>
      </c>
      <c r="C15" s="3" t="s">
        <v>12</v>
      </c>
      <c r="D15" s="17">
        <v>490</v>
      </c>
    </row>
    <row r="16" spans="1:4" ht="15.75" thickBot="1" x14ac:dyDescent="0.3">
      <c r="A16" s="4" t="s">
        <v>5</v>
      </c>
      <c r="B16" s="5">
        <v>117986</v>
      </c>
      <c r="C16" s="6" t="s">
        <v>13</v>
      </c>
      <c r="D16" s="18">
        <v>653</v>
      </c>
    </row>
    <row r="17" spans="1:4" x14ac:dyDescent="0.25">
      <c r="A17" s="7" t="s">
        <v>14</v>
      </c>
      <c r="B17" s="8"/>
      <c r="C17" s="9"/>
      <c r="D17" s="19">
        <v>22</v>
      </c>
    </row>
    <row r="18" spans="1:4" x14ac:dyDescent="0.25">
      <c r="A18" s="1" t="s">
        <v>14</v>
      </c>
      <c r="B18" s="2">
        <v>61581</v>
      </c>
      <c r="C18" s="3" t="s">
        <v>7</v>
      </c>
      <c r="D18" s="17">
        <v>70</v>
      </c>
    </row>
    <row r="19" spans="1:4" x14ac:dyDescent="0.25">
      <c r="A19" s="1" t="s">
        <v>14</v>
      </c>
      <c r="B19" s="2">
        <v>61705</v>
      </c>
      <c r="C19" s="3" t="s">
        <v>8</v>
      </c>
      <c r="D19" s="17">
        <v>6797</v>
      </c>
    </row>
    <row r="20" spans="1:4" ht="15.75" thickBot="1" x14ac:dyDescent="0.3">
      <c r="A20" s="13" t="s">
        <v>14</v>
      </c>
      <c r="B20" s="14">
        <v>111311</v>
      </c>
      <c r="C20" s="15" t="s">
        <v>9</v>
      </c>
      <c r="D20" s="20">
        <v>901</v>
      </c>
    </row>
    <row r="21" spans="1:4" x14ac:dyDescent="0.25">
      <c r="A21" s="10" t="s">
        <v>15</v>
      </c>
      <c r="B21" s="11"/>
      <c r="C21" s="12"/>
      <c r="D21" s="16">
        <v>538</v>
      </c>
    </row>
    <row r="22" spans="1:4" x14ac:dyDescent="0.25">
      <c r="A22" s="1" t="s">
        <v>15</v>
      </c>
      <c r="B22" s="2">
        <v>61549</v>
      </c>
      <c r="C22" s="3" t="s">
        <v>6</v>
      </c>
      <c r="D22" s="17">
        <v>3557</v>
      </c>
    </row>
    <row r="23" spans="1:4" x14ac:dyDescent="0.25">
      <c r="A23" s="1" t="s">
        <v>15</v>
      </c>
      <c r="B23" s="2">
        <v>61581</v>
      </c>
      <c r="C23" s="3" t="s">
        <v>7</v>
      </c>
      <c r="D23" s="17">
        <v>60044</v>
      </c>
    </row>
    <row r="24" spans="1:4" x14ac:dyDescent="0.25">
      <c r="A24" s="1" t="s">
        <v>15</v>
      </c>
      <c r="B24" s="2">
        <v>61705</v>
      </c>
      <c r="C24" s="3" t="s">
        <v>8</v>
      </c>
      <c r="D24" s="17">
        <v>5489</v>
      </c>
    </row>
    <row r="25" spans="1:4" x14ac:dyDescent="0.25">
      <c r="A25" s="1" t="s">
        <v>15</v>
      </c>
      <c r="B25" s="2">
        <v>111311</v>
      </c>
      <c r="C25" s="3" t="s">
        <v>9</v>
      </c>
      <c r="D25" s="17">
        <v>21676</v>
      </c>
    </row>
    <row r="26" spans="1:4" x14ac:dyDescent="0.25">
      <c r="A26" s="1" t="s">
        <v>15</v>
      </c>
      <c r="B26" s="2">
        <v>117689</v>
      </c>
      <c r="C26" s="3" t="s">
        <v>10</v>
      </c>
      <c r="D26" s="17">
        <v>254</v>
      </c>
    </row>
    <row r="27" spans="1:4" ht="15.75" thickBot="1" x14ac:dyDescent="0.3">
      <c r="A27" s="4" t="s">
        <v>15</v>
      </c>
      <c r="B27" s="5">
        <v>117986</v>
      </c>
      <c r="C27" s="6" t="s">
        <v>13</v>
      </c>
      <c r="D27" s="18">
        <v>402</v>
      </c>
    </row>
    <row r="28" spans="1:4" x14ac:dyDescent="0.25">
      <c r="A28" s="55" t="s">
        <v>16</v>
      </c>
      <c r="B28" s="2">
        <v>61549</v>
      </c>
      <c r="C28" s="3" t="s">
        <v>6</v>
      </c>
      <c r="D28" s="43">
        <v>1292</v>
      </c>
    </row>
    <row r="29" spans="1:4" x14ac:dyDescent="0.25">
      <c r="A29" s="56" t="s">
        <v>16</v>
      </c>
      <c r="B29" s="2">
        <v>61581</v>
      </c>
      <c r="C29" s="3" t="s">
        <v>7</v>
      </c>
      <c r="D29" s="44">
        <v>3268</v>
      </c>
    </row>
    <row r="30" spans="1:4" x14ac:dyDescent="0.25">
      <c r="A30" s="56" t="s">
        <v>16</v>
      </c>
      <c r="B30" s="2">
        <v>61705</v>
      </c>
      <c r="C30" s="3" t="s">
        <v>8</v>
      </c>
      <c r="D30" s="44">
        <v>1092</v>
      </c>
    </row>
    <row r="31" spans="1:4" x14ac:dyDescent="0.25">
      <c r="A31" s="57" t="s">
        <v>16</v>
      </c>
      <c r="B31" s="2">
        <v>111311</v>
      </c>
      <c r="C31" s="3" t="s">
        <v>9</v>
      </c>
      <c r="D31" s="44">
        <v>3183</v>
      </c>
    </row>
    <row r="32" spans="1:4" x14ac:dyDescent="0.25">
      <c r="A32" s="91" t="s">
        <v>16</v>
      </c>
      <c r="B32" s="58">
        <v>117689</v>
      </c>
      <c r="C32" s="15" t="s">
        <v>10</v>
      </c>
      <c r="D32" s="44"/>
    </row>
    <row r="33" spans="1:8" ht="15.75" thickBot="1" x14ac:dyDescent="0.3">
      <c r="A33" s="92" t="s">
        <v>16</v>
      </c>
      <c r="B33" s="35"/>
      <c r="C33" s="36" t="s">
        <v>28</v>
      </c>
      <c r="D33" s="47">
        <v>401</v>
      </c>
    </row>
    <row r="34" spans="1:8" ht="15.75" thickBot="1" x14ac:dyDescent="0.3">
      <c r="A34" s="94" t="s">
        <v>17</v>
      </c>
      <c r="B34" s="34" t="s">
        <v>27</v>
      </c>
      <c r="C34" s="33" t="s">
        <v>18</v>
      </c>
      <c r="D34" s="47">
        <v>1730</v>
      </c>
    </row>
    <row r="36" spans="1:8" x14ac:dyDescent="0.25">
      <c r="A36" s="97"/>
      <c r="B36" s="97"/>
      <c r="C36" s="97"/>
      <c r="D36" s="97"/>
      <c r="E36" s="97"/>
      <c r="F36" s="97"/>
      <c r="G36" s="97"/>
      <c r="H36" s="97"/>
    </row>
    <row r="37" spans="1:8" x14ac:dyDescent="0.25">
      <c r="A37" s="97"/>
      <c r="B37" s="97"/>
      <c r="C37" s="97"/>
      <c r="D37" s="97"/>
      <c r="E37" s="97"/>
      <c r="F37" s="97"/>
      <c r="G37" s="97"/>
      <c r="H37" s="97"/>
    </row>
    <row r="38" spans="1:8" x14ac:dyDescent="0.25">
      <c r="A38" s="97"/>
      <c r="B38" s="97"/>
      <c r="C38" s="97"/>
      <c r="D38" s="97"/>
      <c r="E38" s="97"/>
      <c r="F38" s="97"/>
      <c r="G38" s="97"/>
      <c r="H38" s="97"/>
    </row>
  </sheetData>
  <mergeCells count="2">
    <mergeCell ref="B6:B7"/>
    <mergeCell ref="A36:H38"/>
  </mergeCells>
  <pageMargins left="0.25" right="0.25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3B2B-F8EB-469F-A162-0B59BFEE724A}">
  <sheetPr>
    <pageSetUpPr fitToPage="1"/>
  </sheetPr>
  <dimension ref="A1:D37"/>
  <sheetViews>
    <sheetView workbookViewId="0">
      <selection activeCell="F35" sqref="F35"/>
    </sheetView>
  </sheetViews>
  <sheetFormatPr defaultRowHeight="15" x14ac:dyDescent="0.25"/>
  <cols>
    <col min="1" max="1" width="14.85546875" customWidth="1"/>
    <col min="2" max="2" width="17.28515625" customWidth="1"/>
    <col min="3" max="3" width="68.140625" customWidth="1"/>
    <col min="4" max="4" width="19.28515625" customWidth="1"/>
    <col min="5" max="8" width="9.7109375" customWidth="1"/>
  </cols>
  <sheetData>
    <row r="1" spans="1:4" x14ac:dyDescent="0.25">
      <c r="A1" s="26" t="s">
        <v>22</v>
      </c>
    </row>
    <row r="2" spans="1:4" x14ac:dyDescent="0.25">
      <c r="A2" s="26" t="s">
        <v>23</v>
      </c>
    </row>
    <row r="3" spans="1:4" x14ac:dyDescent="0.25">
      <c r="A3" s="27" t="s">
        <v>1</v>
      </c>
    </row>
    <row r="4" spans="1:4" x14ac:dyDescent="0.25">
      <c r="A4" s="28" t="s">
        <v>30</v>
      </c>
    </row>
    <row r="5" spans="1:4" x14ac:dyDescent="0.25">
      <c r="A5" s="28"/>
    </row>
    <row r="6" spans="1:4" ht="15.75" thickBot="1" x14ac:dyDescent="0.3"/>
    <row r="7" spans="1:4" ht="15.75" thickBot="1" x14ac:dyDescent="0.3">
      <c r="A7" s="23" t="s">
        <v>20</v>
      </c>
      <c r="B7" s="95" t="s">
        <v>2</v>
      </c>
      <c r="C7" s="90" t="s">
        <v>3</v>
      </c>
      <c r="D7" s="89" t="s">
        <v>24</v>
      </c>
    </row>
    <row r="8" spans="1:4" ht="15.75" thickBot="1" x14ac:dyDescent="0.3">
      <c r="A8" s="22"/>
      <c r="B8" s="96"/>
      <c r="C8" s="25"/>
      <c r="D8" s="88" t="s">
        <v>32</v>
      </c>
    </row>
    <row r="9" spans="1:4" x14ac:dyDescent="0.25">
      <c r="A9" s="10" t="s">
        <v>5</v>
      </c>
      <c r="B9" s="11"/>
      <c r="C9" s="12"/>
      <c r="D9" s="16">
        <v>227.04166666666666</v>
      </c>
    </row>
    <row r="10" spans="1:4" x14ac:dyDescent="0.25">
      <c r="A10" s="1" t="s">
        <v>5</v>
      </c>
      <c r="B10" s="2">
        <v>61549</v>
      </c>
      <c r="C10" s="3" t="s">
        <v>6</v>
      </c>
      <c r="D10" s="17">
        <v>314.33333333333331</v>
      </c>
    </row>
    <row r="11" spans="1:4" x14ac:dyDescent="0.25">
      <c r="A11" s="1" t="s">
        <v>5</v>
      </c>
      <c r="B11" s="2">
        <v>61581</v>
      </c>
      <c r="C11" s="3" t="s">
        <v>7</v>
      </c>
      <c r="D11" s="17">
        <v>1027.8023809523809</v>
      </c>
    </row>
    <row r="12" spans="1:4" x14ac:dyDescent="0.25">
      <c r="A12" s="1" t="s">
        <v>5</v>
      </c>
      <c r="B12" s="2">
        <v>61705</v>
      </c>
      <c r="C12" s="3" t="s">
        <v>8</v>
      </c>
      <c r="D12" s="17">
        <v>709.18181818181813</v>
      </c>
    </row>
    <row r="13" spans="1:4" x14ac:dyDescent="0.25">
      <c r="A13" s="1" t="s">
        <v>5</v>
      </c>
      <c r="B13" s="2">
        <v>111311</v>
      </c>
      <c r="C13" s="3" t="s">
        <v>9</v>
      </c>
      <c r="D13" s="17">
        <v>4588.7307692307695</v>
      </c>
    </row>
    <row r="14" spans="1:4" x14ac:dyDescent="0.25">
      <c r="A14" s="1" t="s">
        <v>5</v>
      </c>
      <c r="B14" s="2">
        <v>117689</v>
      </c>
      <c r="C14" s="3" t="s">
        <v>10</v>
      </c>
      <c r="D14" s="17">
        <v>163.44444444444446</v>
      </c>
    </row>
    <row r="15" spans="1:4" x14ac:dyDescent="0.25">
      <c r="A15" s="1" t="s">
        <v>5</v>
      </c>
      <c r="B15" s="2">
        <v>117697</v>
      </c>
      <c r="C15" s="3" t="s">
        <v>11</v>
      </c>
      <c r="D15" s="17">
        <v>142.375</v>
      </c>
    </row>
    <row r="16" spans="1:4" x14ac:dyDescent="0.25">
      <c r="A16" s="1" t="s">
        <v>5</v>
      </c>
      <c r="B16" s="2">
        <v>117978</v>
      </c>
      <c r="C16" s="3" t="s">
        <v>12</v>
      </c>
      <c r="D16" s="17">
        <v>180.47058823529412</v>
      </c>
    </row>
    <row r="17" spans="1:4" ht="15.75" thickBot="1" x14ac:dyDescent="0.3">
      <c r="A17" s="4" t="s">
        <v>5</v>
      </c>
      <c r="B17" s="5">
        <v>117986</v>
      </c>
      <c r="C17" s="6" t="s">
        <v>13</v>
      </c>
      <c r="D17" s="18">
        <v>233.5625</v>
      </c>
    </row>
    <row r="18" spans="1:4" x14ac:dyDescent="0.25">
      <c r="A18" s="7" t="s">
        <v>14</v>
      </c>
      <c r="B18" s="8"/>
      <c r="C18" s="9"/>
      <c r="D18" s="19">
        <v>653</v>
      </c>
    </row>
    <row r="19" spans="1:4" x14ac:dyDescent="0.25">
      <c r="A19" s="1" t="s">
        <v>14</v>
      </c>
      <c r="B19" s="2">
        <v>61581</v>
      </c>
      <c r="C19" s="3" t="s">
        <v>7</v>
      </c>
      <c r="D19" s="17">
        <v>473.5</v>
      </c>
    </row>
    <row r="20" spans="1:4" x14ac:dyDescent="0.25">
      <c r="A20" s="1" t="s">
        <v>14</v>
      </c>
      <c r="B20" s="2">
        <v>61705</v>
      </c>
      <c r="C20" s="3" t="s">
        <v>8</v>
      </c>
      <c r="D20" s="17">
        <v>1756.8039215686274</v>
      </c>
    </row>
    <row r="21" spans="1:4" ht="15.75" thickBot="1" x14ac:dyDescent="0.3">
      <c r="A21" s="13" t="s">
        <v>14</v>
      </c>
      <c r="B21" s="14">
        <v>111311</v>
      </c>
      <c r="C21" s="15" t="s">
        <v>9</v>
      </c>
      <c r="D21" s="20">
        <v>1801.125</v>
      </c>
    </row>
    <row r="22" spans="1:4" x14ac:dyDescent="0.25">
      <c r="A22" s="10" t="s">
        <v>15</v>
      </c>
      <c r="B22" s="11"/>
      <c r="C22" s="12"/>
      <c r="D22" s="16">
        <v>385.85714285714283</v>
      </c>
    </row>
    <row r="23" spans="1:4" x14ac:dyDescent="0.25">
      <c r="A23" s="1" t="s">
        <v>15</v>
      </c>
      <c r="B23" s="2">
        <v>61549</v>
      </c>
      <c r="C23" s="3" t="s">
        <v>6</v>
      </c>
      <c r="D23" s="17">
        <v>3155.8</v>
      </c>
    </row>
    <row r="24" spans="1:4" x14ac:dyDescent="0.25">
      <c r="A24" s="1" t="s">
        <v>15</v>
      </c>
      <c r="B24" s="2">
        <v>61581</v>
      </c>
      <c r="C24" s="3" t="s">
        <v>7</v>
      </c>
      <c r="D24" s="17">
        <v>1606.5523809523809</v>
      </c>
    </row>
    <row r="25" spans="1:4" x14ac:dyDescent="0.25">
      <c r="A25" s="1" t="s">
        <v>15</v>
      </c>
      <c r="B25" s="2">
        <v>61705</v>
      </c>
      <c r="C25" s="3" t="s">
        <v>8</v>
      </c>
      <c r="D25" s="17">
        <v>954.17391304347825</v>
      </c>
    </row>
    <row r="26" spans="1:4" x14ac:dyDescent="0.25">
      <c r="A26" s="1" t="s">
        <v>15</v>
      </c>
      <c r="B26" s="2">
        <v>111311</v>
      </c>
      <c r="C26" s="3" t="s">
        <v>9</v>
      </c>
      <c r="D26" s="17">
        <v>3959.6538461538462</v>
      </c>
    </row>
    <row r="27" spans="1:4" x14ac:dyDescent="0.25">
      <c r="A27" s="1" t="s">
        <v>15</v>
      </c>
      <c r="B27" s="2">
        <v>117689</v>
      </c>
      <c r="C27" s="3" t="s">
        <v>10</v>
      </c>
      <c r="D27" s="17">
        <v>182.5</v>
      </c>
    </row>
    <row r="28" spans="1:4" ht="15.75" thickBot="1" x14ac:dyDescent="0.3">
      <c r="A28" s="4" t="s">
        <v>15</v>
      </c>
      <c r="B28" s="5">
        <v>117986</v>
      </c>
      <c r="C28" s="6" t="s">
        <v>13</v>
      </c>
      <c r="D28" s="18">
        <v>609.66666666666663</v>
      </c>
    </row>
    <row r="29" spans="1:4" x14ac:dyDescent="0.25">
      <c r="A29" s="55" t="s">
        <v>16</v>
      </c>
      <c r="B29" s="2">
        <v>61549</v>
      </c>
      <c r="C29" s="3" t="s">
        <v>6</v>
      </c>
      <c r="D29" s="17">
        <f>('Aantal leerlingen'!$D28/Onderwijsniveau!$D28)</f>
        <v>5525.2</v>
      </c>
    </row>
    <row r="30" spans="1:4" x14ac:dyDescent="0.25">
      <c r="A30" s="56" t="s">
        <v>16</v>
      </c>
      <c r="B30" s="2">
        <v>61581</v>
      </c>
      <c r="C30" s="3" t="s">
        <v>7</v>
      </c>
      <c r="D30" s="17">
        <f>('Aantal leerlingen'!$D29/Onderwijsniveau!$D29)</f>
        <v>5989.454545454545</v>
      </c>
    </row>
    <row r="31" spans="1:4" x14ac:dyDescent="0.25">
      <c r="A31" s="56" t="s">
        <v>16</v>
      </c>
      <c r="B31" s="2">
        <v>61705</v>
      </c>
      <c r="C31" s="3" t="s">
        <v>8</v>
      </c>
      <c r="D31" s="17">
        <f>('Aantal leerlingen'!$D30/Onderwijsniveau!$D30)</f>
        <v>4466.666666666667</v>
      </c>
    </row>
    <row r="32" spans="1:4" x14ac:dyDescent="0.25">
      <c r="A32" s="57" t="s">
        <v>16</v>
      </c>
      <c r="B32" s="2">
        <v>111311</v>
      </c>
      <c r="C32" s="3" t="s">
        <v>9</v>
      </c>
      <c r="D32" s="17">
        <f>('Aantal leerlingen'!$D31/Onderwijsniveau!$D31)</f>
        <v>6491.545454545455</v>
      </c>
    </row>
    <row r="33" spans="1:4" x14ac:dyDescent="0.25">
      <c r="A33" s="91" t="s">
        <v>16</v>
      </c>
      <c r="B33" s="14">
        <v>117689</v>
      </c>
      <c r="C33" s="3" t="s">
        <v>10</v>
      </c>
      <c r="D33" s="17"/>
    </row>
    <row r="34" spans="1:4" ht="15.75" thickBot="1" x14ac:dyDescent="0.3">
      <c r="A34" s="92" t="s">
        <v>16</v>
      </c>
      <c r="B34" s="5"/>
      <c r="C34" s="39" t="s">
        <v>28</v>
      </c>
      <c r="D34" s="20">
        <f>('Aantal leerlingen'!$D33/Onderwijsniveau!$D33)</f>
        <v>10888</v>
      </c>
    </row>
    <row r="35" spans="1:4" ht="15.75" thickBot="1" x14ac:dyDescent="0.3">
      <c r="A35" s="4" t="s">
        <v>17</v>
      </c>
      <c r="B35" s="5"/>
      <c r="C35" s="6" t="s">
        <v>18</v>
      </c>
      <c r="D35" s="52">
        <f>('Aantal leerlingen'!$D34/Onderwijsniveau!$D34)</f>
        <v>2413.5384615384614</v>
      </c>
    </row>
    <row r="37" spans="1:4" x14ac:dyDescent="0.25">
      <c r="C37" t="s">
        <v>27</v>
      </c>
    </row>
  </sheetData>
  <mergeCells count="1">
    <mergeCell ref="B7:B8"/>
  </mergeCells>
  <pageMargins left="0.25" right="0.25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AA112-E11C-457B-8021-1A064B78A052}">
  <sheetPr>
    <pageSetUpPr fitToPage="1"/>
  </sheetPr>
  <dimension ref="A1:D57"/>
  <sheetViews>
    <sheetView tabSelected="1" workbookViewId="0">
      <selection activeCell="G8" sqref="G8"/>
    </sheetView>
  </sheetViews>
  <sheetFormatPr defaultRowHeight="15" x14ac:dyDescent="0.25"/>
  <cols>
    <col min="1" max="1" width="31.28515625" customWidth="1"/>
    <col min="2" max="2" width="69.5703125" customWidth="1"/>
    <col min="3" max="3" width="21.28515625" customWidth="1"/>
  </cols>
  <sheetData>
    <row r="1" spans="1:3" x14ac:dyDescent="0.25">
      <c r="A1" s="64" t="s">
        <v>44</v>
      </c>
      <c r="B1" s="59"/>
      <c r="C1" s="60"/>
    </row>
    <row r="2" spans="1:3" s="68" customFormat="1" ht="12.75" x14ac:dyDescent="0.2">
      <c r="A2" s="65" t="s">
        <v>33</v>
      </c>
      <c r="B2" s="66"/>
      <c r="C2" s="67"/>
    </row>
    <row r="3" spans="1:3" ht="15.75" thickBot="1" x14ac:dyDescent="0.3">
      <c r="A3" s="63"/>
      <c r="B3" s="61"/>
      <c r="C3" s="62"/>
    </row>
    <row r="4" spans="1:3" ht="25.5" customHeight="1" thickBot="1" x14ac:dyDescent="0.3">
      <c r="A4" s="73" t="s">
        <v>34</v>
      </c>
      <c r="B4" s="74" t="s">
        <v>3</v>
      </c>
      <c r="C4" s="75" t="s">
        <v>21</v>
      </c>
    </row>
    <row r="5" spans="1:3" x14ac:dyDescent="0.25">
      <c r="A5" s="76" t="s">
        <v>35</v>
      </c>
      <c r="B5" s="77" t="s">
        <v>36</v>
      </c>
      <c r="C5" s="78">
        <v>5618</v>
      </c>
    </row>
    <row r="6" spans="1:3" x14ac:dyDescent="0.25">
      <c r="A6" s="79"/>
      <c r="B6" s="80" t="s">
        <v>6</v>
      </c>
      <c r="C6" s="81">
        <v>1322</v>
      </c>
    </row>
    <row r="7" spans="1:3" x14ac:dyDescent="0.25">
      <c r="A7" s="79"/>
      <c r="B7" s="80" t="s">
        <v>7</v>
      </c>
      <c r="C7" s="81">
        <v>30454</v>
      </c>
    </row>
    <row r="8" spans="1:3" ht="16.5" customHeight="1" x14ac:dyDescent="0.25">
      <c r="A8" s="79"/>
      <c r="B8" s="80" t="s">
        <v>8</v>
      </c>
      <c r="C8" s="81">
        <v>12802</v>
      </c>
    </row>
    <row r="9" spans="1:3" ht="15" customHeight="1" x14ac:dyDescent="0.25">
      <c r="A9" s="79"/>
      <c r="B9" s="80" t="s">
        <v>9</v>
      </c>
      <c r="C9" s="81">
        <v>11119</v>
      </c>
    </row>
    <row r="10" spans="1:3" x14ac:dyDescent="0.25">
      <c r="A10" s="79"/>
      <c r="B10" s="80" t="s">
        <v>10</v>
      </c>
      <c r="C10" s="82">
        <v>217</v>
      </c>
    </row>
    <row r="11" spans="1:3" ht="14.25" customHeight="1" x14ac:dyDescent="0.25">
      <c r="A11" s="79"/>
      <c r="B11" s="80" t="s">
        <v>11</v>
      </c>
      <c r="C11" s="82">
        <v>34</v>
      </c>
    </row>
    <row r="12" spans="1:3" ht="13.5" customHeight="1" x14ac:dyDescent="0.25">
      <c r="A12" s="79"/>
      <c r="B12" s="80" t="s">
        <v>12</v>
      </c>
      <c r="C12" s="82">
        <v>99</v>
      </c>
    </row>
    <row r="13" spans="1:3" ht="15.75" thickBot="1" x14ac:dyDescent="0.3">
      <c r="A13" s="83"/>
      <c r="B13" s="84" t="s">
        <v>13</v>
      </c>
      <c r="C13" s="85">
        <v>437</v>
      </c>
    </row>
    <row r="14" spans="1:3" x14ac:dyDescent="0.25">
      <c r="A14" s="76" t="s">
        <v>37</v>
      </c>
      <c r="B14" s="77" t="s">
        <v>36</v>
      </c>
      <c r="C14" s="78">
        <v>2731</v>
      </c>
    </row>
    <row r="15" spans="1:3" x14ac:dyDescent="0.25">
      <c r="A15" s="79"/>
      <c r="B15" s="80" t="s">
        <v>7</v>
      </c>
      <c r="C15" s="81">
        <v>5091</v>
      </c>
    </row>
    <row r="16" spans="1:3" ht="15.75" customHeight="1" x14ac:dyDescent="0.25">
      <c r="A16" s="79"/>
      <c r="B16" s="80" t="s">
        <v>8</v>
      </c>
      <c r="C16" s="81">
        <v>2193</v>
      </c>
    </row>
    <row r="17" spans="1:3" ht="15" customHeight="1" x14ac:dyDescent="0.25">
      <c r="A17" s="79"/>
      <c r="B17" s="80" t="s">
        <v>9</v>
      </c>
      <c r="C17" s="81">
        <v>3307</v>
      </c>
    </row>
    <row r="18" spans="1:3" x14ac:dyDescent="0.25">
      <c r="A18" s="79"/>
      <c r="B18" s="80" t="s">
        <v>10</v>
      </c>
      <c r="C18" s="82">
        <v>64</v>
      </c>
    </row>
    <row r="19" spans="1:3" ht="15" customHeight="1" x14ac:dyDescent="0.25">
      <c r="A19" s="79"/>
      <c r="B19" s="80" t="s">
        <v>11</v>
      </c>
      <c r="C19" s="82">
        <v>20</v>
      </c>
    </row>
    <row r="20" spans="1:3" ht="15.75" thickBot="1" x14ac:dyDescent="0.3">
      <c r="A20" s="83"/>
      <c r="B20" s="84" t="s">
        <v>13</v>
      </c>
      <c r="C20" s="85">
        <v>324</v>
      </c>
    </row>
    <row r="21" spans="1:3" ht="13.5" customHeight="1" thickBot="1" x14ac:dyDescent="0.3">
      <c r="A21" s="70" t="s">
        <v>38</v>
      </c>
      <c r="B21" s="71" t="s">
        <v>9</v>
      </c>
      <c r="C21" s="72">
        <v>25</v>
      </c>
    </row>
    <row r="22" spans="1:3" x14ac:dyDescent="0.25">
      <c r="A22" s="76" t="s">
        <v>39</v>
      </c>
      <c r="B22" s="77" t="s">
        <v>36</v>
      </c>
      <c r="C22" s="78">
        <v>1990</v>
      </c>
    </row>
    <row r="23" spans="1:3" x14ac:dyDescent="0.25">
      <c r="A23" s="79"/>
      <c r="B23" s="80" t="s">
        <v>6</v>
      </c>
      <c r="C23" s="81">
        <v>1570</v>
      </c>
    </row>
    <row r="24" spans="1:3" x14ac:dyDescent="0.25">
      <c r="A24" s="79"/>
      <c r="B24" s="80" t="s">
        <v>7</v>
      </c>
      <c r="C24" s="81">
        <v>16714</v>
      </c>
    </row>
    <row r="25" spans="1:3" ht="15" customHeight="1" x14ac:dyDescent="0.25">
      <c r="A25" s="79"/>
      <c r="B25" s="80" t="s">
        <v>8</v>
      </c>
      <c r="C25" s="81">
        <v>2642</v>
      </c>
    </row>
    <row r="26" spans="1:3" ht="12.75" customHeight="1" x14ac:dyDescent="0.25">
      <c r="A26" s="79"/>
      <c r="B26" s="80" t="s">
        <v>9</v>
      </c>
      <c r="C26" s="81">
        <v>5298</v>
      </c>
    </row>
    <row r="27" spans="1:3" x14ac:dyDescent="0.25">
      <c r="A27" s="79"/>
      <c r="B27" s="80" t="s">
        <v>10</v>
      </c>
      <c r="C27" s="82">
        <v>16</v>
      </c>
    </row>
    <row r="28" spans="1:3" ht="14.25" customHeight="1" x14ac:dyDescent="0.25">
      <c r="A28" s="79"/>
      <c r="B28" s="80" t="s">
        <v>11</v>
      </c>
      <c r="C28" s="82">
        <v>73</v>
      </c>
    </row>
    <row r="29" spans="1:3" ht="14.25" customHeight="1" thickBot="1" x14ac:dyDescent="0.3">
      <c r="A29" s="83"/>
      <c r="B29" s="84" t="s">
        <v>12</v>
      </c>
      <c r="C29" s="85">
        <v>58</v>
      </c>
    </row>
    <row r="30" spans="1:3" ht="15.75" thickBot="1" x14ac:dyDescent="0.3">
      <c r="A30" s="70" t="s">
        <v>40</v>
      </c>
      <c r="B30" s="71" t="s">
        <v>36</v>
      </c>
      <c r="C30" s="72">
        <v>6</v>
      </c>
    </row>
    <row r="31" spans="1:3" x14ac:dyDescent="0.25">
      <c r="A31" s="76" t="s">
        <v>41</v>
      </c>
      <c r="B31" s="77" t="s">
        <v>36</v>
      </c>
      <c r="C31" s="78">
        <v>3612</v>
      </c>
    </row>
    <row r="32" spans="1:3" x14ac:dyDescent="0.25">
      <c r="A32" s="79"/>
      <c r="B32" s="80" t="s">
        <v>6</v>
      </c>
      <c r="C32" s="81">
        <v>1655</v>
      </c>
    </row>
    <row r="33" spans="1:3" x14ac:dyDescent="0.25">
      <c r="A33" s="79"/>
      <c r="B33" s="80" t="s">
        <v>7</v>
      </c>
      <c r="C33" s="81">
        <v>26140</v>
      </c>
    </row>
    <row r="34" spans="1:3" ht="13.5" customHeight="1" x14ac:dyDescent="0.25">
      <c r="A34" s="79"/>
      <c r="B34" s="80" t="s">
        <v>8</v>
      </c>
      <c r="C34" s="81">
        <v>7372</v>
      </c>
    </row>
    <row r="35" spans="1:3" ht="12.75" customHeight="1" x14ac:dyDescent="0.25">
      <c r="A35" s="79"/>
      <c r="B35" s="80" t="s">
        <v>9</v>
      </c>
      <c r="C35" s="81">
        <v>9699</v>
      </c>
    </row>
    <row r="36" spans="1:3" x14ac:dyDescent="0.25">
      <c r="A36" s="79"/>
      <c r="B36" s="80" t="s">
        <v>10</v>
      </c>
      <c r="C36" s="82">
        <v>230</v>
      </c>
    </row>
    <row r="37" spans="1:3" ht="15" customHeight="1" x14ac:dyDescent="0.25">
      <c r="A37" s="79"/>
      <c r="B37" s="80" t="s">
        <v>11</v>
      </c>
      <c r="C37" s="82">
        <v>27</v>
      </c>
    </row>
    <row r="38" spans="1:3" ht="13.5" customHeight="1" x14ac:dyDescent="0.25">
      <c r="A38" s="79"/>
      <c r="B38" s="80" t="s">
        <v>12</v>
      </c>
      <c r="C38" s="82">
        <v>106</v>
      </c>
    </row>
    <row r="39" spans="1:3" ht="15.75" thickBot="1" x14ac:dyDescent="0.3">
      <c r="A39" s="83"/>
      <c r="B39" s="84" t="s">
        <v>13</v>
      </c>
      <c r="C39" s="85">
        <v>166</v>
      </c>
    </row>
    <row r="40" spans="1:3" x14ac:dyDescent="0.25">
      <c r="A40" s="76" t="s">
        <v>42</v>
      </c>
      <c r="B40" s="77" t="s">
        <v>36</v>
      </c>
      <c r="C40" s="78">
        <v>1265</v>
      </c>
    </row>
    <row r="41" spans="1:3" x14ac:dyDescent="0.25">
      <c r="A41" s="79"/>
      <c r="B41" s="80" t="s">
        <v>6</v>
      </c>
      <c r="C41" s="82">
        <v>323</v>
      </c>
    </row>
    <row r="42" spans="1:3" x14ac:dyDescent="0.25">
      <c r="A42" s="79"/>
      <c r="B42" s="80" t="s">
        <v>7</v>
      </c>
      <c r="C42" s="81">
        <v>15119</v>
      </c>
    </row>
    <row r="43" spans="1:3" ht="14.25" customHeight="1" x14ac:dyDescent="0.25">
      <c r="A43" s="79"/>
      <c r="B43" s="80" t="s">
        <v>8</v>
      </c>
      <c r="C43" s="81">
        <v>6183</v>
      </c>
    </row>
    <row r="44" spans="1:3" ht="14.25" customHeight="1" x14ac:dyDescent="0.25">
      <c r="A44" s="79"/>
      <c r="B44" s="80" t="s">
        <v>9</v>
      </c>
      <c r="C44" s="81">
        <v>6058</v>
      </c>
    </row>
    <row r="45" spans="1:3" x14ac:dyDescent="0.25">
      <c r="A45" s="79"/>
      <c r="B45" s="80" t="s">
        <v>10</v>
      </c>
      <c r="C45" s="82">
        <v>106</v>
      </c>
    </row>
    <row r="46" spans="1:3" ht="15.75" customHeight="1" x14ac:dyDescent="0.25">
      <c r="A46" s="79"/>
      <c r="B46" s="80" t="s">
        <v>11</v>
      </c>
      <c r="C46" s="82">
        <v>19</v>
      </c>
    </row>
    <row r="47" spans="1:3" ht="16.5" customHeight="1" x14ac:dyDescent="0.25">
      <c r="A47" s="79"/>
      <c r="B47" s="80" t="s">
        <v>12</v>
      </c>
      <c r="C47" s="82">
        <v>66</v>
      </c>
    </row>
    <row r="48" spans="1:3" ht="15.75" thickBot="1" x14ac:dyDescent="0.3">
      <c r="A48" s="83"/>
      <c r="B48" s="84" t="s">
        <v>13</v>
      </c>
      <c r="C48" s="85">
        <v>56</v>
      </c>
    </row>
    <row r="49" spans="1:4" x14ac:dyDescent="0.25">
      <c r="A49" s="76" t="s">
        <v>43</v>
      </c>
      <c r="B49" s="77" t="s">
        <v>36</v>
      </c>
      <c r="C49" s="78">
        <v>2335</v>
      </c>
    </row>
    <row r="50" spans="1:4" x14ac:dyDescent="0.25">
      <c r="A50" s="79"/>
      <c r="B50" s="80" t="s">
        <v>6</v>
      </c>
      <c r="C50" s="82">
        <v>172</v>
      </c>
    </row>
    <row r="51" spans="1:4" x14ac:dyDescent="0.25">
      <c r="A51" s="79"/>
      <c r="B51" s="80" t="s">
        <v>7</v>
      </c>
      <c r="C51" s="81">
        <v>22129</v>
      </c>
    </row>
    <row r="52" spans="1:4" ht="15.75" customHeight="1" x14ac:dyDescent="0.25">
      <c r="A52" s="79"/>
      <c r="B52" s="80" t="s">
        <v>8</v>
      </c>
      <c r="C52" s="81">
        <v>3753</v>
      </c>
    </row>
    <row r="53" spans="1:4" ht="12.75" customHeight="1" x14ac:dyDescent="0.25">
      <c r="A53" s="79"/>
      <c r="B53" s="80" t="s">
        <v>9</v>
      </c>
      <c r="C53" s="81">
        <v>7118</v>
      </c>
    </row>
    <row r="54" spans="1:4" x14ac:dyDescent="0.25">
      <c r="A54" s="79"/>
      <c r="B54" s="80" t="s">
        <v>10</v>
      </c>
      <c r="C54" s="82">
        <v>32</v>
      </c>
    </row>
    <row r="55" spans="1:4" ht="17.25" customHeight="1" x14ac:dyDescent="0.25">
      <c r="A55" s="79"/>
      <c r="B55" s="80" t="s">
        <v>11</v>
      </c>
      <c r="C55" s="82">
        <v>49</v>
      </c>
    </row>
    <row r="56" spans="1:4" ht="15.75" customHeight="1" x14ac:dyDescent="0.25">
      <c r="A56" s="86"/>
      <c r="B56" s="80" t="s">
        <v>12</v>
      </c>
      <c r="C56" s="82">
        <v>169</v>
      </c>
      <c r="D56" s="69"/>
    </row>
    <row r="57" spans="1:4" ht="15.75" thickBot="1" x14ac:dyDescent="0.3">
      <c r="A57" s="87"/>
      <c r="B57" s="84" t="s">
        <v>13</v>
      </c>
      <c r="C57" s="85">
        <v>58</v>
      </c>
    </row>
  </sheetData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5A03C-7DBC-43A7-A91A-EC97390183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ac783e-f55a-40bc-b685-01915fe802c9"/>
    <ds:schemaRef ds:uri="20daf35e-8a17-4f3c-b22d-2746bee290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25962C-A4EF-4F9B-8880-4016DF0218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A3BD8-F6E7-4DA0-B4E1-7F3A7FF90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Onderwijsniveau</vt:lpstr>
      <vt:lpstr>Aantal leerlingen</vt:lpstr>
      <vt:lpstr>Aantal personeelsleden</vt:lpstr>
      <vt:lpstr>Grootte</vt:lpstr>
      <vt:lpstr>Personeelsleden provincie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Damme, Kurt</dc:creator>
  <cp:keywords/>
  <dc:description/>
  <cp:lastModifiedBy>Rolle Sinja</cp:lastModifiedBy>
  <cp:revision/>
  <cp:lastPrinted>2022-03-28T13:57:43Z</cp:lastPrinted>
  <dcterms:created xsi:type="dcterms:W3CDTF">2019-02-05T07:27:04Z</dcterms:created>
  <dcterms:modified xsi:type="dcterms:W3CDTF">2022-03-31T10:25:39Z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