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aire Vragen/SV's 2021 2022/4. DL 25 november 2021/118 - N - Ontbossing - Uitvoering op gemeentelijk niveau_aanvulling gevraagd/"/>
    </mc:Choice>
  </mc:AlternateContent>
  <xr:revisionPtr revIDLastSave="5" documentId="13_ncr:1_{E536E0A9-BD0A-4934-ADA9-FB06B9251481}" xr6:coauthVersionLast="46" xr6:coauthVersionMax="46" xr10:uidLastSave="{EA48F87C-6564-461E-984E-03A1E91BD332}"/>
  <bookViews>
    <workbookView xWindow="-108" yWindow="-108" windowWidth="23256" windowHeight="12576" xr2:uid="{ADE6DB6F-0B1E-4B5F-ADFB-F2222AACFE8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<sst xmlns="http://schemas.openxmlformats.org/spreadsheetml/2006/main" count="13" uniqueCount="13">
  <si>
    <t>Negatief advies</t>
  </si>
  <si>
    <t>Deels negatief</t>
  </si>
  <si>
    <t>Positief advies</t>
  </si>
  <si>
    <t>Totaal</t>
  </si>
  <si>
    <t>% negatief</t>
  </si>
  <si>
    <t>Antwerpen</t>
  </si>
  <si>
    <t>Vlaams-Brabant</t>
  </si>
  <si>
    <t>Oost-Vlaanderen</t>
  </si>
  <si>
    <t>Limburg</t>
  </si>
  <si>
    <t>West-Vlaanderen</t>
  </si>
  <si>
    <t>Provincie</t>
  </si>
  <si>
    <t>Advies ANB bij omgevinsgvergunning tot ontbossing - 2020</t>
  </si>
  <si>
    <t>Bijlage 1 bij SV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</si>
</sst>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2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EA03-8804-49CE-9D41-A01E8B94DD04}">
  <dimension ref="A1:F10"/>
  <sheetViews>
    <sheetView tabSelected="1" workbookViewId="0">
      <selection activeCell="F10" sqref="F10"/>
    </sheetView>
  </sheetViews>
  <sheetFormatPr defaultRowHeight="14.4" x14ac:dyDescent="0.3"/>
  <cols>
    <col min="1" max="1" width="23" customWidth="1"/>
    <col min="6" max="6" width="16.33203125" style="6" customWidth="1"/>
  </cols>
  <sheetData>
    <row r="1" spans="1:6" x14ac:dyDescent="0.3">
      <c r="A1" t="s">
        <v>12</v>
      </c>
    </row>
    <row r="2" spans="1:6" x14ac:dyDescent="0.3">
      <c r="A2" t="s">
        <v>11</v>
      </c>
    </row>
    <row r="3" spans="1:6" ht="11.55" customHeight="1" x14ac:dyDescent="0.3"/>
    <row r="4" spans="1:6" s="3" customFormat="1" ht="32.549999999999997" customHeight="1" x14ac:dyDescent="0.3">
      <c r="A4" s="2" t="s">
        <v>10</v>
      </c>
      <c r="B4" s="2" t="s">
        <v>0</v>
      </c>
      <c r="C4" s="2" t="s">
        <v>1</v>
      </c>
      <c r="D4" s="2" t="s">
        <v>2</v>
      </c>
      <c r="E4" s="2" t="s">
        <v>3</v>
      </c>
      <c r="F4" s="4" t="s">
        <v>4</v>
      </c>
    </row>
    <row r="5" spans="1:6" x14ac:dyDescent="0.3">
      <c r="A5" s="1" t="s">
        <v>5</v>
      </c>
      <c r="B5" s="1">
        <v>38</v>
      </c>
      <c r="C5" s="1">
        <v>4</v>
      </c>
      <c r="D5" s="1">
        <v>460</v>
      </c>
      <c r="E5" s="1">
        <f>SUM(B5:D5)</f>
        <v>502</v>
      </c>
      <c r="F5" s="5">
        <f>B5/E5*100</f>
        <v>7.569721115537849</v>
      </c>
    </row>
    <row r="6" spans="1:6" x14ac:dyDescent="0.3">
      <c r="A6" s="1" t="s">
        <v>8</v>
      </c>
      <c r="B6" s="1">
        <v>6</v>
      </c>
      <c r="C6" s="1"/>
      <c r="D6" s="1">
        <v>343</v>
      </c>
      <c r="E6" s="1">
        <f t="shared" ref="E6:E9" si="0">SUM(B6:D6)</f>
        <v>349</v>
      </c>
      <c r="F6" s="5">
        <f t="shared" ref="F6:F9" si="1">B6/E6*100</f>
        <v>1.7191977077363898</v>
      </c>
    </row>
    <row r="7" spans="1:6" x14ac:dyDescent="0.3">
      <c r="A7" s="1" t="s">
        <v>7</v>
      </c>
      <c r="B7" s="1">
        <v>14</v>
      </c>
      <c r="C7" s="1"/>
      <c r="D7" s="1">
        <v>120</v>
      </c>
      <c r="E7" s="1">
        <f t="shared" si="0"/>
        <v>134</v>
      </c>
      <c r="F7" s="5">
        <f t="shared" si="1"/>
        <v>10.44776119402985</v>
      </c>
    </row>
    <row r="8" spans="1:6" x14ac:dyDescent="0.3">
      <c r="A8" s="1" t="s">
        <v>6</v>
      </c>
      <c r="B8" s="1">
        <v>13</v>
      </c>
      <c r="C8" s="1">
        <v>9</v>
      </c>
      <c r="D8" s="1">
        <v>193</v>
      </c>
      <c r="E8" s="1">
        <f t="shared" si="0"/>
        <v>215</v>
      </c>
      <c r="F8" s="5">
        <f t="shared" si="1"/>
        <v>6.0465116279069768</v>
      </c>
    </row>
    <row r="9" spans="1:6" x14ac:dyDescent="0.3">
      <c r="A9" s="1" t="s">
        <v>9</v>
      </c>
      <c r="B9" s="1">
        <v>10</v>
      </c>
      <c r="C9" s="1">
        <v>1</v>
      </c>
      <c r="D9" s="1">
        <v>72</v>
      </c>
      <c r="E9" s="1">
        <f t="shared" si="0"/>
        <v>83</v>
      </c>
      <c r="F9" s="5">
        <f t="shared" si="1"/>
        <v>12.048192771084338</v>
      </c>
    </row>
    <row r="10" spans="1:6" x14ac:dyDescent="0.3">
      <c r="F10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8B7B8D-5B5D-4B8C-B2AA-74D98CCFC9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E3B13C-7232-4963-879B-7698C40B78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B3EF66-D0E0-44A9-8744-E3E0ADF3BC01}">
  <ds:schemaRefs>
    <ds:schemaRef ds:uri="http://schemas.microsoft.com/office/2006/metadata/properties"/>
    <ds:schemaRef ds:uri="http://www.w3.org/XML/1998/namespace"/>
    <ds:schemaRef ds:uri="ceeae0c4-f3ff-4153-af2f-582bafa5e89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3d5240a-782c-4048-8313-d01b5d6ab2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Van den Berghe Jelle</cp:lastModifiedBy>
  <dcterms:created xsi:type="dcterms:W3CDTF">2021-10-29T14:09:32Z</dcterms:created>
  <dcterms:modified xsi:type="dcterms:W3CDTF">2021-11-25T16:21:27Z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