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erismevlaanderen-my.sharepoint.com/personal/carla_cooman_visitflanders_com/Documents/AA_Work in progress/SV 1312/"/>
    </mc:Choice>
  </mc:AlternateContent>
  <xr:revisionPtr revIDLastSave="1" documentId="13_ncr:1_{0051C415-68F0-469F-BE52-5B1FBE086E8C}" xr6:coauthVersionLast="46" xr6:coauthVersionMax="47" xr10:uidLastSave="{AFD3286C-3AA4-429F-A549-C23D1171B3DF}"/>
  <bookViews>
    <workbookView xWindow="-120" yWindow="-120" windowWidth="29040" windowHeight="15840" xr2:uid="{4929BFB4-8E46-4566-B463-E4969EE81A3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  <c r="E30" i="1"/>
  <c r="E23" i="1"/>
  <c r="E19" i="1"/>
  <c r="E13" i="1"/>
</calcChain>
</file>

<file path=xl/sharedStrings.xml><?xml version="1.0" encoding="utf-8"?>
<sst xmlns="http://schemas.openxmlformats.org/spreadsheetml/2006/main" count="150" uniqueCount="57">
  <si>
    <t>Steunronde</t>
  </si>
  <si>
    <t>Vakantieorganisatie</t>
  </si>
  <si>
    <t>Gemeente</t>
  </si>
  <si>
    <t>Provincie</t>
  </si>
  <si>
    <t>Uitbetaalde compensatiesteun</t>
  </si>
  <si>
    <t>2Move vzw</t>
  </si>
  <si>
    <t>Beerzel</t>
  </si>
  <si>
    <t>Antwerpen</t>
  </si>
  <si>
    <t>Aswini bv / WeTravel2</t>
  </si>
  <si>
    <t>Wiekevorst</t>
  </si>
  <si>
    <t>De Kei vzw</t>
  </si>
  <si>
    <t>Deurne - Antwerpen</t>
  </si>
  <si>
    <t>Project U/TURN vzw</t>
  </si>
  <si>
    <t xml:space="preserve">Antwerpen </t>
  </si>
  <si>
    <t>To Walk Again vzw</t>
  </si>
  <si>
    <t>Herentals</t>
  </si>
  <si>
    <t>Kompaan vzw</t>
  </si>
  <si>
    <t>Opstap vzw</t>
  </si>
  <si>
    <t>Bornem</t>
  </si>
  <si>
    <t>Zonnekamp vzw</t>
  </si>
  <si>
    <t>Mortsel</t>
  </si>
  <si>
    <t>Kazou vzw</t>
  </si>
  <si>
    <t>Brussel</t>
  </si>
  <si>
    <t>Samana vzw</t>
  </si>
  <si>
    <t>ResetT vzw</t>
  </si>
  <si>
    <t>Kermt</t>
  </si>
  <si>
    <t>Limburg</t>
  </si>
  <si>
    <t>Cerevam vzw</t>
  </si>
  <si>
    <t>Asper - Gavere</t>
  </si>
  <si>
    <t>Oost-Vlaanderen</t>
  </si>
  <si>
    <t>Kompas vzw</t>
  </si>
  <si>
    <t>Wondelgem</t>
  </si>
  <si>
    <t>Raakpunt vzw</t>
  </si>
  <si>
    <t>Gent</t>
  </si>
  <si>
    <t>Briek vzw</t>
  </si>
  <si>
    <t>Oostende</t>
  </si>
  <si>
    <t>West-Vlaanderen</t>
  </si>
  <si>
    <t>Vereniging van Blinden en Slechtzienden Licht en Liefde vzw (VeBeS)</t>
  </si>
  <si>
    <t>Varsenare</t>
  </si>
  <si>
    <t>De Stroom vzw</t>
  </si>
  <si>
    <t>Kortrijk</t>
  </si>
  <si>
    <t>Metgezel vzw</t>
  </si>
  <si>
    <t>Veurne</t>
  </si>
  <si>
    <t>Oranje Toerisme vzw</t>
  </si>
  <si>
    <t>Sijsele</t>
  </si>
  <si>
    <t>Westhoek Vrijetijd Anders vzw</t>
  </si>
  <si>
    <t>Ieper</t>
  </si>
  <si>
    <t>Zorganta vzw</t>
  </si>
  <si>
    <t>Ruiselede</t>
  </si>
  <si>
    <t>Ronde 2</t>
  </si>
  <si>
    <t>Ronde 1</t>
  </si>
  <si>
    <t>totaal Brussels Hoofdstedelijk Gewest</t>
  </si>
  <si>
    <t>totaal provincie Antwerpen</t>
  </si>
  <si>
    <t>totaal provincie Limburg</t>
  </si>
  <si>
    <t>totaal provincie Oost-Vlaanderen</t>
  </si>
  <si>
    <t>totaal provincie West-Vlaanderen</t>
  </si>
  <si>
    <t>Brussels Hoofdstedelijke Gewest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</si>
</sst>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49" fontId="2" fillId="3" borderId="1" xfId="0" applyNumberFormat="1" applyFont="1" applyFill="1" applyBorder="1"/>
    <xf numFmtId="49" fontId="2" fillId="3" borderId="2" xfId="0" applyNumberFormat="1" applyFont="1" applyFill="1" applyBorder="1"/>
    <xf numFmtId="164" fontId="2" fillId="3" borderId="3" xfId="0" applyNumberFormat="1" applyFont="1" applyFill="1" applyBorder="1"/>
    <xf numFmtId="49" fontId="2" fillId="0" borderId="1" xfId="0" applyNumberFormat="1" applyFont="1" applyBorder="1"/>
    <xf numFmtId="49" fontId="2" fillId="0" borderId="2" xfId="0" applyNumberFormat="1" applyFont="1" applyBorder="1"/>
    <xf numFmtId="164" fontId="2" fillId="0" borderId="3" xfId="0" applyNumberFormat="1" applyFont="1" applyBorder="1"/>
    <xf numFmtId="164" fontId="3" fillId="0" borderId="3" xfId="0" applyNumberFormat="1" applyFont="1" applyBorder="1"/>
    <xf numFmtId="49" fontId="3" fillId="3" borderId="2" xfId="0" applyNumberFormat="1" applyFont="1" applyFill="1" applyBorder="1"/>
    <xf numFmtId="164" fontId="3" fillId="3" borderId="3" xfId="0" applyNumberFormat="1" applyFont="1" applyFill="1" applyBorder="1"/>
    <xf numFmtId="49" fontId="3" fillId="0" borderId="2" xfId="0" applyNumberFormat="1" applyFont="1" applyBorder="1"/>
    <xf numFmtId="0" fontId="3" fillId="0" borderId="2" xfId="0" applyFont="1" applyBorder="1"/>
    <xf numFmtId="16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4A7C3-B93B-4726-BE3C-CCF3F75C51CC}">
  <sheetPr>
    <pageSetUpPr fitToPage="1"/>
  </sheetPr>
  <dimension ref="A1:G45"/>
  <sheetViews>
    <sheetView tabSelected="1" workbookViewId="0">
      <selection activeCell="D11" sqref="D11"/>
    </sheetView>
  </sheetViews>
  <sheetFormatPr defaultRowHeight="15" x14ac:dyDescent="0.25"/>
  <cols>
    <col min="1" max="1" width="11.42578125" bestFit="1" customWidth="1"/>
    <col min="2" max="2" width="63.85546875" bestFit="1" customWidth="1"/>
    <col min="3" max="3" width="19.42578125" bestFit="1" customWidth="1"/>
    <col min="4" max="4" width="35.42578125" bestFit="1" customWidth="1"/>
    <col min="5" max="5" width="29" bestFit="1" customWidth="1"/>
    <col min="7" max="7" width="10.5703125" bestFit="1" customWidth="1"/>
  </cols>
  <sheetData>
    <row r="1" spans="1: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x14ac:dyDescent="0.25">
      <c r="A2" s="4" t="s">
        <v>49</v>
      </c>
      <c r="B2" s="5" t="s">
        <v>5</v>
      </c>
      <c r="C2" s="5" t="s">
        <v>6</v>
      </c>
      <c r="D2" s="5" t="s">
        <v>7</v>
      </c>
      <c r="E2" s="6">
        <v>4015</v>
      </c>
    </row>
    <row r="3" spans="1:5" x14ac:dyDescent="0.25">
      <c r="A3" s="7" t="s">
        <v>50</v>
      </c>
      <c r="B3" s="8" t="s">
        <v>8</v>
      </c>
      <c r="C3" s="8" t="s">
        <v>9</v>
      </c>
      <c r="D3" s="8" t="s">
        <v>7</v>
      </c>
      <c r="E3" s="9">
        <v>164026</v>
      </c>
    </row>
    <row r="4" spans="1:5" x14ac:dyDescent="0.25">
      <c r="A4" s="5" t="s">
        <v>49</v>
      </c>
      <c r="B4" s="5" t="s">
        <v>8</v>
      </c>
      <c r="C4" s="5" t="s">
        <v>9</v>
      </c>
      <c r="D4" s="5" t="s">
        <v>7</v>
      </c>
      <c r="E4" s="6">
        <v>76320</v>
      </c>
    </row>
    <row r="5" spans="1:5" x14ac:dyDescent="0.25">
      <c r="A5" s="8" t="s">
        <v>49</v>
      </c>
      <c r="B5" s="8" t="s">
        <v>10</v>
      </c>
      <c r="C5" s="8" t="s">
        <v>11</v>
      </c>
      <c r="D5" s="8" t="s">
        <v>7</v>
      </c>
      <c r="E5" s="9">
        <v>177265</v>
      </c>
    </row>
    <row r="6" spans="1:5" x14ac:dyDescent="0.25">
      <c r="A6" s="5" t="s">
        <v>50</v>
      </c>
      <c r="B6" s="5" t="s">
        <v>12</v>
      </c>
      <c r="C6" s="5" t="s">
        <v>13</v>
      </c>
      <c r="D6" s="5" t="s">
        <v>7</v>
      </c>
      <c r="E6" s="6">
        <v>50922</v>
      </c>
    </row>
    <row r="7" spans="1:5" x14ac:dyDescent="0.25">
      <c r="A7" s="8" t="s">
        <v>49</v>
      </c>
      <c r="B7" s="8" t="s">
        <v>12</v>
      </c>
      <c r="C7" s="8" t="s">
        <v>7</v>
      </c>
      <c r="D7" s="8" t="s">
        <v>7</v>
      </c>
      <c r="E7" s="9">
        <v>12705</v>
      </c>
    </row>
    <row r="8" spans="1:5" x14ac:dyDescent="0.25">
      <c r="A8" s="5" t="s">
        <v>50</v>
      </c>
      <c r="B8" s="5" t="s">
        <v>14</v>
      </c>
      <c r="C8" s="5" t="s">
        <v>15</v>
      </c>
      <c r="D8" s="5" t="s">
        <v>7</v>
      </c>
      <c r="E8" s="6">
        <v>26460</v>
      </c>
    </row>
    <row r="9" spans="1:5" x14ac:dyDescent="0.25">
      <c r="A9" s="8" t="s">
        <v>50</v>
      </c>
      <c r="B9" s="8" t="s">
        <v>16</v>
      </c>
      <c r="C9" s="8" t="s">
        <v>9</v>
      </c>
      <c r="D9" s="8" t="s">
        <v>7</v>
      </c>
      <c r="E9" s="9">
        <v>6042</v>
      </c>
    </row>
    <row r="10" spans="1:5" x14ac:dyDescent="0.25">
      <c r="A10" s="5" t="s">
        <v>49</v>
      </c>
      <c r="B10" s="5" t="s">
        <v>16</v>
      </c>
      <c r="C10" s="5" t="s">
        <v>9</v>
      </c>
      <c r="D10" s="5" t="s">
        <v>7</v>
      </c>
      <c r="E10" s="6">
        <v>8030</v>
      </c>
    </row>
    <row r="11" spans="1:5" x14ac:dyDescent="0.25">
      <c r="A11" s="8" t="s">
        <v>49</v>
      </c>
      <c r="B11" s="8" t="s">
        <v>17</v>
      </c>
      <c r="C11" s="8" t="s">
        <v>18</v>
      </c>
      <c r="D11" s="8" t="s">
        <v>7</v>
      </c>
      <c r="E11" s="9">
        <v>40260</v>
      </c>
    </row>
    <row r="12" spans="1:5" x14ac:dyDescent="0.25">
      <c r="A12" s="5" t="s">
        <v>49</v>
      </c>
      <c r="B12" s="5" t="s">
        <v>19</v>
      </c>
      <c r="C12" s="5" t="s">
        <v>20</v>
      </c>
      <c r="D12" s="5" t="s">
        <v>7</v>
      </c>
      <c r="E12" s="6">
        <v>10890</v>
      </c>
    </row>
    <row r="13" spans="1:5" x14ac:dyDescent="0.25">
      <c r="A13" s="8"/>
      <c r="B13" s="8"/>
      <c r="C13" s="8"/>
      <c r="D13" s="14" t="s">
        <v>52</v>
      </c>
      <c r="E13" s="10">
        <f>SUBTOTAL(109,E2:E12)</f>
        <v>576935</v>
      </c>
    </row>
    <row r="14" spans="1:5" x14ac:dyDescent="0.25">
      <c r="A14" s="5"/>
      <c r="B14" s="5"/>
      <c r="C14" s="5"/>
      <c r="D14" s="11"/>
      <c r="E14" s="12"/>
    </row>
    <row r="15" spans="1:5" x14ac:dyDescent="0.25">
      <c r="A15" s="8" t="s">
        <v>50</v>
      </c>
      <c r="B15" s="8" t="s">
        <v>21</v>
      </c>
      <c r="C15" s="8" t="s">
        <v>22</v>
      </c>
      <c r="D15" s="8" t="s">
        <v>56</v>
      </c>
      <c r="E15" s="9">
        <v>152874</v>
      </c>
    </row>
    <row r="16" spans="1:5" x14ac:dyDescent="0.25">
      <c r="A16" s="5" t="s">
        <v>49</v>
      </c>
      <c r="B16" s="5" t="s">
        <v>21</v>
      </c>
      <c r="C16" s="5" t="s">
        <v>22</v>
      </c>
      <c r="D16" s="5" t="s">
        <v>56</v>
      </c>
      <c r="E16" s="6">
        <v>233915</v>
      </c>
    </row>
    <row r="17" spans="1:5" x14ac:dyDescent="0.25">
      <c r="A17" s="8" t="s">
        <v>50</v>
      </c>
      <c r="B17" s="8" t="s">
        <v>23</v>
      </c>
      <c r="C17" s="8" t="s">
        <v>22</v>
      </c>
      <c r="D17" s="8" t="s">
        <v>56</v>
      </c>
      <c r="E17" s="9">
        <v>235068</v>
      </c>
    </row>
    <row r="18" spans="1:5" x14ac:dyDescent="0.25">
      <c r="A18" s="5" t="s">
        <v>49</v>
      </c>
      <c r="B18" s="5" t="s">
        <v>23</v>
      </c>
      <c r="C18" s="5" t="s">
        <v>22</v>
      </c>
      <c r="D18" s="5" t="s">
        <v>56</v>
      </c>
      <c r="E18" s="6">
        <v>212465</v>
      </c>
    </row>
    <row r="19" spans="1:5" x14ac:dyDescent="0.25">
      <c r="A19" s="8"/>
      <c r="B19" s="8"/>
      <c r="C19" s="8"/>
      <c r="D19" s="13" t="s">
        <v>51</v>
      </c>
      <c r="E19" s="10">
        <f>SUBTOTAL(109,E15:E18)</f>
        <v>834322</v>
      </c>
    </row>
    <row r="20" spans="1:5" x14ac:dyDescent="0.25">
      <c r="A20" s="5"/>
      <c r="B20" s="5"/>
      <c r="C20" s="5"/>
      <c r="D20" s="5"/>
      <c r="E20" s="12"/>
    </row>
    <row r="21" spans="1:5" x14ac:dyDescent="0.25">
      <c r="A21" s="8" t="s">
        <v>50</v>
      </c>
      <c r="B21" s="8" t="s">
        <v>24</v>
      </c>
      <c r="C21" s="8" t="s">
        <v>25</v>
      </c>
      <c r="D21" s="8" t="s">
        <v>26</v>
      </c>
      <c r="E21" s="9">
        <v>8778</v>
      </c>
    </row>
    <row r="22" spans="1:5" x14ac:dyDescent="0.25">
      <c r="A22" s="5" t="s">
        <v>49</v>
      </c>
      <c r="B22" s="5" t="s">
        <v>24</v>
      </c>
      <c r="C22" s="5" t="s">
        <v>25</v>
      </c>
      <c r="D22" s="5" t="s">
        <v>26</v>
      </c>
      <c r="E22" s="6">
        <v>8800</v>
      </c>
    </row>
    <row r="23" spans="1:5" x14ac:dyDescent="0.25">
      <c r="A23" s="8"/>
      <c r="B23" s="8"/>
      <c r="C23" s="8"/>
      <c r="D23" s="13" t="s">
        <v>53</v>
      </c>
      <c r="E23" s="10">
        <f>SUBTOTAL(109,E21:E22)</f>
        <v>17578</v>
      </c>
    </row>
    <row r="24" spans="1:5" x14ac:dyDescent="0.25">
      <c r="A24" s="5"/>
      <c r="B24" s="5"/>
      <c r="C24" s="5"/>
      <c r="D24" s="11"/>
      <c r="E24" s="12"/>
    </row>
    <row r="25" spans="1:5" x14ac:dyDescent="0.25">
      <c r="A25" s="8" t="s">
        <v>49</v>
      </c>
      <c r="B25" s="8" t="s">
        <v>27</v>
      </c>
      <c r="C25" s="8" t="s">
        <v>28</v>
      </c>
      <c r="D25" s="8" t="s">
        <v>29</v>
      </c>
      <c r="E25" s="9">
        <v>61930</v>
      </c>
    </row>
    <row r="26" spans="1:5" x14ac:dyDescent="0.25">
      <c r="A26" s="5" t="s">
        <v>50</v>
      </c>
      <c r="B26" s="5" t="s">
        <v>27</v>
      </c>
      <c r="C26" s="5" t="s">
        <v>28</v>
      </c>
      <c r="D26" s="5" t="s">
        <v>29</v>
      </c>
      <c r="E26" s="6">
        <v>40434</v>
      </c>
    </row>
    <row r="27" spans="1:5" x14ac:dyDescent="0.25">
      <c r="A27" s="8" t="s">
        <v>50</v>
      </c>
      <c r="B27" s="8" t="s">
        <v>30</v>
      </c>
      <c r="C27" s="8" t="s">
        <v>31</v>
      </c>
      <c r="D27" s="8" t="s">
        <v>29</v>
      </c>
      <c r="E27" s="9">
        <v>84930</v>
      </c>
    </row>
    <row r="28" spans="1:5" x14ac:dyDescent="0.25">
      <c r="A28" s="5" t="s">
        <v>49</v>
      </c>
      <c r="B28" s="5" t="s">
        <v>30</v>
      </c>
      <c r="C28" s="5" t="s">
        <v>31</v>
      </c>
      <c r="D28" s="5" t="s">
        <v>29</v>
      </c>
      <c r="E28" s="6">
        <v>391050</v>
      </c>
    </row>
    <row r="29" spans="1:5" x14ac:dyDescent="0.25">
      <c r="A29" s="8" t="s">
        <v>49</v>
      </c>
      <c r="B29" s="8" t="s">
        <v>32</v>
      </c>
      <c r="C29" s="8" t="s">
        <v>33</v>
      </c>
      <c r="D29" s="8" t="s">
        <v>29</v>
      </c>
      <c r="E29" s="9">
        <v>8360</v>
      </c>
    </row>
    <row r="30" spans="1:5" x14ac:dyDescent="0.25">
      <c r="A30" s="5"/>
      <c r="B30" s="5"/>
      <c r="C30" s="5"/>
      <c r="D30" s="11" t="s">
        <v>54</v>
      </c>
      <c r="E30" s="12">
        <f>SUBTOTAL(109,E25:E29)</f>
        <v>586704</v>
      </c>
    </row>
    <row r="31" spans="1:5" x14ac:dyDescent="0.25">
      <c r="A31" s="8"/>
      <c r="B31" s="8"/>
      <c r="C31" s="8"/>
      <c r="D31" s="13"/>
      <c r="E31" s="10"/>
    </row>
    <row r="32" spans="1:5" x14ac:dyDescent="0.25">
      <c r="A32" s="5" t="s">
        <v>50</v>
      </c>
      <c r="B32" s="5" t="s">
        <v>34</v>
      </c>
      <c r="C32" s="5" t="s">
        <v>35</v>
      </c>
      <c r="D32" s="5" t="s">
        <v>36</v>
      </c>
      <c r="E32" s="6">
        <v>26448</v>
      </c>
    </row>
    <row r="33" spans="1:7" x14ac:dyDescent="0.25">
      <c r="A33" s="8" t="s">
        <v>49</v>
      </c>
      <c r="B33" s="8" t="s">
        <v>34</v>
      </c>
      <c r="C33" s="8" t="s">
        <v>35</v>
      </c>
      <c r="D33" s="8" t="s">
        <v>36</v>
      </c>
      <c r="E33" s="9">
        <v>660</v>
      </c>
    </row>
    <row r="34" spans="1:7" x14ac:dyDescent="0.25">
      <c r="A34" s="5" t="s">
        <v>49</v>
      </c>
      <c r="B34" s="5" t="s">
        <v>37</v>
      </c>
      <c r="C34" s="5" t="s">
        <v>38</v>
      </c>
      <c r="D34" s="5" t="s">
        <v>36</v>
      </c>
      <c r="E34" s="6">
        <v>141845</v>
      </c>
    </row>
    <row r="35" spans="1:7" x14ac:dyDescent="0.25">
      <c r="A35" s="8" t="s">
        <v>50</v>
      </c>
      <c r="B35" s="8" t="s">
        <v>37</v>
      </c>
      <c r="C35" s="8" t="s">
        <v>38</v>
      </c>
      <c r="D35" s="8" t="s">
        <v>36</v>
      </c>
      <c r="E35" s="9">
        <v>76836</v>
      </c>
    </row>
    <row r="36" spans="1:7" x14ac:dyDescent="0.25">
      <c r="A36" s="5" t="s">
        <v>50</v>
      </c>
      <c r="B36" s="5" t="s">
        <v>39</v>
      </c>
      <c r="C36" s="5" t="s">
        <v>40</v>
      </c>
      <c r="D36" s="5" t="s">
        <v>36</v>
      </c>
      <c r="E36" s="6">
        <v>17898</v>
      </c>
    </row>
    <row r="37" spans="1:7" x14ac:dyDescent="0.25">
      <c r="A37" s="8" t="s">
        <v>49</v>
      </c>
      <c r="B37" s="8" t="s">
        <v>39</v>
      </c>
      <c r="C37" s="8" t="s">
        <v>40</v>
      </c>
      <c r="D37" s="8" t="s">
        <v>36</v>
      </c>
      <c r="E37" s="9">
        <v>53515</v>
      </c>
    </row>
    <row r="38" spans="1:7" x14ac:dyDescent="0.25">
      <c r="A38" s="5" t="s">
        <v>50</v>
      </c>
      <c r="B38" s="5" t="s">
        <v>41</v>
      </c>
      <c r="C38" s="5" t="s">
        <v>42</v>
      </c>
      <c r="D38" s="5" t="s">
        <v>36</v>
      </c>
      <c r="E38" s="6">
        <v>20142</v>
      </c>
    </row>
    <row r="39" spans="1:7" x14ac:dyDescent="0.25">
      <c r="A39" s="8" t="s">
        <v>49</v>
      </c>
      <c r="B39" s="8" t="s">
        <v>41</v>
      </c>
      <c r="C39" s="8" t="s">
        <v>42</v>
      </c>
      <c r="D39" s="8" t="s">
        <v>36</v>
      </c>
      <c r="E39" s="9">
        <v>14630</v>
      </c>
    </row>
    <row r="40" spans="1:7" x14ac:dyDescent="0.25">
      <c r="A40" s="5" t="s">
        <v>50</v>
      </c>
      <c r="B40" s="5" t="s">
        <v>43</v>
      </c>
      <c r="C40" s="5" t="s">
        <v>44</v>
      </c>
      <c r="D40" s="5" t="s">
        <v>36</v>
      </c>
      <c r="E40" s="6">
        <v>39330</v>
      </c>
    </row>
    <row r="41" spans="1:7" x14ac:dyDescent="0.25">
      <c r="A41" s="8" t="s">
        <v>49</v>
      </c>
      <c r="B41" s="8" t="s">
        <v>43</v>
      </c>
      <c r="C41" s="8" t="s">
        <v>44</v>
      </c>
      <c r="D41" s="8" t="s">
        <v>36</v>
      </c>
      <c r="E41" s="9">
        <v>16500</v>
      </c>
    </row>
    <row r="42" spans="1:7" x14ac:dyDescent="0.25">
      <c r="A42" s="5" t="s">
        <v>49</v>
      </c>
      <c r="B42" s="5" t="s">
        <v>45</v>
      </c>
      <c r="C42" s="5" t="s">
        <v>46</v>
      </c>
      <c r="D42" s="5" t="s">
        <v>36</v>
      </c>
      <c r="E42" s="6">
        <v>14355</v>
      </c>
    </row>
    <row r="43" spans="1:7" x14ac:dyDescent="0.25">
      <c r="A43" s="8" t="s">
        <v>49</v>
      </c>
      <c r="B43" s="8" t="s">
        <v>47</v>
      </c>
      <c r="C43" s="8" t="s">
        <v>48</v>
      </c>
      <c r="D43" s="8" t="s">
        <v>36</v>
      </c>
      <c r="E43" s="9">
        <v>47630</v>
      </c>
    </row>
    <row r="44" spans="1:7" x14ac:dyDescent="0.25">
      <c r="A44" s="5" t="s">
        <v>50</v>
      </c>
      <c r="B44" s="5" t="s">
        <v>47</v>
      </c>
      <c r="C44" s="5" t="s">
        <v>48</v>
      </c>
      <c r="D44" s="5" t="s">
        <v>36</v>
      </c>
      <c r="E44" s="6">
        <v>11172</v>
      </c>
    </row>
    <row r="45" spans="1:7" x14ac:dyDescent="0.25">
      <c r="A45" s="8"/>
      <c r="B45" s="8"/>
      <c r="C45" s="8"/>
      <c r="D45" s="13" t="s">
        <v>55</v>
      </c>
      <c r="E45" s="10">
        <f>SUBTOTAL(109,E32:E44)</f>
        <v>480961</v>
      </c>
      <c r="G45" s="15"/>
    </row>
  </sheetData>
  <dataValidations count="3">
    <dataValidation type="decimal" allowBlank="1" showInputMessage="1" showErrorMessage="1" errorTitle="Waarde valt buiten bereik" error="Aanvaard bedrag moet een getal van -922337203685477 t/m 922337203685477 zijn." promptTitle="Decimaal getal" prompt="Minimumwaarde: -922337203685477._x000d__x000a_Maximumwaarde: 922337203685477._x000d__x000a_  " sqref="E2:E44" xr:uid="{ACD5C929-3B4B-48E7-AA52-41D797180C8B}">
      <formula1>-922337203685477</formula1>
      <formula2>922337203685477</formula2>
    </dataValidation>
    <dataValidation type="textLength" operator="lessThanOrEqual" showInputMessage="1" showErrorMessage="1" errorTitle="Lengte overschreden" error="Deze waarde mag maximaal 500 tekens lang zijn." promptTitle="Tekst (vereist)" prompt="Maximumlengte: 500 tekens." sqref="B2:B44" xr:uid="{DFF0AE75-FA08-4A48-B54C-B93EE948F7EA}">
      <formula1>500</formula1>
    </dataValidation>
    <dataValidation type="textLength" operator="lessThanOrEqual" allowBlank="1" showInputMessage="1" showErrorMessage="1" errorTitle="Lengte overschreden" error="Deze waarde mag maximaal 100 tekens lang zijn." promptTitle="Tekst" prompt="Maximumlengte: 100 tekens." sqref="C2:C44" xr:uid="{C0D49B41-D634-410C-B7F1-FE4D9AB1189B}">
      <formula1>100</formula1>
    </dataValidation>
  </dataValidations>
  <pageMargins left="0.7" right="0.7" top="0.75" bottom="0.75" header="0.3" footer="0.3"/>
  <pageSetup paperSize="9" scale="8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4" ma:contentTypeDescription="Een nieuw document maken." ma:contentTypeScope="" ma:versionID="db101bd186e8e5e7eca18f79632caaf8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990a8f55025b5bacff4e9d2c56e651a2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821A87-04AD-4A8A-97BB-DCC7AB4D83A6}"/>
</file>

<file path=customXml/itemProps2.xml><?xml version="1.0" encoding="utf-8"?>
<ds:datastoreItem xmlns:ds="http://schemas.openxmlformats.org/officeDocument/2006/customXml" ds:itemID="{93F64E06-8CC9-4F30-9310-AB19C41BC6E9}"/>
</file>

<file path=customXml/itemProps3.xml><?xml version="1.0" encoding="utf-8"?>
<ds:datastoreItem xmlns:ds="http://schemas.openxmlformats.org/officeDocument/2006/customXml" ds:itemID="{F98E8517-A82C-4801-9BB0-917BAFD2A8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 Martin</dc:creator>
  <cp:lastModifiedBy>Carla Cooman</cp:lastModifiedBy>
  <cp:lastPrinted>2021-09-06T13:30:37Z</cp:lastPrinted>
  <dcterms:created xsi:type="dcterms:W3CDTF">2021-09-06T13:07:42Z</dcterms:created>
  <dcterms:modified xsi:type="dcterms:W3CDTF">2021-09-06T13:30:50Z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