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922/"/>
    </mc:Choice>
  </mc:AlternateContent>
  <xr:revisionPtr revIDLastSave="2" documentId="8_{85F26A36-767D-4A09-B110-3502D2A73CCE}" xr6:coauthVersionLast="46" xr6:coauthVersionMax="46" xr10:uidLastSave="{D1E9EF50-7CE7-4D0E-8724-B13D22A08D32}"/>
  <bookViews>
    <workbookView xWindow="-108" yWindow="-108" windowWidth="23256" windowHeight="12576" activeTab="2" xr2:uid="{7CD192BA-9BDD-444A-ADAF-D352E44463D8}"/>
  </bookViews>
  <sheets>
    <sheet name="verminderingen" sheetId="1" r:id="rId1"/>
    <sheet name="vrijstellingen" sheetId="2" r:id="rId2"/>
    <sheet name="huurd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3" i="3" l="1"/>
  <c r="D323" i="3"/>
  <c r="I51" i="2" l="1"/>
  <c r="J51" i="2"/>
  <c r="K51" i="2"/>
  <c r="K323" i="3" l="1"/>
  <c r="J323" i="3"/>
  <c r="I323" i="3"/>
  <c r="H323" i="3"/>
  <c r="G323" i="3"/>
  <c r="F323" i="3"/>
  <c r="E323" i="3"/>
  <c r="I27" i="2" l="1"/>
  <c r="H27" i="2"/>
  <c r="F27" i="2"/>
  <c r="G27" i="2"/>
  <c r="I43" i="1" l="1"/>
  <c r="H43" i="1"/>
  <c r="K43" i="1" l="1"/>
  <c r="J43" i="1"/>
  <c r="C35" i="1" l="1"/>
  <c r="B35" i="1"/>
  <c r="K27" i="1" l="1"/>
  <c r="J27" i="1"/>
  <c r="I27" i="1"/>
  <c r="H27" i="1"/>
  <c r="G27" i="1"/>
  <c r="F27" i="1"/>
  <c r="E27" i="1"/>
  <c r="D27" i="1"/>
  <c r="C27" i="1"/>
  <c r="B27" i="1"/>
  <c r="K67" i="1"/>
  <c r="J67" i="1"/>
  <c r="I67" i="1"/>
  <c r="H67" i="1"/>
  <c r="K59" i="1"/>
  <c r="J59" i="1"/>
  <c r="I59" i="1"/>
  <c r="H59" i="1"/>
  <c r="G59" i="1"/>
  <c r="F59" i="1"/>
  <c r="C59" i="1"/>
  <c r="B59" i="1"/>
  <c r="E59" i="1"/>
  <c r="D59" i="1"/>
  <c r="K51" i="1"/>
  <c r="J51" i="1"/>
  <c r="I51" i="1"/>
  <c r="H51" i="1"/>
  <c r="G51" i="1"/>
  <c r="F51" i="1"/>
  <c r="E51" i="1"/>
  <c r="D51" i="1"/>
  <c r="C51" i="1"/>
  <c r="B51" i="1"/>
  <c r="K43" i="2"/>
  <c r="J43" i="2"/>
  <c r="K35" i="2"/>
  <c r="J35" i="2"/>
  <c r="H51" i="2"/>
  <c r="F51" i="2"/>
  <c r="D51" i="2"/>
  <c r="B51" i="2"/>
  <c r="K19" i="2"/>
  <c r="J19" i="2"/>
  <c r="K11" i="2"/>
  <c r="J11" i="2"/>
  <c r="K19" i="1" l="1"/>
  <c r="J19" i="1"/>
  <c r="I19" i="1"/>
  <c r="H19" i="1"/>
  <c r="G19" i="1"/>
  <c r="F19" i="1"/>
  <c r="E19" i="1" l="1"/>
  <c r="D19" i="1"/>
  <c r="C19" i="1"/>
  <c r="B19" i="1"/>
  <c r="K11" i="1"/>
  <c r="J11" i="1"/>
  <c r="I11" i="1"/>
  <c r="H11" i="1"/>
  <c r="G11" i="1"/>
  <c r="F11" i="1"/>
  <c r="E11" i="1"/>
  <c r="D11" i="1"/>
  <c r="C11" i="1"/>
  <c r="B11" i="1"/>
  <c r="K35" i="1" l="1"/>
  <c r="J35" i="1"/>
  <c r="I35" i="1"/>
  <c r="H35" i="1"/>
  <c r="G35" i="1"/>
  <c r="F35" i="1"/>
  <c r="B19" i="2" l="1"/>
  <c r="C19" i="2"/>
  <c r="D19" i="2"/>
  <c r="E19" i="2"/>
  <c r="F19" i="2"/>
  <c r="G19" i="2"/>
  <c r="H19" i="2"/>
  <c r="I19" i="2"/>
  <c r="B11" i="2"/>
  <c r="C11" i="2"/>
  <c r="D11" i="2"/>
  <c r="E11" i="2"/>
  <c r="F11" i="2"/>
  <c r="G11" i="2"/>
  <c r="H11" i="2"/>
  <c r="I11" i="2"/>
  <c r="B43" i="2"/>
  <c r="C43" i="2"/>
  <c r="D43" i="2"/>
  <c r="E43" i="2"/>
  <c r="F43" i="2"/>
  <c r="G43" i="2"/>
  <c r="H43" i="2"/>
  <c r="I43" i="2"/>
  <c r="C35" i="2"/>
  <c r="E35" i="2"/>
  <c r="B35" i="2"/>
  <c r="D35" i="2"/>
  <c r="F35" i="2"/>
  <c r="G35" i="2"/>
  <c r="H35" i="2"/>
  <c r="I35" i="2"/>
</calcChain>
</file>

<file path=xl/sharedStrings.xml><?xml version="1.0" encoding="utf-8"?>
<sst xmlns="http://schemas.openxmlformats.org/spreadsheetml/2006/main" count="569" uniqueCount="344">
  <si>
    <t>ANTWERPEN</t>
  </si>
  <si>
    <t>LIMBURG</t>
  </si>
  <si>
    <t>OOST-VLAANDEREN</t>
  </si>
  <si>
    <t>VLAAMS-BRABANT</t>
  </si>
  <si>
    <t>WEST-VLAANDEREN</t>
  </si>
  <si>
    <t>Bescheiden woning 25%</t>
  </si>
  <si>
    <t>aantal</t>
  </si>
  <si>
    <t>bedrag</t>
  </si>
  <si>
    <t>Vermindering energiezuinige gebouwen (nieuwbouw)</t>
  </si>
  <si>
    <t>Vermindering energiezuinige gebouwen (renovatie)</t>
  </si>
  <si>
    <t>KI</t>
  </si>
  <si>
    <t>Vrijstelling overheidsgebouwen</t>
  </si>
  <si>
    <t>Vrijstelling op grond van bestemming</t>
  </si>
  <si>
    <t>Vrijstelling jeugdwerk</t>
  </si>
  <si>
    <t>Totaal</t>
  </si>
  <si>
    <t xml:space="preserve">Totaal </t>
  </si>
  <si>
    <t>vrijstelling materieel en outillage (code Q)</t>
  </si>
  <si>
    <t>vrijstelling materieel en outillage (code X)</t>
  </si>
  <si>
    <t>Grootoorlogsslachtoffers</t>
  </si>
  <si>
    <t>Bescheiden nieuwbouwwoning 50%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</si>
  <si>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</si>
  <si>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</si>
  <si>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</si>
  <si>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</si>
  <si>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</si>
  <si>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</si>
  <si>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</si>
  <si>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</si>
  <si>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</si>
  <si>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</si>
  <si>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</si>
  <si>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</si>
  <si>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</si>
  <si>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</si>
  <si>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</si>
  <si>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</si>
  <si>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</si>
  <si>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</si>
  <si>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</si>
  <si>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</si>
  <si>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</si>
  <si>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</si>
  <si>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</si>
  <si>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</si>
  <si>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</si>
  <si>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</si>
  <si>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</si>
  <si>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</si>
  <si>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</si>
  <si>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</si>
  <si>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</si>
  <si>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</si>
  <si>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</si>
  <si>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</si>
  <si>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</si>
  <si>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</si>
  <si>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</si>
  <si>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</si>
  <si>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</si>
  <si>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</si>
  <si>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</si>
  <si>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</si>
  <si>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</si>
  <si>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</si>
  <si>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</si>
  <si>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</si>
  <si>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</si>
  <si>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PUURS-SINT-AMANDS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</si>
  <si>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</si>
  <si>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</si>
  <si>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</si>
  <si>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</si>
  <si>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</si>
  <si>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</si>
  <si>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</si>
  <si>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</si>
  <si>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</si>
  <si>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</si>
  <si>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</si>
  <si>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</si>
  <si>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</si>
  <si>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</si>
  <si>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</si>
  <si>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</si>
  <si>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</si>
  <si>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</si>
  <si>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</si>
  <si>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</si>
  <si>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</si>
  <si>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</si>
  <si>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</si>
  <si>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</si>
  <si>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</si>
  <si>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</si>
  <si>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</si>
  <si>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</si>
  <si>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</si>
  <si>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</si>
  <si>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</si>
  <si>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</si>
  <si>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</si>
  <si>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</si>
  <si>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</si>
  <si>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</si>
  <si>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</si>
  <si>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</si>
  <si>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</si>
  <si>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</si>
  <si>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</si>
  <si>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</si>
  <si>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</si>
  <si>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</si>
  <si>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</si>
  <si>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</si>
  <si>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</si>
  <si>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</si>
  <si>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</si>
  <si>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</si>
  <si>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</si>
  <si>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</si>
  <si>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</si>
  <si>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</si>
  <si>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</si>
  <si>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</si>
  <si>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OUDSBERGEN</t>
  </si>
  <si>
    <t>OVERPELT</t>
  </si>
  <si>
    <t>PEER</t>
  </si>
  <si>
    <t>PELT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</si>
  <si>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</si>
  <si>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</si>
  <si>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</si>
  <si>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</si>
  <si>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</si>
  <si>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</si>
  <si>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</si>
  <si>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</si>
  <si>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AALST</t>
  </si>
  <si>
    <t>AALTER</t>
  </si>
  <si>
    <t>ASSENEDE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</si>
  <si>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</si>
  <si>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</si>
  <si>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</si>
  <si>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</si>
  <si>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</si>
  <si>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</si>
  <si>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</si>
  <si>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</si>
  <si>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</si>
  <si>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</si>
  <si>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</si>
  <si>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</si>
  <si>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</si>
  <si>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</si>
  <si>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</si>
  <si>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</si>
  <si>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</si>
  <si>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</si>
  <si>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HOREBEKE</t>
  </si>
  <si>
    <t>KAPRIJKE</t>
  </si>
  <si>
    <t>KLUISBERGEN</t>
  </si>
  <si>
    <t>KNESSELARE</t>
  </si>
  <si>
    <t>KRUIBEKE</t>
  </si>
  <si>
    <t>KRUISEM</t>
  </si>
  <si>
    <t>KRUISHOUTEM</t>
  </si>
  <si>
    <t>LAARNE</t>
  </si>
  <si>
    <t>LEBBEKE</t>
  </si>
  <si>
    <t>LEDE</t>
  </si>
  <si>
    <t>LIERDE</t>
  </si>
  <si>
    <t>LIEVEGEM</t>
  </si>
  <si>
    <t>LOCHRISTI</t>
  </si>
  <si>
    <t>LOKEREN</t>
  </si>
  <si>
    <t>LOVENDEGEM</t>
  </si>
  <si>
    <t>MAARKEDAL</t>
  </si>
  <si>
    <t>MALDEGEM</t>
  </si>
  <si>
    <t>MELLE</t>
  </si>
  <si>
    <t>MERELBEKE</t>
  </si>
  <si>
    <t>MOERBEKE</t>
  </si>
  <si>
    <t>NAZARETH</t>
  </si>
  <si>
    <t>NEVELE</t>
  </si>
  <si>
    <t>NINOVE</t>
  </si>
  <si>
    <t>OOSTERZELE</t>
  </si>
  <si>
    <t>OUDENAARDE</t>
  </si>
  <si>
    <t>RONSE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</si>
  <si>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</si>
  <si>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</si>
  <si>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</si>
  <si>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</si>
  <si>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</si>
  <si>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</si>
  <si>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</si>
  <si>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</si>
  <si>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</si>
  <si>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</si>
  <si>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</si>
  <si>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</si>
  <si>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</si>
  <si>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</si>
  <si>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</si>
  <si>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</si>
  <si>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</si>
  <si>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</si>
  <si>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</si>
  <si>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</si>
  <si>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AARSCHOT</t>
  </si>
  <si>
    <t>AFFLIGEM</t>
  </si>
  <si>
    <t>ASSE</t>
  </si>
  <si>
    <t>BEERSEL</t>
  </si>
  <si>
    <t>BEGIJNENDIJK</t>
  </si>
  <si>
    <t>BEKKEVOORT</t>
  </si>
  <si>
    <t>BERTEM</t>
  </si>
  <si>
    <t>BEVER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</si>
  <si>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</si>
  <si>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</si>
  <si>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</si>
  <si>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</si>
  <si>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</si>
  <si>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</si>
  <si>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</si>
  <si>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</si>
  <si>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</si>
  <si>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</si>
  <si>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</si>
  <si>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</si>
  <si>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</si>
  <si>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</si>
  <si>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</si>
  <si>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</si>
  <si>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</si>
  <si>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</si>
  <si>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</si>
  <si>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</si>
  <si>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</si>
  <si>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</si>
  <si>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</si>
  <si>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</si>
  <si>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</si>
  <si>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</si>
  <si>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</si>
  <si>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</si>
  <si>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</si>
  <si>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</si>
  <si>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</si>
  <si>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</si>
  <si>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</si>
  <si>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</si>
  <si>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</si>
  <si>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</si>
  <si>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</si>
  <si>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</si>
  <si>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</si>
  <si>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</si>
  <si>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</si>
  <si>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</si>
  <si>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</si>
  <si>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</si>
  <si>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</si>
  <si>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</si>
  <si>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</si>
  <si>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</si>
  <si>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</si>
  <si>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</si>
  <si>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</si>
  <si>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</si>
  <si>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</si>
  <si>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</si>
  <si>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</si>
  <si>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</si>
  <si>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</si>
  <si>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</si>
  <si>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</si>
  <si>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</si>
  <si>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</si>
  <si>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</si>
  <si>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</si>
  <si>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</si>
  <si>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</si>
  <si>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</si>
  <si>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</si>
  <si>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</si>
  <si>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</si>
  <si>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</si>
  <si>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</si>
  <si>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</si>
  <si>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</si>
  <si>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</si>
  <si>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</si>
  <si>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</si>
  <si>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</si>
  <si>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</si>
  <si>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</si>
  <si>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</si>
  <si>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</si>
  <si>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</si>
  <si>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</si>
  <si>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</si>
  <si>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</si>
  <si>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</si>
  <si>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</si>
  <si>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</si>
  <si>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</si>
  <si>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</si>
  <si>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</si>
  <si>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</si>
  <si>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</si>
  <si>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</si>
  <si>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</si>
  <si>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</si>
  <si>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</si>
  <si>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</si>
  <si>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</si>
  <si>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</si>
  <si>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</si>
  <si>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</si>
  <si>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</si>
  <si>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</si>
  <si>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</si>
  <si>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</si>
  <si>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</si>
  <si>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</si>
  <si>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</si>
  <si>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</si>
  <si>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</si>
  <si>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</si>
  <si>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</si>
  <si>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</si>
  <si>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</si>
  <si>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</si>
  <si>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</si>
  <si>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</si>
  <si>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</si>
  <si>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</si>
  <si>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</si>
  <si>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Eindtotaal</t>
  </si>
  <si>
    <t>gemeente</t>
  </si>
  <si>
    <t>Type vermindering</t>
  </si>
  <si>
    <t>Belastingkrediet rechtspersonen</t>
  </si>
  <si>
    <t>Belastingkrediet vengebied</t>
  </si>
  <si>
    <t>Type vrijstelling</t>
  </si>
  <si>
    <t xml:space="preserve">aantal </t>
  </si>
  <si>
    <t xml:space="preserve">KI </t>
  </si>
  <si>
    <t xml:space="preserve">bedrag </t>
  </si>
  <si>
    <t>Kinderen/personen met een handicap</t>
  </si>
  <si>
    <t>Vrijstelling verbouwen handelspand tot woning/renovatie of sloop en vervangbouw van verwaarloosde, ongeschikte of onbewoonbare woningen of bedrijfsruimten</t>
  </si>
  <si>
    <t>(nog niet beschikbaar)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</si>
</sst>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165" fontId="2" fillId="2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2"/>
    </xf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0" fontId="2" fillId="2" borderId="3" xfId="0" applyFont="1" applyFill="1" applyBorder="1" applyAlignment="1">
      <alignment horizontal="left"/>
    </xf>
    <xf numFmtId="166" fontId="2" fillId="2" borderId="3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4" fontId="5" fillId="2" borderId="1" xfId="0" applyNumberFormat="1" applyFont="1" applyFill="1" applyBorder="1"/>
    <xf numFmtId="0" fontId="6" fillId="0" borderId="0" xfId="0" applyFont="1"/>
    <xf numFmtId="165" fontId="5" fillId="2" borderId="1" xfId="0" applyNumberFormat="1" applyFont="1" applyFill="1" applyBorder="1"/>
    <xf numFmtId="0" fontId="6" fillId="0" borderId="0" xfId="0" applyFont="1" applyFill="1"/>
    <xf numFmtId="165" fontId="5" fillId="3" borderId="1" xfId="0" applyNumberFormat="1" applyFont="1" applyFill="1" applyBorder="1"/>
    <xf numFmtId="0" fontId="6" fillId="0" borderId="0" xfId="0" applyNumberFormat="1" applyFont="1"/>
    <xf numFmtId="166" fontId="6" fillId="0" borderId="0" xfId="0" applyNumberFormat="1" applyFont="1"/>
    <xf numFmtId="0" fontId="0" fillId="0" borderId="0" xfId="0" applyFill="1" applyAlignment="1">
      <alignment horizontal="left" indent="1"/>
    </xf>
    <xf numFmtId="0" fontId="0" fillId="0" borderId="0" xfId="0" applyFill="1"/>
    <xf numFmtId="0" fontId="7" fillId="0" borderId="0" xfId="0" applyFont="1"/>
    <xf numFmtId="0" fontId="6" fillId="0" borderId="0" xfId="0" applyNumberFormat="1" applyFont="1" applyFill="1"/>
    <xf numFmtId="166" fontId="6" fillId="0" borderId="0" xfId="0" applyNumberFormat="1" applyFont="1" applyFill="1"/>
    <xf numFmtId="0" fontId="5" fillId="0" borderId="1" xfId="0" applyNumberFormat="1" applyFont="1" applyBorder="1"/>
    <xf numFmtId="166" fontId="5" fillId="0" borderId="1" xfId="0" applyNumberFormat="1" applyFont="1" applyBorder="1"/>
    <xf numFmtId="0" fontId="5" fillId="0" borderId="1" xfId="0" applyNumberFormat="1" applyFont="1" applyFill="1" applyBorder="1"/>
    <xf numFmtId="166" fontId="5" fillId="0" borderId="1" xfId="0" applyNumberFormat="1" applyFont="1" applyFill="1" applyBorder="1"/>
    <xf numFmtId="0" fontId="6" fillId="0" borderId="0" xfId="0" applyFont="1" applyFill="1" applyAlignment="1">
      <alignment horizontal="left" indent="1"/>
    </xf>
    <xf numFmtId="1" fontId="5" fillId="2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 applyFill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2" borderId="1" xfId="0" applyNumberFormat="1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BDBD-EAAB-462C-956F-6B7B5343CF48}">
  <sheetPr>
    <pageSetUpPr fitToPage="1"/>
  </sheetPr>
  <dimension ref="A3:L67"/>
  <sheetViews>
    <sheetView topLeftCell="B57" workbookViewId="0">
      <selection activeCell="K67" sqref="K67"/>
    </sheetView>
  </sheetViews>
  <sheetFormatPr defaultRowHeight="14.4" x14ac:dyDescent="0.3"/>
  <cols>
    <col min="1" max="1" width="52.109375" bestFit="1" customWidth="1"/>
    <col min="2" max="2" width="12.88671875" style="48" bestFit="1" customWidth="1"/>
    <col min="3" max="3" width="16.6640625" style="48" bestFit="1" customWidth="1"/>
    <col min="4" max="4" width="12.88671875" style="53" bestFit="1" customWidth="1"/>
    <col min="5" max="5" width="16.6640625" style="53" bestFit="1" customWidth="1"/>
    <col min="6" max="6" width="12.88671875" style="48" bestFit="1" customWidth="1"/>
    <col min="7" max="7" width="16.6640625" style="48" bestFit="1" customWidth="1"/>
    <col min="8" max="8" width="12.88671875" style="48" bestFit="1" customWidth="1"/>
    <col min="9" max="9" width="16.6640625" style="48" bestFit="1" customWidth="1"/>
    <col min="10" max="10" width="16.33203125" style="42" customWidth="1"/>
    <col min="11" max="11" width="17.6640625" style="42" customWidth="1"/>
  </cols>
  <sheetData>
    <row r="3" spans="1:11" s="21" customFormat="1" x14ac:dyDescent="0.3">
      <c r="A3" s="20" t="s">
        <v>334</v>
      </c>
      <c r="B3" s="37">
        <v>2016</v>
      </c>
      <c r="C3" s="37"/>
      <c r="D3" s="37">
        <v>2017</v>
      </c>
      <c r="E3" s="37"/>
      <c r="F3" s="37">
        <v>2018</v>
      </c>
      <c r="G3" s="37"/>
      <c r="H3" s="37">
        <v>2019</v>
      </c>
      <c r="I3" s="37"/>
      <c r="J3" s="37">
        <v>2020</v>
      </c>
      <c r="K3" s="37"/>
    </row>
    <row r="4" spans="1:11" x14ac:dyDescent="0.3">
      <c r="A4" s="2"/>
      <c r="B4" s="38"/>
      <c r="C4" s="39"/>
      <c r="D4" s="40"/>
      <c r="E4" s="41"/>
      <c r="F4" s="38"/>
      <c r="G4" s="39"/>
      <c r="H4" s="38"/>
      <c r="I4" s="39"/>
    </row>
    <row r="5" spans="1:11" s="21" customFormat="1" x14ac:dyDescent="0.3">
      <c r="A5" s="22" t="s">
        <v>341</v>
      </c>
      <c r="B5" s="43" t="s">
        <v>6</v>
      </c>
      <c r="C5" s="44" t="s">
        <v>7</v>
      </c>
      <c r="D5" s="44" t="s">
        <v>6</v>
      </c>
      <c r="E5" s="44" t="s">
        <v>7</v>
      </c>
      <c r="F5" s="43" t="s">
        <v>6</v>
      </c>
      <c r="G5" s="44" t="s">
        <v>7</v>
      </c>
      <c r="H5" s="43" t="s">
        <v>6</v>
      </c>
      <c r="I5" s="44" t="s">
        <v>7</v>
      </c>
      <c r="J5" s="44" t="s">
        <v>6</v>
      </c>
      <c r="K5" s="44" t="s">
        <v>7</v>
      </c>
    </row>
    <row r="6" spans="1:11" x14ac:dyDescent="0.3">
      <c r="A6" s="4" t="s">
        <v>0</v>
      </c>
      <c r="B6" s="61">
        <v>171200</v>
      </c>
      <c r="C6" s="61">
        <v>28531689.420000296</v>
      </c>
      <c r="D6" s="62">
        <v>174156</v>
      </c>
      <c r="E6" s="62">
        <v>29610023.400000099</v>
      </c>
      <c r="F6" s="61">
        <v>175132</v>
      </c>
      <c r="G6" s="61">
        <v>30481722.140000068</v>
      </c>
      <c r="H6" s="61">
        <v>177568</v>
      </c>
      <c r="I6" s="61">
        <v>31979380.769999884</v>
      </c>
      <c r="J6" s="61">
        <v>178349</v>
      </c>
      <c r="K6" s="61">
        <v>32272232.409999844</v>
      </c>
    </row>
    <row r="7" spans="1:11" x14ac:dyDescent="0.3">
      <c r="A7" s="4" t="s">
        <v>1</v>
      </c>
      <c r="B7" s="61">
        <v>98132</v>
      </c>
      <c r="C7" s="61">
        <v>17991058.68</v>
      </c>
      <c r="D7" s="62">
        <v>99442</v>
      </c>
      <c r="E7" s="62">
        <v>18607063.46999998</v>
      </c>
      <c r="F7" s="61">
        <v>99468</v>
      </c>
      <c r="G7" s="61">
        <v>19057341.929999989</v>
      </c>
      <c r="H7" s="61">
        <v>100534</v>
      </c>
      <c r="I7" s="61">
        <v>19814231.029999986</v>
      </c>
      <c r="J7" s="61">
        <v>99951</v>
      </c>
      <c r="K7" s="61">
        <v>19816840.009999972</v>
      </c>
    </row>
    <row r="8" spans="1:11" x14ac:dyDescent="0.3">
      <c r="A8" s="4" t="s">
        <v>2</v>
      </c>
      <c r="B8" s="61">
        <v>147482</v>
      </c>
      <c r="C8" s="61">
        <v>25314722.519999899</v>
      </c>
      <c r="D8" s="62">
        <v>150186</v>
      </c>
      <c r="E8" s="62">
        <v>26299701.250000004</v>
      </c>
      <c r="F8" s="61">
        <v>151574</v>
      </c>
      <c r="G8" s="61">
        <v>27146724.230000004</v>
      </c>
      <c r="H8" s="61">
        <v>153607</v>
      </c>
      <c r="I8" s="61">
        <v>28117373.020000063</v>
      </c>
      <c r="J8" s="61">
        <v>154539</v>
      </c>
      <c r="K8" s="61">
        <v>28323640.480000123</v>
      </c>
    </row>
    <row r="9" spans="1:11" x14ac:dyDescent="0.3">
      <c r="A9" s="4" t="s">
        <v>3</v>
      </c>
      <c r="B9" s="61">
        <v>113922</v>
      </c>
      <c r="C9" s="61">
        <v>18590542.750000004</v>
      </c>
      <c r="D9" s="62">
        <v>115583</v>
      </c>
      <c r="E9" s="62">
        <v>19211290.359999977</v>
      </c>
      <c r="F9" s="61">
        <v>116449</v>
      </c>
      <c r="G9" s="61">
        <v>19784979.990000002</v>
      </c>
      <c r="H9" s="61">
        <v>117393</v>
      </c>
      <c r="I9" s="61">
        <v>20529515.07</v>
      </c>
      <c r="J9" s="61">
        <v>117572</v>
      </c>
      <c r="K9" s="61">
        <v>20783766.900000006</v>
      </c>
    </row>
    <row r="10" spans="1:11" x14ac:dyDescent="0.3">
      <c r="A10" s="4" t="s">
        <v>4</v>
      </c>
      <c r="B10" s="61">
        <v>125368</v>
      </c>
      <c r="C10" s="61">
        <v>26228335.45999999</v>
      </c>
      <c r="D10" s="62">
        <v>127692</v>
      </c>
      <c r="E10" s="62">
        <v>27246710.059999995</v>
      </c>
      <c r="F10" s="61">
        <v>128764</v>
      </c>
      <c r="G10" s="61">
        <v>28114177.399999961</v>
      </c>
      <c r="H10" s="61">
        <v>130723</v>
      </c>
      <c r="I10" s="61">
        <v>29205730.510000028</v>
      </c>
      <c r="J10" s="61">
        <v>131206</v>
      </c>
      <c r="K10" s="61">
        <v>29320551.709999979</v>
      </c>
    </row>
    <row r="11" spans="1:11" x14ac:dyDescent="0.3">
      <c r="A11" s="5" t="s">
        <v>14</v>
      </c>
      <c r="B11" s="63">
        <f t="shared" ref="B11:K11" si="0">SUM(B6:B10)</f>
        <v>656104</v>
      </c>
      <c r="C11" s="63">
        <f t="shared" si="0"/>
        <v>116656348.83000018</v>
      </c>
      <c r="D11" s="64">
        <f t="shared" si="0"/>
        <v>667059</v>
      </c>
      <c r="E11" s="64">
        <f t="shared" si="0"/>
        <v>120974788.54000005</v>
      </c>
      <c r="F11" s="63">
        <f t="shared" si="0"/>
        <v>671387</v>
      </c>
      <c r="G11" s="63">
        <f t="shared" si="0"/>
        <v>124584945.69000001</v>
      </c>
      <c r="H11" s="63">
        <f t="shared" si="0"/>
        <v>679825</v>
      </c>
      <c r="I11" s="63">
        <f t="shared" si="0"/>
        <v>129646230.39999995</v>
      </c>
      <c r="J11" s="63">
        <f t="shared" si="0"/>
        <v>681617</v>
      </c>
      <c r="K11" s="63">
        <f t="shared" si="0"/>
        <v>130517031.50999993</v>
      </c>
    </row>
    <row r="13" spans="1:11" s="21" customFormat="1" x14ac:dyDescent="0.3">
      <c r="A13" s="22" t="s">
        <v>5</v>
      </c>
      <c r="B13" s="43" t="s">
        <v>6</v>
      </c>
      <c r="C13" s="44" t="s">
        <v>7</v>
      </c>
      <c r="D13" s="44" t="s">
        <v>6</v>
      </c>
      <c r="E13" s="44" t="s">
        <v>7</v>
      </c>
      <c r="F13" s="43" t="s">
        <v>6</v>
      </c>
      <c r="G13" s="44" t="s">
        <v>7</v>
      </c>
      <c r="H13" s="43" t="s">
        <v>6</v>
      </c>
      <c r="I13" s="44" t="s">
        <v>7</v>
      </c>
      <c r="J13" s="44" t="s">
        <v>6</v>
      </c>
      <c r="K13" s="44" t="s">
        <v>7</v>
      </c>
    </row>
    <row r="14" spans="1:11" x14ac:dyDescent="0.3">
      <c r="A14" s="4" t="s">
        <v>0</v>
      </c>
      <c r="B14" s="61">
        <v>152148</v>
      </c>
      <c r="C14" s="61">
        <v>14964018.869999999</v>
      </c>
      <c r="D14" s="62">
        <v>151918</v>
      </c>
      <c r="E14" s="62">
        <v>15250939.149999972</v>
      </c>
      <c r="F14" s="61">
        <v>150537</v>
      </c>
      <c r="G14" s="61">
        <v>15459273.460000001</v>
      </c>
      <c r="H14" s="61">
        <v>149475</v>
      </c>
      <c r="I14" s="61">
        <v>15870323.57999994</v>
      </c>
      <c r="J14" s="61">
        <v>145642</v>
      </c>
      <c r="K14" s="61">
        <v>15755713.71999987</v>
      </c>
    </row>
    <row r="15" spans="1:11" x14ac:dyDescent="0.3">
      <c r="A15" s="4" t="s">
        <v>1</v>
      </c>
      <c r="B15" s="61">
        <v>94136</v>
      </c>
      <c r="C15" s="61">
        <v>11083084.910000015</v>
      </c>
      <c r="D15" s="62">
        <v>93643</v>
      </c>
      <c r="E15" s="62">
        <v>11226786.940000013</v>
      </c>
      <c r="F15" s="61">
        <v>92881</v>
      </c>
      <c r="G15" s="61">
        <v>11399069.039999994</v>
      </c>
      <c r="H15" s="61">
        <v>92202</v>
      </c>
      <c r="I15" s="61">
        <v>11620577.619999999</v>
      </c>
      <c r="J15" s="61">
        <v>89458</v>
      </c>
      <c r="K15" s="61">
        <v>11419313.499999993</v>
      </c>
    </row>
    <row r="16" spans="1:11" x14ac:dyDescent="0.3">
      <c r="A16" s="4" t="s">
        <v>2</v>
      </c>
      <c r="B16" s="61">
        <v>176922</v>
      </c>
      <c r="C16" s="61">
        <v>17137429.479999971</v>
      </c>
      <c r="D16" s="62">
        <v>175848</v>
      </c>
      <c r="E16" s="62">
        <v>17414072.909999922</v>
      </c>
      <c r="F16" s="61">
        <v>174803</v>
      </c>
      <c r="G16" s="61">
        <v>17685403.200000025</v>
      </c>
      <c r="H16" s="61">
        <v>173042</v>
      </c>
      <c r="I16" s="61">
        <v>17908267.979999982</v>
      </c>
      <c r="J16" s="61">
        <v>169694</v>
      </c>
      <c r="K16" s="61">
        <v>17942600.510000024</v>
      </c>
    </row>
    <row r="17" spans="1:11" x14ac:dyDescent="0.3">
      <c r="A17" s="4" t="s">
        <v>3</v>
      </c>
      <c r="B17" s="61">
        <v>71622</v>
      </c>
      <c r="C17" s="61">
        <v>7448610.9300000016</v>
      </c>
      <c r="D17" s="62">
        <v>70947</v>
      </c>
      <c r="E17" s="62">
        <v>7523287.8999999948</v>
      </c>
      <c r="F17" s="61">
        <v>69802</v>
      </c>
      <c r="G17" s="61">
        <v>7562884.7700000005</v>
      </c>
      <c r="H17" s="61">
        <v>68924</v>
      </c>
      <c r="I17" s="61">
        <v>7665597.1500000022</v>
      </c>
      <c r="J17" s="61">
        <v>66866</v>
      </c>
      <c r="K17" s="61">
        <v>7555731.570000005</v>
      </c>
    </row>
    <row r="18" spans="1:11" x14ac:dyDescent="0.3">
      <c r="A18" s="4" t="s">
        <v>4</v>
      </c>
      <c r="B18" s="61">
        <v>172616</v>
      </c>
      <c r="C18" s="61">
        <v>21120684.119999982</v>
      </c>
      <c r="D18" s="62">
        <v>172407</v>
      </c>
      <c r="E18" s="62">
        <v>21567658.579999991</v>
      </c>
      <c r="F18" s="61">
        <v>171983</v>
      </c>
      <c r="G18" s="61">
        <v>22051646.670000013</v>
      </c>
      <c r="H18" s="61">
        <v>171466</v>
      </c>
      <c r="I18" s="61">
        <v>22509417.489999998</v>
      </c>
      <c r="J18" s="61">
        <v>168978</v>
      </c>
      <c r="K18" s="61">
        <v>22713850.580000013</v>
      </c>
    </row>
    <row r="19" spans="1:11" x14ac:dyDescent="0.3">
      <c r="A19" s="5" t="s">
        <v>15</v>
      </c>
      <c r="B19" s="63">
        <f t="shared" ref="B19:K19" si="1">SUM(B14:B18)</f>
        <v>667444</v>
      </c>
      <c r="C19" s="63">
        <f t="shared" si="1"/>
        <v>71753828.309999973</v>
      </c>
      <c r="D19" s="64">
        <f t="shared" si="1"/>
        <v>664763</v>
      </c>
      <c r="E19" s="64">
        <f t="shared" si="1"/>
        <v>72982745.4799999</v>
      </c>
      <c r="F19" s="63">
        <f t="shared" si="1"/>
        <v>660006</v>
      </c>
      <c r="G19" s="63">
        <f t="shared" si="1"/>
        <v>74158277.14000003</v>
      </c>
      <c r="H19" s="63">
        <f t="shared" si="1"/>
        <v>655109</v>
      </c>
      <c r="I19" s="63">
        <f t="shared" si="1"/>
        <v>75574183.819999918</v>
      </c>
      <c r="J19" s="63">
        <f t="shared" si="1"/>
        <v>640638</v>
      </c>
      <c r="K19" s="63">
        <f t="shared" si="1"/>
        <v>75387209.879999906</v>
      </c>
    </row>
    <row r="20" spans="1:11" x14ac:dyDescent="0.3">
      <c r="A20" s="6"/>
      <c r="B20" s="75"/>
      <c r="C20" s="75"/>
      <c r="D20" s="76"/>
      <c r="E20" s="76"/>
      <c r="F20" s="75"/>
      <c r="G20" s="75"/>
      <c r="H20" s="75"/>
      <c r="I20" s="75"/>
      <c r="J20" s="75"/>
      <c r="K20" s="75"/>
    </row>
    <row r="21" spans="1:11" x14ac:dyDescent="0.3">
      <c r="A21" s="1" t="s">
        <v>19</v>
      </c>
      <c r="B21" s="54" t="s">
        <v>6</v>
      </c>
      <c r="C21" s="54" t="s">
        <v>7</v>
      </c>
      <c r="D21" s="54" t="s">
        <v>6</v>
      </c>
      <c r="E21" s="54" t="s">
        <v>7</v>
      </c>
      <c r="F21" s="54" t="s">
        <v>6</v>
      </c>
      <c r="G21" s="54" t="s">
        <v>7</v>
      </c>
      <c r="H21" s="54" t="s">
        <v>6</v>
      </c>
      <c r="I21" s="54" t="s">
        <v>7</v>
      </c>
      <c r="J21" s="54" t="s">
        <v>6</v>
      </c>
      <c r="K21" s="54" t="s">
        <v>340</v>
      </c>
    </row>
    <row r="22" spans="1:11" x14ac:dyDescent="0.3">
      <c r="A22" s="4" t="s">
        <v>0</v>
      </c>
      <c r="B22" s="61">
        <v>151</v>
      </c>
      <c r="C22" s="61">
        <v>38529.039999999994</v>
      </c>
      <c r="D22" s="62">
        <v>108</v>
      </c>
      <c r="E22" s="62">
        <v>27961.57</v>
      </c>
      <c r="F22" s="61">
        <v>76</v>
      </c>
      <c r="G22" s="61">
        <v>20238.349999999999</v>
      </c>
      <c r="H22" s="61">
        <v>49</v>
      </c>
      <c r="I22" s="61">
        <v>13049.17</v>
      </c>
      <c r="J22" s="61">
        <v>35</v>
      </c>
      <c r="K22" s="61">
        <v>8856.6299999999992</v>
      </c>
    </row>
    <row r="23" spans="1:11" x14ac:dyDescent="0.3">
      <c r="A23" s="4" t="s">
        <v>1</v>
      </c>
      <c r="B23" s="61">
        <v>228</v>
      </c>
      <c r="C23" s="61">
        <v>63680.030000000013</v>
      </c>
      <c r="D23" s="62">
        <v>178</v>
      </c>
      <c r="E23" s="62">
        <v>50976.250000000007</v>
      </c>
      <c r="F23" s="61">
        <v>129</v>
      </c>
      <c r="G23" s="61">
        <v>36773.460000000006</v>
      </c>
      <c r="H23" s="61">
        <v>121</v>
      </c>
      <c r="I23" s="61">
        <v>35628.30000000001</v>
      </c>
      <c r="J23" s="61">
        <v>91</v>
      </c>
      <c r="K23" s="61">
        <v>26924.019999999993</v>
      </c>
    </row>
    <row r="24" spans="1:11" x14ac:dyDescent="0.3">
      <c r="A24" s="4" t="s">
        <v>2</v>
      </c>
      <c r="B24" s="61">
        <v>307</v>
      </c>
      <c r="C24" s="61">
        <v>79562.659999999974</v>
      </c>
      <c r="D24" s="62">
        <v>265</v>
      </c>
      <c r="E24" s="62">
        <v>69214.639999999985</v>
      </c>
      <c r="F24" s="61">
        <v>208</v>
      </c>
      <c r="G24" s="61">
        <v>54542.729999999989</v>
      </c>
      <c r="H24" s="61">
        <v>166</v>
      </c>
      <c r="I24" s="61">
        <v>42599.93</v>
      </c>
      <c r="J24" s="61">
        <v>120</v>
      </c>
      <c r="K24" s="61">
        <v>31716.38</v>
      </c>
    </row>
    <row r="25" spans="1:11" x14ac:dyDescent="0.3">
      <c r="A25" s="4" t="s">
        <v>3</v>
      </c>
      <c r="B25" s="61">
        <v>31</v>
      </c>
      <c r="C25" s="61">
        <v>7988.5400000000009</v>
      </c>
      <c r="D25" s="62">
        <v>28</v>
      </c>
      <c r="E25" s="62">
        <v>7749.159999999998</v>
      </c>
      <c r="F25" s="61">
        <v>19</v>
      </c>
      <c r="G25" s="61">
        <v>5350.82</v>
      </c>
      <c r="H25" s="61">
        <v>35</v>
      </c>
      <c r="I25" s="61">
        <v>9868.1299999999992</v>
      </c>
      <c r="J25" s="61">
        <v>28</v>
      </c>
      <c r="K25" s="61">
        <v>8135.3899999999994</v>
      </c>
    </row>
    <row r="26" spans="1:11" x14ac:dyDescent="0.3">
      <c r="A26" s="4" t="s">
        <v>4</v>
      </c>
      <c r="B26" s="61">
        <v>925</v>
      </c>
      <c r="C26" s="61">
        <v>284590.15000000002</v>
      </c>
      <c r="D26" s="62">
        <v>720</v>
      </c>
      <c r="E26" s="62">
        <v>226149.7</v>
      </c>
      <c r="F26" s="61">
        <v>550</v>
      </c>
      <c r="G26" s="61">
        <v>176630.39</v>
      </c>
      <c r="H26" s="61">
        <v>415</v>
      </c>
      <c r="I26" s="61">
        <v>135829.00999999995</v>
      </c>
      <c r="J26" s="61">
        <v>306</v>
      </c>
      <c r="K26" s="61">
        <v>104332.80999999998</v>
      </c>
    </row>
    <row r="27" spans="1:11" x14ac:dyDescent="0.3">
      <c r="A27" s="5" t="s">
        <v>15</v>
      </c>
      <c r="B27" s="63">
        <f t="shared" ref="B27:K27" si="2">SUM(B22:B26)</f>
        <v>1642</v>
      </c>
      <c r="C27" s="63">
        <f t="shared" si="2"/>
        <v>474350.42000000004</v>
      </c>
      <c r="D27" s="63">
        <f t="shared" si="2"/>
        <v>1299</v>
      </c>
      <c r="E27" s="63">
        <f t="shared" si="2"/>
        <v>382051.32</v>
      </c>
      <c r="F27" s="63">
        <f t="shared" si="2"/>
        <v>982</v>
      </c>
      <c r="G27" s="63">
        <f t="shared" si="2"/>
        <v>293535.75</v>
      </c>
      <c r="H27" s="63">
        <f t="shared" si="2"/>
        <v>786</v>
      </c>
      <c r="I27" s="63">
        <f t="shared" si="2"/>
        <v>236974.53999999998</v>
      </c>
      <c r="J27" s="63">
        <f t="shared" si="2"/>
        <v>580</v>
      </c>
      <c r="K27" s="63">
        <f t="shared" si="2"/>
        <v>179965.22999999998</v>
      </c>
    </row>
    <row r="29" spans="1:11" s="23" customFormat="1" x14ac:dyDescent="0.3">
      <c r="A29" s="24" t="s">
        <v>8</v>
      </c>
      <c r="B29" s="45" t="s">
        <v>6</v>
      </c>
      <c r="C29" s="46" t="s">
        <v>7</v>
      </c>
      <c r="D29" s="44" t="s">
        <v>6</v>
      </c>
      <c r="E29" s="44" t="s">
        <v>7</v>
      </c>
      <c r="F29" s="45" t="s">
        <v>6</v>
      </c>
      <c r="G29" s="46" t="s">
        <v>7</v>
      </c>
      <c r="H29" s="45" t="s">
        <v>6</v>
      </c>
      <c r="I29" s="46" t="s">
        <v>7</v>
      </c>
      <c r="J29" s="46" t="s">
        <v>338</v>
      </c>
      <c r="K29" s="46" t="s">
        <v>7</v>
      </c>
    </row>
    <row r="30" spans="1:11" x14ac:dyDescent="0.3">
      <c r="A30" s="4" t="s">
        <v>0</v>
      </c>
      <c r="B30" s="61">
        <v>4630</v>
      </c>
      <c r="C30" s="61">
        <v>1593258.2400000079</v>
      </c>
      <c r="D30" s="62">
        <v>5774</v>
      </c>
      <c r="E30" s="62">
        <v>2465097.38</v>
      </c>
      <c r="F30" s="61">
        <v>7177</v>
      </c>
      <c r="G30" s="61">
        <v>3520777.47</v>
      </c>
      <c r="H30" s="61">
        <v>8541</v>
      </c>
      <c r="I30" s="61">
        <v>4460325.01</v>
      </c>
      <c r="J30" s="61">
        <v>10369</v>
      </c>
      <c r="K30" s="61">
        <v>5805573.8700000001</v>
      </c>
    </row>
    <row r="31" spans="1:11" x14ac:dyDescent="0.3">
      <c r="A31" s="4" t="s">
        <v>1</v>
      </c>
      <c r="B31" s="61">
        <v>3613</v>
      </c>
      <c r="C31" s="61">
        <v>1070472.9399999969</v>
      </c>
      <c r="D31" s="62">
        <v>4456</v>
      </c>
      <c r="E31" s="62">
        <v>1496022.04</v>
      </c>
      <c r="F31" s="61">
        <v>5413</v>
      </c>
      <c r="G31" s="61">
        <v>2125569.3199999998</v>
      </c>
      <c r="H31" s="61">
        <v>6265</v>
      </c>
      <c r="I31" s="61">
        <v>2632201.41</v>
      </c>
      <c r="J31" s="61">
        <v>7205</v>
      </c>
      <c r="K31" s="61">
        <v>3873398.47</v>
      </c>
    </row>
    <row r="32" spans="1:11" x14ac:dyDescent="0.3">
      <c r="A32" s="4" t="s">
        <v>2</v>
      </c>
      <c r="B32" s="61">
        <v>4734</v>
      </c>
      <c r="C32" s="61">
        <v>1276493.6400000018</v>
      </c>
      <c r="D32" s="62">
        <v>5759</v>
      </c>
      <c r="E32" s="62">
        <v>1841810.21</v>
      </c>
      <c r="F32" s="61">
        <v>6961</v>
      </c>
      <c r="G32" s="61">
        <v>2558433.61</v>
      </c>
      <c r="H32" s="61">
        <v>8204</v>
      </c>
      <c r="I32" s="61">
        <v>3262489.51</v>
      </c>
      <c r="J32" s="61">
        <v>9911</v>
      </c>
      <c r="K32" s="61">
        <v>4503166.3099999996</v>
      </c>
    </row>
    <row r="33" spans="1:12" x14ac:dyDescent="0.3">
      <c r="A33" s="4" t="s">
        <v>3</v>
      </c>
      <c r="B33" s="61">
        <v>3205</v>
      </c>
      <c r="C33" s="61">
        <v>1654432.449999999</v>
      </c>
      <c r="D33" s="62">
        <v>4041</v>
      </c>
      <c r="E33" s="62">
        <v>2311916.06</v>
      </c>
      <c r="F33" s="61">
        <v>4769</v>
      </c>
      <c r="G33" s="61">
        <v>2971793.07</v>
      </c>
      <c r="H33" s="61">
        <v>5656</v>
      </c>
      <c r="I33" s="61">
        <v>3715412.68</v>
      </c>
      <c r="J33" s="61">
        <v>6681</v>
      </c>
      <c r="K33" s="61">
        <v>4926478.34</v>
      </c>
    </row>
    <row r="34" spans="1:12" x14ac:dyDescent="0.3">
      <c r="A34" s="4" t="s">
        <v>4</v>
      </c>
      <c r="B34" s="61">
        <v>2710</v>
      </c>
      <c r="C34" s="61">
        <v>832250.54999999877</v>
      </c>
      <c r="D34" s="62">
        <v>3546</v>
      </c>
      <c r="E34" s="62">
        <v>1268588.98</v>
      </c>
      <c r="F34" s="61">
        <v>4437</v>
      </c>
      <c r="G34" s="61">
        <v>1802644.65</v>
      </c>
      <c r="H34" s="61">
        <v>5431</v>
      </c>
      <c r="I34" s="61">
        <v>2509998.7999999998</v>
      </c>
      <c r="J34" s="61">
        <v>7203</v>
      </c>
      <c r="K34" s="61">
        <v>3673213.99</v>
      </c>
    </row>
    <row r="35" spans="1:12" x14ac:dyDescent="0.3">
      <c r="A35" s="5" t="s">
        <v>15</v>
      </c>
      <c r="B35" s="63">
        <f>SUM(B30:B34)</f>
        <v>18892</v>
      </c>
      <c r="C35" s="63">
        <f>SUM(C30:C34)</f>
        <v>6426907.820000005</v>
      </c>
      <c r="D35" s="64">
        <v>23576</v>
      </c>
      <c r="E35" s="64">
        <v>9383434.6699999999</v>
      </c>
      <c r="F35" s="63">
        <f t="shared" ref="F35:K35" si="3">SUM(F30:F34)</f>
        <v>28757</v>
      </c>
      <c r="G35" s="63">
        <f t="shared" si="3"/>
        <v>12979218.120000001</v>
      </c>
      <c r="H35" s="63">
        <f t="shared" si="3"/>
        <v>34097</v>
      </c>
      <c r="I35" s="63">
        <f t="shared" si="3"/>
        <v>16580427.41</v>
      </c>
      <c r="J35" s="63">
        <f t="shared" si="3"/>
        <v>41369</v>
      </c>
      <c r="K35" s="63">
        <f t="shared" si="3"/>
        <v>22781830.979999997</v>
      </c>
    </row>
    <row r="37" spans="1:12" s="21" customFormat="1" x14ac:dyDescent="0.3">
      <c r="A37" s="22" t="s">
        <v>9</v>
      </c>
      <c r="B37" s="43" t="s">
        <v>6</v>
      </c>
      <c r="C37" s="44" t="s">
        <v>7</v>
      </c>
      <c r="D37" s="44" t="s">
        <v>6</v>
      </c>
      <c r="E37" s="44" t="s">
        <v>7</v>
      </c>
      <c r="F37" s="43" t="s">
        <v>6</v>
      </c>
      <c r="G37" s="44" t="s">
        <v>7</v>
      </c>
      <c r="H37" s="43" t="s">
        <v>6</v>
      </c>
      <c r="I37" s="44" t="s">
        <v>7</v>
      </c>
      <c r="J37" s="44" t="s">
        <v>6</v>
      </c>
      <c r="K37" s="44" t="s">
        <v>7</v>
      </c>
    </row>
    <row r="38" spans="1:12" x14ac:dyDescent="0.3">
      <c r="A38" s="4" t="s">
        <v>0</v>
      </c>
      <c r="B38" s="61"/>
      <c r="C38" s="61"/>
      <c r="D38" s="62"/>
      <c r="E38" s="62"/>
      <c r="F38" s="61">
        <v>3</v>
      </c>
      <c r="G38" s="61">
        <v>1928.56</v>
      </c>
      <c r="H38" s="61">
        <v>28</v>
      </c>
      <c r="I38" s="61">
        <v>20368.490000000002</v>
      </c>
      <c r="J38" s="61">
        <v>164</v>
      </c>
      <c r="K38" s="61">
        <v>133993.03999999998</v>
      </c>
      <c r="L38" s="29"/>
    </row>
    <row r="39" spans="1:12" x14ac:dyDescent="0.3">
      <c r="A39" s="4" t="s">
        <v>1</v>
      </c>
      <c r="B39" s="61"/>
      <c r="C39" s="61"/>
      <c r="D39" s="62"/>
      <c r="E39" s="62"/>
      <c r="F39" s="61"/>
      <c r="G39" s="61"/>
      <c r="H39" s="61">
        <v>11</v>
      </c>
      <c r="I39" s="61">
        <v>7632.18</v>
      </c>
      <c r="J39" s="61">
        <v>56</v>
      </c>
      <c r="K39" s="61">
        <v>35980.350000000013</v>
      </c>
      <c r="L39" s="29"/>
    </row>
    <row r="40" spans="1:12" x14ac:dyDescent="0.3">
      <c r="A40" s="4" t="s">
        <v>2</v>
      </c>
      <c r="B40" s="61"/>
      <c r="C40" s="61"/>
      <c r="D40" s="62"/>
      <c r="E40" s="62"/>
      <c r="F40" s="62">
        <v>2</v>
      </c>
      <c r="G40" s="62">
        <v>469.83</v>
      </c>
      <c r="H40" s="62">
        <v>52</v>
      </c>
      <c r="I40" s="62">
        <v>21270.75</v>
      </c>
      <c r="J40" s="61">
        <v>197</v>
      </c>
      <c r="K40" s="61">
        <v>103657.95999999996</v>
      </c>
      <c r="L40" s="29"/>
    </row>
    <row r="41" spans="1:12" x14ac:dyDescent="0.3">
      <c r="A41" s="4" t="s">
        <v>3</v>
      </c>
      <c r="B41" s="61"/>
      <c r="C41" s="61"/>
      <c r="D41" s="62"/>
      <c r="E41" s="62"/>
      <c r="F41" s="62">
        <v>6</v>
      </c>
      <c r="G41" s="62">
        <v>6944.78</v>
      </c>
      <c r="H41" s="62">
        <v>25</v>
      </c>
      <c r="I41" s="62">
        <v>15559.600000000002</v>
      </c>
      <c r="J41" s="61">
        <v>128</v>
      </c>
      <c r="K41" s="61">
        <v>106026.22000000003</v>
      </c>
      <c r="L41" s="29"/>
    </row>
    <row r="42" spans="1:12" x14ac:dyDescent="0.3">
      <c r="A42" s="4" t="s">
        <v>4</v>
      </c>
      <c r="B42" s="61"/>
      <c r="C42" s="61"/>
      <c r="D42" s="62"/>
      <c r="E42" s="62"/>
      <c r="F42" s="62">
        <v>2</v>
      </c>
      <c r="G42" s="62">
        <v>993.92</v>
      </c>
      <c r="H42" s="62">
        <v>22</v>
      </c>
      <c r="I42" s="62">
        <v>12636.31</v>
      </c>
      <c r="J42" s="61">
        <v>132</v>
      </c>
      <c r="K42" s="61">
        <v>95373.19</v>
      </c>
      <c r="L42" s="29"/>
    </row>
    <row r="43" spans="1:12" x14ac:dyDescent="0.3">
      <c r="A43" s="5" t="s">
        <v>14</v>
      </c>
      <c r="B43" s="63"/>
      <c r="C43" s="63"/>
      <c r="D43" s="64"/>
      <c r="E43" s="64"/>
      <c r="F43" s="63">
        <v>13</v>
      </c>
      <c r="G43" s="63">
        <v>10337.09</v>
      </c>
      <c r="H43" s="63">
        <f>SUM(H38:H42)</f>
        <v>138</v>
      </c>
      <c r="I43" s="63">
        <f>SUM(I38:I42)</f>
        <v>77467.33</v>
      </c>
      <c r="J43" s="63">
        <f>SUM(J38:J42)</f>
        <v>677</v>
      </c>
      <c r="K43" s="63">
        <f>SUM(K38:K42)</f>
        <v>475030.76</v>
      </c>
      <c r="L43" s="29"/>
    </row>
    <row r="44" spans="1:12" x14ac:dyDescent="0.3">
      <c r="D44" s="47"/>
      <c r="E44" s="47"/>
    </row>
    <row r="45" spans="1:12" s="23" customFormat="1" x14ac:dyDescent="0.3">
      <c r="A45" s="22" t="s">
        <v>335</v>
      </c>
      <c r="B45" s="43" t="s">
        <v>6</v>
      </c>
      <c r="C45" s="43" t="s">
        <v>7</v>
      </c>
      <c r="D45" s="43" t="s">
        <v>6</v>
      </c>
      <c r="E45" s="43" t="s">
        <v>7</v>
      </c>
      <c r="F45" s="43" t="s">
        <v>6</v>
      </c>
      <c r="G45" s="43" t="s">
        <v>7</v>
      </c>
      <c r="H45" s="43" t="s">
        <v>6</v>
      </c>
      <c r="I45" s="43" t="s">
        <v>7</v>
      </c>
      <c r="J45" s="43" t="s">
        <v>6</v>
      </c>
      <c r="K45" s="43" t="s">
        <v>7</v>
      </c>
    </row>
    <row r="46" spans="1:12" x14ac:dyDescent="0.3">
      <c r="A46" s="4" t="s">
        <v>0</v>
      </c>
      <c r="B46" s="61">
        <v>179492</v>
      </c>
      <c r="C46" s="61">
        <v>21747457.919999901</v>
      </c>
      <c r="D46" s="62">
        <v>183561</v>
      </c>
      <c r="E46" s="62">
        <v>21542868.299999937</v>
      </c>
      <c r="F46" s="61">
        <v>189387</v>
      </c>
      <c r="G46" s="61">
        <v>21555995.699999999</v>
      </c>
      <c r="H46" s="62">
        <v>190818</v>
      </c>
      <c r="I46" s="62">
        <v>20228779.059999883</v>
      </c>
      <c r="J46" s="61">
        <v>2343</v>
      </c>
      <c r="K46" s="61">
        <v>1509676.76</v>
      </c>
    </row>
    <row r="47" spans="1:12" x14ac:dyDescent="0.3">
      <c r="A47" s="4" t="s">
        <v>1</v>
      </c>
      <c r="B47" s="61">
        <v>126379</v>
      </c>
      <c r="C47" s="61">
        <v>7716082.3200000003</v>
      </c>
      <c r="D47" s="62">
        <v>128997</v>
      </c>
      <c r="E47" s="62">
        <v>7574573.5300000003</v>
      </c>
      <c r="F47" s="61">
        <v>133015</v>
      </c>
      <c r="G47" s="61">
        <v>8079317.6799999997</v>
      </c>
      <c r="H47" s="62">
        <v>128752</v>
      </c>
      <c r="I47" s="62">
        <v>8062985.3799999999</v>
      </c>
      <c r="J47" s="61">
        <v>1455</v>
      </c>
      <c r="K47" s="61">
        <v>640624.53</v>
      </c>
    </row>
    <row r="48" spans="1:12" x14ac:dyDescent="0.3">
      <c r="A48" s="4" t="s">
        <v>2</v>
      </c>
      <c r="B48" s="61">
        <v>176073</v>
      </c>
      <c r="C48" s="61">
        <v>13363879.43</v>
      </c>
      <c r="D48" s="62">
        <v>182078</v>
      </c>
      <c r="E48" s="62">
        <v>13565708.060000001</v>
      </c>
      <c r="F48" s="61">
        <v>188723</v>
      </c>
      <c r="G48" s="61">
        <v>13828444.43</v>
      </c>
      <c r="H48" s="62">
        <v>185009</v>
      </c>
      <c r="I48" s="62">
        <v>13712706.09</v>
      </c>
      <c r="J48" s="61">
        <v>2636</v>
      </c>
      <c r="K48" s="61">
        <v>1287544.49</v>
      </c>
    </row>
    <row r="49" spans="1:11" x14ac:dyDescent="0.3">
      <c r="A49" s="4" t="s">
        <v>3</v>
      </c>
      <c r="B49" s="61">
        <v>110533</v>
      </c>
      <c r="C49" s="61">
        <v>10222506.99</v>
      </c>
      <c r="D49" s="62">
        <v>114183</v>
      </c>
      <c r="E49" s="62">
        <v>10375119.210000001</v>
      </c>
      <c r="F49" s="61">
        <v>116300</v>
      </c>
      <c r="G49" s="61">
        <v>10568218.050000001</v>
      </c>
      <c r="H49" s="62">
        <v>115991</v>
      </c>
      <c r="I49" s="62">
        <v>10814940.99</v>
      </c>
      <c r="J49" s="61">
        <v>1285</v>
      </c>
      <c r="K49" s="61">
        <v>376640.43999999983</v>
      </c>
    </row>
    <row r="50" spans="1:11" x14ac:dyDescent="0.3">
      <c r="A50" s="4" t="s">
        <v>4</v>
      </c>
      <c r="B50" s="61">
        <v>189331</v>
      </c>
      <c r="C50" s="61">
        <v>11066242.279999999</v>
      </c>
      <c r="D50" s="62">
        <v>194657</v>
      </c>
      <c r="E50" s="62">
        <v>11278403.75</v>
      </c>
      <c r="F50" s="61">
        <v>198429</v>
      </c>
      <c r="G50" s="61">
        <v>11599356.890000001</v>
      </c>
      <c r="H50" s="62">
        <v>201413</v>
      </c>
      <c r="I50" s="62">
        <v>11872550.910000006</v>
      </c>
      <c r="J50" s="61">
        <v>2861</v>
      </c>
      <c r="K50" s="61">
        <v>518835.21</v>
      </c>
    </row>
    <row r="51" spans="1:11" x14ac:dyDescent="0.3">
      <c r="A51" s="5" t="s">
        <v>14</v>
      </c>
      <c r="B51" s="63">
        <f t="shared" ref="B51:K51" si="4">SUM(B46:B50)</f>
        <v>781808</v>
      </c>
      <c r="C51" s="63">
        <f t="shared" si="4"/>
        <v>64116168.939999901</v>
      </c>
      <c r="D51" s="64">
        <f t="shared" si="4"/>
        <v>803476</v>
      </c>
      <c r="E51" s="64">
        <f t="shared" si="4"/>
        <v>64336672.849999942</v>
      </c>
      <c r="F51" s="63">
        <f t="shared" si="4"/>
        <v>825854</v>
      </c>
      <c r="G51" s="63">
        <f t="shared" si="4"/>
        <v>65631332.75</v>
      </c>
      <c r="H51" s="64">
        <f t="shared" si="4"/>
        <v>821983</v>
      </c>
      <c r="I51" s="64">
        <f t="shared" si="4"/>
        <v>64691962.429999888</v>
      </c>
      <c r="J51" s="63">
        <f t="shared" si="4"/>
        <v>10580</v>
      </c>
      <c r="K51" s="63">
        <f t="shared" si="4"/>
        <v>4333321.4300000006</v>
      </c>
    </row>
    <row r="52" spans="1:11" x14ac:dyDescent="0.3">
      <c r="A52" s="3"/>
      <c r="B52" s="49"/>
      <c r="C52" s="50"/>
      <c r="D52" s="51"/>
      <c r="E52" s="52"/>
      <c r="F52" s="49"/>
      <c r="G52" s="50"/>
      <c r="H52" s="49"/>
      <c r="I52" s="50"/>
    </row>
    <row r="53" spans="1:11" s="23" customFormat="1" x14ac:dyDescent="0.3">
      <c r="A53" s="22" t="s">
        <v>336</v>
      </c>
      <c r="B53" s="43" t="s">
        <v>6</v>
      </c>
      <c r="C53" s="43" t="s">
        <v>7</v>
      </c>
      <c r="D53" s="43" t="s">
        <v>6</v>
      </c>
      <c r="E53" s="43" t="s">
        <v>7</v>
      </c>
      <c r="F53" s="43" t="s">
        <v>6</v>
      </c>
      <c r="G53" s="43" t="s">
        <v>7</v>
      </c>
      <c r="H53" s="43" t="s">
        <v>6</v>
      </c>
      <c r="I53" s="43" t="s">
        <v>7</v>
      </c>
      <c r="J53" s="43" t="s">
        <v>6</v>
      </c>
      <c r="K53" s="43" t="s">
        <v>7</v>
      </c>
    </row>
    <row r="54" spans="1:11" x14ac:dyDescent="0.3">
      <c r="A54" s="4" t="s">
        <v>0</v>
      </c>
      <c r="B54" s="61">
        <v>8779</v>
      </c>
      <c r="C54" s="61">
        <v>3234.18</v>
      </c>
      <c r="D54" s="62">
        <v>9039</v>
      </c>
      <c r="E54" s="62">
        <v>3664.89</v>
      </c>
      <c r="F54" s="61">
        <v>8932</v>
      </c>
      <c r="G54" s="61">
        <v>3594.87</v>
      </c>
      <c r="H54" s="61">
        <v>8762</v>
      </c>
      <c r="I54" s="61">
        <v>3514.619999999999</v>
      </c>
      <c r="J54" s="61">
        <v>12884</v>
      </c>
      <c r="K54" s="61">
        <v>6077.7800000000007</v>
      </c>
    </row>
    <row r="55" spans="1:11" x14ac:dyDescent="0.3">
      <c r="A55" s="4" t="s">
        <v>1</v>
      </c>
      <c r="B55" s="62">
        <v>10644</v>
      </c>
      <c r="C55" s="62">
        <v>4049.04</v>
      </c>
      <c r="D55" s="62">
        <v>11665</v>
      </c>
      <c r="E55" s="62">
        <v>4389.92</v>
      </c>
      <c r="F55" s="61">
        <v>11644</v>
      </c>
      <c r="G55" s="61">
        <v>4521.93</v>
      </c>
      <c r="H55" s="61">
        <v>11610</v>
      </c>
      <c r="I55" s="61">
        <v>4602.0500000000011</v>
      </c>
      <c r="J55" s="61">
        <v>17538</v>
      </c>
      <c r="K55" s="61">
        <v>9847.84</v>
      </c>
    </row>
    <row r="56" spans="1:11" x14ac:dyDescent="0.3">
      <c r="A56" s="4" t="s">
        <v>2</v>
      </c>
      <c r="B56" s="61">
        <v>16323</v>
      </c>
      <c r="C56" s="61">
        <v>8912.0600000000013</v>
      </c>
      <c r="D56" s="62">
        <v>16227</v>
      </c>
      <c r="E56" s="62">
        <v>9424.77</v>
      </c>
      <c r="F56" s="61">
        <v>16156</v>
      </c>
      <c r="G56" s="61">
        <v>9470.7900000000009</v>
      </c>
      <c r="H56" s="61">
        <v>15975</v>
      </c>
      <c r="I56" s="61">
        <v>9628.0700000000015</v>
      </c>
      <c r="J56" s="61">
        <v>19358</v>
      </c>
      <c r="K56" s="61">
        <v>12261.900000000001</v>
      </c>
    </row>
    <row r="57" spans="1:11" x14ac:dyDescent="0.3">
      <c r="A57" s="4" t="s">
        <v>3</v>
      </c>
      <c r="B57" s="61">
        <v>11515</v>
      </c>
      <c r="C57" s="61">
        <v>5691.64</v>
      </c>
      <c r="D57" s="62">
        <v>11535</v>
      </c>
      <c r="E57" s="62">
        <v>5635.12</v>
      </c>
      <c r="F57" s="61">
        <v>11852</v>
      </c>
      <c r="G57" s="61">
        <v>5962.44</v>
      </c>
      <c r="H57" s="61">
        <v>11947</v>
      </c>
      <c r="I57" s="61">
        <v>6090.63</v>
      </c>
      <c r="J57" s="61">
        <v>14656</v>
      </c>
      <c r="K57" s="61">
        <v>8811.16</v>
      </c>
    </row>
    <row r="58" spans="1:11" x14ac:dyDescent="0.3">
      <c r="A58" s="4" t="s">
        <v>4</v>
      </c>
      <c r="B58" s="62">
        <v>3949</v>
      </c>
      <c r="C58" s="62">
        <v>3681.4</v>
      </c>
      <c r="D58" s="62">
        <v>4014</v>
      </c>
      <c r="E58" s="62">
        <v>3833.87</v>
      </c>
      <c r="F58" s="61">
        <v>3955</v>
      </c>
      <c r="G58" s="61">
        <v>3817.87</v>
      </c>
      <c r="H58" s="61">
        <v>3939</v>
      </c>
      <c r="I58" s="61">
        <v>3897.9900000000002</v>
      </c>
      <c r="J58" s="61">
        <v>6062</v>
      </c>
      <c r="K58" s="61">
        <v>6834.079999999999</v>
      </c>
    </row>
    <row r="59" spans="1:11" x14ac:dyDescent="0.3">
      <c r="A59" s="5" t="s">
        <v>14</v>
      </c>
      <c r="B59" s="63">
        <f t="shared" ref="B59:K59" si="5">SUM(B54:B58)</f>
        <v>51210</v>
      </c>
      <c r="C59" s="63">
        <f t="shared" si="5"/>
        <v>25568.320000000003</v>
      </c>
      <c r="D59" s="64">
        <f t="shared" si="5"/>
        <v>52480</v>
      </c>
      <c r="E59" s="64">
        <f t="shared" si="5"/>
        <v>26948.57</v>
      </c>
      <c r="F59" s="63">
        <f t="shared" si="5"/>
        <v>52539</v>
      </c>
      <c r="G59" s="63">
        <f t="shared" si="5"/>
        <v>27367.899999999998</v>
      </c>
      <c r="H59" s="63">
        <f t="shared" si="5"/>
        <v>52233</v>
      </c>
      <c r="I59" s="63">
        <f t="shared" si="5"/>
        <v>27733.360000000004</v>
      </c>
      <c r="J59" s="63">
        <f t="shared" si="5"/>
        <v>70498</v>
      </c>
      <c r="K59" s="63">
        <f t="shared" si="5"/>
        <v>43832.760000000009</v>
      </c>
    </row>
    <row r="60" spans="1:11" x14ac:dyDescent="0.3">
      <c r="F60" s="42"/>
    </row>
    <row r="61" spans="1:11" s="21" customFormat="1" x14ac:dyDescent="0.3">
      <c r="A61" s="22" t="s">
        <v>18</v>
      </c>
      <c r="B61" s="43" t="s">
        <v>6</v>
      </c>
      <c r="C61" s="44" t="s">
        <v>7</v>
      </c>
      <c r="D61" s="44" t="s">
        <v>6</v>
      </c>
      <c r="E61" s="44" t="s">
        <v>7</v>
      </c>
      <c r="F61" s="43" t="s">
        <v>6</v>
      </c>
      <c r="G61" s="44" t="s">
        <v>7</v>
      </c>
      <c r="H61" s="43" t="s">
        <v>6</v>
      </c>
      <c r="I61" s="44" t="s">
        <v>7</v>
      </c>
      <c r="J61" s="44" t="s">
        <v>6</v>
      </c>
      <c r="K61" s="44" t="s">
        <v>7</v>
      </c>
    </row>
    <row r="62" spans="1:11" x14ac:dyDescent="0.3">
      <c r="A62" s="4" t="s">
        <v>0</v>
      </c>
      <c r="B62" s="61">
        <v>10</v>
      </c>
      <c r="C62" s="61">
        <v>1524.95</v>
      </c>
      <c r="D62" s="62">
        <v>11</v>
      </c>
      <c r="E62" s="62">
        <v>1587.87</v>
      </c>
      <c r="F62" s="61">
        <v>11</v>
      </c>
      <c r="G62" s="61">
        <v>1626.77</v>
      </c>
      <c r="H62" s="61">
        <v>10</v>
      </c>
      <c r="I62" s="61">
        <v>1605.1200000000001</v>
      </c>
      <c r="J62" s="61">
        <v>8</v>
      </c>
      <c r="K62" s="61">
        <v>1403.5900000000001</v>
      </c>
    </row>
    <row r="63" spans="1:11" x14ac:dyDescent="0.3">
      <c r="A63" s="4" t="s">
        <v>1</v>
      </c>
      <c r="B63" s="61">
        <v>8</v>
      </c>
      <c r="C63" s="61">
        <v>1423.38</v>
      </c>
      <c r="D63" s="62">
        <v>8</v>
      </c>
      <c r="E63" s="62">
        <v>1433.4099999999999</v>
      </c>
      <c r="F63" s="61">
        <v>8</v>
      </c>
      <c r="G63" s="61">
        <v>1454.39</v>
      </c>
      <c r="H63" s="61">
        <v>6</v>
      </c>
      <c r="I63" s="61">
        <v>1240.04</v>
      </c>
      <c r="J63" s="61">
        <v>5</v>
      </c>
      <c r="K63" s="61">
        <v>1221.8499999999999</v>
      </c>
    </row>
    <row r="64" spans="1:11" x14ac:dyDescent="0.3">
      <c r="A64" s="4" t="s">
        <v>2</v>
      </c>
      <c r="B64" s="61">
        <v>6</v>
      </c>
      <c r="C64" s="61">
        <v>1197.33</v>
      </c>
      <c r="D64" s="62">
        <v>5</v>
      </c>
      <c r="E64" s="62">
        <v>772.58</v>
      </c>
      <c r="F64" s="61">
        <v>5</v>
      </c>
      <c r="G64" s="61">
        <v>788.79</v>
      </c>
      <c r="H64" s="61">
        <v>4</v>
      </c>
      <c r="I64" s="61">
        <v>669.5</v>
      </c>
      <c r="J64" s="61">
        <v>4</v>
      </c>
      <c r="K64" s="61">
        <v>704.5</v>
      </c>
    </row>
    <row r="65" spans="1:11" x14ac:dyDescent="0.3">
      <c r="A65" s="4" t="s">
        <v>3</v>
      </c>
      <c r="B65" s="61">
        <v>8</v>
      </c>
      <c r="C65" s="61">
        <v>1357.61</v>
      </c>
      <c r="D65" s="62">
        <v>8</v>
      </c>
      <c r="E65" s="62">
        <v>1384.5</v>
      </c>
      <c r="F65" s="61">
        <v>7</v>
      </c>
      <c r="G65" s="61">
        <v>1237.29</v>
      </c>
      <c r="H65" s="61">
        <v>7</v>
      </c>
      <c r="I65" s="61">
        <v>1262.71</v>
      </c>
      <c r="J65" s="61">
        <v>7</v>
      </c>
      <c r="K65" s="61">
        <v>1310.3799999999999</v>
      </c>
    </row>
    <row r="66" spans="1:11" x14ac:dyDescent="0.3">
      <c r="A66" s="4" t="s">
        <v>4</v>
      </c>
      <c r="B66" s="61">
        <v>10</v>
      </c>
      <c r="C66" s="61">
        <v>2036.82</v>
      </c>
      <c r="D66" s="62">
        <v>9</v>
      </c>
      <c r="E66" s="62">
        <v>1856.19</v>
      </c>
      <c r="F66" s="61">
        <v>8</v>
      </c>
      <c r="G66" s="61">
        <v>1803.55</v>
      </c>
      <c r="H66" s="61">
        <v>8</v>
      </c>
      <c r="I66" s="61">
        <v>1840.8200000000004</v>
      </c>
      <c r="J66" s="61">
        <v>8</v>
      </c>
      <c r="K66" s="61">
        <v>1867.44</v>
      </c>
    </row>
    <row r="67" spans="1:11" x14ac:dyDescent="0.3">
      <c r="A67" s="5" t="s">
        <v>15</v>
      </c>
      <c r="B67" s="63">
        <v>42</v>
      </c>
      <c r="C67" s="63">
        <v>7540.09</v>
      </c>
      <c r="D67" s="64">
        <v>41</v>
      </c>
      <c r="E67" s="64">
        <v>7034.5499999999993</v>
      </c>
      <c r="F67" s="63">
        <v>39</v>
      </c>
      <c r="G67" s="63">
        <v>6910.79</v>
      </c>
      <c r="H67" s="63">
        <f>SUM(H62:H66)</f>
        <v>35</v>
      </c>
      <c r="I67" s="63">
        <f>SUM(I62:I66)</f>
        <v>6618.1900000000005</v>
      </c>
      <c r="J67" s="63">
        <f>SUM(J62:J66)</f>
        <v>32</v>
      </c>
      <c r="K67" s="63">
        <f>SUM(K62:K66)</f>
        <v>6507.76</v>
      </c>
    </row>
  </sheetData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8923-C78B-4040-9C7C-38B893897655}">
  <sheetPr>
    <pageSetUpPr fitToPage="1"/>
  </sheetPr>
  <dimension ref="A3:K54"/>
  <sheetViews>
    <sheetView topLeftCell="B34" workbookViewId="0">
      <selection activeCell="M51" sqref="M51"/>
    </sheetView>
  </sheetViews>
  <sheetFormatPr defaultRowHeight="14.4" x14ac:dyDescent="0.3"/>
  <cols>
    <col min="1" max="1" width="46.6640625" customWidth="1"/>
    <col min="2" max="2" width="13.33203125" style="57" bestFit="1" customWidth="1"/>
    <col min="3" max="3" width="16.88671875" style="57" bestFit="1" customWidth="1"/>
    <col min="4" max="4" width="13.33203125" style="57" bestFit="1" customWidth="1"/>
    <col min="5" max="5" width="16.6640625" style="57" bestFit="1" customWidth="1"/>
    <col min="6" max="6" width="13.33203125" style="57" bestFit="1" customWidth="1"/>
    <col min="7" max="7" width="16.88671875" style="57" bestFit="1" customWidth="1"/>
    <col min="8" max="8" width="12" style="57" bestFit="1" customWidth="1"/>
    <col min="9" max="9" width="16.6640625" style="57" bestFit="1" customWidth="1"/>
    <col min="10" max="10" width="11.77734375" style="57" bestFit="1" customWidth="1"/>
    <col min="11" max="11" width="14.5546875" style="57" customWidth="1"/>
  </cols>
  <sheetData>
    <row r="3" spans="1:11" s="21" customFormat="1" x14ac:dyDescent="0.3">
      <c r="A3" s="20" t="s">
        <v>337</v>
      </c>
      <c r="B3" s="37">
        <v>2016</v>
      </c>
      <c r="C3" s="37"/>
      <c r="D3" s="37">
        <v>2017</v>
      </c>
      <c r="E3" s="37"/>
      <c r="F3" s="37">
        <v>2018</v>
      </c>
      <c r="G3" s="37"/>
      <c r="H3" s="37">
        <v>2019</v>
      </c>
      <c r="I3" s="37"/>
      <c r="J3" s="37">
        <v>2020</v>
      </c>
      <c r="K3" s="37"/>
    </row>
    <row r="4" spans="1:11" x14ac:dyDescent="0.3">
      <c r="A4" s="2"/>
      <c r="B4" s="65"/>
      <c r="C4" s="66"/>
      <c r="D4" s="65"/>
      <c r="E4" s="66"/>
      <c r="F4" s="65"/>
      <c r="G4" s="66"/>
      <c r="H4" s="65"/>
      <c r="I4" s="66"/>
    </row>
    <row r="5" spans="1:11" s="21" customFormat="1" x14ac:dyDescent="0.3">
      <c r="A5" s="22" t="s">
        <v>16</v>
      </c>
      <c r="B5" s="43" t="s">
        <v>6</v>
      </c>
      <c r="C5" s="44" t="s">
        <v>10</v>
      </c>
      <c r="D5" s="43" t="s">
        <v>6</v>
      </c>
      <c r="E5" s="44" t="s">
        <v>10</v>
      </c>
      <c r="F5" s="43" t="s">
        <v>6</v>
      </c>
      <c r="G5" s="44" t="s">
        <v>10</v>
      </c>
      <c r="H5" s="43" t="s">
        <v>6</v>
      </c>
      <c r="I5" s="44" t="s">
        <v>10</v>
      </c>
      <c r="J5" s="44" t="s">
        <v>6</v>
      </c>
      <c r="K5" s="44" t="s">
        <v>339</v>
      </c>
    </row>
    <row r="6" spans="1:11" x14ac:dyDescent="0.3">
      <c r="A6" s="4" t="s">
        <v>0</v>
      </c>
      <c r="B6" s="61">
        <v>2496</v>
      </c>
      <c r="C6" s="61">
        <v>122851722</v>
      </c>
      <c r="D6" s="61">
        <v>2486</v>
      </c>
      <c r="E6" s="61">
        <v>123097114</v>
      </c>
      <c r="F6" s="61">
        <v>2431</v>
      </c>
      <c r="G6" s="61">
        <v>123237889</v>
      </c>
      <c r="H6" s="61">
        <v>2391</v>
      </c>
      <c r="I6" s="61">
        <v>122195213</v>
      </c>
      <c r="J6" s="62">
        <v>2364</v>
      </c>
      <c r="K6" s="62">
        <v>119894941</v>
      </c>
    </row>
    <row r="7" spans="1:11" x14ac:dyDescent="0.3">
      <c r="A7" s="4" t="s">
        <v>1</v>
      </c>
      <c r="B7" s="61">
        <v>1873</v>
      </c>
      <c r="C7" s="61">
        <v>37151688</v>
      </c>
      <c r="D7" s="61">
        <v>1874</v>
      </c>
      <c r="E7" s="61">
        <v>31898436</v>
      </c>
      <c r="F7" s="61">
        <v>1856</v>
      </c>
      <c r="G7" s="61">
        <v>31578570</v>
      </c>
      <c r="H7" s="61">
        <v>1818</v>
      </c>
      <c r="I7" s="61">
        <v>30433099</v>
      </c>
      <c r="J7" s="62">
        <v>1785</v>
      </c>
      <c r="K7" s="62">
        <v>30096940</v>
      </c>
    </row>
    <row r="8" spans="1:11" x14ac:dyDescent="0.3">
      <c r="A8" s="4" t="s">
        <v>2</v>
      </c>
      <c r="B8" s="61">
        <v>3125</v>
      </c>
      <c r="C8" s="61">
        <v>68472343</v>
      </c>
      <c r="D8" s="61">
        <v>3074</v>
      </c>
      <c r="E8" s="61">
        <v>68843534</v>
      </c>
      <c r="F8" s="61">
        <v>3034</v>
      </c>
      <c r="G8" s="61">
        <v>68829245</v>
      </c>
      <c r="H8" s="61">
        <v>3004</v>
      </c>
      <c r="I8" s="61">
        <v>68240690</v>
      </c>
      <c r="J8" s="62">
        <v>2958</v>
      </c>
      <c r="K8" s="62">
        <v>64880583</v>
      </c>
    </row>
    <row r="9" spans="1:11" x14ac:dyDescent="0.3">
      <c r="A9" s="4" t="s">
        <v>3</v>
      </c>
      <c r="B9" s="61">
        <v>1086</v>
      </c>
      <c r="C9" s="61">
        <v>15588846</v>
      </c>
      <c r="D9" s="61">
        <v>1072</v>
      </c>
      <c r="E9" s="61">
        <v>15449202</v>
      </c>
      <c r="F9" s="61">
        <v>1058</v>
      </c>
      <c r="G9" s="61">
        <v>14978655</v>
      </c>
      <c r="H9" s="61">
        <v>1052</v>
      </c>
      <c r="I9" s="61">
        <v>14318166</v>
      </c>
      <c r="J9" s="62">
        <v>1041</v>
      </c>
      <c r="K9" s="62">
        <v>14079231</v>
      </c>
    </row>
    <row r="10" spans="1:11" x14ac:dyDescent="0.3">
      <c r="A10" s="4" t="s">
        <v>4</v>
      </c>
      <c r="B10" s="61">
        <v>3680</v>
      </c>
      <c r="C10" s="61">
        <v>36664794</v>
      </c>
      <c r="D10" s="61">
        <v>3638</v>
      </c>
      <c r="E10" s="61">
        <v>36194705</v>
      </c>
      <c r="F10" s="61">
        <v>3606</v>
      </c>
      <c r="G10" s="61">
        <v>36128547</v>
      </c>
      <c r="H10" s="61">
        <v>3536</v>
      </c>
      <c r="I10" s="61">
        <v>35051294</v>
      </c>
      <c r="J10" s="62">
        <v>3486</v>
      </c>
      <c r="K10" s="62">
        <v>33327078</v>
      </c>
    </row>
    <row r="11" spans="1:11" x14ac:dyDescent="0.3">
      <c r="A11" s="5" t="s">
        <v>14</v>
      </c>
      <c r="B11" s="63">
        <f t="shared" ref="B11:H11" si="0">SUM(B6:B10)</f>
        <v>12260</v>
      </c>
      <c r="C11" s="63">
        <f t="shared" si="0"/>
        <v>280729393</v>
      </c>
      <c r="D11" s="63">
        <f t="shared" si="0"/>
        <v>12144</v>
      </c>
      <c r="E11" s="63">
        <f t="shared" si="0"/>
        <v>275482991</v>
      </c>
      <c r="F11" s="63">
        <f t="shared" si="0"/>
        <v>11985</v>
      </c>
      <c r="G11" s="63">
        <f t="shared" si="0"/>
        <v>274752906</v>
      </c>
      <c r="H11" s="63">
        <f t="shared" si="0"/>
        <v>11801</v>
      </c>
      <c r="I11" s="63">
        <f>SUM(I6:I10)</f>
        <v>270238462</v>
      </c>
      <c r="J11" s="63">
        <f>SUM(J6:J10)</f>
        <v>11634</v>
      </c>
      <c r="K11" s="63">
        <f>SUM(K6:K10)</f>
        <v>262278773</v>
      </c>
    </row>
    <row r="12" spans="1:11" x14ac:dyDescent="0.3">
      <c r="J12" s="58"/>
      <c r="K12" s="58"/>
    </row>
    <row r="13" spans="1:11" s="21" customFormat="1" x14ac:dyDescent="0.3">
      <c r="A13" s="22" t="s">
        <v>17</v>
      </c>
      <c r="B13" s="43" t="s">
        <v>6</v>
      </c>
      <c r="C13" s="44" t="s">
        <v>10</v>
      </c>
      <c r="D13" s="43" t="s">
        <v>6</v>
      </c>
      <c r="E13" s="44" t="s">
        <v>10</v>
      </c>
      <c r="F13" s="43" t="s">
        <v>6</v>
      </c>
      <c r="G13" s="44" t="s">
        <v>10</v>
      </c>
      <c r="H13" s="43" t="s">
        <v>6</v>
      </c>
      <c r="I13" s="44" t="s">
        <v>10</v>
      </c>
      <c r="J13" s="43" t="s">
        <v>6</v>
      </c>
      <c r="K13" s="43" t="s">
        <v>10</v>
      </c>
    </row>
    <row r="14" spans="1:11" x14ac:dyDescent="0.3">
      <c r="A14" s="4" t="s">
        <v>0</v>
      </c>
      <c r="B14" s="61">
        <v>2306</v>
      </c>
      <c r="C14" s="61">
        <v>126494145</v>
      </c>
      <c r="D14" s="61">
        <v>2758</v>
      </c>
      <c r="E14" s="61">
        <v>164049814</v>
      </c>
      <c r="F14" s="61">
        <v>2918</v>
      </c>
      <c r="G14" s="61">
        <v>218689132</v>
      </c>
      <c r="H14" s="61">
        <v>2983</v>
      </c>
      <c r="I14" s="61">
        <v>239951361</v>
      </c>
      <c r="J14" s="62">
        <v>3122</v>
      </c>
      <c r="K14" s="62">
        <v>292921575</v>
      </c>
    </row>
    <row r="15" spans="1:11" x14ac:dyDescent="0.3">
      <c r="A15" s="4" t="s">
        <v>1</v>
      </c>
      <c r="B15" s="61">
        <v>1871</v>
      </c>
      <c r="C15" s="61">
        <v>31606589</v>
      </c>
      <c r="D15" s="61">
        <v>2725</v>
      </c>
      <c r="E15" s="61">
        <v>37526742</v>
      </c>
      <c r="F15" s="61">
        <v>2820</v>
      </c>
      <c r="G15" s="61">
        <v>42640731</v>
      </c>
      <c r="H15" s="61">
        <v>2847</v>
      </c>
      <c r="I15" s="61">
        <v>49736470</v>
      </c>
      <c r="J15" s="62">
        <v>2890</v>
      </c>
      <c r="K15" s="62">
        <v>58257228</v>
      </c>
    </row>
    <row r="16" spans="1:11" x14ac:dyDescent="0.3">
      <c r="A16" s="4" t="s">
        <v>2</v>
      </c>
      <c r="B16" s="61">
        <v>2040</v>
      </c>
      <c r="C16" s="61">
        <v>56703147</v>
      </c>
      <c r="D16" s="61">
        <v>2358</v>
      </c>
      <c r="E16" s="61">
        <v>70339809</v>
      </c>
      <c r="F16" s="61">
        <v>2500</v>
      </c>
      <c r="G16" s="61">
        <v>88116856</v>
      </c>
      <c r="H16" s="61">
        <v>2609</v>
      </c>
      <c r="I16" s="61">
        <v>106448931</v>
      </c>
      <c r="J16" s="62">
        <v>2691</v>
      </c>
      <c r="K16" s="62">
        <v>180008860</v>
      </c>
    </row>
    <row r="17" spans="1:11" x14ac:dyDescent="0.3">
      <c r="A17" s="4" t="s">
        <v>3</v>
      </c>
      <c r="B17" s="61">
        <v>677</v>
      </c>
      <c r="C17" s="61">
        <v>10942603</v>
      </c>
      <c r="D17" s="61">
        <v>703</v>
      </c>
      <c r="E17" s="61">
        <v>11976644</v>
      </c>
      <c r="F17" s="61">
        <v>735</v>
      </c>
      <c r="G17" s="61">
        <v>14568795</v>
      </c>
      <c r="H17" s="61">
        <v>780</v>
      </c>
      <c r="I17" s="61">
        <v>18263351</v>
      </c>
      <c r="J17" s="62">
        <v>914</v>
      </c>
      <c r="K17" s="62">
        <v>24392490</v>
      </c>
    </row>
    <row r="18" spans="1:11" x14ac:dyDescent="0.3">
      <c r="A18" s="4" t="s">
        <v>4</v>
      </c>
      <c r="B18" s="61">
        <v>2125</v>
      </c>
      <c r="C18" s="61">
        <v>37512546</v>
      </c>
      <c r="D18" s="61">
        <v>2197</v>
      </c>
      <c r="E18" s="61">
        <v>40992435</v>
      </c>
      <c r="F18" s="61">
        <v>2269</v>
      </c>
      <c r="G18" s="61">
        <v>45064310</v>
      </c>
      <c r="H18" s="61">
        <v>2296</v>
      </c>
      <c r="I18" s="61">
        <v>50875155</v>
      </c>
      <c r="J18" s="62">
        <v>2373</v>
      </c>
      <c r="K18" s="62">
        <v>60359468</v>
      </c>
    </row>
    <row r="19" spans="1:11" x14ac:dyDescent="0.3">
      <c r="A19" s="5" t="s">
        <v>14</v>
      </c>
      <c r="B19" s="63">
        <f t="shared" ref="B19:H19" si="1">SUM(B14:B18)</f>
        <v>9019</v>
      </c>
      <c r="C19" s="63">
        <f t="shared" si="1"/>
        <v>263259030</v>
      </c>
      <c r="D19" s="63">
        <f t="shared" si="1"/>
        <v>10741</v>
      </c>
      <c r="E19" s="63">
        <f t="shared" si="1"/>
        <v>324885444</v>
      </c>
      <c r="F19" s="63">
        <f t="shared" si="1"/>
        <v>11242</v>
      </c>
      <c r="G19" s="63">
        <f t="shared" si="1"/>
        <v>409079824</v>
      </c>
      <c r="H19" s="63">
        <f t="shared" si="1"/>
        <v>11515</v>
      </c>
      <c r="I19" s="63">
        <f>SUM(I14:I18)</f>
        <v>465275268</v>
      </c>
      <c r="J19" s="63">
        <f>SUM(J14:J18)</f>
        <v>11990</v>
      </c>
      <c r="K19" s="63">
        <f>SUM(K14:K18)</f>
        <v>615939621</v>
      </c>
    </row>
    <row r="20" spans="1:11" x14ac:dyDescent="0.3">
      <c r="A20" s="6"/>
      <c r="B20" s="67"/>
      <c r="C20" s="67"/>
      <c r="D20" s="67"/>
      <c r="E20" s="67"/>
      <c r="F20" s="67"/>
      <c r="G20" s="67"/>
      <c r="H20" s="67"/>
      <c r="I20" s="67"/>
      <c r="J20" s="58"/>
      <c r="K20" s="58"/>
    </row>
    <row r="21" spans="1:11" s="21" customFormat="1" x14ac:dyDescent="0.3">
      <c r="A21" s="22" t="s">
        <v>13</v>
      </c>
      <c r="B21" s="43" t="s">
        <v>6</v>
      </c>
      <c r="C21" s="44" t="s">
        <v>10</v>
      </c>
      <c r="D21" s="43" t="s">
        <v>6</v>
      </c>
      <c r="E21" s="44" t="s">
        <v>10</v>
      </c>
      <c r="F21" s="43" t="s">
        <v>6</v>
      </c>
      <c r="G21" s="44" t="s">
        <v>10</v>
      </c>
      <c r="H21" s="43" t="s">
        <v>6</v>
      </c>
      <c r="I21" s="44" t="s">
        <v>10</v>
      </c>
      <c r="J21" s="74" t="s">
        <v>343</v>
      </c>
      <c r="K21" s="44"/>
    </row>
    <row r="22" spans="1:11" x14ac:dyDescent="0.3">
      <c r="A22" s="4" t="s">
        <v>0</v>
      </c>
      <c r="B22" s="55">
        <v>343</v>
      </c>
      <c r="C22" s="55">
        <v>1901341</v>
      </c>
      <c r="D22" s="56">
        <v>380</v>
      </c>
      <c r="E22" s="56">
        <v>1874474</v>
      </c>
      <c r="F22" s="62">
        <v>505</v>
      </c>
      <c r="G22" s="62">
        <v>2461885</v>
      </c>
      <c r="H22" s="55">
        <v>395</v>
      </c>
      <c r="I22" s="55">
        <v>1632555</v>
      </c>
      <c r="J22" s="55"/>
      <c r="K22" s="55"/>
    </row>
    <row r="23" spans="1:11" x14ac:dyDescent="0.3">
      <c r="A23" s="4" t="s">
        <v>1</v>
      </c>
      <c r="B23" s="55">
        <v>131</v>
      </c>
      <c r="C23" s="55">
        <v>973850</v>
      </c>
      <c r="D23" s="56">
        <v>160</v>
      </c>
      <c r="E23" s="56">
        <v>883599</v>
      </c>
      <c r="F23" s="62">
        <v>212</v>
      </c>
      <c r="G23" s="62">
        <v>1014965</v>
      </c>
      <c r="H23" s="55">
        <v>174</v>
      </c>
      <c r="I23" s="55">
        <v>397969</v>
      </c>
      <c r="J23" s="55"/>
      <c r="K23" s="55"/>
    </row>
    <row r="24" spans="1:11" x14ac:dyDescent="0.3">
      <c r="A24" s="4" t="s">
        <v>2</v>
      </c>
      <c r="B24" s="55">
        <v>209</v>
      </c>
      <c r="C24" s="55">
        <v>383458</v>
      </c>
      <c r="D24" s="56">
        <v>314</v>
      </c>
      <c r="E24" s="56">
        <v>702625</v>
      </c>
      <c r="F24" s="62">
        <v>427</v>
      </c>
      <c r="G24" s="62">
        <v>1082887</v>
      </c>
      <c r="H24" s="55">
        <v>384</v>
      </c>
      <c r="I24" s="55">
        <v>956482</v>
      </c>
      <c r="J24" s="55"/>
      <c r="K24" s="55"/>
    </row>
    <row r="25" spans="1:11" x14ac:dyDescent="0.3">
      <c r="A25" s="4" t="s">
        <v>3</v>
      </c>
      <c r="B25" s="55">
        <v>141</v>
      </c>
      <c r="C25" s="55">
        <v>857914</v>
      </c>
      <c r="D25" s="56">
        <v>198</v>
      </c>
      <c r="E25" s="56">
        <v>483876</v>
      </c>
      <c r="F25" s="62">
        <v>288</v>
      </c>
      <c r="G25" s="62">
        <v>881940</v>
      </c>
      <c r="H25" s="55">
        <v>253</v>
      </c>
      <c r="I25" s="55">
        <v>903384</v>
      </c>
      <c r="J25" s="55"/>
      <c r="K25" s="55"/>
    </row>
    <row r="26" spans="1:11" x14ac:dyDescent="0.3">
      <c r="A26" s="4" t="s">
        <v>4</v>
      </c>
      <c r="B26" s="55">
        <v>281</v>
      </c>
      <c r="C26" s="55">
        <v>566402</v>
      </c>
      <c r="D26" s="56">
        <v>343</v>
      </c>
      <c r="E26" s="56">
        <v>1024198</v>
      </c>
      <c r="F26" s="62">
        <v>434</v>
      </c>
      <c r="G26" s="62">
        <v>1295740</v>
      </c>
      <c r="H26" s="55">
        <v>355</v>
      </c>
      <c r="I26" s="55">
        <v>1136618</v>
      </c>
      <c r="J26" s="55"/>
      <c r="K26" s="55"/>
    </row>
    <row r="27" spans="1:11" x14ac:dyDescent="0.3">
      <c r="A27" s="5" t="s">
        <v>14</v>
      </c>
      <c r="B27" s="59">
        <v>1105</v>
      </c>
      <c r="C27" s="59">
        <v>4682965</v>
      </c>
      <c r="D27" s="64">
        <v>1395</v>
      </c>
      <c r="E27" s="64">
        <v>4968772</v>
      </c>
      <c r="F27" s="64">
        <f t="shared" ref="F27:G27" si="2">SUM(F22:F26)</f>
        <v>1866</v>
      </c>
      <c r="G27" s="64">
        <f t="shared" si="2"/>
        <v>6737417</v>
      </c>
      <c r="H27" s="59">
        <f>SUM(H22:H26)</f>
        <v>1561</v>
      </c>
      <c r="I27" s="59">
        <f>SUM(I22:I26)</f>
        <v>5027008</v>
      </c>
      <c r="J27" s="59"/>
      <c r="K27" s="59"/>
    </row>
    <row r="28" spans="1:11" x14ac:dyDescent="0.3">
      <c r="A28" s="6"/>
      <c r="B28" s="67"/>
      <c r="C28" s="67"/>
      <c r="D28" s="67"/>
      <c r="E28" s="67"/>
      <c r="F28" s="67"/>
      <c r="G28" s="67"/>
      <c r="H28" s="68"/>
      <c r="I28" s="69"/>
    </row>
    <row r="29" spans="1:11" s="21" customFormat="1" x14ac:dyDescent="0.3">
      <c r="A29" s="22" t="s">
        <v>11</v>
      </c>
      <c r="B29" s="43" t="s">
        <v>6</v>
      </c>
      <c r="C29" s="44" t="s">
        <v>10</v>
      </c>
      <c r="D29" s="43" t="s">
        <v>6</v>
      </c>
      <c r="E29" s="44" t="s">
        <v>10</v>
      </c>
      <c r="F29" s="43" t="s">
        <v>6</v>
      </c>
      <c r="G29" s="44" t="s">
        <v>10</v>
      </c>
      <c r="H29" s="43" t="s">
        <v>6</v>
      </c>
      <c r="I29" s="44" t="s">
        <v>10</v>
      </c>
      <c r="J29" s="44" t="s">
        <v>6</v>
      </c>
      <c r="K29" s="44" t="s">
        <v>10</v>
      </c>
    </row>
    <row r="30" spans="1:11" x14ac:dyDescent="0.3">
      <c r="A30" s="4" t="s">
        <v>0</v>
      </c>
      <c r="B30" s="61">
        <v>39681</v>
      </c>
      <c r="C30" s="61">
        <v>59889242</v>
      </c>
      <c r="D30" s="61">
        <v>39265</v>
      </c>
      <c r="E30" s="61">
        <v>60030322</v>
      </c>
      <c r="F30" s="61">
        <v>39542</v>
      </c>
      <c r="G30" s="61">
        <v>55998170</v>
      </c>
      <c r="H30" s="56">
        <v>39697</v>
      </c>
      <c r="I30" s="56">
        <v>54784089</v>
      </c>
      <c r="J30" s="56">
        <v>39822</v>
      </c>
      <c r="K30" s="56">
        <v>53156389</v>
      </c>
    </row>
    <row r="31" spans="1:11" x14ac:dyDescent="0.3">
      <c r="A31" s="4" t="s">
        <v>1</v>
      </c>
      <c r="B31" s="61">
        <v>16543</v>
      </c>
      <c r="C31" s="61">
        <v>24272914</v>
      </c>
      <c r="D31" s="61">
        <v>16463</v>
      </c>
      <c r="E31" s="61">
        <v>24055554</v>
      </c>
      <c r="F31" s="61">
        <v>16429</v>
      </c>
      <c r="G31" s="61">
        <v>22292169</v>
      </c>
      <c r="H31" s="62">
        <v>16298</v>
      </c>
      <c r="I31" s="56">
        <v>21168593</v>
      </c>
      <c r="J31" s="56">
        <v>16328</v>
      </c>
      <c r="K31" s="56">
        <v>20946461</v>
      </c>
    </row>
    <row r="32" spans="1:11" x14ac:dyDescent="0.3">
      <c r="A32" s="4" t="s">
        <v>2</v>
      </c>
      <c r="B32" s="61">
        <v>31637</v>
      </c>
      <c r="C32" s="61">
        <v>42051833</v>
      </c>
      <c r="D32" s="61">
        <v>31755</v>
      </c>
      <c r="E32" s="61">
        <v>40484898</v>
      </c>
      <c r="F32" s="61">
        <v>31769</v>
      </c>
      <c r="G32" s="61">
        <v>39437678</v>
      </c>
      <c r="H32" s="56">
        <v>31692</v>
      </c>
      <c r="I32" s="56">
        <v>37577302</v>
      </c>
      <c r="J32" s="56">
        <v>31584</v>
      </c>
      <c r="K32" s="56">
        <v>37256563</v>
      </c>
    </row>
    <row r="33" spans="1:11" x14ac:dyDescent="0.3">
      <c r="A33" s="4" t="s">
        <v>3</v>
      </c>
      <c r="B33" s="61">
        <v>21807</v>
      </c>
      <c r="C33" s="61">
        <v>24853797</v>
      </c>
      <c r="D33" s="61">
        <v>21935</v>
      </c>
      <c r="E33" s="61">
        <v>24775366</v>
      </c>
      <c r="F33" s="61">
        <v>22077</v>
      </c>
      <c r="G33" s="61">
        <v>24828537</v>
      </c>
      <c r="H33" s="56">
        <v>22186</v>
      </c>
      <c r="I33" s="56">
        <v>24538979</v>
      </c>
      <c r="J33" s="56">
        <v>22153</v>
      </c>
      <c r="K33" s="56">
        <v>23999485</v>
      </c>
    </row>
    <row r="34" spans="1:11" x14ac:dyDescent="0.3">
      <c r="A34" s="4" t="s">
        <v>4</v>
      </c>
      <c r="B34" s="61">
        <v>29293</v>
      </c>
      <c r="C34" s="61">
        <v>34619890</v>
      </c>
      <c r="D34" s="61">
        <v>29277</v>
      </c>
      <c r="E34" s="61">
        <v>35033113</v>
      </c>
      <c r="F34" s="61">
        <v>29386</v>
      </c>
      <c r="G34" s="61">
        <v>34991984</v>
      </c>
      <c r="H34" s="56">
        <v>29247</v>
      </c>
      <c r="I34" s="56">
        <v>33554688</v>
      </c>
      <c r="J34" s="56">
        <v>29180</v>
      </c>
      <c r="K34" s="56">
        <v>33788465</v>
      </c>
    </row>
    <row r="35" spans="1:11" x14ac:dyDescent="0.3">
      <c r="A35" s="5" t="s">
        <v>14</v>
      </c>
      <c r="B35" s="63">
        <f t="shared" ref="B35:I35" si="3">SUM(B30:B34)</f>
        <v>138961</v>
      </c>
      <c r="C35" s="63">
        <f>SUM(C30:C34)</f>
        <v>185687676</v>
      </c>
      <c r="D35" s="63">
        <f t="shared" si="3"/>
        <v>138695</v>
      </c>
      <c r="E35" s="63">
        <f>SUM(E30:E34)</f>
        <v>184379253</v>
      </c>
      <c r="F35" s="63">
        <f t="shared" si="3"/>
        <v>139203</v>
      </c>
      <c r="G35" s="63">
        <f t="shared" si="3"/>
        <v>177548538</v>
      </c>
      <c r="H35" s="60">
        <f t="shared" si="3"/>
        <v>139120</v>
      </c>
      <c r="I35" s="60">
        <f t="shared" si="3"/>
        <v>171623651</v>
      </c>
      <c r="J35" s="60">
        <f>SUM(J30:J34)</f>
        <v>139067</v>
      </c>
      <c r="K35" s="60">
        <f>SUM(K30:K34)</f>
        <v>169147363</v>
      </c>
    </row>
    <row r="36" spans="1:11" x14ac:dyDescent="0.3">
      <c r="A36" s="3"/>
      <c r="B36" s="70"/>
      <c r="C36" s="71"/>
      <c r="D36" s="70"/>
      <c r="E36" s="71"/>
      <c r="F36" s="70"/>
      <c r="G36" s="71"/>
      <c r="H36" s="70"/>
      <c r="I36" s="71"/>
    </row>
    <row r="37" spans="1:11" s="21" customFormat="1" x14ac:dyDescent="0.3">
      <c r="A37" s="22" t="s">
        <v>12</v>
      </c>
      <c r="B37" s="43" t="s">
        <v>6</v>
      </c>
      <c r="C37" s="44" t="s">
        <v>10</v>
      </c>
      <c r="D37" s="43" t="s">
        <v>6</v>
      </c>
      <c r="E37" s="44" t="s">
        <v>10</v>
      </c>
      <c r="F37" s="43" t="s">
        <v>6</v>
      </c>
      <c r="G37" s="44" t="s">
        <v>10</v>
      </c>
      <c r="H37" s="43" t="s">
        <v>6</v>
      </c>
      <c r="I37" s="44" t="s">
        <v>10</v>
      </c>
      <c r="J37" s="44" t="s">
        <v>6</v>
      </c>
      <c r="K37" s="44" t="s">
        <v>10</v>
      </c>
    </row>
    <row r="38" spans="1:11" x14ac:dyDescent="0.3">
      <c r="A38" s="4" t="s">
        <v>0</v>
      </c>
      <c r="B38" s="61">
        <v>4256</v>
      </c>
      <c r="C38" s="62">
        <v>31201705</v>
      </c>
      <c r="D38" s="61">
        <v>4073</v>
      </c>
      <c r="E38" s="62">
        <v>30344823</v>
      </c>
      <c r="F38" s="61">
        <v>3984</v>
      </c>
      <c r="G38" s="62">
        <v>30244309</v>
      </c>
      <c r="H38" s="61">
        <v>3887</v>
      </c>
      <c r="I38" s="62">
        <v>30291054</v>
      </c>
      <c r="J38" s="62">
        <v>3744</v>
      </c>
      <c r="K38" s="55">
        <v>29816681</v>
      </c>
    </row>
    <row r="39" spans="1:11" x14ac:dyDescent="0.3">
      <c r="A39" s="4" t="s">
        <v>1</v>
      </c>
      <c r="B39" s="61">
        <v>2368</v>
      </c>
      <c r="C39" s="62">
        <v>12407369</v>
      </c>
      <c r="D39" s="61">
        <v>2367</v>
      </c>
      <c r="E39" s="62">
        <v>12420495</v>
      </c>
      <c r="F39" s="61">
        <v>2238</v>
      </c>
      <c r="G39" s="62">
        <v>11620654</v>
      </c>
      <c r="H39" s="61">
        <v>2188</v>
      </c>
      <c r="I39" s="62">
        <v>11669060</v>
      </c>
      <c r="J39" s="62">
        <v>2095</v>
      </c>
      <c r="K39" s="55">
        <v>11931775</v>
      </c>
    </row>
    <row r="40" spans="1:11" x14ac:dyDescent="0.3">
      <c r="A40" s="4" t="s">
        <v>2</v>
      </c>
      <c r="B40" s="61">
        <v>3655</v>
      </c>
      <c r="C40" s="62">
        <v>21969380</v>
      </c>
      <c r="D40" s="61">
        <v>3534</v>
      </c>
      <c r="E40" s="62">
        <v>21125909</v>
      </c>
      <c r="F40" s="61">
        <v>3521</v>
      </c>
      <c r="G40" s="62">
        <v>21125354</v>
      </c>
      <c r="H40" s="61">
        <v>3454</v>
      </c>
      <c r="I40" s="62">
        <v>21087473</v>
      </c>
      <c r="J40" s="62">
        <v>3380</v>
      </c>
      <c r="K40" s="55">
        <v>20743260</v>
      </c>
    </row>
    <row r="41" spans="1:11" x14ac:dyDescent="0.3">
      <c r="A41" s="4" t="s">
        <v>3</v>
      </c>
      <c r="B41" s="61">
        <v>2653</v>
      </c>
      <c r="C41" s="62">
        <v>20652501</v>
      </c>
      <c r="D41" s="61">
        <v>2653</v>
      </c>
      <c r="E41" s="62">
        <v>20814750</v>
      </c>
      <c r="F41" s="61">
        <v>2651</v>
      </c>
      <c r="G41" s="62">
        <v>20808593</v>
      </c>
      <c r="H41" s="61">
        <v>2716</v>
      </c>
      <c r="I41" s="62">
        <v>21587602</v>
      </c>
      <c r="J41" s="62">
        <v>2574</v>
      </c>
      <c r="K41" s="55">
        <v>20001015</v>
      </c>
    </row>
    <row r="42" spans="1:11" x14ac:dyDescent="0.3">
      <c r="A42" s="4" t="s">
        <v>4</v>
      </c>
      <c r="B42" s="61">
        <v>3209</v>
      </c>
      <c r="C42" s="62">
        <v>21182535</v>
      </c>
      <c r="D42" s="61">
        <v>3164</v>
      </c>
      <c r="E42" s="62">
        <v>20964883</v>
      </c>
      <c r="F42" s="61">
        <v>3206</v>
      </c>
      <c r="G42" s="62">
        <v>20698565</v>
      </c>
      <c r="H42" s="61">
        <v>3024</v>
      </c>
      <c r="I42" s="62">
        <v>19635744</v>
      </c>
      <c r="J42" s="62">
        <v>2915</v>
      </c>
      <c r="K42" s="55">
        <v>20529860</v>
      </c>
    </row>
    <row r="43" spans="1:11" x14ac:dyDescent="0.3">
      <c r="A43" s="5" t="s">
        <v>14</v>
      </c>
      <c r="B43" s="63">
        <f t="shared" ref="B43:H43" si="4">SUM(B38:B42)</f>
        <v>16141</v>
      </c>
      <c r="C43" s="63">
        <f t="shared" si="4"/>
        <v>107413490</v>
      </c>
      <c r="D43" s="63">
        <f t="shared" si="4"/>
        <v>15791</v>
      </c>
      <c r="E43" s="63">
        <f t="shared" si="4"/>
        <v>105670860</v>
      </c>
      <c r="F43" s="63">
        <f t="shared" si="4"/>
        <v>15600</v>
      </c>
      <c r="G43" s="63">
        <f t="shared" si="4"/>
        <v>104497475</v>
      </c>
      <c r="H43" s="63">
        <f t="shared" si="4"/>
        <v>15269</v>
      </c>
      <c r="I43" s="63">
        <f>SUM(I38:I42)</f>
        <v>104270933</v>
      </c>
      <c r="J43" s="63">
        <f>SUM(J38:J42)</f>
        <v>14708</v>
      </c>
      <c r="K43" s="63">
        <f>SUM(K38:K42)</f>
        <v>103022591</v>
      </c>
    </row>
    <row r="45" spans="1:11" s="21" customFormat="1" ht="57.6" x14ac:dyDescent="0.3">
      <c r="A45" s="72" t="s">
        <v>342</v>
      </c>
      <c r="B45" s="44" t="s">
        <v>6</v>
      </c>
      <c r="C45" s="44" t="s">
        <v>10</v>
      </c>
      <c r="D45" s="44" t="s">
        <v>6</v>
      </c>
      <c r="E45" s="44" t="s">
        <v>10</v>
      </c>
      <c r="F45" s="44" t="s">
        <v>6</v>
      </c>
      <c r="G45" s="44" t="s">
        <v>10</v>
      </c>
      <c r="H45" s="43" t="s">
        <v>6</v>
      </c>
      <c r="I45" s="44" t="s">
        <v>10</v>
      </c>
      <c r="J45" s="43" t="s">
        <v>6</v>
      </c>
      <c r="K45" s="44" t="s">
        <v>10</v>
      </c>
    </row>
    <row r="46" spans="1:11" x14ac:dyDescent="0.3">
      <c r="A46" s="4" t="s">
        <v>0</v>
      </c>
      <c r="B46" s="62">
        <v>7</v>
      </c>
      <c r="C46" s="62"/>
      <c r="D46" s="62">
        <v>5</v>
      </c>
      <c r="E46" s="62"/>
      <c r="F46" s="62">
        <v>8</v>
      </c>
      <c r="G46" s="61"/>
      <c r="H46" s="56">
        <v>1</v>
      </c>
      <c r="I46" s="56">
        <v>6038</v>
      </c>
      <c r="J46" s="56">
        <v>1</v>
      </c>
      <c r="K46" s="55">
        <v>3210</v>
      </c>
    </row>
    <row r="47" spans="1:11" x14ac:dyDescent="0.3">
      <c r="A47" s="4" t="s">
        <v>1</v>
      </c>
      <c r="B47" s="62">
        <v>3</v>
      </c>
      <c r="C47" s="62"/>
      <c r="D47" s="62">
        <v>3</v>
      </c>
      <c r="E47" s="62"/>
      <c r="F47" s="62">
        <v>5</v>
      </c>
      <c r="G47" s="61"/>
      <c r="H47" s="56"/>
      <c r="I47" s="56"/>
      <c r="J47" s="56"/>
      <c r="K47" s="55"/>
    </row>
    <row r="48" spans="1:11" x14ac:dyDescent="0.3">
      <c r="A48" s="4" t="s">
        <v>2</v>
      </c>
      <c r="B48" s="62">
        <v>5</v>
      </c>
      <c r="C48" s="62"/>
      <c r="D48" s="62">
        <v>5</v>
      </c>
      <c r="E48" s="62"/>
      <c r="F48" s="62">
        <v>6</v>
      </c>
      <c r="G48" s="61"/>
      <c r="H48" s="56">
        <v>5</v>
      </c>
      <c r="I48" s="56">
        <v>5124</v>
      </c>
      <c r="J48" s="56">
        <v>6</v>
      </c>
      <c r="K48" s="55">
        <v>7246</v>
      </c>
    </row>
    <row r="49" spans="1:11" x14ac:dyDescent="0.3">
      <c r="A49" s="4" t="s">
        <v>3</v>
      </c>
      <c r="B49" s="62">
        <v>4</v>
      </c>
      <c r="C49" s="62"/>
      <c r="D49" s="62">
        <v>3</v>
      </c>
      <c r="E49" s="62"/>
      <c r="F49" s="62">
        <v>6</v>
      </c>
      <c r="G49" s="61"/>
      <c r="H49" s="56">
        <v>3</v>
      </c>
      <c r="I49" s="56">
        <v>4804</v>
      </c>
      <c r="J49" s="56"/>
      <c r="K49" s="55"/>
    </row>
    <row r="50" spans="1:11" x14ac:dyDescent="0.3">
      <c r="A50" s="4" t="s">
        <v>4</v>
      </c>
      <c r="B50" s="62">
        <v>2</v>
      </c>
      <c r="C50" s="62"/>
      <c r="D50" s="62">
        <v>4</v>
      </c>
      <c r="E50" s="62"/>
      <c r="F50" s="62">
        <v>4</v>
      </c>
      <c r="G50" s="61"/>
      <c r="H50" s="56">
        <v>1</v>
      </c>
      <c r="I50" s="56">
        <v>1005</v>
      </c>
      <c r="J50" s="56"/>
      <c r="K50" s="55"/>
    </row>
    <row r="51" spans="1:11" x14ac:dyDescent="0.3">
      <c r="A51" s="5" t="s">
        <v>14</v>
      </c>
      <c r="B51" s="64">
        <f>SUM(B46:B50)</f>
        <v>21</v>
      </c>
      <c r="C51" s="64"/>
      <c r="D51" s="64">
        <f>SUM(D46:D50)</f>
        <v>20</v>
      </c>
      <c r="E51" s="64"/>
      <c r="F51" s="64">
        <f>SUM(F46:F50)</f>
        <v>29</v>
      </c>
      <c r="G51" s="64"/>
      <c r="H51" s="60">
        <f>SUM(H46:H50)</f>
        <v>10</v>
      </c>
      <c r="I51" s="60">
        <f t="shared" ref="I51:K51" si="5">SUM(I46:I50)</f>
        <v>16971</v>
      </c>
      <c r="J51" s="60">
        <f t="shared" si="5"/>
        <v>7</v>
      </c>
      <c r="K51" s="60">
        <f t="shared" si="5"/>
        <v>10456</v>
      </c>
    </row>
    <row r="54" spans="1:11" x14ac:dyDescent="0.3">
      <c r="A54" s="4"/>
    </row>
  </sheetData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4F75-05C0-4BA0-9453-9641720A5CCC}">
  <sheetPr>
    <pageSetUpPr fitToPage="1"/>
  </sheetPr>
  <dimension ref="A3:K323"/>
  <sheetViews>
    <sheetView tabSelected="1" topLeftCell="A303" workbookViewId="0">
      <selection activeCell="J323" sqref="J323"/>
    </sheetView>
  </sheetViews>
  <sheetFormatPr defaultRowHeight="14.4" x14ac:dyDescent="0.3"/>
  <cols>
    <col min="1" max="1" width="26.44140625" bestFit="1" customWidth="1"/>
    <col min="2" max="2" width="11.21875" customWidth="1"/>
    <col min="3" max="3" width="14.33203125" bestFit="1" customWidth="1"/>
    <col min="4" max="4" width="12" bestFit="1" customWidth="1"/>
    <col min="5" max="5" width="14.33203125" bestFit="1" customWidth="1"/>
    <col min="6" max="6" width="10.44140625" customWidth="1"/>
    <col min="7" max="7" width="16.5546875" bestFit="1" customWidth="1"/>
    <col min="8" max="8" width="10.44140625" customWidth="1"/>
    <col min="9" max="9" width="14.33203125" bestFit="1" customWidth="1"/>
    <col min="10" max="10" width="19.21875" customWidth="1"/>
    <col min="11" max="11" width="15.77734375" customWidth="1"/>
  </cols>
  <sheetData>
    <row r="3" spans="1:11" x14ac:dyDescent="0.3">
      <c r="A3" s="7"/>
      <c r="B3" s="18">
        <v>2016</v>
      </c>
      <c r="C3" s="19"/>
      <c r="D3" s="18">
        <v>2017</v>
      </c>
      <c r="E3" s="19"/>
      <c r="F3" s="18">
        <v>2018</v>
      </c>
      <c r="G3" s="19"/>
      <c r="H3" s="18">
        <v>2019</v>
      </c>
      <c r="I3" s="15"/>
      <c r="J3" s="18">
        <v>2020</v>
      </c>
      <c r="K3" s="15"/>
    </row>
    <row r="4" spans="1:11" x14ac:dyDescent="0.3">
      <c r="A4" s="8" t="s">
        <v>333</v>
      </c>
      <c r="B4" s="16" t="s">
        <v>6</v>
      </c>
      <c r="C4" s="17" t="s">
        <v>7</v>
      </c>
      <c r="D4" s="16" t="s">
        <v>6</v>
      </c>
      <c r="E4" s="17" t="s">
        <v>7</v>
      </c>
      <c r="F4" s="16" t="s">
        <v>6</v>
      </c>
      <c r="G4" s="17" t="s">
        <v>7</v>
      </c>
      <c r="H4" s="16" t="s">
        <v>6</v>
      </c>
      <c r="I4" s="17" t="s">
        <v>7</v>
      </c>
      <c r="J4" s="16" t="s">
        <v>338</v>
      </c>
      <c r="K4" s="17" t="s">
        <v>7</v>
      </c>
    </row>
    <row r="5" spans="1:11" x14ac:dyDescent="0.3">
      <c r="A5" s="9" t="s">
        <v>0</v>
      </c>
      <c r="B5" s="10"/>
      <c r="C5" s="11"/>
      <c r="D5" s="10"/>
      <c r="E5" s="11"/>
      <c r="F5" s="10"/>
      <c r="G5" s="11"/>
      <c r="H5" s="10"/>
      <c r="I5" s="11"/>
      <c r="J5" s="11"/>
      <c r="K5" s="11"/>
    </row>
    <row r="6" spans="1:11" x14ac:dyDescent="0.3">
      <c r="A6" s="12" t="s">
        <v>20</v>
      </c>
      <c r="B6" s="30">
        <v>60</v>
      </c>
      <c r="C6" s="31">
        <v>7424.9799999999987</v>
      </c>
      <c r="D6" s="30">
        <v>54</v>
      </c>
      <c r="E6" s="31">
        <v>7381.1199999999981</v>
      </c>
      <c r="F6" s="25">
        <v>69</v>
      </c>
      <c r="G6" s="26">
        <v>9420.6200000000026</v>
      </c>
      <c r="H6" s="25">
        <v>59</v>
      </c>
      <c r="I6" s="26">
        <v>7773.54</v>
      </c>
      <c r="J6" s="21">
        <v>63</v>
      </c>
      <c r="K6" s="26">
        <v>11520.73</v>
      </c>
    </row>
    <row r="7" spans="1:11" x14ac:dyDescent="0.3">
      <c r="A7" s="12" t="s">
        <v>0</v>
      </c>
      <c r="B7" s="30">
        <v>9575</v>
      </c>
      <c r="C7" s="31">
        <v>1763991.4100000265</v>
      </c>
      <c r="D7" s="30">
        <v>9826</v>
      </c>
      <c r="E7" s="31">
        <v>1859547.2</v>
      </c>
      <c r="F7" s="25">
        <v>9910</v>
      </c>
      <c r="G7" s="26">
        <v>1917295.13</v>
      </c>
      <c r="H7" s="25">
        <v>10221</v>
      </c>
      <c r="I7" s="26">
        <v>2051685.97999998</v>
      </c>
      <c r="J7" s="21">
        <v>9824</v>
      </c>
      <c r="K7" s="26">
        <v>2027548.6700000197</v>
      </c>
    </row>
    <row r="8" spans="1:11" x14ac:dyDescent="0.3">
      <c r="A8" s="12" t="s">
        <v>21</v>
      </c>
      <c r="B8" s="30">
        <v>113</v>
      </c>
      <c r="C8" s="31">
        <v>19144.37</v>
      </c>
      <c r="D8" s="30">
        <v>117</v>
      </c>
      <c r="E8" s="31">
        <v>19754.7</v>
      </c>
      <c r="F8" s="25">
        <v>123</v>
      </c>
      <c r="G8" s="26">
        <v>21720.03</v>
      </c>
      <c r="H8" s="25">
        <v>128</v>
      </c>
      <c r="I8" s="26">
        <v>23444.84</v>
      </c>
      <c r="J8" s="21">
        <v>126</v>
      </c>
      <c r="K8" s="26">
        <v>24642.48</v>
      </c>
    </row>
    <row r="9" spans="1:11" x14ac:dyDescent="0.3">
      <c r="A9" s="12" t="s">
        <v>22</v>
      </c>
      <c r="B9" s="30">
        <v>34</v>
      </c>
      <c r="C9" s="31">
        <v>6105.8900000000012</v>
      </c>
      <c r="D9" s="30">
        <v>35</v>
      </c>
      <c r="E9" s="31">
        <v>6677.8399999999992</v>
      </c>
      <c r="F9" s="25">
        <v>38</v>
      </c>
      <c r="G9" s="26">
        <v>6910.13</v>
      </c>
      <c r="H9" s="25">
        <v>38</v>
      </c>
      <c r="I9" s="26">
        <v>7052.11</v>
      </c>
      <c r="J9" s="21">
        <v>41</v>
      </c>
      <c r="K9" s="26">
        <v>7750.4600000000019</v>
      </c>
    </row>
    <row r="10" spans="1:11" x14ac:dyDescent="0.3">
      <c r="A10" s="12" t="s">
        <v>23</v>
      </c>
      <c r="B10" s="30">
        <v>207</v>
      </c>
      <c r="C10" s="31">
        <v>37208.480000000003</v>
      </c>
      <c r="D10" s="30">
        <v>218</v>
      </c>
      <c r="E10" s="31">
        <v>38486.959999999999</v>
      </c>
      <c r="F10" s="25">
        <v>230</v>
      </c>
      <c r="G10" s="26">
        <v>43054.21</v>
      </c>
      <c r="H10" s="25">
        <v>247</v>
      </c>
      <c r="I10" s="26">
        <v>46853.16</v>
      </c>
      <c r="J10" s="21">
        <v>248</v>
      </c>
      <c r="K10" s="26">
        <v>48313.38999999997</v>
      </c>
    </row>
    <row r="11" spans="1:11" x14ac:dyDescent="0.3">
      <c r="A11" s="12" t="s">
        <v>24</v>
      </c>
      <c r="B11" s="30">
        <v>150</v>
      </c>
      <c r="C11" s="31">
        <v>26837.939999999995</v>
      </c>
      <c r="D11" s="30">
        <v>165</v>
      </c>
      <c r="E11" s="31">
        <v>29839.570000000014</v>
      </c>
      <c r="F11" s="25">
        <v>159</v>
      </c>
      <c r="G11" s="26">
        <v>28979.54</v>
      </c>
      <c r="H11" s="25">
        <v>165</v>
      </c>
      <c r="I11" s="26">
        <v>30773.559999999994</v>
      </c>
      <c r="J11" s="21">
        <v>169</v>
      </c>
      <c r="K11" s="26">
        <v>33335.760000000002</v>
      </c>
    </row>
    <row r="12" spans="1:11" x14ac:dyDescent="0.3">
      <c r="A12" s="12" t="s">
        <v>25</v>
      </c>
      <c r="B12" s="30">
        <v>69</v>
      </c>
      <c r="C12" s="31">
        <v>15370.149999999996</v>
      </c>
      <c r="D12" s="30">
        <v>77</v>
      </c>
      <c r="E12" s="31">
        <v>17206.429999999997</v>
      </c>
      <c r="F12" s="25">
        <v>81</v>
      </c>
      <c r="G12" s="26">
        <v>18634.580000000002</v>
      </c>
      <c r="H12" s="25">
        <v>81</v>
      </c>
      <c r="I12" s="26">
        <v>18452.599999999999</v>
      </c>
      <c r="J12" s="21">
        <v>85</v>
      </c>
      <c r="K12" s="26">
        <v>21608.93</v>
      </c>
    </row>
    <row r="13" spans="1:11" x14ac:dyDescent="0.3">
      <c r="A13" s="12" t="s">
        <v>26</v>
      </c>
      <c r="B13" s="30">
        <v>70</v>
      </c>
      <c r="C13" s="31">
        <v>12760.260000000002</v>
      </c>
      <c r="D13" s="30">
        <v>73</v>
      </c>
      <c r="E13" s="31">
        <v>13023.580000000005</v>
      </c>
      <c r="F13" s="25">
        <v>77</v>
      </c>
      <c r="G13" s="26">
        <v>14414.219999999996</v>
      </c>
      <c r="H13" s="25">
        <v>82</v>
      </c>
      <c r="I13" s="26">
        <v>15638.450000000003</v>
      </c>
      <c r="J13" s="21">
        <v>84</v>
      </c>
      <c r="K13" s="26">
        <v>16334.270000000002</v>
      </c>
    </row>
    <row r="14" spans="1:11" x14ac:dyDescent="0.3">
      <c r="A14" s="12" t="s">
        <v>27</v>
      </c>
      <c r="B14" s="30">
        <v>95</v>
      </c>
      <c r="C14" s="31">
        <v>16600.349999999988</v>
      </c>
      <c r="D14" s="30">
        <v>102</v>
      </c>
      <c r="E14" s="31">
        <v>18813.090000000004</v>
      </c>
      <c r="F14" s="25">
        <v>89</v>
      </c>
      <c r="G14" s="26">
        <v>16327.650000000005</v>
      </c>
      <c r="H14" s="25">
        <v>95</v>
      </c>
      <c r="I14" s="26">
        <v>17218.490000000002</v>
      </c>
      <c r="J14" s="21">
        <v>83</v>
      </c>
      <c r="K14" s="26">
        <v>15335.530000000002</v>
      </c>
    </row>
    <row r="15" spans="1:11" x14ac:dyDescent="0.3">
      <c r="A15" s="12" t="s">
        <v>28</v>
      </c>
      <c r="B15" s="30">
        <v>263</v>
      </c>
      <c r="C15" s="31">
        <v>49479.12000000001</v>
      </c>
      <c r="D15" s="30">
        <v>247</v>
      </c>
      <c r="E15" s="31">
        <v>47727.65</v>
      </c>
      <c r="F15" s="25">
        <v>234</v>
      </c>
      <c r="G15" s="26">
        <v>46172.09000000004</v>
      </c>
      <c r="H15" s="25">
        <v>257</v>
      </c>
      <c r="I15" s="26">
        <v>53572.370000000046</v>
      </c>
      <c r="J15" s="21">
        <v>249</v>
      </c>
      <c r="K15" s="26">
        <v>53819.94999999999</v>
      </c>
    </row>
    <row r="16" spans="1:11" x14ac:dyDescent="0.3">
      <c r="A16" s="12" t="s">
        <v>29</v>
      </c>
      <c r="B16" s="30">
        <v>286</v>
      </c>
      <c r="C16" s="31">
        <v>49595.500000000029</v>
      </c>
      <c r="D16" s="30">
        <v>305</v>
      </c>
      <c r="E16" s="31">
        <v>53982.29</v>
      </c>
      <c r="F16" s="25">
        <v>298</v>
      </c>
      <c r="G16" s="26">
        <v>54410.400000000001</v>
      </c>
      <c r="H16" s="25">
        <v>308</v>
      </c>
      <c r="I16" s="26">
        <v>57309.009999999915</v>
      </c>
      <c r="J16" s="21">
        <v>313</v>
      </c>
      <c r="K16" s="26">
        <v>59710.299999999967</v>
      </c>
    </row>
    <row r="17" spans="1:11" x14ac:dyDescent="0.3">
      <c r="A17" s="12" t="s">
        <v>30</v>
      </c>
      <c r="B17" s="30">
        <v>60</v>
      </c>
      <c r="C17" s="31">
        <v>8468.2199999999975</v>
      </c>
      <c r="D17" s="30">
        <v>59</v>
      </c>
      <c r="E17" s="31">
        <v>8533.4499999999989</v>
      </c>
      <c r="F17" s="25">
        <v>67</v>
      </c>
      <c r="G17" s="26">
        <v>10921.279999999999</v>
      </c>
      <c r="H17" s="25">
        <v>74</v>
      </c>
      <c r="I17" s="26">
        <v>12664.369999999997</v>
      </c>
      <c r="J17" s="21">
        <v>70</v>
      </c>
      <c r="K17" s="26">
        <v>13129.000000000005</v>
      </c>
    </row>
    <row r="18" spans="1:11" x14ac:dyDescent="0.3">
      <c r="A18" s="12" t="s">
        <v>31</v>
      </c>
      <c r="B18" s="30">
        <v>298</v>
      </c>
      <c r="C18" s="31">
        <v>39616.76</v>
      </c>
      <c r="D18" s="30">
        <v>288</v>
      </c>
      <c r="E18" s="31">
        <v>39311.32</v>
      </c>
      <c r="F18" s="25">
        <v>299</v>
      </c>
      <c r="G18" s="26">
        <v>41602.89</v>
      </c>
      <c r="H18" s="25">
        <v>321</v>
      </c>
      <c r="I18" s="26">
        <v>44701.330000000009</v>
      </c>
      <c r="J18" s="21">
        <v>316</v>
      </c>
      <c r="K18" s="26">
        <v>46169.329999999994</v>
      </c>
    </row>
    <row r="19" spans="1:11" x14ac:dyDescent="0.3">
      <c r="A19" s="12" t="s">
        <v>32</v>
      </c>
      <c r="B19" s="30">
        <v>212</v>
      </c>
      <c r="C19" s="31">
        <v>30699.380000000008</v>
      </c>
      <c r="D19" s="30">
        <v>207</v>
      </c>
      <c r="E19" s="31">
        <v>31873.999999999989</v>
      </c>
      <c r="F19" s="25">
        <v>222</v>
      </c>
      <c r="G19" s="26">
        <v>33925.780000000006</v>
      </c>
      <c r="H19" s="25">
        <v>283</v>
      </c>
      <c r="I19" s="26">
        <v>43956.100000000013</v>
      </c>
      <c r="J19" s="21">
        <v>197</v>
      </c>
      <c r="K19" s="26">
        <v>32808.57</v>
      </c>
    </row>
    <row r="20" spans="1:11" x14ac:dyDescent="0.3">
      <c r="A20" s="12" t="s">
        <v>33</v>
      </c>
      <c r="B20" s="30">
        <v>93</v>
      </c>
      <c r="C20" s="31">
        <v>12497.929999999998</v>
      </c>
      <c r="D20" s="30">
        <v>91</v>
      </c>
      <c r="E20" s="31">
        <v>12501.04</v>
      </c>
      <c r="F20" s="25">
        <v>95</v>
      </c>
      <c r="G20" s="26">
        <v>13136.050000000001</v>
      </c>
      <c r="H20" s="25">
        <v>93</v>
      </c>
      <c r="I20" s="26">
        <v>14245.840000000002</v>
      </c>
      <c r="J20" s="21">
        <v>94</v>
      </c>
      <c r="K20" s="26">
        <v>19632.109999999997</v>
      </c>
    </row>
    <row r="21" spans="1:11" x14ac:dyDescent="0.3">
      <c r="A21" s="12" t="s">
        <v>34</v>
      </c>
      <c r="B21" s="30">
        <v>333</v>
      </c>
      <c r="C21" s="31">
        <v>47986.299999999959</v>
      </c>
      <c r="D21" s="30">
        <v>332</v>
      </c>
      <c r="E21" s="31">
        <v>48609.830000000045</v>
      </c>
      <c r="F21" s="25">
        <v>348</v>
      </c>
      <c r="G21" s="26">
        <v>51653.56</v>
      </c>
      <c r="H21" s="25">
        <v>338</v>
      </c>
      <c r="I21" s="26">
        <v>51693.090000000004</v>
      </c>
      <c r="J21" s="21">
        <v>318</v>
      </c>
      <c r="K21" s="26">
        <v>51947.360000000022</v>
      </c>
    </row>
    <row r="22" spans="1:11" x14ac:dyDescent="0.3">
      <c r="A22" s="12" t="s">
        <v>35</v>
      </c>
      <c r="B22" s="30">
        <v>195</v>
      </c>
      <c r="C22" s="31">
        <v>30487.820000000007</v>
      </c>
      <c r="D22" s="30">
        <v>191</v>
      </c>
      <c r="E22" s="31">
        <v>30872.439999999995</v>
      </c>
      <c r="F22" s="25">
        <v>212</v>
      </c>
      <c r="G22" s="26">
        <v>35912.44</v>
      </c>
      <c r="H22" s="25">
        <v>192</v>
      </c>
      <c r="I22" s="26">
        <v>31892.560000000001</v>
      </c>
      <c r="J22" s="21">
        <v>196</v>
      </c>
      <c r="K22" s="26">
        <v>32131.029999999995</v>
      </c>
    </row>
    <row r="23" spans="1:11" x14ac:dyDescent="0.3">
      <c r="A23" s="12" t="s">
        <v>36</v>
      </c>
      <c r="B23" s="30">
        <v>101</v>
      </c>
      <c r="C23" s="31">
        <v>19346.07</v>
      </c>
      <c r="D23" s="30">
        <v>124</v>
      </c>
      <c r="E23" s="31">
        <v>25836.44</v>
      </c>
      <c r="F23" s="25">
        <v>195</v>
      </c>
      <c r="G23" s="26">
        <v>36578.610000000008</v>
      </c>
      <c r="H23" s="25">
        <v>188</v>
      </c>
      <c r="I23" s="26">
        <v>35811.330000000009</v>
      </c>
      <c r="J23" s="21">
        <v>150</v>
      </c>
      <c r="K23" s="26">
        <v>32664.79</v>
      </c>
    </row>
    <row r="24" spans="1:11" x14ac:dyDescent="0.3">
      <c r="A24" s="12" t="s">
        <v>37</v>
      </c>
      <c r="B24" s="30">
        <v>341</v>
      </c>
      <c r="C24" s="31">
        <v>58478.810000000019</v>
      </c>
      <c r="D24" s="30">
        <v>377</v>
      </c>
      <c r="E24" s="31">
        <v>63345.64</v>
      </c>
      <c r="F24" s="25">
        <v>357</v>
      </c>
      <c r="G24" s="26">
        <v>65215.29</v>
      </c>
      <c r="H24" s="25">
        <v>337</v>
      </c>
      <c r="I24" s="26">
        <v>63303.700000000012</v>
      </c>
      <c r="J24" s="21">
        <v>328</v>
      </c>
      <c r="K24" s="26">
        <v>62435.549999999988</v>
      </c>
    </row>
    <row r="25" spans="1:11" x14ac:dyDescent="0.3">
      <c r="A25" s="12" t="s">
        <v>38</v>
      </c>
      <c r="B25" s="30">
        <v>77</v>
      </c>
      <c r="C25" s="31">
        <v>12488.350000000004</v>
      </c>
      <c r="D25" s="30">
        <v>80</v>
      </c>
      <c r="E25" s="31">
        <v>14013.539999999999</v>
      </c>
      <c r="F25" s="25">
        <v>84</v>
      </c>
      <c r="G25" s="26">
        <v>15061.1</v>
      </c>
      <c r="H25" s="25">
        <v>85</v>
      </c>
      <c r="I25" s="26">
        <v>15813.489999999998</v>
      </c>
      <c r="J25" s="21">
        <v>89</v>
      </c>
      <c r="K25" s="26">
        <v>16917.659999999996</v>
      </c>
    </row>
    <row r="26" spans="1:11" x14ac:dyDescent="0.3">
      <c r="A26" s="12" t="s">
        <v>39</v>
      </c>
      <c r="B26" s="30">
        <v>533</v>
      </c>
      <c r="C26" s="31">
        <v>96559.019999999975</v>
      </c>
      <c r="D26" s="30">
        <v>583</v>
      </c>
      <c r="E26" s="31">
        <v>106954.06000000006</v>
      </c>
      <c r="F26" s="25">
        <v>582</v>
      </c>
      <c r="G26" s="26">
        <v>106330.18000000005</v>
      </c>
      <c r="H26" s="25">
        <v>625</v>
      </c>
      <c r="I26" s="26">
        <v>115887.4599999999</v>
      </c>
      <c r="J26" s="21">
        <v>569</v>
      </c>
      <c r="K26" s="26">
        <v>109099.55000000008</v>
      </c>
    </row>
    <row r="27" spans="1:11" x14ac:dyDescent="0.3">
      <c r="A27" s="12" t="s">
        <v>40</v>
      </c>
      <c r="B27" s="30">
        <v>142</v>
      </c>
      <c r="C27" s="31">
        <v>25216.19999999999</v>
      </c>
      <c r="D27" s="30">
        <v>149</v>
      </c>
      <c r="E27" s="31">
        <v>26778.369999999995</v>
      </c>
      <c r="F27" s="25">
        <v>153</v>
      </c>
      <c r="G27" s="26">
        <v>28601.73</v>
      </c>
      <c r="H27" s="25">
        <v>148</v>
      </c>
      <c r="I27" s="26">
        <v>29024.390000000007</v>
      </c>
      <c r="J27" s="21">
        <v>154</v>
      </c>
      <c r="K27" s="26">
        <v>30788.539999999994</v>
      </c>
    </row>
    <row r="28" spans="1:11" x14ac:dyDescent="0.3">
      <c r="A28" s="12" t="s">
        <v>41</v>
      </c>
      <c r="B28" s="30">
        <v>512</v>
      </c>
      <c r="C28" s="31">
        <v>90616.67</v>
      </c>
      <c r="D28" s="30">
        <v>520</v>
      </c>
      <c r="E28" s="31">
        <v>94109.29</v>
      </c>
      <c r="F28" s="30">
        <v>519</v>
      </c>
      <c r="G28" s="31">
        <v>95609.2</v>
      </c>
      <c r="H28" s="25">
        <v>545</v>
      </c>
      <c r="I28" s="26">
        <v>105086.02000000002</v>
      </c>
      <c r="J28" s="21">
        <v>539</v>
      </c>
      <c r="K28" s="26">
        <v>116038.91000000005</v>
      </c>
    </row>
    <row r="29" spans="1:11" x14ac:dyDescent="0.3">
      <c r="A29" s="12" t="s">
        <v>42</v>
      </c>
      <c r="B29" s="30">
        <v>107</v>
      </c>
      <c r="C29" s="31">
        <v>18736.640000000014</v>
      </c>
      <c r="D29" s="30">
        <v>116</v>
      </c>
      <c r="E29" s="31">
        <v>22257.539999999994</v>
      </c>
      <c r="F29" s="25">
        <v>113</v>
      </c>
      <c r="G29" s="26">
        <v>22665.350000000009</v>
      </c>
      <c r="H29" s="25">
        <v>136</v>
      </c>
      <c r="I29" s="26">
        <v>26505.049999999985</v>
      </c>
      <c r="J29" s="21">
        <v>137</v>
      </c>
      <c r="K29" s="26">
        <v>26899.230000000014</v>
      </c>
    </row>
    <row r="30" spans="1:11" x14ac:dyDescent="0.3">
      <c r="A30" s="12" t="s">
        <v>43</v>
      </c>
      <c r="B30" s="30">
        <v>121</v>
      </c>
      <c r="C30" s="31">
        <v>22352.04</v>
      </c>
      <c r="D30" s="30">
        <v>112</v>
      </c>
      <c r="E30" s="31">
        <v>21031.18</v>
      </c>
      <c r="F30" s="25">
        <v>109</v>
      </c>
      <c r="G30" s="26">
        <v>20441.399999999994</v>
      </c>
      <c r="H30" s="25">
        <v>111</v>
      </c>
      <c r="I30" s="26">
        <v>20887.34</v>
      </c>
      <c r="J30" s="21">
        <v>121</v>
      </c>
      <c r="K30" s="26">
        <v>24097.21</v>
      </c>
    </row>
    <row r="31" spans="1:11" x14ac:dyDescent="0.3">
      <c r="A31" s="12" t="s">
        <v>44</v>
      </c>
      <c r="B31" s="30">
        <v>170</v>
      </c>
      <c r="C31" s="31">
        <v>25971.010000000017</v>
      </c>
      <c r="D31" s="30">
        <v>178</v>
      </c>
      <c r="E31" s="31">
        <v>28357.299999999996</v>
      </c>
      <c r="F31" s="25">
        <v>181</v>
      </c>
      <c r="G31" s="26">
        <v>30403.580000000009</v>
      </c>
      <c r="H31" s="25">
        <v>184</v>
      </c>
      <c r="I31" s="26">
        <v>32122.35999999999</v>
      </c>
      <c r="J31" s="21">
        <v>170</v>
      </c>
      <c r="K31" s="26">
        <v>31870.399999999994</v>
      </c>
    </row>
    <row r="32" spans="1:11" x14ac:dyDescent="0.3">
      <c r="A32" s="12" t="s">
        <v>45</v>
      </c>
      <c r="B32" s="30">
        <v>57</v>
      </c>
      <c r="C32" s="31">
        <v>10923.61</v>
      </c>
      <c r="D32" s="30">
        <v>49</v>
      </c>
      <c r="E32" s="31">
        <v>9423.8799999999974</v>
      </c>
      <c r="F32" s="25">
        <v>51</v>
      </c>
      <c r="G32" s="26">
        <v>9822.6200000000008</v>
      </c>
      <c r="H32" s="25">
        <v>48</v>
      </c>
      <c r="I32" s="26">
        <v>9694.630000000001</v>
      </c>
      <c r="J32" s="21">
        <v>47</v>
      </c>
      <c r="K32" s="26">
        <v>10173.519999999999</v>
      </c>
    </row>
    <row r="33" spans="1:11" x14ac:dyDescent="0.3">
      <c r="A33" s="12" t="s">
        <v>46</v>
      </c>
      <c r="B33" s="30">
        <v>112</v>
      </c>
      <c r="C33" s="31">
        <v>17400.559999999998</v>
      </c>
      <c r="D33" s="30">
        <v>118</v>
      </c>
      <c r="E33" s="31">
        <v>18538.490000000002</v>
      </c>
      <c r="F33" s="25">
        <v>109</v>
      </c>
      <c r="G33" s="26">
        <v>18490.759999999998</v>
      </c>
      <c r="H33" s="25">
        <v>100</v>
      </c>
      <c r="I33" s="26">
        <v>16914.140000000003</v>
      </c>
      <c r="J33" s="21">
        <v>109</v>
      </c>
      <c r="K33" s="26">
        <v>18205.54</v>
      </c>
    </row>
    <row r="34" spans="1:11" x14ac:dyDescent="0.3">
      <c r="A34" s="12" t="s">
        <v>47</v>
      </c>
      <c r="B34" s="30">
        <v>82</v>
      </c>
      <c r="C34" s="31">
        <v>13205.819999999994</v>
      </c>
      <c r="D34" s="30">
        <v>88</v>
      </c>
      <c r="E34" s="31">
        <v>15065.2</v>
      </c>
      <c r="F34" s="25">
        <v>80</v>
      </c>
      <c r="G34" s="26">
        <v>13884.989999999996</v>
      </c>
      <c r="H34" s="25">
        <v>81</v>
      </c>
      <c r="I34" s="26">
        <v>14430.439999999995</v>
      </c>
      <c r="J34" s="21">
        <v>79</v>
      </c>
      <c r="K34" s="26">
        <v>14813.139999999998</v>
      </c>
    </row>
    <row r="35" spans="1:11" x14ac:dyDescent="0.3">
      <c r="A35" s="12" t="s">
        <v>48</v>
      </c>
      <c r="B35" s="30">
        <v>125</v>
      </c>
      <c r="C35" s="31">
        <v>17165.489999999998</v>
      </c>
      <c r="D35" s="30">
        <v>128</v>
      </c>
      <c r="E35" s="31">
        <v>17321.359999999997</v>
      </c>
      <c r="F35" s="25">
        <v>126</v>
      </c>
      <c r="G35" s="26">
        <v>17760.95</v>
      </c>
      <c r="H35" s="25">
        <v>124</v>
      </c>
      <c r="I35" s="26">
        <v>17680.32</v>
      </c>
      <c r="J35" s="21">
        <v>109</v>
      </c>
      <c r="K35" s="26">
        <v>16777.199999999993</v>
      </c>
    </row>
    <row r="36" spans="1:11" x14ac:dyDescent="0.3">
      <c r="A36" s="12" t="s">
        <v>49</v>
      </c>
      <c r="B36" s="30">
        <v>151</v>
      </c>
      <c r="C36" s="31">
        <v>21280.099999999995</v>
      </c>
      <c r="D36" s="30">
        <v>195</v>
      </c>
      <c r="E36" s="31">
        <v>28392.91</v>
      </c>
      <c r="F36" s="25">
        <v>187</v>
      </c>
      <c r="G36" s="26">
        <v>27957.340000000004</v>
      </c>
      <c r="H36" s="25">
        <v>186</v>
      </c>
      <c r="I36" s="26">
        <v>27540.720000000008</v>
      </c>
      <c r="J36" s="21">
        <v>206</v>
      </c>
      <c r="K36" s="26">
        <v>35256.25</v>
      </c>
    </row>
    <row r="37" spans="1:11" x14ac:dyDescent="0.3">
      <c r="A37" s="12" t="s">
        <v>50</v>
      </c>
      <c r="B37" s="30">
        <v>147</v>
      </c>
      <c r="C37" s="31">
        <v>22315.449999999997</v>
      </c>
      <c r="D37" s="30">
        <v>146</v>
      </c>
      <c r="E37" s="31">
        <v>22840.06</v>
      </c>
      <c r="F37" s="25">
        <v>160</v>
      </c>
      <c r="G37" s="26">
        <v>26351.66</v>
      </c>
      <c r="H37" s="25">
        <v>161</v>
      </c>
      <c r="I37" s="26">
        <v>27552.940000000002</v>
      </c>
      <c r="J37" s="21">
        <v>154</v>
      </c>
      <c r="K37" s="26">
        <v>27803.93</v>
      </c>
    </row>
    <row r="38" spans="1:11" x14ac:dyDescent="0.3">
      <c r="A38" s="12" t="s">
        <v>51</v>
      </c>
      <c r="B38" s="30">
        <v>198</v>
      </c>
      <c r="C38" s="31">
        <v>27133.120000000014</v>
      </c>
      <c r="D38" s="30">
        <v>193</v>
      </c>
      <c r="E38" s="31">
        <v>26792.659999999989</v>
      </c>
      <c r="F38" s="25">
        <v>194</v>
      </c>
      <c r="G38" s="26">
        <v>28144.979999999989</v>
      </c>
      <c r="H38" s="25">
        <v>203</v>
      </c>
      <c r="I38" s="26">
        <v>35775.279999999992</v>
      </c>
      <c r="J38" s="21">
        <v>207</v>
      </c>
      <c r="K38" s="26">
        <v>37536.870000000003</v>
      </c>
    </row>
    <row r="39" spans="1:11" x14ac:dyDescent="0.3">
      <c r="A39" s="12" t="s">
        <v>52</v>
      </c>
      <c r="B39" s="30">
        <v>515</v>
      </c>
      <c r="C39" s="31">
        <v>80820.98000000004</v>
      </c>
      <c r="D39" s="30">
        <v>509</v>
      </c>
      <c r="E39" s="31">
        <v>83152.430000000037</v>
      </c>
      <c r="F39" s="25">
        <v>517</v>
      </c>
      <c r="G39" s="26">
        <v>88013.45</v>
      </c>
      <c r="H39" s="25">
        <v>563</v>
      </c>
      <c r="I39" s="26">
        <v>98248.130000000034</v>
      </c>
      <c r="J39" s="21">
        <v>582</v>
      </c>
      <c r="K39" s="26">
        <v>105562.31</v>
      </c>
    </row>
    <row r="40" spans="1:11" x14ac:dyDescent="0.3">
      <c r="A40" s="12" t="s">
        <v>53</v>
      </c>
      <c r="B40" s="30">
        <v>116</v>
      </c>
      <c r="C40" s="31">
        <v>17536.28</v>
      </c>
      <c r="D40" s="30">
        <v>118</v>
      </c>
      <c r="E40" s="31">
        <v>18427.290000000005</v>
      </c>
      <c r="F40" s="25">
        <v>131</v>
      </c>
      <c r="G40" s="26">
        <v>21957.599999999999</v>
      </c>
      <c r="H40" s="25">
        <v>152</v>
      </c>
      <c r="I40" s="26">
        <v>25736.009999999991</v>
      </c>
      <c r="J40" s="21">
        <v>131</v>
      </c>
      <c r="K40" s="26">
        <v>23535.849999999995</v>
      </c>
    </row>
    <row r="41" spans="1:11" x14ac:dyDescent="0.3">
      <c r="A41" s="12" t="s">
        <v>54</v>
      </c>
      <c r="B41" s="30">
        <v>97</v>
      </c>
      <c r="C41" s="31">
        <v>17986.660000000007</v>
      </c>
      <c r="D41" s="30">
        <v>104</v>
      </c>
      <c r="E41" s="31">
        <v>20690.010000000002</v>
      </c>
      <c r="F41" s="25">
        <v>106</v>
      </c>
      <c r="G41" s="26">
        <v>21701.219999999998</v>
      </c>
      <c r="H41" s="25">
        <v>97</v>
      </c>
      <c r="I41" s="26">
        <v>19725.119999999995</v>
      </c>
      <c r="J41" s="21">
        <v>94</v>
      </c>
      <c r="K41" s="26">
        <v>20289.719999999998</v>
      </c>
    </row>
    <row r="42" spans="1:11" x14ac:dyDescent="0.3">
      <c r="A42" s="12" t="s">
        <v>55</v>
      </c>
      <c r="B42" s="30">
        <v>145</v>
      </c>
      <c r="C42" s="31">
        <v>20783.899999999998</v>
      </c>
      <c r="D42" s="30">
        <v>148</v>
      </c>
      <c r="E42" s="31">
        <v>21741.8</v>
      </c>
      <c r="F42" s="25">
        <v>160</v>
      </c>
      <c r="G42" s="26">
        <v>23730.81</v>
      </c>
      <c r="H42" s="25">
        <v>172</v>
      </c>
      <c r="I42" s="26">
        <v>26591.210000000003</v>
      </c>
      <c r="J42" s="21">
        <v>165</v>
      </c>
      <c r="K42" s="26">
        <v>26397.969999999994</v>
      </c>
    </row>
    <row r="43" spans="1:11" x14ac:dyDescent="0.3">
      <c r="A43" s="12" t="s">
        <v>56</v>
      </c>
      <c r="B43" s="30">
        <v>1132</v>
      </c>
      <c r="C43" s="31">
        <v>227840.61000000028</v>
      </c>
      <c r="D43" s="30">
        <v>1206</v>
      </c>
      <c r="E43" s="31">
        <v>241546.11000000036</v>
      </c>
      <c r="F43" s="25">
        <v>1254</v>
      </c>
      <c r="G43" s="26">
        <v>269721.08</v>
      </c>
      <c r="H43" s="25">
        <v>1329</v>
      </c>
      <c r="I43" s="26">
        <v>336482.48999999958</v>
      </c>
      <c r="J43" s="21">
        <v>1298</v>
      </c>
      <c r="K43" s="26">
        <v>335966.14000000019</v>
      </c>
    </row>
    <row r="44" spans="1:11" x14ac:dyDescent="0.3">
      <c r="A44" s="12" t="s">
        <v>57</v>
      </c>
      <c r="B44" s="30">
        <v>76</v>
      </c>
      <c r="C44" s="31">
        <v>13786.510000000004</v>
      </c>
      <c r="D44" s="30">
        <v>78</v>
      </c>
      <c r="E44" s="31">
        <v>14565.220000000003</v>
      </c>
      <c r="F44" s="25">
        <v>88</v>
      </c>
      <c r="G44" s="26">
        <v>17886.43</v>
      </c>
      <c r="H44" s="25">
        <v>93</v>
      </c>
      <c r="I44" s="26">
        <v>19759.819999999996</v>
      </c>
      <c r="J44" s="21">
        <v>95</v>
      </c>
      <c r="K44" s="26">
        <v>20587.589999999997</v>
      </c>
    </row>
    <row r="45" spans="1:11" x14ac:dyDescent="0.3">
      <c r="A45" s="12" t="s">
        <v>58</v>
      </c>
      <c r="B45" s="30">
        <v>74</v>
      </c>
      <c r="C45" s="31">
        <v>10640.570000000002</v>
      </c>
      <c r="D45" s="30">
        <v>76</v>
      </c>
      <c r="E45" s="31">
        <v>11151.449999999997</v>
      </c>
      <c r="F45" s="25">
        <v>90</v>
      </c>
      <c r="G45" s="26">
        <v>12905.649999999998</v>
      </c>
      <c r="H45" s="25">
        <v>89</v>
      </c>
      <c r="I45" s="26">
        <v>12535.030000000002</v>
      </c>
      <c r="J45" s="21">
        <v>79</v>
      </c>
      <c r="K45" s="26">
        <v>12599.009999999998</v>
      </c>
    </row>
    <row r="46" spans="1:11" x14ac:dyDescent="0.3">
      <c r="A46" s="12" t="s">
        <v>59</v>
      </c>
      <c r="B46" s="30">
        <v>458</v>
      </c>
      <c r="C46" s="31">
        <v>76181.470000000045</v>
      </c>
      <c r="D46" s="30">
        <v>463</v>
      </c>
      <c r="E46" s="31">
        <v>76220.039999999994</v>
      </c>
      <c r="F46" s="25">
        <v>488</v>
      </c>
      <c r="G46" s="26">
        <v>83693.800000000017</v>
      </c>
      <c r="H46" s="25">
        <v>501</v>
      </c>
      <c r="I46" s="26">
        <v>88127.299999999988</v>
      </c>
      <c r="J46" s="21">
        <v>512</v>
      </c>
      <c r="K46" s="26">
        <v>90167.50999999998</v>
      </c>
    </row>
    <row r="47" spans="1:11" x14ac:dyDescent="0.3">
      <c r="A47" s="12" t="s">
        <v>60</v>
      </c>
      <c r="B47" s="30">
        <v>207</v>
      </c>
      <c r="C47" s="31">
        <v>32785.15</v>
      </c>
      <c r="D47" s="30">
        <v>209</v>
      </c>
      <c r="E47" s="31">
        <v>33434.799999999996</v>
      </c>
      <c r="F47" s="25">
        <v>215</v>
      </c>
      <c r="G47" s="26">
        <v>35007.159999999996</v>
      </c>
      <c r="H47" s="25">
        <v>230</v>
      </c>
      <c r="I47" s="26">
        <v>38406.730000000018</v>
      </c>
      <c r="J47" s="21">
        <v>223</v>
      </c>
      <c r="K47" s="26">
        <v>44488.19000000001</v>
      </c>
    </row>
    <row r="48" spans="1:11" x14ac:dyDescent="0.3">
      <c r="A48" s="12" t="s">
        <v>61</v>
      </c>
      <c r="B48" s="30">
        <v>118</v>
      </c>
      <c r="C48" s="31">
        <v>21858.699999999997</v>
      </c>
      <c r="D48" s="30">
        <v>123</v>
      </c>
      <c r="E48" s="31">
        <v>23289.729999999992</v>
      </c>
      <c r="F48" s="25">
        <v>131</v>
      </c>
      <c r="G48" s="26">
        <v>24720.079999999998</v>
      </c>
      <c r="H48" s="25">
        <v>122</v>
      </c>
      <c r="I48" s="26">
        <v>24743.200000000001</v>
      </c>
      <c r="J48" s="21">
        <v>108</v>
      </c>
      <c r="K48" s="26">
        <v>27835.140000000003</v>
      </c>
    </row>
    <row r="49" spans="1:11" x14ac:dyDescent="0.3">
      <c r="A49" s="12" t="s">
        <v>62</v>
      </c>
      <c r="B49" s="30">
        <v>128</v>
      </c>
      <c r="C49" s="31">
        <v>20669.100000000006</v>
      </c>
      <c r="D49" s="30">
        <v>129</v>
      </c>
      <c r="E49" s="31">
        <v>20970.45</v>
      </c>
      <c r="F49" s="25">
        <v>133</v>
      </c>
      <c r="G49" s="26">
        <v>22389.249999999996</v>
      </c>
      <c r="H49" s="25">
        <v>134</v>
      </c>
      <c r="I49" s="26">
        <v>22843.549999999996</v>
      </c>
      <c r="J49" s="21">
        <v>123</v>
      </c>
      <c r="K49" s="26">
        <v>21410.85</v>
      </c>
    </row>
    <row r="50" spans="1:11" x14ac:dyDescent="0.3">
      <c r="A50" s="12" t="s">
        <v>63</v>
      </c>
      <c r="B50" s="30">
        <v>217</v>
      </c>
      <c r="C50" s="31">
        <v>29664.2</v>
      </c>
      <c r="D50" s="30">
        <v>228</v>
      </c>
      <c r="E50" s="31">
        <v>31888.690000000002</v>
      </c>
      <c r="F50" s="25">
        <v>237</v>
      </c>
      <c r="G50" s="26">
        <v>33829.639999999985</v>
      </c>
      <c r="H50" s="25">
        <v>235</v>
      </c>
      <c r="I50" s="26">
        <v>34466.920000000027</v>
      </c>
      <c r="J50" s="21">
        <v>242</v>
      </c>
      <c r="K50" s="26">
        <v>36623.919999999998</v>
      </c>
    </row>
    <row r="51" spans="1:11" x14ac:dyDescent="0.3">
      <c r="A51" s="12" t="s">
        <v>64</v>
      </c>
      <c r="B51" s="30">
        <v>68</v>
      </c>
      <c r="C51" s="31">
        <v>11849.520000000002</v>
      </c>
      <c r="D51" s="30">
        <v>70</v>
      </c>
      <c r="E51" s="31">
        <v>12443.930000000004</v>
      </c>
      <c r="F51" s="25">
        <v>80</v>
      </c>
      <c r="G51" s="26">
        <v>14978.4</v>
      </c>
      <c r="H51" s="25">
        <v>85</v>
      </c>
      <c r="I51" s="26">
        <v>16056.829999999994</v>
      </c>
      <c r="J51" s="21">
        <v>73</v>
      </c>
      <c r="K51" s="26">
        <v>14774.310000000001</v>
      </c>
    </row>
    <row r="52" spans="1:11" x14ac:dyDescent="0.3">
      <c r="A52" s="12" t="s">
        <v>65</v>
      </c>
      <c r="B52" s="30">
        <v>121</v>
      </c>
      <c r="C52" s="31">
        <v>23165.260000000002</v>
      </c>
      <c r="D52" s="30">
        <v>142</v>
      </c>
      <c r="E52" s="31">
        <v>26218.209999999995</v>
      </c>
      <c r="F52" s="25">
        <v>145</v>
      </c>
      <c r="G52" s="26">
        <v>28748.04</v>
      </c>
      <c r="H52" s="25">
        <v>148</v>
      </c>
      <c r="I52" s="26">
        <v>31115.8</v>
      </c>
      <c r="J52" s="21">
        <v>151</v>
      </c>
      <c r="K52" s="26">
        <v>30003.790000000005</v>
      </c>
    </row>
    <row r="53" spans="1:11" x14ac:dyDescent="0.3">
      <c r="A53" s="12" t="s">
        <v>66</v>
      </c>
      <c r="B53" s="30">
        <v>227</v>
      </c>
      <c r="C53" s="31">
        <v>39415.009999999973</v>
      </c>
      <c r="D53" s="30">
        <v>229</v>
      </c>
      <c r="E53" s="31">
        <v>40472.869999999981</v>
      </c>
      <c r="F53" s="25">
        <v>234</v>
      </c>
      <c r="G53" s="26">
        <v>42465.87</v>
      </c>
      <c r="H53" s="25"/>
      <c r="I53" s="26"/>
      <c r="J53" s="21"/>
      <c r="K53" s="26"/>
    </row>
    <row r="54" spans="1:11" s="28" customFormat="1" x14ac:dyDescent="0.3">
      <c r="A54" s="27" t="s">
        <v>67</v>
      </c>
      <c r="B54" s="30"/>
      <c r="C54" s="31"/>
      <c r="D54" s="30"/>
      <c r="E54" s="31"/>
      <c r="F54" s="30"/>
      <c r="G54" s="31"/>
      <c r="H54" s="30">
        <v>360</v>
      </c>
      <c r="I54" s="31">
        <v>69007.33</v>
      </c>
      <c r="J54" s="23">
        <v>355</v>
      </c>
      <c r="K54" s="31">
        <v>74485.079999999973</v>
      </c>
    </row>
    <row r="55" spans="1:11" x14ac:dyDescent="0.3">
      <c r="A55" s="12" t="s">
        <v>68</v>
      </c>
      <c r="B55" s="30">
        <v>42</v>
      </c>
      <c r="C55" s="31">
        <v>7223.47</v>
      </c>
      <c r="D55" s="30">
        <v>43</v>
      </c>
      <c r="E55" s="31">
        <v>7782.22</v>
      </c>
      <c r="F55" s="25">
        <v>42</v>
      </c>
      <c r="G55" s="26">
        <v>7872.01</v>
      </c>
      <c r="H55" s="21">
        <v>46</v>
      </c>
      <c r="I55" s="26">
        <v>7916.3900000000012</v>
      </c>
      <c r="J55" s="21">
        <v>45</v>
      </c>
      <c r="K55" s="26">
        <v>8221.1299999999992</v>
      </c>
    </row>
    <row r="56" spans="1:11" x14ac:dyDescent="0.3">
      <c r="A56" s="12" t="s">
        <v>69</v>
      </c>
      <c r="B56" s="30">
        <v>137</v>
      </c>
      <c r="C56" s="31">
        <v>22372.569999999996</v>
      </c>
      <c r="D56" s="30">
        <v>139</v>
      </c>
      <c r="E56" s="31">
        <v>22656.230000000003</v>
      </c>
      <c r="F56" s="25">
        <v>132</v>
      </c>
      <c r="G56" s="26">
        <v>22491.669999999995</v>
      </c>
      <c r="H56" s="21">
        <v>134</v>
      </c>
      <c r="I56" s="26">
        <v>22911.82</v>
      </c>
      <c r="J56" s="21">
        <v>138</v>
      </c>
      <c r="K56" s="26">
        <v>23872.659999999993</v>
      </c>
    </row>
    <row r="57" spans="1:11" x14ac:dyDescent="0.3">
      <c r="A57" s="12" t="s">
        <v>70</v>
      </c>
      <c r="B57" s="30">
        <v>70</v>
      </c>
      <c r="C57" s="31">
        <v>11465.36</v>
      </c>
      <c r="D57" s="30">
        <v>74</v>
      </c>
      <c r="E57" s="31">
        <v>12970.300000000003</v>
      </c>
      <c r="F57" s="25">
        <v>75</v>
      </c>
      <c r="G57" s="26">
        <v>12991.280000000002</v>
      </c>
      <c r="H57" s="21">
        <v>78</v>
      </c>
      <c r="I57" s="26">
        <v>13931.53</v>
      </c>
      <c r="J57" s="21">
        <v>81</v>
      </c>
      <c r="K57" s="26">
        <v>15870.580000000002</v>
      </c>
    </row>
    <row r="58" spans="1:11" x14ac:dyDescent="0.3">
      <c r="A58" s="12" t="s">
        <v>71</v>
      </c>
      <c r="B58" s="30">
        <v>120</v>
      </c>
      <c r="C58" s="31">
        <v>20025.95</v>
      </c>
      <c r="D58" s="30">
        <v>135</v>
      </c>
      <c r="E58" s="31">
        <v>24163.94</v>
      </c>
      <c r="F58" s="25">
        <v>134</v>
      </c>
      <c r="G58" s="26">
        <v>23359.650000000009</v>
      </c>
      <c r="H58" s="21">
        <v>135</v>
      </c>
      <c r="I58" s="26">
        <v>24343.4</v>
      </c>
      <c r="J58" s="21">
        <v>139</v>
      </c>
      <c r="K58" s="26">
        <v>25942.749999999993</v>
      </c>
    </row>
    <row r="59" spans="1:11" x14ac:dyDescent="0.3">
      <c r="A59" s="12" t="s">
        <v>72</v>
      </c>
      <c r="B59" s="30">
        <v>143</v>
      </c>
      <c r="C59" s="31">
        <v>21942.639999999992</v>
      </c>
      <c r="D59" s="30">
        <v>126</v>
      </c>
      <c r="E59" s="31">
        <v>19212.89</v>
      </c>
      <c r="F59" s="25">
        <v>130</v>
      </c>
      <c r="G59" s="26">
        <v>20231.980000000003</v>
      </c>
      <c r="H59" s="21">
        <v>129</v>
      </c>
      <c r="I59" s="26">
        <v>20389.59</v>
      </c>
      <c r="J59" s="21">
        <v>116</v>
      </c>
      <c r="K59" s="26">
        <v>18025.96</v>
      </c>
    </row>
    <row r="60" spans="1:11" x14ac:dyDescent="0.3">
      <c r="A60" s="12" t="s">
        <v>73</v>
      </c>
      <c r="B60" s="30">
        <v>160</v>
      </c>
      <c r="C60" s="31">
        <v>26950.32</v>
      </c>
      <c r="D60" s="30">
        <v>158</v>
      </c>
      <c r="E60" s="31">
        <v>27258.49</v>
      </c>
      <c r="F60" s="25">
        <v>153</v>
      </c>
      <c r="G60" s="26">
        <v>27473.10000000002</v>
      </c>
      <c r="H60" s="21">
        <v>163</v>
      </c>
      <c r="I60" s="26">
        <v>30841.719999999998</v>
      </c>
      <c r="J60" s="21">
        <v>161</v>
      </c>
      <c r="K60" s="26">
        <v>30772.679999999993</v>
      </c>
    </row>
    <row r="61" spans="1:11" x14ac:dyDescent="0.3">
      <c r="A61" s="12" t="s">
        <v>74</v>
      </c>
      <c r="B61" s="30">
        <v>111</v>
      </c>
      <c r="C61" s="31">
        <v>14026.78</v>
      </c>
      <c r="D61" s="30">
        <v>103</v>
      </c>
      <c r="E61" s="31">
        <v>13505.669999999996</v>
      </c>
      <c r="F61" s="25">
        <v>113</v>
      </c>
      <c r="G61" s="26">
        <v>14829.389999999996</v>
      </c>
      <c r="H61" s="21">
        <v>113</v>
      </c>
      <c r="I61" s="26">
        <v>15149.899999999994</v>
      </c>
      <c r="J61" s="21">
        <v>90</v>
      </c>
      <c r="K61" s="26">
        <v>12292.029999999995</v>
      </c>
    </row>
    <row r="62" spans="1:11" x14ac:dyDescent="0.3">
      <c r="A62" s="12" t="s">
        <v>75</v>
      </c>
      <c r="B62" s="30">
        <v>207</v>
      </c>
      <c r="C62" s="31">
        <v>31665.47</v>
      </c>
      <c r="D62" s="30">
        <v>209</v>
      </c>
      <c r="E62" s="31">
        <v>32392.300000000017</v>
      </c>
      <c r="F62" s="25">
        <v>276</v>
      </c>
      <c r="G62" s="26">
        <v>41923.470000000008</v>
      </c>
      <c r="H62" s="21">
        <v>271</v>
      </c>
      <c r="I62" s="26">
        <v>42922.69</v>
      </c>
      <c r="J62" s="21">
        <v>209</v>
      </c>
      <c r="K62" s="26">
        <v>34896.160000000003</v>
      </c>
    </row>
    <row r="63" spans="1:11" s="28" customFormat="1" x14ac:dyDescent="0.3">
      <c r="A63" s="27" t="s">
        <v>76</v>
      </c>
      <c r="B63" s="30">
        <v>119</v>
      </c>
      <c r="C63" s="31">
        <v>21650.990000000005</v>
      </c>
      <c r="D63" s="30">
        <v>128</v>
      </c>
      <c r="E63" s="31">
        <v>23666.080000000002</v>
      </c>
      <c r="F63" s="30">
        <v>136</v>
      </c>
      <c r="G63" s="31">
        <v>26772.66</v>
      </c>
      <c r="H63" s="23"/>
      <c r="I63" s="31"/>
      <c r="J63" s="23"/>
      <c r="K63" s="31"/>
    </row>
    <row r="64" spans="1:11" x14ac:dyDescent="0.3">
      <c r="A64" s="12" t="s">
        <v>77</v>
      </c>
      <c r="B64" s="30">
        <v>159</v>
      </c>
      <c r="C64" s="31">
        <v>27326.64000000001</v>
      </c>
      <c r="D64" s="30">
        <v>162</v>
      </c>
      <c r="E64" s="31">
        <v>28448.909999999993</v>
      </c>
      <c r="F64" s="25">
        <v>195</v>
      </c>
      <c r="G64" s="26">
        <v>35494.21</v>
      </c>
      <c r="H64" s="21">
        <v>195</v>
      </c>
      <c r="I64" s="26">
        <v>37068.30999999999</v>
      </c>
      <c r="J64" s="21">
        <v>164</v>
      </c>
      <c r="K64" s="26">
        <v>32707.89</v>
      </c>
    </row>
    <row r="65" spans="1:11" x14ac:dyDescent="0.3">
      <c r="A65" s="12" t="s">
        <v>78</v>
      </c>
      <c r="B65" s="30">
        <v>109</v>
      </c>
      <c r="C65" s="31">
        <v>18492.200000000004</v>
      </c>
      <c r="D65" s="30">
        <v>118</v>
      </c>
      <c r="E65" s="31">
        <v>19810.010000000002</v>
      </c>
      <c r="F65" s="25">
        <v>122</v>
      </c>
      <c r="G65" s="26">
        <v>23088.570000000003</v>
      </c>
      <c r="H65" s="21">
        <v>136</v>
      </c>
      <c r="I65" s="26">
        <v>27419.709999999985</v>
      </c>
      <c r="J65" s="21">
        <v>133</v>
      </c>
      <c r="K65" s="26">
        <v>26958.250000000007</v>
      </c>
    </row>
    <row r="66" spans="1:11" x14ac:dyDescent="0.3">
      <c r="A66" s="12" t="s">
        <v>79</v>
      </c>
      <c r="B66" s="30">
        <v>786</v>
      </c>
      <c r="C66" s="31">
        <v>144272.31999999989</v>
      </c>
      <c r="D66" s="30">
        <v>830</v>
      </c>
      <c r="E66" s="31">
        <v>154565.51999999999</v>
      </c>
      <c r="F66" s="25">
        <v>852</v>
      </c>
      <c r="G66" s="26">
        <v>168518.3</v>
      </c>
      <c r="H66" s="21">
        <v>831</v>
      </c>
      <c r="I66" s="26">
        <v>175855.91999999984</v>
      </c>
      <c r="J66" s="21">
        <v>821</v>
      </c>
      <c r="K66" s="26">
        <v>177742.19000000003</v>
      </c>
    </row>
    <row r="67" spans="1:11" x14ac:dyDescent="0.3">
      <c r="A67" s="12" t="s">
        <v>80</v>
      </c>
      <c r="B67" s="30">
        <v>74</v>
      </c>
      <c r="C67" s="31">
        <v>10804.94</v>
      </c>
      <c r="D67" s="30">
        <v>80</v>
      </c>
      <c r="E67" s="31">
        <v>12550.99</v>
      </c>
      <c r="F67" s="25">
        <v>81</v>
      </c>
      <c r="G67" s="26">
        <v>13492.559999999998</v>
      </c>
      <c r="H67" s="21">
        <v>82</v>
      </c>
      <c r="I67" s="26">
        <v>13898.729999999998</v>
      </c>
      <c r="J67" s="21">
        <v>88</v>
      </c>
      <c r="K67" s="26">
        <v>16021.88</v>
      </c>
    </row>
    <row r="68" spans="1:11" x14ac:dyDescent="0.3">
      <c r="A68" s="12" t="s">
        <v>81</v>
      </c>
      <c r="B68" s="30">
        <v>74</v>
      </c>
      <c r="C68" s="31">
        <v>10707.16</v>
      </c>
      <c r="D68" s="30">
        <v>76</v>
      </c>
      <c r="E68" s="31">
        <v>11566.379999999996</v>
      </c>
      <c r="F68" s="25">
        <v>82</v>
      </c>
      <c r="G68" s="26">
        <v>12013.009999999995</v>
      </c>
      <c r="H68" s="21">
        <v>92</v>
      </c>
      <c r="I68" s="26">
        <v>13844.290000000006</v>
      </c>
      <c r="J68" s="21">
        <v>92</v>
      </c>
      <c r="K68" s="26">
        <v>14095.390000000003</v>
      </c>
    </row>
    <row r="69" spans="1:11" x14ac:dyDescent="0.3">
      <c r="A69" s="12" t="s">
        <v>82</v>
      </c>
      <c r="B69" s="30">
        <v>269</v>
      </c>
      <c r="C69" s="31">
        <v>39659.670000000013</v>
      </c>
      <c r="D69" s="30">
        <v>264</v>
      </c>
      <c r="E69" s="31">
        <v>39839.150000000009</v>
      </c>
      <c r="F69" s="25">
        <v>259</v>
      </c>
      <c r="G69" s="26">
        <v>38610.199999999997</v>
      </c>
      <c r="H69" s="21">
        <v>283</v>
      </c>
      <c r="I69" s="26">
        <v>43560.430000000008</v>
      </c>
      <c r="J69" s="21">
        <v>277</v>
      </c>
      <c r="K69" s="26">
        <v>43729.349999999991</v>
      </c>
    </row>
    <row r="70" spans="1:11" x14ac:dyDescent="0.3">
      <c r="A70" s="12" t="s">
        <v>83</v>
      </c>
      <c r="B70" s="30">
        <v>37</v>
      </c>
      <c r="C70" s="31">
        <v>5140.71</v>
      </c>
      <c r="D70" s="30">
        <v>32</v>
      </c>
      <c r="E70" s="31">
        <v>5488.18</v>
      </c>
      <c r="F70" s="25">
        <v>40</v>
      </c>
      <c r="G70" s="26">
        <v>6034.3900000000012</v>
      </c>
      <c r="H70" s="21">
        <v>47</v>
      </c>
      <c r="I70" s="26">
        <v>8007.7099999999973</v>
      </c>
      <c r="J70" s="21">
        <v>36</v>
      </c>
      <c r="K70" s="26">
        <v>6654.8499999999995</v>
      </c>
    </row>
    <row r="71" spans="1:11" x14ac:dyDescent="0.3">
      <c r="A71" s="12" t="s">
        <v>84</v>
      </c>
      <c r="B71" s="30">
        <v>570</v>
      </c>
      <c r="C71" s="31">
        <v>103535.03000000013</v>
      </c>
      <c r="D71" s="30">
        <v>589</v>
      </c>
      <c r="E71" s="31">
        <v>108546.80000000006</v>
      </c>
      <c r="F71" s="25">
        <v>567</v>
      </c>
      <c r="G71" s="26">
        <v>109547.87999999993</v>
      </c>
      <c r="H71" s="21">
        <v>584</v>
      </c>
      <c r="I71" s="26">
        <v>117450.17000000009</v>
      </c>
      <c r="J71" s="21">
        <v>557</v>
      </c>
      <c r="K71" s="26">
        <v>116469.09999999999</v>
      </c>
    </row>
    <row r="72" spans="1:11" x14ac:dyDescent="0.3">
      <c r="A72" s="12" t="s">
        <v>85</v>
      </c>
      <c r="B72" s="30">
        <v>52</v>
      </c>
      <c r="C72" s="31">
        <v>7577.9900000000016</v>
      </c>
      <c r="D72" s="30">
        <v>54</v>
      </c>
      <c r="E72" s="31">
        <v>7954.7400000000016</v>
      </c>
      <c r="F72" s="25">
        <v>58</v>
      </c>
      <c r="G72" s="26">
        <v>8950.2899999999972</v>
      </c>
      <c r="H72" s="21">
        <v>55</v>
      </c>
      <c r="I72" s="26">
        <v>7822.2300000000023</v>
      </c>
      <c r="J72" s="21">
        <v>50</v>
      </c>
      <c r="K72" s="26">
        <v>7718.5299999999988</v>
      </c>
    </row>
    <row r="73" spans="1:11" x14ac:dyDescent="0.3">
      <c r="A73" s="12" t="s">
        <v>86</v>
      </c>
      <c r="B73" s="30">
        <v>205</v>
      </c>
      <c r="C73" s="31">
        <v>31681.760000000006</v>
      </c>
      <c r="D73" s="30">
        <v>214</v>
      </c>
      <c r="E73" s="31">
        <v>34031.219999999979</v>
      </c>
      <c r="F73" s="25">
        <v>219</v>
      </c>
      <c r="G73" s="26">
        <v>35370.349999999991</v>
      </c>
      <c r="H73" s="21">
        <v>227</v>
      </c>
      <c r="I73" s="26">
        <v>36863.300000000003</v>
      </c>
      <c r="J73" s="21">
        <v>215</v>
      </c>
      <c r="K73" s="26">
        <v>35968.589999999997</v>
      </c>
    </row>
    <row r="74" spans="1:11" x14ac:dyDescent="0.3">
      <c r="A74" s="12" t="s">
        <v>87</v>
      </c>
      <c r="B74" s="30">
        <v>68</v>
      </c>
      <c r="C74" s="31">
        <v>9173.1500000000015</v>
      </c>
      <c r="D74" s="30">
        <v>75</v>
      </c>
      <c r="E74" s="31">
        <v>10906.610000000004</v>
      </c>
      <c r="F74" s="25">
        <v>79</v>
      </c>
      <c r="G74" s="26">
        <v>11985.229999999998</v>
      </c>
      <c r="H74" s="21">
        <v>79</v>
      </c>
      <c r="I74" s="26">
        <v>12504.010000000002</v>
      </c>
      <c r="J74" s="21">
        <v>76</v>
      </c>
      <c r="K74" s="26">
        <v>12510.179999999998</v>
      </c>
    </row>
    <row r="75" spans="1:11" x14ac:dyDescent="0.3">
      <c r="A75" s="12" t="s">
        <v>88</v>
      </c>
      <c r="B75" s="30">
        <v>95</v>
      </c>
      <c r="C75" s="31">
        <v>13144.289999999997</v>
      </c>
      <c r="D75" s="30">
        <v>100</v>
      </c>
      <c r="E75" s="31">
        <v>14068.89</v>
      </c>
      <c r="F75" s="25">
        <v>135</v>
      </c>
      <c r="G75" s="26">
        <v>19100.03</v>
      </c>
      <c r="H75" s="21">
        <v>140</v>
      </c>
      <c r="I75" s="26">
        <v>21123.82</v>
      </c>
      <c r="J75" s="21">
        <v>105</v>
      </c>
      <c r="K75" s="26">
        <v>16521.369999999995</v>
      </c>
    </row>
    <row r="76" spans="1:11" x14ac:dyDescent="0.3">
      <c r="A76" s="12" t="s">
        <v>89</v>
      </c>
      <c r="B76" s="30">
        <v>282</v>
      </c>
      <c r="C76" s="31">
        <v>50154.66</v>
      </c>
      <c r="D76" s="30">
        <v>281</v>
      </c>
      <c r="E76" s="31">
        <v>50827.790000000045</v>
      </c>
      <c r="F76" s="25">
        <v>280</v>
      </c>
      <c r="G76" s="26">
        <v>51080.639999999992</v>
      </c>
      <c r="H76" s="21">
        <v>290</v>
      </c>
      <c r="I76" s="26">
        <v>53753.269999999946</v>
      </c>
      <c r="J76" s="21">
        <v>304</v>
      </c>
      <c r="K76" s="26">
        <v>59612.960000000014</v>
      </c>
    </row>
    <row r="77" spans="1:11" x14ac:dyDescent="0.3">
      <c r="A77" s="9" t="s">
        <v>1</v>
      </c>
      <c r="B77" s="32"/>
      <c r="C77" s="33"/>
      <c r="D77" s="32"/>
      <c r="E77" s="33"/>
      <c r="F77" s="32"/>
      <c r="G77" s="33"/>
      <c r="H77" s="32"/>
      <c r="I77" s="33"/>
      <c r="J77" s="33"/>
      <c r="K77" s="33"/>
    </row>
    <row r="78" spans="1:11" x14ac:dyDescent="0.3">
      <c r="A78" s="12" t="s">
        <v>90</v>
      </c>
      <c r="B78" s="30">
        <v>63</v>
      </c>
      <c r="C78" s="31">
        <v>11532.339999999995</v>
      </c>
      <c r="D78" s="30">
        <v>68</v>
      </c>
      <c r="E78" s="31">
        <v>12423.320000000002</v>
      </c>
      <c r="F78" s="25">
        <v>69</v>
      </c>
      <c r="G78" s="26">
        <v>13504.069999999994</v>
      </c>
      <c r="H78" s="21">
        <v>69</v>
      </c>
      <c r="I78" s="26">
        <v>13670.81</v>
      </c>
      <c r="J78" s="21">
        <v>70</v>
      </c>
      <c r="K78" s="26">
        <v>14159.630000000003</v>
      </c>
    </row>
    <row r="79" spans="1:11" x14ac:dyDescent="0.3">
      <c r="A79" s="12" t="s">
        <v>91</v>
      </c>
      <c r="B79" s="30">
        <v>78</v>
      </c>
      <c r="C79" s="31">
        <v>10995.439999999999</v>
      </c>
      <c r="D79" s="30">
        <v>81</v>
      </c>
      <c r="E79" s="31">
        <v>11419.25</v>
      </c>
      <c r="F79" s="25">
        <v>86</v>
      </c>
      <c r="G79" s="26">
        <v>12093.920000000002</v>
      </c>
      <c r="H79" s="21">
        <v>87</v>
      </c>
      <c r="I79" s="26">
        <v>13305.220000000001</v>
      </c>
      <c r="J79" s="21">
        <v>86</v>
      </c>
      <c r="K79" s="26">
        <v>13443.090000000004</v>
      </c>
    </row>
    <row r="80" spans="1:11" x14ac:dyDescent="0.3">
      <c r="A80" s="12" t="s">
        <v>92</v>
      </c>
      <c r="B80" s="30">
        <v>647</v>
      </c>
      <c r="C80" s="31">
        <v>124410.73</v>
      </c>
      <c r="D80" s="30">
        <v>691</v>
      </c>
      <c r="E80" s="31">
        <v>132846.93000000002</v>
      </c>
      <c r="F80" s="25">
        <v>713</v>
      </c>
      <c r="G80" s="26">
        <v>142274.01000000018</v>
      </c>
      <c r="H80" s="21">
        <v>738</v>
      </c>
      <c r="I80" s="26">
        <v>150008.77999999988</v>
      </c>
      <c r="J80" s="21">
        <v>774</v>
      </c>
      <c r="K80" s="26">
        <v>167335.57999999987</v>
      </c>
    </row>
    <row r="81" spans="1:11" x14ac:dyDescent="0.3">
      <c r="A81" s="12" t="s">
        <v>93</v>
      </c>
      <c r="B81" s="30">
        <v>383</v>
      </c>
      <c r="C81" s="31">
        <v>73562.810000000012</v>
      </c>
      <c r="D81" s="30">
        <v>419</v>
      </c>
      <c r="E81" s="31">
        <v>82787.719999999914</v>
      </c>
      <c r="F81" s="25">
        <v>435</v>
      </c>
      <c r="G81" s="26">
        <v>88852.779999999984</v>
      </c>
      <c r="H81" s="21">
        <v>426</v>
      </c>
      <c r="I81" s="26">
        <v>89398.969999999943</v>
      </c>
      <c r="J81" s="21">
        <v>444</v>
      </c>
      <c r="K81" s="26">
        <v>97443.079999999958</v>
      </c>
    </row>
    <row r="82" spans="1:11" x14ac:dyDescent="0.3">
      <c r="A82" s="12" t="s">
        <v>94</v>
      </c>
      <c r="B82" s="30">
        <v>95</v>
      </c>
      <c r="C82" s="31">
        <v>18908.5</v>
      </c>
      <c r="D82" s="30">
        <v>104</v>
      </c>
      <c r="E82" s="31">
        <v>20275.96</v>
      </c>
      <c r="F82" s="25">
        <v>114</v>
      </c>
      <c r="G82" s="26">
        <v>25097.730000000007</v>
      </c>
      <c r="H82" s="21">
        <v>125</v>
      </c>
      <c r="I82" s="26">
        <v>27769.570000000003</v>
      </c>
      <c r="J82" s="21">
        <v>131</v>
      </c>
      <c r="K82" s="26">
        <v>29068.020000000004</v>
      </c>
    </row>
    <row r="83" spans="1:11" x14ac:dyDescent="0.3">
      <c r="A83" s="12" t="s">
        <v>95</v>
      </c>
      <c r="B83" s="30">
        <v>54</v>
      </c>
      <c r="C83" s="31">
        <v>12903.000000000002</v>
      </c>
      <c r="D83" s="30">
        <v>53</v>
      </c>
      <c r="E83" s="31">
        <v>11901.980000000001</v>
      </c>
      <c r="F83" s="25">
        <v>56</v>
      </c>
      <c r="G83" s="26">
        <v>12170.619999999999</v>
      </c>
      <c r="H83" s="21">
        <v>57</v>
      </c>
      <c r="I83" s="26">
        <v>12984.900000000001</v>
      </c>
      <c r="J83" s="21">
        <v>59</v>
      </c>
      <c r="K83" s="26">
        <v>13473.37</v>
      </c>
    </row>
    <row r="84" spans="1:11" x14ac:dyDescent="0.3">
      <c r="A84" s="12" t="s">
        <v>96</v>
      </c>
      <c r="B84" s="30">
        <v>163</v>
      </c>
      <c r="C84" s="31">
        <v>32253.519999999986</v>
      </c>
      <c r="D84" s="30">
        <v>166</v>
      </c>
      <c r="E84" s="31">
        <v>33147.000000000007</v>
      </c>
      <c r="F84" s="25">
        <v>173</v>
      </c>
      <c r="G84" s="26">
        <v>33023.199999999997</v>
      </c>
      <c r="H84" s="21">
        <v>176</v>
      </c>
      <c r="I84" s="26">
        <v>34847.079999999994</v>
      </c>
      <c r="J84" s="21">
        <v>176</v>
      </c>
      <c r="K84" s="26">
        <v>36621.590000000018</v>
      </c>
    </row>
    <row r="85" spans="1:11" x14ac:dyDescent="0.3">
      <c r="A85" s="12" t="s">
        <v>97</v>
      </c>
      <c r="B85" s="30">
        <v>127</v>
      </c>
      <c r="C85" s="31">
        <v>23471.86</v>
      </c>
      <c r="D85" s="30">
        <v>131</v>
      </c>
      <c r="E85" s="31">
        <v>24786.69</v>
      </c>
      <c r="F85" s="25">
        <v>132</v>
      </c>
      <c r="G85" s="26">
        <v>26372.760000000002</v>
      </c>
      <c r="H85" s="21">
        <v>151</v>
      </c>
      <c r="I85" s="26">
        <v>31397.399999999994</v>
      </c>
      <c r="J85" s="21">
        <v>157</v>
      </c>
      <c r="K85" s="26">
        <v>32503.510000000006</v>
      </c>
    </row>
    <row r="86" spans="1:11" x14ac:dyDescent="0.3">
      <c r="A86" s="12" t="s">
        <v>98</v>
      </c>
      <c r="B86" s="30">
        <v>382</v>
      </c>
      <c r="C86" s="31">
        <v>67784.739999999976</v>
      </c>
      <c r="D86" s="30">
        <v>375</v>
      </c>
      <c r="E86" s="31">
        <v>67214.650000000009</v>
      </c>
      <c r="F86" s="25">
        <v>377</v>
      </c>
      <c r="G86" s="26">
        <v>67617.560000000027</v>
      </c>
      <c r="H86" s="21">
        <v>380</v>
      </c>
      <c r="I86" s="26">
        <v>70767.160000000018</v>
      </c>
      <c r="J86" s="21">
        <v>399</v>
      </c>
      <c r="K86" s="26">
        <v>76236.670000000071</v>
      </c>
    </row>
    <row r="87" spans="1:11" x14ac:dyDescent="0.3">
      <c r="A87" s="12" t="s">
        <v>99</v>
      </c>
      <c r="B87" s="30">
        <v>1891</v>
      </c>
      <c r="C87" s="31">
        <v>340337.32000000076</v>
      </c>
      <c r="D87" s="30">
        <v>1909</v>
      </c>
      <c r="E87" s="31">
        <v>354553.26</v>
      </c>
      <c r="F87" s="25">
        <v>1903</v>
      </c>
      <c r="G87" s="26">
        <v>365377.96</v>
      </c>
      <c r="H87" s="21">
        <v>1904</v>
      </c>
      <c r="I87" s="26">
        <v>371997.56000000139</v>
      </c>
      <c r="J87" s="21">
        <v>1841</v>
      </c>
      <c r="K87" s="26">
        <v>369861.41000000114</v>
      </c>
    </row>
    <row r="88" spans="1:11" x14ac:dyDescent="0.3">
      <c r="A88" s="12" t="s">
        <v>100</v>
      </c>
      <c r="B88" s="30">
        <v>78</v>
      </c>
      <c r="C88" s="31">
        <v>14382.020000000002</v>
      </c>
      <c r="D88" s="30">
        <v>75</v>
      </c>
      <c r="E88" s="31">
        <v>15340.36</v>
      </c>
      <c r="F88" s="25">
        <v>80</v>
      </c>
      <c r="G88" s="26">
        <v>16566.89</v>
      </c>
      <c r="H88" s="21">
        <v>75</v>
      </c>
      <c r="I88" s="26">
        <v>15697.869999999995</v>
      </c>
      <c r="J88" s="21">
        <v>74</v>
      </c>
      <c r="K88" s="26">
        <v>16139.09</v>
      </c>
    </row>
    <row r="89" spans="1:11" x14ac:dyDescent="0.3">
      <c r="A89" s="12" t="s">
        <v>101</v>
      </c>
      <c r="B89" s="30">
        <v>85</v>
      </c>
      <c r="C89" s="31">
        <v>17734.849999999999</v>
      </c>
      <c r="D89" s="30">
        <v>87</v>
      </c>
      <c r="E89" s="31">
        <v>18006.659999999996</v>
      </c>
      <c r="F89" s="25">
        <v>60</v>
      </c>
      <c r="G89" s="26">
        <v>12889.689999999999</v>
      </c>
      <c r="H89" s="21">
        <v>68</v>
      </c>
      <c r="I89" s="26">
        <v>15309.299999999997</v>
      </c>
      <c r="J89" s="21">
        <v>72</v>
      </c>
      <c r="K89" s="26">
        <v>15828.12</v>
      </c>
    </row>
    <row r="90" spans="1:11" x14ac:dyDescent="0.3">
      <c r="A90" s="12" t="s">
        <v>102</v>
      </c>
      <c r="B90" s="30">
        <v>130</v>
      </c>
      <c r="C90" s="31">
        <v>22282.04</v>
      </c>
      <c r="D90" s="30">
        <v>135</v>
      </c>
      <c r="E90" s="31">
        <v>24556.359999999997</v>
      </c>
      <c r="F90" s="25">
        <v>135</v>
      </c>
      <c r="G90" s="26">
        <v>24776.449999999993</v>
      </c>
      <c r="H90" s="21">
        <v>138</v>
      </c>
      <c r="I90" s="26">
        <v>25265.120000000006</v>
      </c>
      <c r="J90" s="21">
        <v>136</v>
      </c>
      <c r="K90" s="26">
        <v>24890.469999999998</v>
      </c>
    </row>
    <row r="91" spans="1:11" x14ac:dyDescent="0.3">
      <c r="A91" s="12" t="s">
        <v>103</v>
      </c>
      <c r="B91" s="30">
        <v>127</v>
      </c>
      <c r="C91" s="31">
        <v>18159.210000000006</v>
      </c>
      <c r="D91" s="30">
        <v>132</v>
      </c>
      <c r="E91" s="31">
        <v>20118.860000000008</v>
      </c>
      <c r="F91" s="25">
        <v>130</v>
      </c>
      <c r="G91" s="26">
        <v>19974.590000000004</v>
      </c>
      <c r="H91" s="21">
        <v>134</v>
      </c>
      <c r="I91" s="26">
        <v>21383.859999999993</v>
      </c>
      <c r="J91" s="21">
        <v>147</v>
      </c>
      <c r="K91" s="26">
        <v>26504.210000000003</v>
      </c>
    </row>
    <row r="92" spans="1:11" x14ac:dyDescent="0.3">
      <c r="A92" s="12" t="s">
        <v>104</v>
      </c>
      <c r="B92" s="30">
        <v>1008</v>
      </c>
      <c r="C92" s="31">
        <v>200059.46999999991</v>
      </c>
      <c r="D92" s="30">
        <v>1048</v>
      </c>
      <c r="E92" s="31">
        <v>214515.58999999976</v>
      </c>
      <c r="F92" s="25">
        <v>1058</v>
      </c>
      <c r="G92" s="26">
        <v>220937.31000000011</v>
      </c>
      <c r="H92" s="21">
        <v>1058</v>
      </c>
      <c r="I92" s="26">
        <v>226489.23999999973</v>
      </c>
      <c r="J92" s="21">
        <v>1071</v>
      </c>
      <c r="K92" s="26">
        <v>243470.37000000017</v>
      </c>
    </row>
    <row r="93" spans="1:11" x14ac:dyDescent="0.3">
      <c r="A93" s="12" t="s">
        <v>105</v>
      </c>
      <c r="B93" s="30">
        <v>97</v>
      </c>
      <c r="C93" s="31">
        <v>15466.049999999994</v>
      </c>
      <c r="D93" s="30">
        <v>99</v>
      </c>
      <c r="E93" s="31">
        <v>16156.379999999996</v>
      </c>
      <c r="F93" s="25">
        <v>108</v>
      </c>
      <c r="G93" s="26">
        <v>18150.019999999997</v>
      </c>
      <c r="H93" s="21">
        <v>111</v>
      </c>
      <c r="I93" s="26">
        <v>18968.009999999995</v>
      </c>
      <c r="J93" s="21">
        <v>117</v>
      </c>
      <c r="K93" s="26">
        <v>21275.879999999997</v>
      </c>
    </row>
    <row r="94" spans="1:11" x14ac:dyDescent="0.3">
      <c r="A94" s="12" t="s">
        <v>106</v>
      </c>
      <c r="B94" s="30">
        <v>47</v>
      </c>
      <c r="C94" s="31">
        <v>9978.6500000000033</v>
      </c>
      <c r="D94" s="30">
        <v>48</v>
      </c>
      <c r="E94" s="31">
        <v>10129.24</v>
      </c>
      <c r="F94" s="25">
        <v>48</v>
      </c>
      <c r="G94" s="26">
        <v>9968.9699999999993</v>
      </c>
      <c r="H94" s="21">
        <v>54</v>
      </c>
      <c r="I94" s="26">
        <v>11526.569999999998</v>
      </c>
      <c r="J94" s="21">
        <v>52</v>
      </c>
      <c r="K94" s="26">
        <v>11749.289999999997</v>
      </c>
    </row>
    <row r="95" spans="1:11" x14ac:dyDescent="0.3">
      <c r="A95" s="12" t="s">
        <v>107</v>
      </c>
      <c r="B95" s="30">
        <v>109</v>
      </c>
      <c r="C95" s="31">
        <v>18431.579999999994</v>
      </c>
      <c r="D95" s="30">
        <v>115</v>
      </c>
      <c r="E95" s="31">
        <v>20590.38</v>
      </c>
      <c r="F95" s="25">
        <v>116</v>
      </c>
      <c r="G95" s="26">
        <v>21677.11</v>
      </c>
      <c r="H95" s="21">
        <v>120</v>
      </c>
      <c r="I95" s="26">
        <v>21402.600000000002</v>
      </c>
      <c r="J95" s="21">
        <v>119</v>
      </c>
      <c r="K95" s="26">
        <v>21713.020000000008</v>
      </c>
    </row>
    <row r="96" spans="1:11" s="28" customFormat="1" x14ac:dyDescent="0.3">
      <c r="A96" s="27" t="s">
        <v>108</v>
      </c>
      <c r="B96" s="30">
        <v>2</v>
      </c>
      <c r="C96" s="31">
        <v>252.78</v>
      </c>
      <c r="D96" s="30">
        <v>2</v>
      </c>
      <c r="E96" s="31">
        <v>257.74</v>
      </c>
      <c r="F96" s="30">
        <v>1</v>
      </c>
      <c r="G96" s="31">
        <v>131.56</v>
      </c>
      <c r="H96" s="30">
        <v>2</v>
      </c>
      <c r="I96" s="31">
        <v>268.52</v>
      </c>
      <c r="J96" s="23">
        <v>2</v>
      </c>
      <c r="K96" s="31">
        <v>273.56</v>
      </c>
    </row>
    <row r="97" spans="1:11" x14ac:dyDescent="0.3">
      <c r="A97" s="12" t="s">
        <v>109</v>
      </c>
      <c r="B97" s="30">
        <v>513</v>
      </c>
      <c r="C97" s="31">
        <v>94792.190000000104</v>
      </c>
      <c r="D97" s="30">
        <v>535</v>
      </c>
      <c r="E97" s="31">
        <v>100432.31</v>
      </c>
      <c r="F97" s="25">
        <v>544</v>
      </c>
      <c r="G97" s="26">
        <v>104274.83</v>
      </c>
      <c r="H97" s="21">
        <v>582</v>
      </c>
      <c r="I97" s="26">
        <v>113697.79000000017</v>
      </c>
      <c r="J97" s="21">
        <v>590</v>
      </c>
      <c r="K97" s="26">
        <v>123217.22999999988</v>
      </c>
    </row>
    <row r="98" spans="1:11" x14ac:dyDescent="0.3">
      <c r="A98" s="12" t="s">
        <v>110</v>
      </c>
      <c r="B98" s="30">
        <v>87</v>
      </c>
      <c r="C98" s="31">
        <v>15230.930000000002</v>
      </c>
      <c r="D98" s="30">
        <v>101</v>
      </c>
      <c r="E98" s="31">
        <v>18186.760000000002</v>
      </c>
      <c r="F98" s="25">
        <v>97</v>
      </c>
      <c r="G98" s="26">
        <v>17602.589999999997</v>
      </c>
      <c r="H98" s="21">
        <v>96</v>
      </c>
      <c r="I98" s="26">
        <v>17438.010000000006</v>
      </c>
      <c r="J98" s="21">
        <v>93</v>
      </c>
      <c r="K98" s="26">
        <v>18470.18</v>
      </c>
    </row>
    <row r="99" spans="1:11" x14ac:dyDescent="0.3">
      <c r="A99" s="12" t="s">
        <v>111</v>
      </c>
      <c r="B99" s="30">
        <v>464</v>
      </c>
      <c r="C99" s="31">
        <v>93233.640000000101</v>
      </c>
      <c r="D99" s="30">
        <v>508</v>
      </c>
      <c r="E99" s="31">
        <v>103704.24000000002</v>
      </c>
      <c r="F99" s="25">
        <v>513</v>
      </c>
      <c r="G99" s="26">
        <v>108165.78</v>
      </c>
      <c r="H99" s="21">
        <v>534</v>
      </c>
      <c r="I99" s="26">
        <v>116924.95000000001</v>
      </c>
      <c r="J99" s="21">
        <v>517</v>
      </c>
      <c r="K99" s="26">
        <v>114541.76000000008</v>
      </c>
    </row>
    <row r="100" spans="1:11" x14ac:dyDescent="0.3">
      <c r="A100" s="12" t="s">
        <v>112</v>
      </c>
      <c r="B100" s="30">
        <v>147</v>
      </c>
      <c r="C100" s="31">
        <v>23961.909999999989</v>
      </c>
      <c r="D100" s="30">
        <v>143</v>
      </c>
      <c r="E100" s="31">
        <v>24146.199999999986</v>
      </c>
      <c r="F100" s="25">
        <v>141</v>
      </c>
      <c r="G100" s="26">
        <v>24934.699999999986</v>
      </c>
      <c r="H100" s="21">
        <v>146</v>
      </c>
      <c r="I100" s="26">
        <v>26940.750000000015</v>
      </c>
      <c r="J100" s="21">
        <v>144</v>
      </c>
      <c r="K100" s="26">
        <v>27557.980000000018</v>
      </c>
    </row>
    <row r="101" spans="1:11" x14ac:dyDescent="0.3">
      <c r="A101" s="12" t="s">
        <v>113</v>
      </c>
      <c r="B101" s="30">
        <v>119</v>
      </c>
      <c r="C101" s="31">
        <v>25282.649999999998</v>
      </c>
      <c r="D101" s="30">
        <v>123</v>
      </c>
      <c r="E101" s="31">
        <v>26143.26</v>
      </c>
      <c r="F101" s="25">
        <v>130</v>
      </c>
      <c r="G101" s="26">
        <v>28379.019999999997</v>
      </c>
      <c r="H101" s="21">
        <v>132</v>
      </c>
      <c r="I101" s="26">
        <v>30085.670000000002</v>
      </c>
      <c r="J101" s="21">
        <v>127</v>
      </c>
      <c r="K101" s="26">
        <v>28874.890000000007</v>
      </c>
    </row>
    <row r="102" spans="1:11" x14ac:dyDescent="0.3">
      <c r="A102" s="12" t="s">
        <v>114</v>
      </c>
      <c r="B102" s="30">
        <v>228</v>
      </c>
      <c r="C102" s="31">
        <v>38830.989999999991</v>
      </c>
      <c r="D102" s="30">
        <v>238</v>
      </c>
      <c r="E102" s="31">
        <v>41844.730000000018</v>
      </c>
      <c r="F102" s="25">
        <v>278</v>
      </c>
      <c r="G102" s="26">
        <v>48462.119999999974</v>
      </c>
      <c r="H102" s="21">
        <v>286</v>
      </c>
      <c r="I102" s="26">
        <v>50941.5</v>
      </c>
      <c r="J102" s="21">
        <v>264</v>
      </c>
      <c r="K102" s="26">
        <v>48415.71</v>
      </c>
    </row>
    <row r="103" spans="1:11" x14ac:dyDescent="0.3">
      <c r="A103" s="12" t="s">
        <v>115</v>
      </c>
      <c r="B103" s="30">
        <v>276</v>
      </c>
      <c r="C103" s="31">
        <v>50046.479999999996</v>
      </c>
      <c r="D103" s="30">
        <v>279</v>
      </c>
      <c r="E103" s="31">
        <v>52475.299999999981</v>
      </c>
      <c r="F103" s="25">
        <v>279</v>
      </c>
      <c r="G103" s="26">
        <v>53064.799999999996</v>
      </c>
      <c r="H103" s="21">
        <v>270</v>
      </c>
      <c r="I103" s="26">
        <v>51966.750000000015</v>
      </c>
      <c r="J103" s="21">
        <v>272</v>
      </c>
      <c r="K103" s="26">
        <v>52121.800000000017</v>
      </c>
    </row>
    <row r="104" spans="1:11" x14ac:dyDescent="0.3">
      <c r="A104" s="12" t="s">
        <v>116</v>
      </c>
      <c r="B104" s="30">
        <v>419</v>
      </c>
      <c r="C104" s="31">
        <v>76275.239999999932</v>
      </c>
      <c r="D104" s="30">
        <v>462</v>
      </c>
      <c r="E104" s="31">
        <v>84117.70000000007</v>
      </c>
      <c r="F104" s="25">
        <v>485</v>
      </c>
      <c r="G104" s="26">
        <v>90361.759999999922</v>
      </c>
      <c r="H104" s="21">
        <v>463</v>
      </c>
      <c r="I104" s="26">
        <v>89826.760000000038</v>
      </c>
      <c r="J104" s="21">
        <v>445</v>
      </c>
      <c r="K104" s="26">
        <v>89995.8</v>
      </c>
    </row>
    <row r="105" spans="1:11" x14ac:dyDescent="0.3">
      <c r="A105" s="12" t="s">
        <v>117</v>
      </c>
      <c r="B105" s="30">
        <v>135</v>
      </c>
      <c r="C105" s="31">
        <v>24562.349999999995</v>
      </c>
      <c r="D105" s="30">
        <v>142</v>
      </c>
      <c r="E105" s="31">
        <v>26645.48</v>
      </c>
      <c r="F105" s="25">
        <v>145</v>
      </c>
      <c r="G105" s="26">
        <v>26932.740000000009</v>
      </c>
      <c r="H105" s="21">
        <v>153</v>
      </c>
      <c r="I105" s="26">
        <v>29744.54</v>
      </c>
      <c r="J105" s="21">
        <v>149</v>
      </c>
      <c r="K105" s="26">
        <v>29373.789999999986</v>
      </c>
    </row>
    <row r="106" spans="1:11" x14ac:dyDescent="0.3">
      <c r="A106" s="12" t="s">
        <v>118</v>
      </c>
      <c r="B106" s="30">
        <v>508</v>
      </c>
      <c r="C106" s="31">
        <v>104786.37999999995</v>
      </c>
      <c r="D106" s="30">
        <v>527</v>
      </c>
      <c r="E106" s="31">
        <v>110592.38999999974</v>
      </c>
      <c r="F106" s="25">
        <v>517</v>
      </c>
      <c r="G106" s="26">
        <v>112056.31</v>
      </c>
      <c r="H106" s="21">
        <v>556</v>
      </c>
      <c r="I106" s="26">
        <v>129375.33999999984</v>
      </c>
      <c r="J106" s="21">
        <v>558</v>
      </c>
      <c r="K106" s="26">
        <v>133296.77000000022</v>
      </c>
    </row>
    <row r="107" spans="1:11" x14ac:dyDescent="0.3">
      <c r="A107" s="12" t="s">
        <v>119</v>
      </c>
      <c r="B107" s="30">
        <v>777</v>
      </c>
      <c r="C107" s="31">
        <v>165105.43000000008</v>
      </c>
      <c r="D107" s="30">
        <v>773</v>
      </c>
      <c r="E107" s="31">
        <v>168549.71999999962</v>
      </c>
      <c r="F107" s="25">
        <v>798</v>
      </c>
      <c r="G107" s="26">
        <v>178239.41999999966</v>
      </c>
      <c r="H107" s="21">
        <v>803</v>
      </c>
      <c r="I107" s="26">
        <v>182283.69000000029</v>
      </c>
      <c r="J107" s="21">
        <v>838</v>
      </c>
      <c r="K107" s="26">
        <v>196274.60000000053</v>
      </c>
    </row>
    <row r="108" spans="1:11" s="28" customFormat="1" x14ac:dyDescent="0.3">
      <c r="A108" s="27" t="s">
        <v>120</v>
      </c>
      <c r="B108" s="30">
        <v>76</v>
      </c>
      <c r="C108" s="31">
        <v>14044.39</v>
      </c>
      <c r="D108" s="30">
        <v>74</v>
      </c>
      <c r="E108" s="31">
        <v>14060.950000000003</v>
      </c>
      <c r="F108" s="30">
        <v>81</v>
      </c>
      <c r="G108" s="31">
        <v>17444</v>
      </c>
      <c r="H108" s="30"/>
      <c r="I108" s="31"/>
      <c r="J108" s="23"/>
      <c r="K108" s="31"/>
    </row>
    <row r="109" spans="1:11" s="28" customFormat="1" x14ac:dyDescent="0.3">
      <c r="A109" s="27" t="s">
        <v>121</v>
      </c>
      <c r="B109" s="30">
        <v>147</v>
      </c>
      <c r="C109" s="31">
        <v>24062.06</v>
      </c>
      <c r="D109" s="30">
        <v>151</v>
      </c>
      <c r="E109" s="31">
        <v>25311.559999999998</v>
      </c>
      <c r="F109" s="30">
        <v>149</v>
      </c>
      <c r="G109" s="31">
        <v>24418.84</v>
      </c>
      <c r="H109" s="30"/>
      <c r="I109" s="31"/>
      <c r="J109" s="23"/>
      <c r="K109" s="31"/>
    </row>
    <row r="110" spans="1:11" s="28" customFormat="1" x14ac:dyDescent="0.3">
      <c r="A110" s="27" t="s">
        <v>122</v>
      </c>
      <c r="B110" s="30">
        <v>37</v>
      </c>
      <c r="C110" s="31">
        <v>7298.9999999999991</v>
      </c>
      <c r="D110" s="30">
        <v>45</v>
      </c>
      <c r="E110" s="31">
        <v>9009.3099999999959</v>
      </c>
      <c r="F110" s="30">
        <v>49</v>
      </c>
      <c r="G110" s="31">
        <v>10066.059999999998</v>
      </c>
      <c r="H110" s="30">
        <v>55</v>
      </c>
      <c r="I110" s="31">
        <v>11344.55</v>
      </c>
      <c r="J110" s="23">
        <v>48</v>
      </c>
      <c r="K110" s="31">
        <v>9897.24</v>
      </c>
    </row>
    <row r="111" spans="1:11" s="28" customFormat="1" x14ac:dyDescent="0.3">
      <c r="A111" s="27" t="s">
        <v>123</v>
      </c>
      <c r="B111" s="30">
        <v>34</v>
      </c>
      <c r="C111" s="31">
        <v>5605.54</v>
      </c>
      <c r="D111" s="30">
        <v>39</v>
      </c>
      <c r="E111" s="31">
        <v>6854.1900000000005</v>
      </c>
      <c r="F111" s="30">
        <v>38</v>
      </c>
      <c r="G111" s="31">
        <v>6501.34</v>
      </c>
      <c r="H111" s="30"/>
      <c r="I111" s="31"/>
      <c r="J111" s="23"/>
      <c r="K111" s="31"/>
    </row>
    <row r="112" spans="1:11" s="28" customFormat="1" x14ac:dyDescent="0.3">
      <c r="A112" s="27" t="s">
        <v>124</v>
      </c>
      <c r="B112" s="30"/>
      <c r="C112" s="31"/>
      <c r="D112" s="30"/>
      <c r="E112" s="31"/>
      <c r="F112" s="30"/>
      <c r="G112" s="31"/>
      <c r="H112" s="30">
        <v>116</v>
      </c>
      <c r="I112" s="31">
        <v>23140.560000000001</v>
      </c>
      <c r="J112" s="23">
        <v>130</v>
      </c>
      <c r="K112" s="31">
        <v>27580.889999999989</v>
      </c>
    </row>
    <row r="113" spans="1:11" s="28" customFormat="1" x14ac:dyDescent="0.3">
      <c r="A113" s="27" t="s">
        <v>125</v>
      </c>
      <c r="B113" s="30">
        <v>167</v>
      </c>
      <c r="C113" s="31">
        <v>25623.58</v>
      </c>
      <c r="D113" s="30">
        <v>150</v>
      </c>
      <c r="E113" s="31">
        <v>24454.979999999992</v>
      </c>
      <c r="F113" s="30">
        <v>157</v>
      </c>
      <c r="G113" s="31">
        <v>25838.33</v>
      </c>
      <c r="H113" s="30"/>
      <c r="I113" s="31"/>
      <c r="J113" s="23"/>
      <c r="K113" s="31"/>
    </row>
    <row r="114" spans="1:11" s="28" customFormat="1" x14ac:dyDescent="0.3">
      <c r="A114" s="27" t="s">
        <v>126</v>
      </c>
      <c r="B114" s="30">
        <v>130</v>
      </c>
      <c r="C114" s="31">
        <v>28274.359999999993</v>
      </c>
      <c r="D114" s="30">
        <v>129</v>
      </c>
      <c r="E114" s="31">
        <v>26785.58</v>
      </c>
      <c r="F114" s="30">
        <v>148</v>
      </c>
      <c r="G114" s="31">
        <v>32014.52</v>
      </c>
      <c r="H114" s="30">
        <v>159</v>
      </c>
      <c r="I114" s="31">
        <v>35133.01</v>
      </c>
      <c r="J114" s="23">
        <v>125</v>
      </c>
      <c r="K114" s="31">
        <v>28484.869999999992</v>
      </c>
    </row>
    <row r="115" spans="1:11" s="28" customFormat="1" x14ac:dyDescent="0.3">
      <c r="A115" s="27" t="s">
        <v>127</v>
      </c>
      <c r="B115" s="30"/>
      <c r="C115" s="31"/>
      <c r="D115" s="30"/>
      <c r="E115" s="31"/>
      <c r="F115" s="30"/>
      <c r="G115" s="31"/>
      <c r="H115" s="30">
        <v>309</v>
      </c>
      <c r="I115" s="31">
        <v>52614.35</v>
      </c>
      <c r="J115" s="23">
        <v>308</v>
      </c>
      <c r="K115" s="31">
        <v>52571.719999999958</v>
      </c>
    </row>
    <row r="116" spans="1:11" x14ac:dyDescent="0.3">
      <c r="A116" s="12" t="s">
        <v>128</v>
      </c>
      <c r="B116" s="30">
        <v>78</v>
      </c>
      <c r="C116" s="31">
        <v>14195.700000000006</v>
      </c>
      <c r="D116" s="30">
        <v>78</v>
      </c>
      <c r="E116" s="31">
        <v>16295.889999999998</v>
      </c>
      <c r="F116" s="25">
        <v>74</v>
      </c>
      <c r="G116" s="26">
        <v>15054.929999999997</v>
      </c>
      <c r="H116" s="21">
        <v>91</v>
      </c>
      <c r="I116" s="26">
        <v>18687.09</v>
      </c>
      <c r="J116" s="21">
        <v>81</v>
      </c>
      <c r="K116" s="26">
        <v>15924.909999999996</v>
      </c>
    </row>
    <row r="117" spans="1:11" x14ac:dyDescent="0.3">
      <c r="A117" s="12" t="s">
        <v>129</v>
      </c>
      <c r="B117" s="30">
        <v>796</v>
      </c>
      <c r="C117" s="31">
        <v>153481.79999999964</v>
      </c>
      <c r="D117" s="30">
        <v>797</v>
      </c>
      <c r="E117" s="31">
        <v>156946.83999999968</v>
      </c>
      <c r="F117" s="25">
        <v>803</v>
      </c>
      <c r="G117" s="26">
        <v>158212.42000000036</v>
      </c>
      <c r="H117" s="21">
        <v>796</v>
      </c>
      <c r="I117" s="26">
        <v>158734.23000000007</v>
      </c>
      <c r="J117" s="21">
        <v>778</v>
      </c>
      <c r="K117" s="26">
        <v>158149.47000000029</v>
      </c>
    </row>
    <row r="118" spans="1:11" x14ac:dyDescent="0.3">
      <c r="A118" s="12" t="s">
        <v>130</v>
      </c>
      <c r="B118" s="30">
        <v>218</v>
      </c>
      <c r="C118" s="31">
        <v>37344.599999999969</v>
      </c>
      <c r="D118" s="30">
        <v>234</v>
      </c>
      <c r="E118" s="31">
        <v>41019.269999999982</v>
      </c>
      <c r="F118" s="25">
        <v>281</v>
      </c>
      <c r="G118" s="26">
        <v>49386.950000000012</v>
      </c>
      <c r="H118" s="21">
        <v>283</v>
      </c>
      <c r="I118" s="26">
        <v>54903.169999999955</v>
      </c>
      <c r="J118" s="21">
        <v>259</v>
      </c>
      <c r="K118" s="26">
        <v>51239.239999999983</v>
      </c>
    </row>
    <row r="119" spans="1:11" x14ac:dyDescent="0.3">
      <c r="A119" s="12" t="s">
        <v>131</v>
      </c>
      <c r="B119" s="30">
        <v>343</v>
      </c>
      <c r="C119" s="31">
        <v>60236.819999999949</v>
      </c>
      <c r="D119" s="30">
        <v>349</v>
      </c>
      <c r="E119" s="31">
        <v>61664.37</v>
      </c>
      <c r="F119" s="25">
        <v>341</v>
      </c>
      <c r="G119" s="26">
        <v>62869.67</v>
      </c>
      <c r="H119" s="21">
        <v>344</v>
      </c>
      <c r="I119" s="26">
        <v>69873.960000000006</v>
      </c>
      <c r="J119" s="21">
        <v>335</v>
      </c>
      <c r="K119" s="26">
        <v>71833.200000000012</v>
      </c>
    </row>
    <row r="120" spans="1:11" x14ac:dyDescent="0.3">
      <c r="A120" s="12" t="s">
        <v>132</v>
      </c>
      <c r="B120" s="30">
        <v>18</v>
      </c>
      <c r="C120" s="31">
        <v>4855.0599999999995</v>
      </c>
      <c r="D120" s="30">
        <v>22</v>
      </c>
      <c r="E120" s="31">
        <v>6100</v>
      </c>
      <c r="F120" s="25">
        <v>29</v>
      </c>
      <c r="G120" s="26">
        <v>7394.5999999999995</v>
      </c>
      <c r="H120" s="21">
        <v>24</v>
      </c>
      <c r="I120" s="26">
        <v>5644.37</v>
      </c>
      <c r="J120" s="21">
        <v>26</v>
      </c>
      <c r="K120" s="26">
        <v>5786.7599999999984</v>
      </c>
    </row>
    <row r="121" spans="1:11" x14ac:dyDescent="0.3">
      <c r="A121" s="12" t="s">
        <v>133</v>
      </c>
      <c r="B121" s="30">
        <v>37</v>
      </c>
      <c r="C121" s="31">
        <v>6117.09</v>
      </c>
      <c r="D121" s="30">
        <v>37</v>
      </c>
      <c r="E121" s="31">
        <v>6197.58</v>
      </c>
      <c r="F121" s="25">
        <v>35</v>
      </c>
      <c r="G121" s="26">
        <v>6365.6500000000015</v>
      </c>
      <c r="H121" s="21">
        <v>38</v>
      </c>
      <c r="I121" s="26">
        <v>6858.3399999999992</v>
      </c>
      <c r="J121" s="21">
        <v>43</v>
      </c>
      <c r="K121" s="26">
        <v>8230.75</v>
      </c>
    </row>
    <row r="122" spans="1:11" x14ac:dyDescent="0.3">
      <c r="A122" s="12" t="s">
        <v>134</v>
      </c>
      <c r="B122" s="30">
        <v>174</v>
      </c>
      <c r="C122" s="31">
        <v>35278.159999999989</v>
      </c>
      <c r="D122" s="30">
        <v>185</v>
      </c>
      <c r="E122" s="31">
        <v>38329.509999999995</v>
      </c>
      <c r="F122" s="25">
        <v>182</v>
      </c>
      <c r="G122" s="26">
        <v>37926.30000000001</v>
      </c>
      <c r="H122" s="21">
        <v>192</v>
      </c>
      <c r="I122" s="26">
        <v>39829.380000000005</v>
      </c>
      <c r="J122" s="21">
        <v>176</v>
      </c>
      <c r="K122" s="26">
        <v>39730.460000000006</v>
      </c>
    </row>
    <row r="123" spans="1:11" x14ac:dyDescent="0.3">
      <c r="A123" s="12" t="s">
        <v>135</v>
      </c>
      <c r="B123" s="30">
        <v>54</v>
      </c>
      <c r="C123" s="31">
        <v>10498.579999999998</v>
      </c>
      <c r="D123" s="30">
        <v>57</v>
      </c>
      <c r="E123" s="31">
        <v>11013.040000000003</v>
      </c>
      <c r="F123" s="25">
        <v>61</v>
      </c>
      <c r="G123" s="26">
        <v>12612.77</v>
      </c>
      <c r="H123" s="21">
        <v>63</v>
      </c>
      <c r="I123" s="26">
        <v>12733.59</v>
      </c>
      <c r="J123" s="21">
        <v>63</v>
      </c>
      <c r="K123" s="26">
        <v>12993.000000000002</v>
      </c>
    </row>
    <row r="124" spans="1:11" x14ac:dyDescent="0.3">
      <c r="A124" s="9" t="s">
        <v>2</v>
      </c>
      <c r="B124" s="32"/>
      <c r="C124" s="33"/>
      <c r="D124" s="34"/>
      <c r="E124" s="35"/>
      <c r="F124" s="32"/>
      <c r="G124" s="33"/>
      <c r="H124" s="32"/>
      <c r="I124" s="33"/>
      <c r="J124" s="33"/>
      <c r="K124" s="33"/>
    </row>
    <row r="125" spans="1:11" x14ac:dyDescent="0.3">
      <c r="A125" s="12" t="s">
        <v>136</v>
      </c>
      <c r="B125" s="30">
        <v>948</v>
      </c>
      <c r="C125" s="31">
        <v>180343.78000000038</v>
      </c>
      <c r="D125" s="30">
        <v>912</v>
      </c>
      <c r="E125" s="31">
        <v>177997.94999999998</v>
      </c>
      <c r="F125" s="25">
        <v>892</v>
      </c>
      <c r="G125" s="26">
        <v>176308.22999999984</v>
      </c>
      <c r="H125" s="21">
        <v>940</v>
      </c>
      <c r="I125" s="26">
        <v>192938.58000000016</v>
      </c>
      <c r="J125" s="21">
        <v>940</v>
      </c>
      <c r="K125" s="26">
        <v>197855.75000000015</v>
      </c>
    </row>
    <row r="126" spans="1:11" x14ac:dyDescent="0.3">
      <c r="A126" s="12" t="s">
        <v>137</v>
      </c>
      <c r="B126" s="30">
        <v>169</v>
      </c>
      <c r="C126" s="31">
        <v>28626.440000000002</v>
      </c>
      <c r="D126" s="30">
        <v>186</v>
      </c>
      <c r="E126" s="31">
        <v>32410.329999999991</v>
      </c>
      <c r="F126" s="25">
        <v>193</v>
      </c>
      <c r="G126" s="26">
        <v>33134.080000000002</v>
      </c>
      <c r="H126" s="21">
        <v>265</v>
      </c>
      <c r="I126" s="26">
        <v>46632.159999999996</v>
      </c>
      <c r="J126" s="21">
        <v>279</v>
      </c>
      <c r="K126" s="26">
        <v>50365.540000000023</v>
      </c>
    </row>
    <row r="127" spans="1:11" x14ac:dyDescent="0.3">
      <c r="A127" s="12" t="s">
        <v>138</v>
      </c>
      <c r="B127" s="30">
        <v>76</v>
      </c>
      <c r="C127" s="31">
        <v>12885.740000000002</v>
      </c>
      <c r="D127" s="30">
        <v>86</v>
      </c>
      <c r="E127" s="31">
        <v>14491.63</v>
      </c>
      <c r="F127" s="25">
        <v>101</v>
      </c>
      <c r="G127" s="26">
        <v>17852.899999999994</v>
      </c>
      <c r="H127" s="21">
        <v>107</v>
      </c>
      <c r="I127" s="26">
        <v>17792.46</v>
      </c>
      <c r="J127" s="21">
        <v>102</v>
      </c>
      <c r="K127" s="26">
        <v>17658.120000000003</v>
      </c>
    </row>
    <row r="128" spans="1:11" x14ac:dyDescent="0.3">
      <c r="A128" s="12" t="s">
        <v>139</v>
      </c>
      <c r="B128" s="30">
        <v>221</v>
      </c>
      <c r="C128" s="31">
        <v>32109.26000000002</v>
      </c>
      <c r="D128" s="30">
        <v>217</v>
      </c>
      <c r="E128" s="31">
        <v>32578.320000000007</v>
      </c>
      <c r="F128" s="25">
        <v>216</v>
      </c>
      <c r="G128" s="26">
        <v>33280.36</v>
      </c>
      <c r="H128" s="21">
        <v>224</v>
      </c>
      <c r="I128" s="26">
        <v>35140.06</v>
      </c>
      <c r="J128" s="21">
        <v>217</v>
      </c>
      <c r="K128" s="26">
        <v>40475.29</v>
      </c>
    </row>
    <row r="129" spans="1:11" x14ac:dyDescent="0.3">
      <c r="A129" s="12" t="s">
        <v>140</v>
      </c>
      <c r="B129" s="30">
        <v>659</v>
      </c>
      <c r="C129" s="31">
        <v>120052.04000000002</v>
      </c>
      <c r="D129" s="30">
        <v>644</v>
      </c>
      <c r="E129" s="31">
        <v>120305.01999999993</v>
      </c>
      <c r="F129" s="25">
        <v>631</v>
      </c>
      <c r="G129" s="26">
        <v>121039.48999999996</v>
      </c>
      <c r="H129" s="21">
        <v>624</v>
      </c>
      <c r="I129" s="26">
        <v>121039.27999999987</v>
      </c>
      <c r="J129" s="21">
        <v>627</v>
      </c>
      <c r="K129" s="26">
        <v>122512.11999999997</v>
      </c>
    </row>
    <row r="130" spans="1:11" x14ac:dyDescent="0.3">
      <c r="A130" s="12" t="s">
        <v>141</v>
      </c>
      <c r="B130" s="30">
        <v>81</v>
      </c>
      <c r="C130" s="31">
        <v>12840.530000000002</v>
      </c>
      <c r="D130" s="30">
        <v>86</v>
      </c>
      <c r="E130" s="31">
        <v>14624.99</v>
      </c>
      <c r="F130" s="25">
        <v>83</v>
      </c>
      <c r="G130" s="26">
        <v>13954.180000000004</v>
      </c>
      <c r="H130" s="21">
        <v>92</v>
      </c>
      <c r="I130" s="26">
        <v>14907.739999999996</v>
      </c>
      <c r="J130" s="21">
        <v>98</v>
      </c>
      <c r="K130" s="26">
        <v>17146.849999999999</v>
      </c>
    </row>
    <row r="131" spans="1:11" x14ac:dyDescent="0.3">
      <c r="A131" s="12" t="s">
        <v>142</v>
      </c>
      <c r="B131" s="30">
        <v>93</v>
      </c>
      <c r="C131" s="31">
        <v>15310.439999999999</v>
      </c>
      <c r="D131" s="30">
        <v>108</v>
      </c>
      <c r="E131" s="31">
        <v>17919.800000000003</v>
      </c>
      <c r="F131" s="25">
        <v>106</v>
      </c>
      <c r="G131" s="26">
        <v>17347.939999999999</v>
      </c>
      <c r="H131" s="21">
        <v>104</v>
      </c>
      <c r="I131" s="26">
        <v>17792.96</v>
      </c>
      <c r="J131" s="21">
        <v>100</v>
      </c>
      <c r="K131" s="26">
        <v>19055.999999999993</v>
      </c>
    </row>
    <row r="132" spans="1:11" x14ac:dyDescent="0.3">
      <c r="A132" s="12" t="s">
        <v>143</v>
      </c>
      <c r="B132" s="30">
        <v>32</v>
      </c>
      <c r="C132" s="31">
        <v>4101.8000000000011</v>
      </c>
      <c r="D132" s="30">
        <v>48</v>
      </c>
      <c r="E132" s="31">
        <v>6752.07</v>
      </c>
      <c r="F132" s="25">
        <v>55</v>
      </c>
      <c r="G132" s="26">
        <v>8696.27</v>
      </c>
      <c r="H132" s="21">
        <v>52</v>
      </c>
      <c r="I132" s="26">
        <v>8723.5499999999993</v>
      </c>
      <c r="J132" s="21">
        <v>50</v>
      </c>
      <c r="K132" s="26">
        <v>11488.909999999998</v>
      </c>
    </row>
    <row r="133" spans="1:11" x14ac:dyDescent="0.3">
      <c r="A133" s="12" t="s">
        <v>144</v>
      </c>
      <c r="B133" s="30">
        <v>215</v>
      </c>
      <c r="C133" s="31">
        <v>33678.189999999995</v>
      </c>
      <c r="D133" s="30">
        <v>224</v>
      </c>
      <c r="E133" s="31">
        <v>35710.47</v>
      </c>
      <c r="F133" s="25">
        <v>241</v>
      </c>
      <c r="G133" s="26">
        <v>39072.949999999997</v>
      </c>
      <c r="H133" s="21">
        <v>335</v>
      </c>
      <c r="I133" s="26">
        <v>55524.06</v>
      </c>
      <c r="J133" s="21">
        <v>361</v>
      </c>
      <c r="K133" s="26">
        <v>58936.26</v>
      </c>
    </row>
    <row r="134" spans="1:11" x14ac:dyDescent="0.3">
      <c r="A134" s="12" t="s">
        <v>145</v>
      </c>
      <c r="B134" s="30">
        <v>215</v>
      </c>
      <c r="C134" s="31">
        <v>39925.030000000006</v>
      </c>
      <c r="D134" s="30">
        <v>224</v>
      </c>
      <c r="E134" s="31">
        <v>42352.12</v>
      </c>
      <c r="F134" s="25">
        <v>241</v>
      </c>
      <c r="G134" s="26">
        <v>45746.6</v>
      </c>
      <c r="H134" s="21">
        <v>241</v>
      </c>
      <c r="I134" s="26">
        <v>46905.650000000009</v>
      </c>
      <c r="J134" s="21">
        <v>274</v>
      </c>
      <c r="K134" s="26">
        <v>61446.119999999981</v>
      </c>
    </row>
    <row r="135" spans="1:11" x14ac:dyDescent="0.3">
      <c r="A135" s="12" t="s">
        <v>146</v>
      </c>
      <c r="B135" s="30">
        <v>863</v>
      </c>
      <c r="C135" s="31">
        <v>152336.87999999998</v>
      </c>
      <c r="D135" s="30">
        <v>852</v>
      </c>
      <c r="E135" s="31">
        <v>154746.82000000021</v>
      </c>
      <c r="F135" s="25">
        <v>853</v>
      </c>
      <c r="G135" s="26">
        <v>158328.44000000024</v>
      </c>
      <c r="H135" s="21">
        <v>863</v>
      </c>
      <c r="I135" s="26">
        <v>162619.54000000024</v>
      </c>
      <c r="J135" s="21">
        <v>860</v>
      </c>
      <c r="K135" s="26">
        <v>165188.22999999975</v>
      </c>
    </row>
    <row r="136" spans="1:11" x14ac:dyDescent="0.3">
      <c r="A136" s="12" t="s">
        <v>147</v>
      </c>
      <c r="B136" s="30">
        <v>105</v>
      </c>
      <c r="C136" s="31">
        <v>17346.280000000006</v>
      </c>
      <c r="D136" s="30">
        <v>103</v>
      </c>
      <c r="E136" s="31">
        <v>16064.849999999995</v>
      </c>
      <c r="F136" s="25">
        <v>102</v>
      </c>
      <c r="G136" s="26">
        <v>16469.48</v>
      </c>
      <c r="H136" s="21">
        <v>100</v>
      </c>
      <c r="I136" s="26">
        <v>16911.850000000002</v>
      </c>
      <c r="J136" s="21">
        <v>108</v>
      </c>
      <c r="K136" s="26">
        <v>18658.179999999997</v>
      </c>
    </row>
    <row r="137" spans="1:11" x14ac:dyDescent="0.3">
      <c r="A137" s="12" t="s">
        <v>148</v>
      </c>
      <c r="B137" s="30">
        <v>366</v>
      </c>
      <c r="C137" s="31">
        <v>62348.29</v>
      </c>
      <c r="D137" s="30">
        <v>400</v>
      </c>
      <c r="E137" s="31">
        <v>69390.689999999988</v>
      </c>
      <c r="F137" s="25">
        <v>425</v>
      </c>
      <c r="G137" s="26">
        <v>75133.37</v>
      </c>
      <c r="H137" s="21">
        <v>451</v>
      </c>
      <c r="I137" s="26">
        <v>81151.570000000138</v>
      </c>
      <c r="J137" s="21">
        <v>467</v>
      </c>
      <c r="K137" s="26">
        <v>84941.660000000018</v>
      </c>
    </row>
    <row r="138" spans="1:11" x14ac:dyDescent="0.3">
      <c r="A138" s="12" t="s">
        <v>149</v>
      </c>
      <c r="B138" s="30">
        <v>139</v>
      </c>
      <c r="C138" s="31">
        <v>20071.810000000009</v>
      </c>
      <c r="D138" s="30">
        <v>155</v>
      </c>
      <c r="E138" s="31">
        <v>23473.759999999987</v>
      </c>
      <c r="F138" s="25">
        <v>158</v>
      </c>
      <c r="G138" s="26">
        <v>25180.469999999983</v>
      </c>
      <c r="H138" s="21">
        <v>165</v>
      </c>
      <c r="I138" s="26">
        <v>27663.079999999994</v>
      </c>
      <c r="J138" s="21">
        <v>171</v>
      </c>
      <c r="K138" s="26">
        <v>29158.929999999989</v>
      </c>
    </row>
    <row r="139" spans="1:11" x14ac:dyDescent="0.3">
      <c r="A139" s="12" t="s">
        <v>150</v>
      </c>
      <c r="B139" s="30">
        <v>256</v>
      </c>
      <c r="C139" s="31">
        <v>42834.780000000006</v>
      </c>
      <c r="D139" s="30">
        <v>281</v>
      </c>
      <c r="E139" s="31">
        <v>48072.869999999995</v>
      </c>
      <c r="F139" s="25">
        <v>307</v>
      </c>
      <c r="G139" s="26">
        <v>53887.410000000011</v>
      </c>
      <c r="H139" s="21">
        <v>316</v>
      </c>
      <c r="I139" s="26">
        <v>58194.49</v>
      </c>
      <c r="J139" s="21">
        <v>333</v>
      </c>
      <c r="K139" s="26">
        <v>63105.820000000007</v>
      </c>
    </row>
    <row r="140" spans="1:11" x14ac:dyDescent="0.3">
      <c r="A140" s="12" t="s">
        <v>151</v>
      </c>
      <c r="B140" s="30">
        <v>78</v>
      </c>
      <c r="C140" s="31">
        <v>13142.420000000004</v>
      </c>
      <c r="D140" s="30">
        <v>89</v>
      </c>
      <c r="E140" s="31">
        <v>14754.220000000001</v>
      </c>
      <c r="F140" s="25">
        <v>91</v>
      </c>
      <c r="G140" s="26">
        <v>15041.66</v>
      </c>
      <c r="H140" s="21">
        <v>98</v>
      </c>
      <c r="I140" s="26">
        <v>16787.009999999998</v>
      </c>
      <c r="J140" s="21">
        <v>87</v>
      </c>
      <c r="K140" s="26">
        <v>14671.57</v>
      </c>
    </row>
    <row r="141" spans="1:11" x14ac:dyDescent="0.3">
      <c r="A141" s="12" t="s">
        <v>152</v>
      </c>
      <c r="B141" s="30">
        <v>5106</v>
      </c>
      <c r="C141" s="31">
        <v>894630.56999999459</v>
      </c>
      <c r="D141" s="30">
        <v>5271</v>
      </c>
      <c r="E141" s="31">
        <v>946683.97999999463</v>
      </c>
      <c r="F141" s="25">
        <v>5416</v>
      </c>
      <c r="G141" s="26">
        <v>999721.97</v>
      </c>
      <c r="H141" s="21">
        <v>5396</v>
      </c>
      <c r="I141" s="26">
        <v>1020819.7099999947</v>
      </c>
      <c r="J141" s="21">
        <v>5409</v>
      </c>
      <c r="K141" s="26">
        <v>1053883.640000002</v>
      </c>
    </row>
    <row r="142" spans="1:11" x14ac:dyDescent="0.3">
      <c r="A142" s="12" t="s">
        <v>153</v>
      </c>
      <c r="B142" s="30">
        <v>241</v>
      </c>
      <c r="C142" s="31">
        <v>47424.420000000006</v>
      </c>
      <c r="D142" s="30">
        <v>264</v>
      </c>
      <c r="E142" s="31">
        <v>51048.170000000006</v>
      </c>
      <c r="F142" s="25">
        <v>310</v>
      </c>
      <c r="G142" s="26">
        <v>61830.539999999979</v>
      </c>
      <c r="H142" s="21">
        <v>339</v>
      </c>
      <c r="I142" s="26">
        <v>74481.659999999989</v>
      </c>
      <c r="J142" s="21">
        <v>353</v>
      </c>
      <c r="K142" s="26">
        <v>76973.819999999978</v>
      </c>
    </row>
    <row r="143" spans="1:11" x14ac:dyDescent="0.3">
      <c r="A143" s="12" t="s">
        <v>154</v>
      </c>
      <c r="B143" s="30">
        <v>73</v>
      </c>
      <c r="C143" s="31">
        <v>11520.540000000005</v>
      </c>
      <c r="D143" s="30">
        <v>79</v>
      </c>
      <c r="E143" s="31">
        <v>13067.689999999999</v>
      </c>
      <c r="F143" s="25">
        <v>87</v>
      </c>
      <c r="G143" s="26">
        <v>14741.289999999997</v>
      </c>
      <c r="H143" s="21">
        <v>95</v>
      </c>
      <c r="I143" s="26">
        <v>16417.830000000009</v>
      </c>
      <c r="J143" s="21">
        <v>100</v>
      </c>
      <c r="K143" s="26">
        <v>20057.259999999998</v>
      </c>
    </row>
    <row r="144" spans="1:11" x14ac:dyDescent="0.3">
      <c r="A144" s="12" t="s">
        <v>155</v>
      </c>
      <c r="B144" s="30">
        <v>502</v>
      </c>
      <c r="C144" s="31">
        <v>95049.610000000102</v>
      </c>
      <c r="D144" s="30">
        <v>543</v>
      </c>
      <c r="E144" s="31">
        <v>105318.54</v>
      </c>
      <c r="F144" s="25">
        <v>550</v>
      </c>
      <c r="G144" s="26">
        <v>107878.3</v>
      </c>
      <c r="H144" s="21">
        <v>549</v>
      </c>
      <c r="I144" s="26">
        <v>110768.94999999984</v>
      </c>
      <c r="J144" s="21">
        <v>557</v>
      </c>
      <c r="K144" s="26">
        <v>112753.65999999976</v>
      </c>
    </row>
    <row r="145" spans="1:11" x14ac:dyDescent="0.3">
      <c r="A145" s="12" t="s">
        <v>156</v>
      </c>
      <c r="B145" s="30">
        <v>99</v>
      </c>
      <c r="C145" s="31">
        <v>21586.98</v>
      </c>
      <c r="D145" s="30">
        <v>100</v>
      </c>
      <c r="E145" s="31">
        <v>20951.890000000007</v>
      </c>
      <c r="F145" s="25">
        <v>109</v>
      </c>
      <c r="G145" s="26">
        <v>24406.619999999995</v>
      </c>
      <c r="H145" s="21">
        <v>124</v>
      </c>
      <c r="I145" s="26">
        <v>27269.739999999991</v>
      </c>
      <c r="J145" s="21">
        <v>114</v>
      </c>
      <c r="K145" s="26">
        <v>25695.330000000009</v>
      </c>
    </row>
    <row r="146" spans="1:11" x14ac:dyDescent="0.3">
      <c r="A146" s="12" t="s">
        <v>157</v>
      </c>
      <c r="B146" s="30">
        <v>5</v>
      </c>
      <c r="C146" s="31">
        <v>759.71</v>
      </c>
      <c r="D146" s="30">
        <v>4</v>
      </c>
      <c r="E146" s="31">
        <v>649.96</v>
      </c>
      <c r="F146" s="25">
        <v>5</v>
      </c>
      <c r="G146" s="26">
        <v>945.68000000000006</v>
      </c>
      <c r="H146" s="21">
        <v>3</v>
      </c>
      <c r="I146" s="26">
        <v>623.04999999999995</v>
      </c>
      <c r="J146" s="21">
        <v>6</v>
      </c>
      <c r="K146" s="26">
        <v>1026.97</v>
      </c>
    </row>
    <row r="147" spans="1:11" x14ac:dyDescent="0.3">
      <c r="A147" s="12" t="s">
        <v>158</v>
      </c>
      <c r="B147" s="30">
        <v>37</v>
      </c>
      <c r="C147" s="31">
        <v>5570.71</v>
      </c>
      <c r="D147" s="30">
        <v>46</v>
      </c>
      <c r="E147" s="31">
        <v>6695.64</v>
      </c>
      <c r="F147" s="25">
        <v>51</v>
      </c>
      <c r="G147" s="26">
        <v>7235.1500000000005</v>
      </c>
      <c r="H147" s="21">
        <v>45</v>
      </c>
      <c r="I147" s="26">
        <v>6766.9599999999991</v>
      </c>
      <c r="J147" s="21">
        <v>44</v>
      </c>
      <c r="K147" s="26">
        <v>7185.6899999999987</v>
      </c>
    </row>
    <row r="148" spans="1:11" x14ac:dyDescent="0.3">
      <c r="A148" s="12" t="s">
        <v>159</v>
      </c>
      <c r="B148" s="30">
        <v>41</v>
      </c>
      <c r="C148" s="31">
        <v>6640.4299999999994</v>
      </c>
      <c r="D148" s="30">
        <v>40</v>
      </c>
      <c r="E148" s="31">
        <v>6159.3400000000011</v>
      </c>
      <c r="F148" s="25">
        <v>44</v>
      </c>
      <c r="G148" s="26">
        <v>7367.9100000000008</v>
      </c>
      <c r="H148" s="21">
        <v>47</v>
      </c>
      <c r="I148" s="26">
        <v>7598.5600000000022</v>
      </c>
      <c r="J148" s="21">
        <v>50</v>
      </c>
      <c r="K148" s="26">
        <v>8253.1999999999971</v>
      </c>
    </row>
    <row r="149" spans="1:11" s="23" customFormat="1" x14ac:dyDescent="0.3">
      <c r="A149" s="36" t="s">
        <v>160</v>
      </c>
      <c r="B149" s="30">
        <v>92</v>
      </c>
      <c r="C149" s="31">
        <v>18044.489999999998</v>
      </c>
      <c r="D149" s="30">
        <v>95</v>
      </c>
      <c r="E149" s="31">
        <v>18489.540000000005</v>
      </c>
      <c r="F149" s="30">
        <v>94</v>
      </c>
      <c r="G149" s="31">
        <v>18556.93</v>
      </c>
      <c r="H149" s="30"/>
      <c r="I149" s="31"/>
      <c r="K149" s="31"/>
    </row>
    <row r="150" spans="1:11" s="28" customFormat="1" x14ac:dyDescent="0.3">
      <c r="A150" s="27" t="s">
        <v>161</v>
      </c>
      <c r="B150" s="30">
        <v>216</v>
      </c>
      <c r="C150" s="31">
        <v>50806.549999999974</v>
      </c>
      <c r="D150" s="30">
        <v>212</v>
      </c>
      <c r="E150" s="31">
        <v>50489.01999999999</v>
      </c>
      <c r="F150" s="30">
        <v>214</v>
      </c>
      <c r="G150" s="31">
        <v>52491.839999999997</v>
      </c>
      <c r="H150" s="23">
        <v>224</v>
      </c>
      <c r="I150" s="31">
        <v>55090.139999999978</v>
      </c>
      <c r="J150" s="23">
        <v>226</v>
      </c>
      <c r="K150" s="31">
        <v>55633.259999999951</v>
      </c>
    </row>
    <row r="151" spans="1:11" s="28" customFormat="1" x14ac:dyDescent="0.3">
      <c r="A151" s="27" t="s">
        <v>162</v>
      </c>
      <c r="B151" s="30"/>
      <c r="C151" s="31"/>
      <c r="D151" s="30"/>
      <c r="E151" s="31"/>
      <c r="F151" s="30"/>
      <c r="G151" s="31"/>
      <c r="H151" s="23">
        <v>103</v>
      </c>
      <c r="I151" s="31">
        <v>18901.09</v>
      </c>
      <c r="J151" s="23">
        <v>103</v>
      </c>
      <c r="K151" s="31">
        <v>18051.170000000002</v>
      </c>
    </row>
    <row r="152" spans="1:11" s="28" customFormat="1" x14ac:dyDescent="0.3">
      <c r="A152" s="27" t="s">
        <v>163</v>
      </c>
      <c r="B152" s="30">
        <v>38</v>
      </c>
      <c r="C152" s="31">
        <v>6298.7900000000009</v>
      </c>
      <c r="D152" s="30">
        <v>45</v>
      </c>
      <c r="E152" s="31">
        <v>7393.97</v>
      </c>
      <c r="F152" s="30">
        <v>42</v>
      </c>
      <c r="G152" s="31">
        <v>7671.75</v>
      </c>
      <c r="H152" s="30"/>
      <c r="I152" s="31"/>
      <c r="J152" s="23"/>
      <c r="K152" s="31"/>
    </row>
    <row r="153" spans="1:11" s="28" customFormat="1" x14ac:dyDescent="0.3">
      <c r="A153" s="27" t="s">
        <v>164</v>
      </c>
      <c r="B153" s="30">
        <v>114</v>
      </c>
      <c r="C153" s="31">
        <v>18147.760000000006</v>
      </c>
      <c r="D153" s="30">
        <v>124</v>
      </c>
      <c r="E153" s="31">
        <v>19918.789999999997</v>
      </c>
      <c r="F153" s="30">
        <v>129</v>
      </c>
      <c r="G153" s="31">
        <v>21792.21</v>
      </c>
      <c r="H153" s="23">
        <v>128</v>
      </c>
      <c r="I153" s="31">
        <v>21364.210000000003</v>
      </c>
      <c r="J153" s="23">
        <v>130</v>
      </c>
      <c r="K153" s="31">
        <v>22220.590000000004</v>
      </c>
    </row>
    <row r="154" spans="1:11" s="28" customFormat="1" x14ac:dyDescent="0.3">
      <c r="A154" s="27" t="s">
        <v>165</v>
      </c>
      <c r="B154" s="30">
        <v>101</v>
      </c>
      <c r="C154" s="31">
        <v>19043.630000000005</v>
      </c>
      <c r="D154" s="30">
        <v>111</v>
      </c>
      <c r="E154" s="31">
        <v>20825.460000000006</v>
      </c>
      <c r="F154" s="30">
        <v>114</v>
      </c>
      <c r="G154" s="31">
        <v>21509.970000000005</v>
      </c>
      <c r="H154" s="23">
        <v>125</v>
      </c>
      <c r="I154" s="31">
        <v>24329.010000000017</v>
      </c>
      <c r="J154" s="23">
        <v>123</v>
      </c>
      <c r="K154" s="31">
        <v>26495.600000000006</v>
      </c>
    </row>
    <row r="155" spans="1:11" s="28" customFormat="1" x14ac:dyDescent="0.3">
      <c r="A155" s="27" t="s">
        <v>166</v>
      </c>
      <c r="B155" s="30">
        <v>141</v>
      </c>
      <c r="C155" s="31">
        <v>26204.539999999994</v>
      </c>
      <c r="D155" s="30">
        <v>140</v>
      </c>
      <c r="E155" s="31">
        <v>26568.919999999995</v>
      </c>
      <c r="F155" s="30">
        <v>151</v>
      </c>
      <c r="G155" s="31">
        <v>28896.69</v>
      </c>
      <c r="H155" s="23">
        <v>153</v>
      </c>
      <c r="I155" s="31">
        <v>30861.939999999984</v>
      </c>
      <c r="J155" s="23">
        <v>141</v>
      </c>
      <c r="K155" s="31">
        <v>28862.970000000005</v>
      </c>
    </row>
    <row r="156" spans="1:11" s="28" customFormat="1" x14ac:dyDescent="0.3">
      <c r="A156" s="27" t="s">
        <v>167</v>
      </c>
      <c r="B156" s="30">
        <v>57</v>
      </c>
      <c r="C156" s="31">
        <v>8762.08</v>
      </c>
      <c r="D156" s="30">
        <v>56</v>
      </c>
      <c r="E156" s="31">
        <v>9306.8700000000008</v>
      </c>
      <c r="F156" s="30">
        <v>62</v>
      </c>
      <c r="G156" s="31">
        <v>10330.92</v>
      </c>
      <c r="H156" s="23">
        <v>66</v>
      </c>
      <c r="I156" s="31">
        <v>11744.549999999997</v>
      </c>
      <c r="J156" s="23">
        <v>65</v>
      </c>
      <c r="K156" s="31">
        <v>11547.169999999998</v>
      </c>
    </row>
    <row r="157" spans="1:11" s="28" customFormat="1" x14ac:dyDescent="0.3">
      <c r="A157" s="27" t="s">
        <v>168</v>
      </c>
      <c r="B157" s="30"/>
      <c r="C157" s="31"/>
      <c r="D157" s="30"/>
      <c r="E157" s="31"/>
      <c r="F157" s="30"/>
      <c r="G157" s="31"/>
      <c r="H157" s="23">
        <v>269</v>
      </c>
      <c r="I157" s="31">
        <v>48285.439999999995</v>
      </c>
      <c r="J157" s="23">
        <v>277</v>
      </c>
      <c r="K157" s="31">
        <v>50446.790000000015</v>
      </c>
    </row>
    <row r="158" spans="1:11" s="28" customFormat="1" x14ac:dyDescent="0.3">
      <c r="A158" s="27" t="s">
        <v>169</v>
      </c>
      <c r="B158" s="30">
        <v>178</v>
      </c>
      <c r="C158" s="31">
        <v>23803.729999999992</v>
      </c>
      <c r="D158" s="30">
        <v>182</v>
      </c>
      <c r="E158" s="31">
        <v>25371.440000000002</v>
      </c>
      <c r="F158" s="30">
        <v>179</v>
      </c>
      <c r="G158" s="31">
        <v>25250.960000000006</v>
      </c>
      <c r="H158" s="23">
        <v>188</v>
      </c>
      <c r="I158" s="31">
        <v>27295.350000000002</v>
      </c>
      <c r="J158" s="23">
        <v>202</v>
      </c>
      <c r="K158" s="31">
        <v>37666.780000000006</v>
      </c>
    </row>
    <row r="159" spans="1:11" s="28" customFormat="1" x14ac:dyDescent="0.3">
      <c r="A159" s="27" t="s">
        <v>170</v>
      </c>
      <c r="B159" s="30">
        <v>685</v>
      </c>
      <c r="C159" s="31">
        <v>113492.75999999983</v>
      </c>
      <c r="D159" s="30">
        <v>633</v>
      </c>
      <c r="E159" s="31">
        <v>108973.69000000018</v>
      </c>
      <c r="F159" s="30">
        <v>693</v>
      </c>
      <c r="G159" s="31">
        <v>122323.95</v>
      </c>
      <c r="H159" s="23">
        <v>721</v>
      </c>
      <c r="I159" s="31">
        <v>130251.46000000009</v>
      </c>
      <c r="J159" s="23">
        <v>732</v>
      </c>
      <c r="K159" s="31">
        <v>134131.07999999981</v>
      </c>
    </row>
    <row r="160" spans="1:11" s="23" customFormat="1" x14ac:dyDescent="0.3">
      <c r="A160" s="36" t="s">
        <v>171</v>
      </c>
      <c r="B160" s="30">
        <v>72</v>
      </c>
      <c r="C160" s="31">
        <v>10166.19</v>
      </c>
      <c r="D160" s="30">
        <v>71</v>
      </c>
      <c r="E160" s="31">
        <v>10767.630000000001</v>
      </c>
      <c r="F160" s="30">
        <v>65</v>
      </c>
      <c r="G160" s="31">
        <v>10807.360000000002</v>
      </c>
      <c r="H160" s="30"/>
      <c r="I160" s="31"/>
      <c r="K160" s="31"/>
    </row>
    <row r="161" spans="1:11" s="28" customFormat="1" x14ac:dyDescent="0.3">
      <c r="A161" s="27" t="s">
        <v>172</v>
      </c>
      <c r="B161" s="30">
        <v>32</v>
      </c>
      <c r="C161" s="31">
        <v>5404.1800000000012</v>
      </c>
      <c r="D161" s="30">
        <v>32</v>
      </c>
      <c r="E161" s="31">
        <v>5315.05</v>
      </c>
      <c r="F161" s="30">
        <v>42</v>
      </c>
      <c r="G161" s="31">
        <v>6611.32</v>
      </c>
      <c r="H161" s="23">
        <v>36</v>
      </c>
      <c r="I161" s="31">
        <v>5991.93</v>
      </c>
      <c r="J161" s="23">
        <v>32</v>
      </c>
      <c r="K161" s="31">
        <v>5720.43</v>
      </c>
    </row>
    <row r="162" spans="1:11" s="28" customFormat="1" x14ac:dyDescent="0.3">
      <c r="A162" s="27" t="s">
        <v>173</v>
      </c>
      <c r="B162" s="30">
        <v>154</v>
      </c>
      <c r="C162" s="31">
        <v>31430.070000000007</v>
      </c>
      <c r="D162" s="30">
        <v>159</v>
      </c>
      <c r="E162" s="31">
        <v>33353.739999999983</v>
      </c>
      <c r="F162" s="30">
        <v>167</v>
      </c>
      <c r="G162" s="31">
        <v>36756.870000000003</v>
      </c>
      <c r="H162" s="23">
        <v>178</v>
      </c>
      <c r="I162" s="31">
        <v>39751.19999999999</v>
      </c>
      <c r="J162" s="23">
        <v>190</v>
      </c>
      <c r="K162" s="31">
        <v>41851.909999999996</v>
      </c>
    </row>
    <row r="163" spans="1:11" s="28" customFormat="1" x14ac:dyDescent="0.3">
      <c r="A163" s="27" t="s">
        <v>174</v>
      </c>
      <c r="B163" s="30">
        <v>55</v>
      </c>
      <c r="C163" s="31">
        <v>10847.82</v>
      </c>
      <c r="D163" s="30">
        <v>75</v>
      </c>
      <c r="E163" s="31">
        <v>14414.3</v>
      </c>
      <c r="F163" s="30">
        <v>77</v>
      </c>
      <c r="G163" s="31">
        <v>14631.619999999999</v>
      </c>
      <c r="H163" s="23">
        <v>76</v>
      </c>
      <c r="I163" s="31">
        <v>13887.15</v>
      </c>
      <c r="J163" s="23">
        <v>73</v>
      </c>
      <c r="K163" s="31">
        <v>13517.399999999998</v>
      </c>
    </row>
    <row r="164" spans="1:11" s="28" customFormat="1" x14ac:dyDescent="0.3">
      <c r="A164" s="27" t="s">
        <v>175</v>
      </c>
      <c r="B164" s="30">
        <v>145</v>
      </c>
      <c r="C164" s="31">
        <v>26703.69</v>
      </c>
      <c r="D164" s="30">
        <v>165</v>
      </c>
      <c r="E164" s="31">
        <v>30752.5</v>
      </c>
      <c r="F164" s="30">
        <v>182</v>
      </c>
      <c r="G164" s="31">
        <v>34115.75</v>
      </c>
      <c r="H164" s="23">
        <v>173</v>
      </c>
      <c r="I164" s="31">
        <v>32159.649999999991</v>
      </c>
      <c r="J164" s="23">
        <v>148</v>
      </c>
      <c r="K164" s="31">
        <v>28001.779999999995</v>
      </c>
    </row>
    <row r="165" spans="1:11" s="28" customFormat="1" x14ac:dyDescent="0.3">
      <c r="A165" s="27" t="s">
        <v>176</v>
      </c>
      <c r="B165" s="30">
        <v>81</v>
      </c>
      <c r="C165" s="31">
        <v>17432.089999999993</v>
      </c>
      <c r="D165" s="30">
        <v>91</v>
      </c>
      <c r="E165" s="31">
        <v>20254.229999999996</v>
      </c>
      <c r="F165" s="30">
        <v>95</v>
      </c>
      <c r="G165" s="31">
        <v>22289.94</v>
      </c>
      <c r="H165" s="23">
        <v>97</v>
      </c>
      <c r="I165" s="31">
        <v>23122.960000000003</v>
      </c>
      <c r="J165" s="23">
        <v>103</v>
      </c>
      <c r="K165" s="31">
        <v>25662.729999999996</v>
      </c>
    </row>
    <row r="166" spans="1:11" s="28" customFormat="1" x14ac:dyDescent="0.3">
      <c r="A166" s="27" t="s">
        <v>177</v>
      </c>
      <c r="B166" s="30">
        <v>77</v>
      </c>
      <c r="C166" s="31">
        <v>11892.790000000003</v>
      </c>
      <c r="D166" s="30">
        <v>75</v>
      </c>
      <c r="E166" s="31">
        <v>12543.999999999995</v>
      </c>
      <c r="F166" s="30">
        <v>82</v>
      </c>
      <c r="G166" s="31">
        <v>15180.419999999998</v>
      </c>
      <c r="H166" s="23">
        <v>106</v>
      </c>
      <c r="I166" s="31">
        <v>20431.750000000004</v>
      </c>
      <c r="J166" s="23">
        <v>102</v>
      </c>
      <c r="K166" s="31">
        <v>20872.920000000002</v>
      </c>
    </row>
    <row r="167" spans="1:11" s="28" customFormat="1" x14ac:dyDescent="0.3">
      <c r="A167" s="27" t="s">
        <v>178</v>
      </c>
      <c r="B167" s="30">
        <v>105</v>
      </c>
      <c r="C167" s="31">
        <v>20707.440000000006</v>
      </c>
      <c r="D167" s="30">
        <v>115</v>
      </c>
      <c r="E167" s="31">
        <v>22867.24</v>
      </c>
      <c r="F167" s="30">
        <v>120</v>
      </c>
      <c r="G167" s="31">
        <v>24493.940000000002</v>
      </c>
      <c r="H167" s="30"/>
      <c r="I167" s="31"/>
      <c r="J167" s="23"/>
      <c r="K167" s="31"/>
    </row>
    <row r="168" spans="1:11" s="28" customFormat="1" x14ac:dyDescent="0.3">
      <c r="A168" s="27" t="s">
        <v>179</v>
      </c>
      <c r="B168" s="30">
        <v>446</v>
      </c>
      <c r="C168" s="31">
        <v>79200.509999999995</v>
      </c>
      <c r="D168" s="30">
        <v>428</v>
      </c>
      <c r="E168" s="31">
        <v>77979.269999999946</v>
      </c>
      <c r="F168" s="30">
        <v>442</v>
      </c>
      <c r="G168" s="31">
        <v>82173.499999999956</v>
      </c>
      <c r="H168" s="23">
        <v>455</v>
      </c>
      <c r="I168" s="31">
        <v>86375.629999999932</v>
      </c>
      <c r="J168" s="23">
        <v>471</v>
      </c>
      <c r="K168" s="31">
        <v>91461.729999999967</v>
      </c>
    </row>
    <row r="169" spans="1:11" x14ac:dyDescent="0.3">
      <c r="A169" s="12" t="s">
        <v>180</v>
      </c>
      <c r="B169" s="30">
        <v>79</v>
      </c>
      <c r="C169" s="31">
        <v>12288.809999999998</v>
      </c>
      <c r="D169" s="30">
        <v>81</v>
      </c>
      <c r="E169" s="31">
        <v>12217.629999999996</v>
      </c>
      <c r="F169" s="25">
        <v>84</v>
      </c>
      <c r="G169" s="26">
        <v>12294.569999999998</v>
      </c>
      <c r="H169" s="21">
        <v>82</v>
      </c>
      <c r="I169" s="26">
        <v>12792.419999999995</v>
      </c>
      <c r="J169" s="21">
        <v>80</v>
      </c>
      <c r="K169" s="26">
        <v>15336.929999999995</v>
      </c>
    </row>
    <row r="170" spans="1:11" x14ac:dyDescent="0.3">
      <c r="A170" s="12" t="s">
        <v>181</v>
      </c>
      <c r="B170" s="30">
        <v>405</v>
      </c>
      <c r="C170" s="31">
        <v>61723.310000000012</v>
      </c>
      <c r="D170" s="30">
        <v>399</v>
      </c>
      <c r="E170" s="31">
        <v>63384.51</v>
      </c>
      <c r="F170" s="25">
        <v>403</v>
      </c>
      <c r="G170" s="26">
        <v>65098.65</v>
      </c>
      <c r="H170" s="21">
        <v>408</v>
      </c>
      <c r="I170" s="26">
        <v>67814.749999999971</v>
      </c>
      <c r="J170" s="21">
        <v>403</v>
      </c>
      <c r="K170" s="26">
        <v>65081.070000000065</v>
      </c>
    </row>
    <row r="171" spans="1:11" x14ac:dyDescent="0.3">
      <c r="A171" s="12" t="s">
        <v>182</v>
      </c>
      <c r="B171" s="30">
        <v>359</v>
      </c>
      <c r="C171" s="31">
        <v>73353.36000000003</v>
      </c>
      <c r="D171" s="30">
        <v>412</v>
      </c>
      <c r="E171" s="31">
        <v>84699.610000000015</v>
      </c>
      <c r="F171" s="25">
        <v>401</v>
      </c>
      <c r="G171" s="26">
        <v>87590.94</v>
      </c>
      <c r="H171" s="21">
        <v>420</v>
      </c>
      <c r="I171" s="26">
        <v>96538.640000000029</v>
      </c>
      <c r="J171" s="21">
        <v>391</v>
      </c>
      <c r="K171" s="26">
        <v>87890.190000000031</v>
      </c>
    </row>
    <row r="172" spans="1:11" x14ac:dyDescent="0.3">
      <c r="A172" s="12" t="s">
        <v>183</v>
      </c>
      <c r="B172" s="30">
        <v>185</v>
      </c>
      <c r="C172" s="31">
        <v>33771.070000000007</v>
      </c>
      <c r="D172" s="30">
        <v>194</v>
      </c>
      <c r="E172" s="31">
        <v>34886.04</v>
      </c>
      <c r="F172" s="25">
        <v>186</v>
      </c>
      <c r="G172" s="26">
        <v>34306.590000000004</v>
      </c>
      <c r="H172" s="21">
        <v>196</v>
      </c>
      <c r="I172" s="26">
        <v>38020.31</v>
      </c>
      <c r="J172" s="21">
        <v>203</v>
      </c>
      <c r="K172" s="26">
        <v>41170.489999999991</v>
      </c>
    </row>
    <row r="173" spans="1:11" x14ac:dyDescent="0.3">
      <c r="A173" s="12" t="s">
        <v>184</v>
      </c>
      <c r="B173" s="30">
        <v>24</v>
      </c>
      <c r="C173" s="31">
        <v>4066.6</v>
      </c>
      <c r="D173" s="30">
        <v>30</v>
      </c>
      <c r="E173" s="31">
        <v>5623.18</v>
      </c>
      <c r="F173" s="25">
        <v>38</v>
      </c>
      <c r="G173" s="26">
        <v>6691.23</v>
      </c>
      <c r="H173" s="21">
        <v>46</v>
      </c>
      <c r="I173" s="26">
        <v>9140.8399999999983</v>
      </c>
      <c r="J173" s="21">
        <v>46</v>
      </c>
      <c r="K173" s="26">
        <v>8409.3200000000033</v>
      </c>
    </row>
    <row r="174" spans="1:11" x14ac:dyDescent="0.3">
      <c r="A174" s="12" t="s">
        <v>185</v>
      </c>
      <c r="B174" s="30">
        <v>33</v>
      </c>
      <c r="C174" s="31">
        <v>6290.17</v>
      </c>
      <c r="D174" s="30">
        <v>35</v>
      </c>
      <c r="E174" s="31">
        <v>7255.32</v>
      </c>
      <c r="F174" s="25">
        <v>37</v>
      </c>
      <c r="G174" s="26">
        <v>7559.49</v>
      </c>
      <c r="H174" s="21">
        <v>38</v>
      </c>
      <c r="I174" s="26">
        <v>8350.4999999999982</v>
      </c>
      <c r="J174" s="21">
        <v>47</v>
      </c>
      <c r="K174" s="26">
        <v>10400.769999999999</v>
      </c>
    </row>
    <row r="175" spans="1:11" x14ac:dyDescent="0.3">
      <c r="A175" s="12" t="s">
        <v>186</v>
      </c>
      <c r="B175" s="30">
        <v>72</v>
      </c>
      <c r="C175" s="31">
        <v>8230.5500000000029</v>
      </c>
      <c r="D175" s="30">
        <v>76</v>
      </c>
      <c r="E175" s="31">
        <v>9085.3399999999983</v>
      </c>
      <c r="F175" s="25">
        <v>74</v>
      </c>
      <c r="G175" s="26">
        <v>9151.0899999999983</v>
      </c>
      <c r="H175" s="21">
        <v>68</v>
      </c>
      <c r="I175" s="26">
        <v>7863.8599999999979</v>
      </c>
      <c r="J175" s="21">
        <v>70</v>
      </c>
      <c r="K175" s="26">
        <v>8449.1199999999972</v>
      </c>
    </row>
    <row r="176" spans="1:11" x14ac:dyDescent="0.3">
      <c r="A176" s="12" t="s">
        <v>187</v>
      </c>
      <c r="B176" s="30">
        <v>1182</v>
      </c>
      <c r="C176" s="31">
        <v>212568.38999999998</v>
      </c>
      <c r="D176" s="30">
        <v>1272</v>
      </c>
      <c r="E176" s="31">
        <v>237327.46000000049</v>
      </c>
      <c r="F176" s="25">
        <v>1266</v>
      </c>
      <c r="G176" s="26">
        <v>242252.11</v>
      </c>
      <c r="H176" s="21">
        <v>1395</v>
      </c>
      <c r="I176" s="26">
        <v>273493.57000000036</v>
      </c>
      <c r="J176" s="21">
        <v>1430</v>
      </c>
      <c r="K176" s="26">
        <v>283327.1999999999</v>
      </c>
    </row>
    <row r="177" spans="1:11" x14ac:dyDescent="0.3">
      <c r="A177" s="12" t="s">
        <v>188</v>
      </c>
      <c r="B177" s="30">
        <v>173</v>
      </c>
      <c r="C177" s="31">
        <v>35560.49</v>
      </c>
      <c r="D177" s="30">
        <v>182</v>
      </c>
      <c r="E177" s="31">
        <v>38025.839999999989</v>
      </c>
      <c r="F177" s="25">
        <v>187</v>
      </c>
      <c r="G177" s="26">
        <v>39115.960000000006</v>
      </c>
      <c r="H177" s="21">
        <v>195</v>
      </c>
      <c r="I177" s="26">
        <v>43065.77</v>
      </c>
      <c r="J177" s="21">
        <v>204</v>
      </c>
      <c r="K177" s="26">
        <v>43184.459999999992</v>
      </c>
    </row>
    <row r="178" spans="1:11" x14ac:dyDescent="0.3">
      <c r="A178" s="12" t="s">
        <v>189</v>
      </c>
      <c r="B178" s="30">
        <v>589</v>
      </c>
      <c r="C178" s="31">
        <v>118170.60000000002</v>
      </c>
      <c r="D178" s="30">
        <v>605</v>
      </c>
      <c r="E178" s="31">
        <v>121969.12</v>
      </c>
      <c r="F178" s="25">
        <v>610</v>
      </c>
      <c r="G178" s="26">
        <v>128753.2099999999</v>
      </c>
      <c r="H178" s="21">
        <v>628</v>
      </c>
      <c r="I178" s="26">
        <v>134025.15000000002</v>
      </c>
      <c r="J178" s="21">
        <v>647</v>
      </c>
      <c r="K178" s="26">
        <v>141410.65999999992</v>
      </c>
    </row>
    <row r="179" spans="1:11" s="28" customFormat="1" x14ac:dyDescent="0.3">
      <c r="A179" s="27" t="s">
        <v>190</v>
      </c>
      <c r="B179" s="30">
        <v>116</v>
      </c>
      <c r="C179" s="31">
        <v>20995.420000000006</v>
      </c>
      <c r="D179" s="30">
        <v>109</v>
      </c>
      <c r="E179" s="31">
        <v>20188.68</v>
      </c>
      <c r="F179" s="30">
        <v>107</v>
      </c>
      <c r="G179" s="31">
        <v>20866.710000000003</v>
      </c>
      <c r="H179" s="30"/>
      <c r="I179" s="31"/>
      <c r="J179" s="23"/>
      <c r="K179" s="31"/>
    </row>
    <row r="180" spans="1:11" s="28" customFormat="1" x14ac:dyDescent="0.3">
      <c r="A180" s="27" t="s">
        <v>191</v>
      </c>
      <c r="B180" s="30">
        <v>155</v>
      </c>
      <c r="C180" s="31">
        <v>29568.37</v>
      </c>
      <c r="D180" s="30">
        <v>167</v>
      </c>
      <c r="E180" s="31">
        <v>32633.63</v>
      </c>
      <c r="F180" s="30">
        <v>173</v>
      </c>
      <c r="G180" s="31">
        <v>33952.530000000006</v>
      </c>
      <c r="H180" s="23">
        <v>174</v>
      </c>
      <c r="I180" s="31">
        <v>35288.570000000007</v>
      </c>
      <c r="J180" s="23">
        <v>166</v>
      </c>
      <c r="K180" s="31">
        <v>34748.770000000011</v>
      </c>
    </row>
    <row r="181" spans="1:11" s="28" customFormat="1" x14ac:dyDescent="0.3">
      <c r="A181" s="27" t="s">
        <v>192</v>
      </c>
      <c r="B181" s="30">
        <v>155</v>
      </c>
      <c r="C181" s="31">
        <v>27889.24</v>
      </c>
      <c r="D181" s="30">
        <v>162</v>
      </c>
      <c r="E181" s="31">
        <v>30306.44</v>
      </c>
      <c r="F181" s="30">
        <v>166</v>
      </c>
      <c r="G181" s="31">
        <v>32326.02</v>
      </c>
      <c r="H181" s="23">
        <v>178</v>
      </c>
      <c r="I181" s="31">
        <v>35168.03</v>
      </c>
      <c r="J181" s="23">
        <v>174</v>
      </c>
      <c r="K181" s="31">
        <v>34778.329999999994</v>
      </c>
    </row>
    <row r="182" spans="1:11" s="28" customFormat="1" x14ac:dyDescent="0.3">
      <c r="A182" s="27" t="s">
        <v>193</v>
      </c>
      <c r="B182" s="30">
        <v>300</v>
      </c>
      <c r="C182" s="31">
        <v>53768.679999999986</v>
      </c>
      <c r="D182" s="30">
        <v>314</v>
      </c>
      <c r="E182" s="31">
        <v>59067.269999999982</v>
      </c>
      <c r="F182" s="30">
        <v>324</v>
      </c>
      <c r="G182" s="31">
        <v>63302.86</v>
      </c>
      <c r="H182" s="23">
        <v>324</v>
      </c>
      <c r="I182" s="31">
        <v>62852.850000000035</v>
      </c>
      <c r="J182" s="23">
        <v>333</v>
      </c>
      <c r="K182" s="31">
        <v>66388.19</v>
      </c>
    </row>
    <row r="183" spans="1:11" s="28" customFormat="1" x14ac:dyDescent="0.3">
      <c r="A183" s="27" t="s">
        <v>194</v>
      </c>
      <c r="B183" s="30">
        <v>77</v>
      </c>
      <c r="C183" s="31">
        <v>13270.82</v>
      </c>
      <c r="D183" s="30">
        <v>81</v>
      </c>
      <c r="E183" s="31">
        <v>14321.53</v>
      </c>
      <c r="F183" s="30">
        <v>83</v>
      </c>
      <c r="G183" s="31">
        <v>14701.47</v>
      </c>
      <c r="H183" s="23">
        <v>89</v>
      </c>
      <c r="I183" s="31">
        <v>15872.300000000001</v>
      </c>
      <c r="J183" s="23">
        <v>97</v>
      </c>
      <c r="K183" s="31">
        <v>18161.110000000008</v>
      </c>
    </row>
    <row r="184" spans="1:11" s="28" customFormat="1" x14ac:dyDescent="0.3">
      <c r="A184" s="27" t="s">
        <v>195</v>
      </c>
      <c r="B184" s="30">
        <v>29</v>
      </c>
      <c r="C184" s="31">
        <v>5309.3700000000008</v>
      </c>
      <c r="D184" s="30">
        <v>36</v>
      </c>
      <c r="E184" s="31">
        <v>6509.5</v>
      </c>
      <c r="F184" s="30">
        <v>36</v>
      </c>
      <c r="G184" s="31">
        <v>7001.7900000000009</v>
      </c>
      <c r="H184" s="23">
        <v>36</v>
      </c>
      <c r="I184" s="31">
        <v>6534.5399999999991</v>
      </c>
      <c r="J184" s="23">
        <v>32</v>
      </c>
      <c r="K184" s="31">
        <v>6160.5199999999977</v>
      </c>
    </row>
    <row r="185" spans="1:11" s="28" customFormat="1" x14ac:dyDescent="0.3">
      <c r="A185" s="27" t="s">
        <v>196</v>
      </c>
      <c r="B185" s="30">
        <v>278</v>
      </c>
      <c r="C185" s="31">
        <v>54666.470000000023</v>
      </c>
      <c r="D185" s="30">
        <v>298</v>
      </c>
      <c r="E185" s="31">
        <v>57004.010000000031</v>
      </c>
      <c r="F185" s="30">
        <v>321</v>
      </c>
      <c r="G185" s="31">
        <v>60824.309999999983</v>
      </c>
      <c r="H185" s="23">
        <v>341</v>
      </c>
      <c r="I185" s="31">
        <v>67210.389999999941</v>
      </c>
      <c r="J185" s="23">
        <v>331</v>
      </c>
      <c r="K185" s="31">
        <v>66264.299999999988</v>
      </c>
    </row>
    <row r="186" spans="1:11" s="28" customFormat="1" x14ac:dyDescent="0.3">
      <c r="A186" s="27" t="s">
        <v>197</v>
      </c>
      <c r="B186" s="30">
        <v>267</v>
      </c>
      <c r="C186" s="31">
        <v>42152.69000000001</v>
      </c>
      <c r="D186" s="30">
        <v>256</v>
      </c>
      <c r="E186" s="31">
        <v>42596.030000000013</v>
      </c>
      <c r="F186" s="30">
        <v>253</v>
      </c>
      <c r="G186" s="31">
        <v>43268.670000000049</v>
      </c>
      <c r="H186" s="23">
        <v>278</v>
      </c>
      <c r="I186" s="31">
        <v>49216.079999999994</v>
      </c>
      <c r="J186" s="23">
        <v>281</v>
      </c>
      <c r="K186" s="31">
        <v>52441.680000000008</v>
      </c>
    </row>
    <row r="187" spans="1:11" s="28" customFormat="1" x14ac:dyDescent="0.3">
      <c r="A187" s="27" t="s">
        <v>198</v>
      </c>
      <c r="B187" s="30">
        <v>70</v>
      </c>
      <c r="C187" s="31">
        <v>12961.9</v>
      </c>
      <c r="D187" s="30">
        <v>73</v>
      </c>
      <c r="E187" s="31">
        <v>13330.999999999998</v>
      </c>
      <c r="F187" s="30">
        <v>71</v>
      </c>
      <c r="G187" s="31">
        <v>10894.200000000003</v>
      </c>
      <c r="H187" s="30"/>
      <c r="I187" s="31"/>
      <c r="J187" s="23"/>
      <c r="K187" s="31"/>
    </row>
    <row r="188" spans="1:11" s="28" customFormat="1" x14ac:dyDescent="0.3">
      <c r="A188" s="27" t="s">
        <v>199</v>
      </c>
      <c r="B188" s="30">
        <v>76</v>
      </c>
      <c r="C188" s="31">
        <v>15413.920000000002</v>
      </c>
      <c r="D188" s="30">
        <v>85</v>
      </c>
      <c r="E188" s="31">
        <v>17438.84</v>
      </c>
      <c r="F188" s="30">
        <v>90</v>
      </c>
      <c r="G188" s="31">
        <v>15913.47</v>
      </c>
      <c r="H188" s="30"/>
      <c r="I188" s="31"/>
      <c r="J188" s="23"/>
      <c r="K188" s="31"/>
    </row>
    <row r="189" spans="1:11" s="28" customFormat="1" x14ac:dyDescent="0.3">
      <c r="A189" s="27" t="s">
        <v>200</v>
      </c>
      <c r="B189" s="30">
        <v>210</v>
      </c>
      <c r="C189" s="31">
        <v>43347.889999999978</v>
      </c>
      <c r="D189" s="30">
        <v>220</v>
      </c>
      <c r="E189" s="31">
        <v>45541.170000000027</v>
      </c>
      <c r="F189" s="30">
        <v>249</v>
      </c>
      <c r="G189" s="31">
        <v>52477.110000000022</v>
      </c>
      <c r="H189" s="23">
        <v>255</v>
      </c>
      <c r="I189" s="31">
        <v>54417.640000000021</v>
      </c>
      <c r="J189" s="23">
        <v>247</v>
      </c>
      <c r="K189" s="31">
        <v>54258.129999999983</v>
      </c>
    </row>
    <row r="190" spans="1:11" x14ac:dyDescent="0.3">
      <c r="A190" s="12" t="s">
        <v>201</v>
      </c>
      <c r="B190" s="30">
        <v>133</v>
      </c>
      <c r="C190" s="31">
        <v>16932.429999999997</v>
      </c>
      <c r="D190" s="30">
        <v>148</v>
      </c>
      <c r="E190" s="31">
        <v>19404.86</v>
      </c>
      <c r="F190" s="25">
        <v>151</v>
      </c>
      <c r="G190" s="26">
        <v>20334.7</v>
      </c>
      <c r="H190" s="21">
        <v>156</v>
      </c>
      <c r="I190" s="26">
        <v>21646.76</v>
      </c>
      <c r="J190" s="21">
        <v>187</v>
      </c>
      <c r="K190" s="26">
        <v>34081.54</v>
      </c>
    </row>
    <row r="191" spans="1:11" x14ac:dyDescent="0.3">
      <c r="A191" s="12" t="s">
        <v>202</v>
      </c>
      <c r="B191" s="30">
        <v>54</v>
      </c>
      <c r="C191" s="31">
        <v>8693.51</v>
      </c>
      <c r="D191" s="30">
        <v>63</v>
      </c>
      <c r="E191" s="31">
        <v>10689.73</v>
      </c>
      <c r="F191" s="25">
        <v>62</v>
      </c>
      <c r="G191" s="26">
        <v>10031.09</v>
      </c>
      <c r="H191" s="21">
        <v>64</v>
      </c>
      <c r="I191" s="26">
        <v>10601.790000000003</v>
      </c>
      <c r="J191" s="21">
        <v>61</v>
      </c>
      <c r="K191" s="26">
        <v>10752.54</v>
      </c>
    </row>
    <row r="192" spans="1:11" x14ac:dyDescent="0.3">
      <c r="A192" s="9" t="s">
        <v>3</v>
      </c>
      <c r="B192" s="32"/>
      <c r="C192" s="33"/>
      <c r="D192" s="32"/>
      <c r="E192" s="33"/>
      <c r="F192" s="32"/>
      <c r="G192" s="33"/>
      <c r="H192" s="32"/>
      <c r="I192" s="33"/>
      <c r="J192" s="33"/>
      <c r="K192" s="33"/>
    </row>
    <row r="193" spans="1:11" x14ac:dyDescent="0.3">
      <c r="A193" s="12" t="s">
        <v>203</v>
      </c>
      <c r="B193" s="30">
        <v>318</v>
      </c>
      <c r="C193" s="31">
        <v>62016.159999999974</v>
      </c>
      <c r="D193" s="30">
        <v>344</v>
      </c>
      <c r="E193" s="31">
        <v>68797.329999999973</v>
      </c>
      <c r="F193" s="25">
        <v>358</v>
      </c>
      <c r="G193" s="26">
        <v>72351.369999999981</v>
      </c>
      <c r="H193" s="21">
        <v>558</v>
      </c>
      <c r="I193" s="26">
        <v>116529.95999999998</v>
      </c>
      <c r="J193" s="21">
        <v>362</v>
      </c>
      <c r="K193" s="26">
        <v>76651.460000000021</v>
      </c>
    </row>
    <row r="194" spans="1:11" x14ac:dyDescent="0.3">
      <c r="A194" s="12" t="s">
        <v>204</v>
      </c>
      <c r="B194" s="30">
        <v>66</v>
      </c>
      <c r="C194" s="31">
        <v>12117.290000000003</v>
      </c>
      <c r="D194" s="30">
        <v>67</v>
      </c>
      <c r="E194" s="31">
        <v>12638.260000000002</v>
      </c>
      <c r="F194" s="25">
        <v>67</v>
      </c>
      <c r="G194" s="26">
        <v>13424.359999999999</v>
      </c>
      <c r="H194" s="21">
        <v>67</v>
      </c>
      <c r="I194" s="26">
        <v>13378.589999999997</v>
      </c>
      <c r="J194" s="21">
        <v>64</v>
      </c>
      <c r="K194" s="26">
        <v>12530.139999999998</v>
      </c>
    </row>
    <row r="195" spans="1:11" x14ac:dyDescent="0.3">
      <c r="A195" s="12" t="s">
        <v>205</v>
      </c>
      <c r="B195" s="30">
        <v>278</v>
      </c>
      <c r="C195" s="31">
        <v>39596.159999999989</v>
      </c>
      <c r="D195" s="30">
        <v>293</v>
      </c>
      <c r="E195" s="31">
        <v>43384.6</v>
      </c>
      <c r="F195" s="25">
        <v>314</v>
      </c>
      <c r="G195" s="26">
        <v>48037.990000000013</v>
      </c>
      <c r="H195" s="21">
        <v>342</v>
      </c>
      <c r="I195" s="26">
        <v>64444.250000000015</v>
      </c>
      <c r="J195" s="21">
        <v>287</v>
      </c>
      <c r="K195" s="26">
        <v>55990.210000000014</v>
      </c>
    </row>
    <row r="196" spans="1:11" x14ac:dyDescent="0.3">
      <c r="A196" s="12" t="s">
        <v>206</v>
      </c>
      <c r="B196" s="30">
        <v>223</v>
      </c>
      <c r="C196" s="31">
        <v>38704.409999999996</v>
      </c>
      <c r="D196" s="30">
        <v>218</v>
      </c>
      <c r="E196" s="31">
        <v>38481.340000000004</v>
      </c>
      <c r="F196" s="25">
        <v>212</v>
      </c>
      <c r="G196" s="26">
        <v>37369.760000000002</v>
      </c>
      <c r="H196" s="21">
        <v>215</v>
      </c>
      <c r="I196" s="26">
        <v>38151.109999999986</v>
      </c>
      <c r="J196" s="21">
        <v>203</v>
      </c>
      <c r="K196" s="26">
        <v>36801.999999999993</v>
      </c>
    </row>
    <row r="197" spans="1:11" x14ac:dyDescent="0.3">
      <c r="A197" s="12" t="s">
        <v>207</v>
      </c>
      <c r="B197" s="30">
        <v>19</v>
      </c>
      <c r="C197" s="31">
        <v>2883.0800000000008</v>
      </c>
      <c r="D197" s="30">
        <v>23</v>
      </c>
      <c r="E197" s="31">
        <v>3903.92</v>
      </c>
      <c r="F197" s="25">
        <v>35</v>
      </c>
      <c r="G197" s="26">
        <v>6745</v>
      </c>
      <c r="H197" s="21">
        <v>35</v>
      </c>
      <c r="I197" s="26">
        <v>7137.9499999999989</v>
      </c>
      <c r="J197" s="21">
        <v>31</v>
      </c>
      <c r="K197" s="26">
        <v>6577.5000000000018</v>
      </c>
    </row>
    <row r="198" spans="1:11" x14ac:dyDescent="0.3">
      <c r="A198" s="12" t="s">
        <v>208</v>
      </c>
      <c r="B198" s="30">
        <v>40</v>
      </c>
      <c r="C198" s="31">
        <v>8397.2000000000007</v>
      </c>
      <c r="D198" s="30">
        <v>42</v>
      </c>
      <c r="E198" s="31">
        <v>8131.32</v>
      </c>
      <c r="F198" s="25">
        <v>36</v>
      </c>
      <c r="G198" s="26">
        <v>8230.7200000000012</v>
      </c>
      <c r="H198" s="21">
        <v>30</v>
      </c>
      <c r="I198" s="26">
        <v>6320.2300000000005</v>
      </c>
      <c r="J198" s="21">
        <v>38</v>
      </c>
      <c r="K198" s="26">
        <v>7806.45</v>
      </c>
    </row>
    <row r="199" spans="1:11" x14ac:dyDescent="0.3">
      <c r="A199" s="12" t="s">
        <v>209</v>
      </c>
      <c r="B199" s="30">
        <v>93</v>
      </c>
      <c r="C199" s="31">
        <v>15467.690000000004</v>
      </c>
      <c r="D199" s="30">
        <v>97</v>
      </c>
      <c r="E199" s="31">
        <v>15824.039999999994</v>
      </c>
      <c r="F199" s="25">
        <v>98</v>
      </c>
      <c r="G199" s="26">
        <v>16523.629999999997</v>
      </c>
      <c r="H199" s="21">
        <v>91</v>
      </c>
      <c r="I199" s="26">
        <v>15359.279999999999</v>
      </c>
      <c r="J199" s="21">
        <v>102</v>
      </c>
      <c r="K199" s="26">
        <v>17288.840000000007</v>
      </c>
    </row>
    <row r="200" spans="1:11" x14ac:dyDescent="0.3">
      <c r="A200" s="12" t="s">
        <v>210</v>
      </c>
      <c r="B200" s="30">
        <v>10</v>
      </c>
      <c r="C200" s="31">
        <v>2135.19</v>
      </c>
      <c r="D200" s="30">
        <v>8</v>
      </c>
      <c r="E200" s="31">
        <v>1526.52</v>
      </c>
      <c r="F200" s="25">
        <v>8</v>
      </c>
      <c r="G200" s="26">
        <v>1659.77</v>
      </c>
      <c r="H200" s="21">
        <v>8</v>
      </c>
      <c r="I200" s="26">
        <v>1693.75</v>
      </c>
      <c r="J200" s="21">
        <v>9</v>
      </c>
      <c r="K200" s="26">
        <v>2046.61</v>
      </c>
    </row>
    <row r="201" spans="1:11" x14ac:dyDescent="0.3">
      <c r="A201" s="12" t="s">
        <v>211</v>
      </c>
      <c r="B201" s="30">
        <v>37</v>
      </c>
      <c r="C201" s="31">
        <v>6743.7100000000019</v>
      </c>
      <c r="D201" s="30">
        <v>41</v>
      </c>
      <c r="E201" s="31">
        <v>7601.5999999999995</v>
      </c>
      <c r="F201" s="25">
        <v>44</v>
      </c>
      <c r="G201" s="26">
        <v>8393.2500000000018</v>
      </c>
      <c r="H201" s="21">
        <v>39</v>
      </c>
      <c r="I201" s="26">
        <v>7797.7899999999991</v>
      </c>
      <c r="J201" s="21">
        <v>31</v>
      </c>
      <c r="K201" s="26">
        <v>6422.4800000000014</v>
      </c>
    </row>
    <row r="202" spans="1:11" x14ac:dyDescent="0.3">
      <c r="A202" s="12" t="s">
        <v>212</v>
      </c>
      <c r="B202" s="30">
        <v>31</v>
      </c>
      <c r="C202" s="31">
        <v>6398.5600000000013</v>
      </c>
      <c r="D202" s="30">
        <v>36</v>
      </c>
      <c r="E202" s="31">
        <v>7443.0200000000013</v>
      </c>
      <c r="F202" s="25">
        <v>39</v>
      </c>
      <c r="G202" s="26">
        <v>8322.8200000000015</v>
      </c>
      <c r="H202" s="21">
        <v>45</v>
      </c>
      <c r="I202" s="26">
        <v>9202.739999999998</v>
      </c>
      <c r="J202" s="21">
        <v>44</v>
      </c>
      <c r="K202" s="26">
        <v>9031.3400000000038</v>
      </c>
    </row>
    <row r="203" spans="1:11" x14ac:dyDescent="0.3">
      <c r="A203" s="12" t="s">
        <v>213</v>
      </c>
      <c r="B203" s="30">
        <v>34</v>
      </c>
      <c r="C203" s="31">
        <v>6268.38</v>
      </c>
      <c r="D203" s="30">
        <v>26</v>
      </c>
      <c r="E203" s="31">
        <v>5106.1799999999994</v>
      </c>
      <c r="F203" s="25">
        <v>45</v>
      </c>
      <c r="G203" s="26">
        <v>8303.09</v>
      </c>
      <c r="H203" s="21">
        <v>49</v>
      </c>
      <c r="I203" s="26">
        <v>8574.5200000000023</v>
      </c>
      <c r="J203" s="21">
        <v>32</v>
      </c>
      <c r="K203" s="26">
        <v>6226.0499999999975</v>
      </c>
    </row>
    <row r="204" spans="1:11" x14ac:dyDescent="0.3">
      <c r="A204" s="12" t="s">
        <v>214</v>
      </c>
      <c r="B204" s="30">
        <v>440</v>
      </c>
      <c r="C204" s="31">
        <v>85965.01999999999</v>
      </c>
      <c r="D204" s="30">
        <v>444</v>
      </c>
      <c r="E204" s="31">
        <v>87709.820000000182</v>
      </c>
      <c r="F204" s="25">
        <v>447</v>
      </c>
      <c r="G204" s="26">
        <v>89527.119999999966</v>
      </c>
      <c r="H204" s="21">
        <v>431</v>
      </c>
      <c r="I204" s="26">
        <v>89301.180000000153</v>
      </c>
      <c r="J204" s="21">
        <v>430</v>
      </c>
      <c r="K204" s="26">
        <v>91706.530000000144</v>
      </c>
    </row>
    <row r="205" spans="1:11" x14ac:dyDescent="0.3">
      <c r="A205" s="12" t="s">
        <v>215</v>
      </c>
      <c r="B205" s="30">
        <v>300</v>
      </c>
      <c r="C205" s="31">
        <v>54018.040000000008</v>
      </c>
      <c r="D205" s="30">
        <v>321</v>
      </c>
      <c r="E205" s="31">
        <v>57262.68</v>
      </c>
      <c r="F205" s="25">
        <v>328</v>
      </c>
      <c r="G205" s="26">
        <v>60379.87999999999</v>
      </c>
      <c r="H205" s="21">
        <v>320</v>
      </c>
      <c r="I205" s="26">
        <v>62293.989999999983</v>
      </c>
      <c r="J205" s="21">
        <v>320</v>
      </c>
      <c r="K205" s="26">
        <v>62997.899999999972</v>
      </c>
    </row>
    <row r="206" spans="1:11" x14ac:dyDescent="0.3">
      <c r="A206" s="12" t="s">
        <v>216</v>
      </c>
      <c r="B206" s="30">
        <v>69</v>
      </c>
      <c r="C206" s="31">
        <v>11820.470000000003</v>
      </c>
      <c r="D206" s="30">
        <v>77</v>
      </c>
      <c r="E206" s="31">
        <v>13306.569999999998</v>
      </c>
      <c r="F206" s="25">
        <v>78</v>
      </c>
      <c r="G206" s="26">
        <v>13347.680000000002</v>
      </c>
      <c r="H206" s="21">
        <v>76</v>
      </c>
      <c r="I206" s="26">
        <v>12870.16</v>
      </c>
      <c r="J206" s="21">
        <v>75</v>
      </c>
      <c r="K206" s="26">
        <v>12637.339999999998</v>
      </c>
    </row>
    <row r="207" spans="1:11" x14ac:dyDescent="0.3">
      <c r="A207" s="12" t="s">
        <v>217</v>
      </c>
      <c r="B207" s="30">
        <v>42</v>
      </c>
      <c r="C207" s="31">
        <v>8983.9</v>
      </c>
      <c r="D207" s="30">
        <v>47</v>
      </c>
      <c r="E207" s="31">
        <v>9410.6399999999976</v>
      </c>
      <c r="F207" s="25">
        <v>50</v>
      </c>
      <c r="G207" s="26">
        <v>10142.030000000001</v>
      </c>
      <c r="H207" s="21">
        <v>50</v>
      </c>
      <c r="I207" s="26">
        <v>10291.789999999999</v>
      </c>
      <c r="J207" s="21">
        <v>55</v>
      </c>
      <c r="K207" s="26">
        <v>11604.31</v>
      </c>
    </row>
    <row r="208" spans="1:11" x14ac:dyDescent="0.3">
      <c r="A208" s="12" t="s">
        <v>218</v>
      </c>
      <c r="B208" s="30">
        <v>13</v>
      </c>
      <c r="C208" s="31">
        <v>2832.69</v>
      </c>
      <c r="D208" s="30">
        <v>12</v>
      </c>
      <c r="E208" s="31">
        <v>2561.4499999999994</v>
      </c>
      <c r="F208" s="25">
        <v>26</v>
      </c>
      <c r="G208" s="26">
        <v>4998.93</v>
      </c>
      <c r="H208" s="21">
        <v>23</v>
      </c>
      <c r="I208" s="26">
        <v>4703.3899999999976</v>
      </c>
      <c r="J208" s="21">
        <v>22</v>
      </c>
      <c r="K208" s="26">
        <v>4137.84</v>
      </c>
    </row>
    <row r="209" spans="1:11" x14ac:dyDescent="0.3">
      <c r="A209" s="12" t="s">
        <v>219</v>
      </c>
      <c r="B209" s="30">
        <v>15</v>
      </c>
      <c r="C209" s="31">
        <v>2895.8200000000006</v>
      </c>
      <c r="D209" s="30">
        <v>11</v>
      </c>
      <c r="E209" s="31">
        <v>2051.9100000000003</v>
      </c>
      <c r="F209" s="25">
        <v>15</v>
      </c>
      <c r="G209" s="26">
        <v>2776.18</v>
      </c>
      <c r="H209" s="21">
        <v>17</v>
      </c>
      <c r="I209" s="26">
        <v>3167.4100000000008</v>
      </c>
      <c r="J209" s="21">
        <v>13</v>
      </c>
      <c r="K209" s="26">
        <v>2891.8900000000003</v>
      </c>
    </row>
    <row r="210" spans="1:11" x14ac:dyDescent="0.3">
      <c r="A210" s="12" t="s">
        <v>220</v>
      </c>
      <c r="B210" s="30">
        <v>44</v>
      </c>
      <c r="C210" s="31">
        <v>7484.2300000000005</v>
      </c>
      <c r="D210" s="30">
        <v>44</v>
      </c>
      <c r="E210" s="31">
        <v>7294.2499999999991</v>
      </c>
      <c r="F210" s="25">
        <v>49</v>
      </c>
      <c r="G210" s="26">
        <v>8340.6200000000008</v>
      </c>
      <c r="H210" s="21">
        <v>52</v>
      </c>
      <c r="I210" s="26">
        <v>9355.5400000000009</v>
      </c>
      <c r="J210" s="21">
        <v>57</v>
      </c>
      <c r="K210" s="26">
        <v>11412.88</v>
      </c>
    </row>
    <row r="211" spans="1:11" x14ac:dyDescent="0.3">
      <c r="A211" s="12" t="s">
        <v>221</v>
      </c>
      <c r="B211" s="30">
        <v>261</v>
      </c>
      <c r="C211" s="31">
        <v>35542.03</v>
      </c>
      <c r="D211" s="30">
        <v>257</v>
      </c>
      <c r="E211" s="31">
        <v>36169.79</v>
      </c>
      <c r="F211" s="25">
        <v>273</v>
      </c>
      <c r="G211" s="26">
        <v>39371.55000000001</v>
      </c>
      <c r="H211" s="21">
        <v>287</v>
      </c>
      <c r="I211" s="26">
        <v>42207.91</v>
      </c>
      <c r="J211" s="21">
        <v>269</v>
      </c>
      <c r="K211" s="26">
        <v>41564.010000000031</v>
      </c>
    </row>
    <row r="212" spans="1:11" s="28" customFormat="1" x14ac:dyDescent="0.3">
      <c r="A212" s="27" t="s">
        <v>222</v>
      </c>
      <c r="B212" s="30">
        <v>122</v>
      </c>
      <c r="C212" s="31">
        <v>19344.209999999995</v>
      </c>
      <c r="D212" s="30">
        <v>128</v>
      </c>
      <c r="E212" s="31">
        <v>20555.05999999999</v>
      </c>
      <c r="F212" s="30">
        <v>130</v>
      </c>
      <c r="G212" s="31">
        <v>22764.629999999997</v>
      </c>
      <c r="H212" s="23">
        <v>135</v>
      </c>
      <c r="I212" s="31">
        <v>24813.299999999996</v>
      </c>
      <c r="J212" s="23">
        <v>124</v>
      </c>
      <c r="K212" s="31">
        <v>25074.820000000003</v>
      </c>
    </row>
    <row r="213" spans="1:11" x14ac:dyDescent="0.3">
      <c r="A213" s="12" t="s">
        <v>223</v>
      </c>
      <c r="B213" s="30">
        <v>543</v>
      </c>
      <c r="C213" s="31">
        <v>113418.61999999994</v>
      </c>
      <c r="D213" s="30">
        <v>546</v>
      </c>
      <c r="E213" s="31">
        <v>114888.35000000011</v>
      </c>
      <c r="F213" s="25">
        <v>567</v>
      </c>
      <c r="G213" s="26">
        <v>123898.62999999986</v>
      </c>
      <c r="H213" s="21">
        <v>559</v>
      </c>
      <c r="I213" s="26">
        <v>124020.85000000005</v>
      </c>
      <c r="J213" s="21">
        <v>556</v>
      </c>
      <c r="K213" s="26">
        <v>124027.91000000005</v>
      </c>
    </row>
    <row r="214" spans="1:11" x14ac:dyDescent="0.3">
      <c r="A214" s="12" t="s">
        <v>224</v>
      </c>
      <c r="B214" s="30">
        <v>203</v>
      </c>
      <c r="C214" s="31">
        <v>41181.650000000009</v>
      </c>
      <c r="D214" s="30">
        <v>209</v>
      </c>
      <c r="E214" s="31">
        <v>43351.890000000007</v>
      </c>
      <c r="F214" s="25">
        <v>221</v>
      </c>
      <c r="G214" s="26">
        <v>47333.599999999999</v>
      </c>
      <c r="H214" s="21">
        <v>226</v>
      </c>
      <c r="I214" s="26">
        <v>46557.819999999992</v>
      </c>
      <c r="J214" s="21">
        <v>210</v>
      </c>
      <c r="K214" s="26">
        <v>44907.000000000022</v>
      </c>
    </row>
    <row r="215" spans="1:11" x14ac:dyDescent="0.3">
      <c r="A215" s="12" t="s">
        <v>225</v>
      </c>
      <c r="B215" s="30">
        <v>28</v>
      </c>
      <c r="C215" s="31">
        <v>6217.9999999999991</v>
      </c>
      <c r="D215" s="30">
        <v>37</v>
      </c>
      <c r="E215" s="31">
        <v>7224.619999999999</v>
      </c>
      <c r="F215" s="25">
        <v>34</v>
      </c>
      <c r="G215" s="26">
        <v>6843.1399999999994</v>
      </c>
      <c r="H215" s="21">
        <v>35</v>
      </c>
      <c r="I215" s="26">
        <v>6917.4</v>
      </c>
      <c r="J215" s="21">
        <v>35</v>
      </c>
      <c r="K215" s="26">
        <v>6991.0099999999993</v>
      </c>
    </row>
    <row r="216" spans="1:11" x14ac:dyDescent="0.3">
      <c r="A216" s="12" t="s">
        <v>226</v>
      </c>
      <c r="B216" s="30">
        <v>33</v>
      </c>
      <c r="C216" s="31">
        <v>6551.2699999999995</v>
      </c>
      <c r="D216" s="30">
        <v>30</v>
      </c>
      <c r="E216" s="31">
        <v>6236.8</v>
      </c>
      <c r="F216" s="25">
        <v>36</v>
      </c>
      <c r="G216" s="26">
        <v>7661.3100000000013</v>
      </c>
      <c r="H216" s="21">
        <v>35</v>
      </c>
      <c r="I216" s="26">
        <v>6978.82</v>
      </c>
      <c r="J216" s="21">
        <v>30</v>
      </c>
      <c r="K216" s="26">
        <v>6407.6799999999994</v>
      </c>
    </row>
    <row r="217" spans="1:11" x14ac:dyDescent="0.3">
      <c r="A217" s="12" t="s">
        <v>227</v>
      </c>
      <c r="B217" s="30">
        <v>87</v>
      </c>
      <c r="C217" s="31">
        <v>13513.29</v>
      </c>
      <c r="D217" s="30">
        <v>91</v>
      </c>
      <c r="E217" s="31">
        <v>14700.900000000001</v>
      </c>
      <c r="F217" s="25">
        <v>92</v>
      </c>
      <c r="G217" s="26">
        <v>15754.909999999998</v>
      </c>
      <c r="H217" s="21">
        <v>92</v>
      </c>
      <c r="I217" s="26">
        <v>16058.01</v>
      </c>
      <c r="J217" s="21">
        <v>86</v>
      </c>
      <c r="K217" s="26">
        <v>16094.31</v>
      </c>
    </row>
    <row r="218" spans="1:11" x14ac:dyDescent="0.3">
      <c r="A218" s="12" t="s">
        <v>228</v>
      </c>
      <c r="B218" s="30">
        <v>37</v>
      </c>
      <c r="C218" s="31">
        <v>7166.2900000000009</v>
      </c>
      <c r="D218" s="30">
        <v>49</v>
      </c>
      <c r="E218" s="31">
        <v>9339.7500000000036</v>
      </c>
      <c r="F218" s="25">
        <v>44</v>
      </c>
      <c r="G218" s="26">
        <v>8836.26</v>
      </c>
      <c r="H218" s="21">
        <v>46</v>
      </c>
      <c r="I218" s="26">
        <v>10242.890000000001</v>
      </c>
      <c r="J218" s="21">
        <v>48</v>
      </c>
      <c r="K218" s="26">
        <v>11059.87</v>
      </c>
    </row>
    <row r="219" spans="1:11" x14ac:dyDescent="0.3">
      <c r="A219" s="12" t="s">
        <v>229</v>
      </c>
      <c r="B219" s="30">
        <v>47</v>
      </c>
      <c r="C219" s="31">
        <v>7818.2600000000011</v>
      </c>
      <c r="D219" s="30">
        <v>55</v>
      </c>
      <c r="E219" s="31">
        <v>9138.1</v>
      </c>
      <c r="F219" s="25">
        <v>55</v>
      </c>
      <c r="G219" s="26">
        <v>9641.91</v>
      </c>
      <c r="H219" s="21">
        <v>56</v>
      </c>
      <c r="I219" s="26">
        <v>9624.49</v>
      </c>
      <c r="J219" s="21">
        <v>56</v>
      </c>
      <c r="K219" s="26">
        <v>9511.51</v>
      </c>
    </row>
    <row r="220" spans="1:11" x14ac:dyDescent="0.3">
      <c r="A220" s="12" t="s">
        <v>230</v>
      </c>
      <c r="B220" s="30">
        <v>43</v>
      </c>
      <c r="C220" s="31">
        <v>7730.0199999999995</v>
      </c>
      <c r="D220" s="30">
        <v>43</v>
      </c>
      <c r="E220" s="31">
        <v>7718.9400000000023</v>
      </c>
      <c r="F220" s="25">
        <v>38</v>
      </c>
      <c r="G220" s="26">
        <v>7452.8100000000013</v>
      </c>
      <c r="H220" s="21">
        <v>37</v>
      </c>
      <c r="I220" s="26">
        <v>7519.0399999999972</v>
      </c>
      <c r="J220" s="21">
        <v>33</v>
      </c>
      <c r="K220" s="26">
        <v>6916.9400000000005</v>
      </c>
    </row>
    <row r="221" spans="1:11" x14ac:dyDescent="0.3">
      <c r="A221" s="12" t="s">
        <v>231</v>
      </c>
      <c r="B221" s="30">
        <v>86</v>
      </c>
      <c r="C221" s="31">
        <v>14001.890000000001</v>
      </c>
      <c r="D221" s="30">
        <v>84</v>
      </c>
      <c r="E221" s="31">
        <v>14697.700000000004</v>
      </c>
      <c r="F221" s="25">
        <v>83</v>
      </c>
      <c r="G221" s="26">
        <v>15046.520000000002</v>
      </c>
      <c r="H221" s="21">
        <v>79</v>
      </c>
      <c r="I221" s="26">
        <v>14276.730000000009</v>
      </c>
      <c r="J221" s="21">
        <v>81</v>
      </c>
      <c r="K221" s="26">
        <v>14438.399999999996</v>
      </c>
    </row>
    <row r="222" spans="1:11" x14ac:dyDescent="0.3">
      <c r="A222" s="12" t="s">
        <v>232</v>
      </c>
      <c r="B222" s="30">
        <v>78</v>
      </c>
      <c r="C222" s="31">
        <v>12971.670000000004</v>
      </c>
      <c r="D222" s="30">
        <v>81</v>
      </c>
      <c r="E222" s="31">
        <v>13899.309999999994</v>
      </c>
      <c r="F222" s="25">
        <v>78</v>
      </c>
      <c r="G222" s="26">
        <v>11545.740000000005</v>
      </c>
      <c r="H222" s="21">
        <v>66</v>
      </c>
      <c r="I222" s="26">
        <v>10245.429999999997</v>
      </c>
      <c r="J222" s="21">
        <v>61</v>
      </c>
      <c r="K222" s="26">
        <v>10216.760000000002</v>
      </c>
    </row>
    <row r="223" spans="1:11" x14ac:dyDescent="0.3">
      <c r="A223" s="12" t="s">
        <v>233</v>
      </c>
      <c r="B223" s="30">
        <v>14</v>
      </c>
      <c r="C223" s="31">
        <v>3585</v>
      </c>
      <c r="D223" s="30">
        <v>17</v>
      </c>
      <c r="E223" s="31">
        <v>4559.08</v>
      </c>
      <c r="F223" s="25">
        <v>21</v>
      </c>
      <c r="G223" s="26">
        <v>5090.16</v>
      </c>
      <c r="H223" s="21">
        <v>16</v>
      </c>
      <c r="I223" s="26">
        <v>4208.42</v>
      </c>
      <c r="J223" s="21">
        <v>15</v>
      </c>
      <c r="K223" s="26">
        <v>4725.34</v>
      </c>
    </row>
    <row r="224" spans="1:11" x14ac:dyDescent="0.3">
      <c r="A224" s="12" t="s">
        <v>234</v>
      </c>
      <c r="B224" s="30">
        <v>150</v>
      </c>
      <c r="C224" s="31">
        <v>20053.37</v>
      </c>
      <c r="D224" s="30">
        <v>165</v>
      </c>
      <c r="E224" s="31">
        <v>22771.24</v>
      </c>
      <c r="F224" s="25">
        <v>176</v>
      </c>
      <c r="G224" s="26">
        <v>24733.339999999997</v>
      </c>
      <c r="H224" s="21">
        <v>162</v>
      </c>
      <c r="I224" s="26">
        <v>23644.830000000009</v>
      </c>
      <c r="J224" s="21">
        <v>157</v>
      </c>
      <c r="K224" s="26">
        <v>23524.489999999998</v>
      </c>
    </row>
    <row r="225" spans="1:11" x14ac:dyDescent="0.3">
      <c r="A225" s="12" t="s">
        <v>235</v>
      </c>
      <c r="B225" s="30">
        <v>94</v>
      </c>
      <c r="C225" s="31">
        <v>13327.679999999995</v>
      </c>
      <c r="D225" s="30">
        <v>90</v>
      </c>
      <c r="E225" s="31">
        <v>12973.45</v>
      </c>
      <c r="F225" s="25">
        <v>89</v>
      </c>
      <c r="G225" s="26">
        <v>13730.09</v>
      </c>
      <c r="H225" s="21">
        <v>89</v>
      </c>
      <c r="I225" s="26">
        <v>13439.949999999999</v>
      </c>
      <c r="J225" s="21">
        <v>87</v>
      </c>
      <c r="K225" s="26">
        <v>12956.169999999998</v>
      </c>
    </row>
    <row r="226" spans="1:11" x14ac:dyDescent="0.3">
      <c r="A226" s="12" t="s">
        <v>236</v>
      </c>
      <c r="B226" s="30">
        <v>217</v>
      </c>
      <c r="C226" s="31">
        <v>42835.909999999982</v>
      </c>
      <c r="D226" s="30">
        <v>214</v>
      </c>
      <c r="E226" s="31">
        <v>44173.459999999977</v>
      </c>
      <c r="F226" s="25">
        <v>211</v>
      </c>
      <c r="G226" s="26">
        <v>43775.230000000025</v>
      </c>
      <c r="H226" s="21">
        <v>215</v>
      </c>
      <c r="I226" s="26">
        <v>45911.209999999992</v>
      </c>
      <c r="J226" s="21">
        <v>211</v>
      </c>
      <c r="K226" s="26">
        <v>45274.89999999998</v>
      </c>
    </row>
    <row r="227" spans="1:11" x14ac:dyDescent="0.3">
      <c r="A227" s="12" t="s">
        <v>237</v>
      </c>
      <c r="B227" s="30">
        <v>39</v>
      </c>
      <c r="C227" s="31">
        <v>6499.8600000000024</v>
      </c>
      <c r="D227" s="30">
        <v>47</v>
      </c>
      <c r="E227" s="31">
        <v>7902.75</v>
      </c>
      <c r="F227" s="25">
        <v>53</v>
      </c>
      <c r="G227" s="26">
        <v>9778.4699999999975</v>
      </c>
      <c r="H227" s="21">
        <v>47</v>
      </c>
      <c r="I227" s="26">
        <v>9006.9</v>
      </c>
      <c r="J227" s="21">
        <v>40</v>
      </c>
      <c r="K227" s="26">
        <v>7681.8499999999995</v>
      </c>
    </row>
    <row r="228" spans="1:11" x14ac:dyDescent="0.3">
      <c r="A228" s="12" t="s">
        <v>238</v>
      </c>
      <c r="B228" s="30">
        <v>1560</v>
      </c>
      <c r="C228" s="31">
        <v>306269.98</v>
      </c>
      <c r="D228" s="30">
        <v>1545</v>
      </c>
      <c r="E228" s="31">
        <v>307365.94</v>
      </c>
      <c r="F228" s="25">
        <v>1580</v>
      </c>
      <c r="G228" s="26">
        <v>320304.49999999965</v>
      </c>
      <c r="H228" s="21">
        <v>1504</v>
      </c>
      <c r="I228" s="26">
        <v>315084.94999999972</v>
      </c>
      <c r="J228" s="21">
        <v>1463</v>
      </c>
      <c r="K228" s="26">
        <v>341867.38000000059</v>
      </c>
    </row>
    <row r="229" spans="1:11" s="28" customFormat="1" x14ac:dyDescent="0.3">
      <c r="A229" s="27" t="s">
        <v>239</v>
      </c>
      <c r="B229" s="30">
        <v>51</v>
      </c>
      <c r="C229" s="31">
        <v>10254.439999999993</v>
      </c>
      <c r="D229" s="30">
        <v>66</v>
      </c>
      <c r="E229" s="31">
        <v>14435.3</v>
      </c>
      <c r="F229" s="30">
        <v>83</v>
      </c>
      <c r="G229" s="31">
        <v>17669.350000000006</v>
      </c>
      <c r="H229" s="21">
        <v>91</v>
      </c>
      <c r="I229" s="26">
        <v>20418.34</v>
      </c>
      <c r="J229" s="23">
        <v>64</v>
      </c>
      <c r="K229" s="31">
        <v>13272.450000000003</v>
      </c>
    </row>
    <row r="230" spans="1:11" x14ac:dyDescent="0.3">
      <c r="A230" s="12" t="s">
        <v>240</v>
      </c>
      <c r="B230" s="30">
        <v>23</v>
      </c>
      <c r="C230" s="31">
        <v>4417.4899999999989</v>
      </c>
      <c r="D230" s="30">
        <v>28</v>
      </c>
      <c r="E230" s="31">
        <v>5386.4599999999991</v>
      </c>
      <c r="F230" s="25">
        <v>27</v>
      </c>
      <c r="G230" s="26">
        <v>5451.8900000000012</v>
      </c>
      <c r="H230" s="21">
        <v>28</v>
      </c>
      <c r="I230" s="26">
        <v>5538.67</v>
      </c>
      <c r="J230" s="21">
        <v>30</v>
      </c>
      <c r="K230" s="26">
        <v>6592.49</v>
      </c>
    </row>
    <row r="231" spans="1:11" x14ac:dyDescent="0.3">
      <c r="A231" s="12" t="s">
        <v>241</v>
      </c>
      <c r="B231" s="30">
        <v>16</v>
      </c>
      <c r="C231" s="31">
        <v>2377.65</v>
      </c>
      <c r="D231" s="30">
        <v>30</v>
      </c>
      <c r="E231" s="31">
        <v>4913.7299999999996</v>
      </c>
      <c r="F231" s="25">
        <v>35</v>
      </c>
      <c r="G231" s="26">
        <v>5914.7600000000011</v>
      </c>
      <c r="H231" s="21">
        <v>38</v>
      </c>
      <c r="I231" s="26">
        <v>8030.2800000000007</v>
      </c>
      <c r="J231" s="21">
        <v>35</v>
      </c>
      <c r="K231" s="26">
        <v>7319.0800000000008</v>
      </c>
    </row>
    <row r="232" spans="1:11" x14ac:dyDescent="0.3">
      <c r="A232" s="12" t="s">
        <v>242</v>
      </c>
      <c r="B232" s="30">
        <v>131</v>
      </c>
      <c r="C232" s="31">
        <v>25895.109999999986</v>
      </c>
      <c r="D232" s="30">
        <v>138</v>
      </c>
      <c r="E232" s="31">
        <v>27871.879999999994</v>
      </c>
      <c r="F232" s="25">
        <v>144</v>
      </c>
      <c r="G232" s="26">
        <v>30051.760000000009</v>
      </c>
      <c r="H232" s="21">
        <v>145</v>
      </c>
      <c r="I232" s="26">
        <v>30934.490000000009</v>
      </c>
      <c r="J232" s="21">
        <v>136</v>
      </c>
      <c r="K232" s="26">
        <v>30091.17</v>
      </c>
    </row>
    <row r="233" spans="1:11" x14ac:dyDescent="0.3">
      <c r="A233" s="12" t="s">
        <v>243</v>
      </c>
      <c r="B233" s="30">
        <v>45</v>
      </c>
      <c r="C233" s="31">
        <v>6669.62</v>
      </c>
      <c r="D233" s="30">
        <v>47</v>
      </c>
      <c r="E233" s="31">
        <v>7932.3300000000017</v>
      </c>
      <c r="F233" s="25">
        <v>47</v>
      </c>
      <c r="G233" s="26">
        <v>7751.800000000002</v>
      </c>
      <c r="H233" s="21">
        <v>49</v>
      </c>
      <c r="I233" s="26">
        <v>7818.0899999999992</v>
      </c>
      <c r="J233" s="21">
        <v>48</v>
      </c>
      <c r="K233" s="26">
        <v>7608.5300000000016</v>
      </c>
    </row>
    <row r="234" spans="1:11" x14ac:dyDescent="0.3">
      <c r="A234" s="12" t="s">
        <v>244</v>
      </c>
      <c r="B234" s="30">
        <v>104</v>
      </c>
      <c r="C234" s="31">
        <v>18159.2</v>
      </c>
      <c r="D234" s="30">
        <v>96</v>
      </c>
      <c r="E234" s="31">
        <v>16619.320000000003</v>
      </c>
      <c r="F234" s="25">
        <v>127</v>
      </c>
      <c r="G234" s="26">
        <v>21560.569999999996</v>
      </c>
      <c r="H234" s="21">
        <v>113</v>
      </c>
      <c r="I234" s="26">
        <v>19931.770000000004</v>
      </c>
      <c r="J234" s="21">
        <v>83</v>
      </c>
      <c r="K234" s="26">
        <v>15278.77</v>
      </c>
    </row>
    <row r="235" spans="1:11" x14ac:dyDescent="0.3">
      <c r="A235" s="12" t="s">
        <v>245</v>
      </c>
      <c r="B235" s="30">
        <v>170</v>
      </c>
      <c r="C235" s="31">
        <v>30983.820000000003</v>
      </c>
      <c r="D235" s="30">
        <v>184</v>
      </c>
      <c r="E235" s="31">
        <v>35036.33</v>
      </c>
      <c r="F235" s="25">
        <v>185</v>
      </c>
      <c r="G235" s="26">
        <v>37403.919999999991</v>
      </c>
      <c r="H235" s="21">
        <v>186</v>
      </c>
      <c r="I235" s="26">
        <v>39209.94</v>
      </c>
      <c r="J235" s="21">
        <v>180</v>
      </c>
      <c r="K235" s="26">
        <v>39858.37000000001</v>
      </c>
    </row>
    <row r="236" spans="1:11" x14ac:dyDescent="0.3">
      <c r="A236" s="12" t="s">
        <v>246</v>
      </c>
      <c r="B236" s="30">
        <v>96</v>
      </c>
      <c r="C236" s="31">
        <v>16624.03</v>
      </c>
      <c r="D236" s="30">
        <v>92</v>
      </c>
      <c r="E236" s="31">
        <v>16602.490000000002</v>
      </c>
      <c r="F236" s="25">
        <v>108</v>
      </c>
      <c r="G236" s="26">
        <v>20728.509999999995</v>
      </c>
      <c r="H236" s="21">
        <v>113</v>
      </c>
      <c r="I236" s="26">
        <v>22498.840000000004</v>
      </c>
      <c r="J236" s="21">
        <v>104</v>
      </c>
      <c r="K236" s="26">
        <v>21389.090000000004</v>
      </c>
    </row>
    <row r="237" spans="1:11" x14ac:dyDescent="0.3">
      <c r="A237" s="12" t="s">
        <v>247</v>
      </c>
      <c r="B237" s="30">
        <v>63</v>
      </c>
      <c r="C237" s="31">
        <v>11530.929999999998</v>
      </c>
      <c r="D237" s="30">
        <v>64</v>
      </c>
      <c r="E237" s="31">
        <v>12543.490000000003</v>
      </c>
      <c r="F237" s="25">
        <v>75</v>
      </c>
      <c r="G237" s="26">
        <v>15446.53</v>
      </c>
      <c r="H237" s="21">
        <v>70</v>
      </c>
      <c r="I237" s="26">
        <v>14367.810000000003</v>
      </c>
      <c r="J237" s="21">
        <v>73</v>
      </c>
      <c r="K237" s="26">
        <v>15062.790000000003</v>
      </c>
    </row>
    <row r="238" spans="1:11" x14ac:dyDescent="0.3">
      <c r="A238" s="12" t="s">
        <v>248</v>
      </c>
      <c r="B238" s="30">
        <v>39</v>
      </c>
      <c r="C238" s="31">
        <v>6269.25</v>
      </c>
      <c r="D238" s="30">
        <v>37</v>
      </c>
      <c r="E238" s="31">
        <v>6258.99</v>
      </c>
      <c r="F238" s="25">
        <v>65</v>
      </c>
      <c r="G238" s="26">
        <v>11373.119999999999</v>
      </c>
      <c r="H238" s="21">
        <v>58</v>
      </c>
      <c r="I238" s="26">
        <v>9909.6</v>
      </c>
      <c r="J238" s="21">
        <v>31</v>
      </c>
      <c r="K238" s="26">
        <v>6253.1399999999985</v>
      </c>
    </row>
    <row r="239" spans="1:11" x14ac:dyDescent="0.3">
      <c r="A239" s="12" t="s">
        <v>249</v>
      </c>
      <c r="B239" s="30">
        <v>117</v>
      </c>
      <c r="C239" s="31">
        <v>15958.670000000002</v>
      </c>
      <c r="D239" s="30">
        <v>114</v>
      </c>
      <c r="E239" s="31">
        <v>15687.32</v>
      </c>
      <c r="F239" s="25">
        <v>114</v>
      </c>
      <c r="G239" s="26">
        <v>16109.829999999993</v>
      </c>
      <c r="H239" s="21">
        <v>118</v>
      </c>
      <c r="I239" s="26">
        <v>17165.519999999997</v>
      </c>
      <c r="J239" s="21">
        <v>112</v>
      </c>
      <c r="K239" s="26">
        <v>16797.73</v>
      </c>
    </row>
    <row r="240" spans="1:11" x14ac:dyDescent="0.3">
      <c r="A240" s="12" t="s">
        <v>250</v>
      </c>
      <c r="B240" s="30">
        <v>14</v>
      </c>
      <c r="C240" s="31">
        <v>2569.1</v>
      </c>
      <c r="D240" s="30">
        <v>15</v>
      </c>
      <c r="E240" s="31">
        <v>2758.4799999999996</v>
      </c>
      <c r="F240" s="25">
        <v>17</v>
      </c>
      <c r="G240" s="26">
        <v>3045.13</v>
      </c>
      <c r="H240" s="21">
        <v>13</v>
      </c>
      <c r="I240" s="26">
        <v>2598.5200000000004</v>
      </c>
      <c r="J240" s="21">
        <v>19</v>
      </c>
      <c r="K240" s="26">
        <v>3350.42</v>
      </c>
    </row>
    <row r="241" spans="1:11" s="28" customFormat="1" x14ac:dyDescent="0.3">
      <c r="A241" s="27" t="s">
        <v>251</v>
      </c>
      <c r="B241" s="30">
        <v>75</v>
      </c>
      <c r="C241" s="31">
        <v>10412.040000000003</v>
      </c>
      <c r="D241" s="30">
        <v>73</v>
      </c>
      <c r="E241" s="31">
        <v>10321.059999999998</v>
      </c>
      <c r="F241" s="30">
        <v>95</v>
      </c>
      <c r="G241" s="31">
        <v>13413.589999999993</v>
      </c>
      <c r="H241" s="23">
        <v>100</v>
      </c>
      <c r="I241" s="31">
        <v>14980.649999999996</v>
      </c>
      <c r="J241" s="23">
        <v>69</v>
      </c>
      <c r="K241" s="31">
        <v>11421.699999999999</v>
      </c>
    </row>
    <row r="242" spans="1:11" x14ac:dyDescent="0.3">
      <c r="A242" s="12" t="s">
        <v>252</v>
      </c>
      <c r="B242" s="30">
        <v>74</v>
      </c>
      <c r="C242" s="31">
        <v>12894.189999999995</v>
      </c>
      <c r="D242" s="30">
        <v>85</v>
      </c>
      <c r="E242" s="31">
        <v>15389.05</v>
      </c>
      <c r="F242" s="25">
        <v>91</v>
      </c>
      <c r="G242" s="26">
        <v>17269.729999999992</v>
      </c>
      <c r="H242" s="21">
        <v>81</v>
      </c>
      <c r="I242" s="26">
        <v>15289.52</v>
      </c>
      <c r="J242" s="21">
        <v>80</v>
      </c>
      <c r="K242" s="26">
        <v>15697.569999999994</v>
      </c>
    </row>
    <row r="243" spans="1:11" x14ac:dyDescent="0.3">
      <c r="A243" s="12" t="s">
        <v>253</v>
      </c>
      <c r="B243" s="30">
        <v>151</v>
      </c>
      <c r="C243" s="31">
        <v>31423.11</v>
      </c>
      <c r="D243" s="30">
        <v>164</v>
      </c>
      <c r="E243" s="31">
        <v>36101.519999999997</v>
      </c>
      <c r="F243" s="25">
        <v>181</v>
      </c>
      <c r="G243" s="26">
        <v>39976.200000000004</v>
      </c>
      <c r="H243" s="21">
        <v>186</v>
      </c>
      <c r="I243" s="26">
        <v>41952.359999999986</v>
      </c>
      <c r="J243" s="21">
        <v>159</v>
      </c>
      <c r="K243" s="26">
        <v>35487.94000000001</v>
      </c>
    </row>
    <row r="244" spans="1:11" x14ac:dyDescent="0.3">
      <c r="A244" s="12" t="s">
        <v>254</v>
      </c>
      <c r="B244" s="30">
        <v>107</v>
      </c>
      <c r="C244" s="31">
        <v>16955.7</v>
      </c>
      <c r="D244" s="30">
        <v>118</v>
      </c>
      <c r="E244" s="31">
        <v>17978.07</v>
      </c>
      <c r="F244" s="25">
        <v>166</v>
      </c>
      <c r="G244" s="26">
        <v>25352.050000000007</v>
      </c>
      <c r="H244" s="21">
        <v>167</v>
      </c>
      <c r="I244" s="26">
        <v>24886.990000000009</v>
      </c>
      <c r="J244" s="21">
        <v>122</v>
      </c>
      <c r="K244" s="26">
        <v>19607.82</v>
      </c>
    </row>
    <row r="245" spans="1:11" x14ac:dyDescent="0.3">
      <c r="A245" s="12" t="s">
        <v>255</v>
      </c>
      <c r="B245" s="30">
        <v>345</v>
      </c>
      <c r="C245" s="31">
        <v>47032.219999999987</v>
      </c>
      <c r="D245" s="30">
        <v>304</v>
      </c>
      <c r="E245" s="31">
        <v>42590.3</v>
      </c>
      <c r="F245" s="25">
        <v>305</v>
      </c>
      <c r="G245" s="26">
        <v>46009.69999999999</v>
      </c>
      <c r="H245" s="21">
        <v>317</v>
      </c>
      <c r="I245" s="26">
        <v>48940.740000000005</v>
      </c>
      <c r="J245" s="21">
        <v>323</v>
      </c>
      <c r="K245" s="26">
        <v>52269.980000000018</v>
      </c>
    </row>
    <row r="246" spans="1:11" x14ac:dyDescent="0.3">
      <c r="A246" s="12" t="s">
        <v>256</v>
      </c>
      <c r="B246" s="30">
        <v>89</v>
      </c>
      <c r="C246" s="31">
        <v>13708.120000000003</v>
      </c>
      <c r="D246" s="30">
        <v>90</v>
      </c>
      <c r="E246" s="31">
        <v>13970.289999999997</v>
      </c>
      <c r="F246" s="25">
        <v>94</v>
      </c>
      <c r="G246" s="26">
        <v>14880.859999999997</v>
      </c>
      <c r="H246" s="21">
        <v>100</v>
      </c>
      <c r="I246" s="26">
        <v>15363.629999999994</v>
      </c>
      <c r="J246" s="21">
        <v>91</v>
      </c>
      <c r="K246" s="26">
        <v>14296.16</v>
      </c>
    </row>
    <row r="247" spans="1:11" x14ac:dyDescent="0.3">
      <c r="A247" s="12" t="s">
        <v>257</v>
      </c>
      <c r="B247" s="30">
        <v>118</v>
      </c>
      <c r="C247" s="31">
        <v>20698.250000000004</v>
      </c>
      <c r="D247" s="30">
        <v>121</v>
      </c>
      <c r="E247" s="31">
        <v>21925.270000000004</v>
      </c>
      <c r="F247" s="25">
        <v>148</v>
      </c>
      <c r="G247" s="26">
        <v>27579.860000000011</v>
      </c>
      <c r="H247" s="21">
        <v>148</v>
      </c>
      <c r="I247" s="26">
        <v>27552.510000000006</v>
      </c>
      <c r="J247" s="21">
        <v>148</v>
      </c>
      <c r="K247" s="26">
        <v>28636.229999999996</v>
      </c>
    </row>
    <row r="248" spans="1:11" x14ac:dyDescent="0.3">
      <c r="A248" s="12" t="s">
        <v>258</v>
      </c>
      <c r="B248" s="30">
        <v>196</v>
      </c>
      <c r="C248" s="31">
        <v>27247.549999999996</v>
      </c>
      <c r="D248" s="30">
        <v>190</v>
      </c>
      <c r="E248" s="31">
        <v>26660.36</v>
      </c>
      <c r="F248" s="25">
        <v>197</v>
      </c>
      <c r="G248" s="26">
        <v>27844.960000000017</v>
      </c>
      <c r="H248" s="21">
        <v>200</v>
      </c>
      <c r="I248" s="26">
        <v>28419.30999999999</v>
      </c>
      <c r="J248" s="21">
        <v>193</v>
      </c>
      <c r="K248" s="26">
        <v>27451.399999999998</v>
      </c>
    </row>
    <row r="249" spans="1:11" x14ac:dyDescent="0.3">
      <c r="A249" s="12" t="s">
        <v>259</v>
      </c>
      <c r="B249" s="30">
        <v>63</v>
      </c>
      <c r="C249" s="31">
        <v>11795.37</v>
      </c>
      <c r="D249" s="30">
        <v>55</v>
      </c>
      <c r="E249" s="31">
        <v>10234.870000000003</v>
      </c>
      <c r="F249" s="25">
        <v>56</v>
      </c>
      <c r="G249" s="26">
        <v>10877.97</v>
      </c>
      <c r="H249" s="21">
        <v>66</v>
      </c>
      <c r="I249" s="26">
        <v>13082.32</v>
      </c>
      <c r="J249" s="21">
        <v>63</v>
      </c>
      <c r="K249" s="26">
        <v>12306.78</v>
      </c>
    </row>
    <row r="250" spans="1:11" x14ac:dyDescent="0.3">
      <c r="A250" s="12" t="s">
        <v>260</v>
      </c>
      <c r="B250" s="30">
        <v>407</v>
      </c>
      <c r="C250" s="31">
        <v>78822.659999999989</v>
      </c>
      <c r="D250" s="30">
        <v>410</v>
      </c>
      <c r="E250" s="31">
        <v>81479.63</v>
      </c>
      <c r="F250" s="25">
        <v>431</v>
      </c>
      <c r="G250" s="26">
        <v>86747.889999999985</v>
      </c>
      <c r="H250" s="21">
        <v>417</v>
      </c>
      <c r="I250" s="26">
        <v>88836.639999999985</v>
      </c>
      <c r="J250" s="21">
        <v>424</v>
      </c>
      <c r="K250" s="26">
        <v>98358.599999999991</v>
      </c>
    </row>
    <row r="251" spans="1:11" x14ac:dyDescent="0.3">
      <c r="A251" s="12" t="s">
        <v>261</v>
      </c>
      <c r="B251" s="30">
        <v>89</v>
      </c>
      <c r="C251" s="31">
        <v>11753.04</v>
      </c>
      <c r="D251" s="30">
        <v>92</v>
      </c>
      <c r="E251" s="31">
        <v>12452.660000000002</v>
      </c>
      <c r="F251" s="25">
        <v>89</v>
      </c>
      <c r="G251" s="26">
        <v>13852.200000000003</v>
      </c>
      <c r="H251" s="21">
        <v>96</v>
      </c>
      <c r="I251" s="26">
        <v>15337.890000000001</v>
      </c>
      <c r="J251" s="21">
        <v>90</v>
      </c>
      <c r="K251" s="26">
        <v>14638.190000000002</v>
      </c>
    </row>
    <row r="252" spans="1:11" x14ac:dyDescent="0.3">
      <c r="A252" s="12" t="s">
        <v>262</v>
      </c>
      <c r="B252" s="30">
        <v>485</v>
      </c>
      <c r="C252" s="31">
        <v>105291.66999999998</v>
      </c>
      <c r="D252" s="30">
        <v>485</v>
      </c>
      <c r="E252" s="31">
        <v>108361.71999999997</v>
      </c>
      <c r="F252" s="25">
        <v>478</v>
      </c>
      <c r="G252" s="26">
        <v>110477.06999999995</v>
      </c>
      <c r="H252" s="21">
        <v>500</v>
      </c>
      <c r="I252" s="26">
        <v>116802.1099999999</v>
      </c>
      <c r="J252" s="21">
        <v>468</v>
      </c>
      <c r="K252" s="26">
        <v>113863.48000000004</v>
      </c>
    </row>
    <row r="253" spans="1:11" x14ac:dyDescent="0.3">
      <c r="A253" s="12" t="s">
        <v>263</v>
      </c>
      <c r="B253" s="30">
        <v>69</v>
      </c>
      <c r="C253" s="31">
        <v>12480.419999999998</v>
      </c>
      <c r="D253" s="30">
        <v>73</v>
      </c>
      <c r="E253" s="31">
        <v>13693.629999999997</v>
      </c>
      <c r="F253" s="25">
        <v>87</v>
      </c>
      <c r="G253" s="26">
        <v>16471.400000000001</v>
      </c>
      <c r="H253" s="21">
        <v>89</v>
      </c>
      <c r="I253" s="26">
        <v>16501.510000000002</v>
      </c>
      <c r="J253" s="21">
        <v>89</v>
      </c>
      <c r="K253" s="26">
        <v>16757.740000000002</v>
      </c>
    </row>
    <row r="254" spans="1:11" x14ac:dyDescent="0.3">
      <c r="A254" s="12" t="s">
        <v>264</v>
      </c>
      <c r="B254" s="30">
        <v>167</v>
      </c>
      <c r="C254" s="31">
        <v>20875.27</v>
      </c>
      <c r="D254" s="30">
        <v>170</v>
      </c>
      <c r="E254" s="31">
        <v>22065.360000000001</v>
      </c>
      <c r="F254" s="25">
        <v>177</v>
      </c>
      <c r="G254" s="26">
        <v>24221.900000000005</v>
      </c>
      <c r="H254" s="21">
        <v>177</v>
      </c>
      <c r="I254" s="26">
        <v>24258.25</v>
      </c>
      <c r="J254" s="21">
        <v>166</v>
      </c>
      <c r="K254" s="26">
        <v>22973.91</v>
      </c>
    </row>
    <row r="255" spans="1:11" x14ac:dyDescent="0.3">
      <c r="A255" s="12" t="s">
        <v>265</v>
      </c>
      <c r="B255" s="30">
        <v>232</v>
      </c>
      <c r="C255" s="31">
        <v>28065.920000000009</v>
      </c>
      <c r="D255" s="30">
        <v>233</v>
      </c>
      <c r="E255" s="31">
        <v>29724.1</v>
      </c>
      <c r="F255" s="25">
        <v>214</v>
      </c>
      <c r="G255" s="26">
        <v>27675.470000000012</v>
      </c>
      <c r="H255" s="21">
        <v>242</v>
      </c>
      <c r="I255" s="26">
        <v>31240.389999999989</v>
      </c>
      <c r="J255" s="21">
        <v>230</v>
      </c>
      <c r="K255" s="26">
        <v>31460.15</v>
      </c>
    </row>
    <row r="256" spans="1:11" x14ac:dyDescent="0.3">
      <c r="A256" s="12" t="s">
        <v>266</v>
      </c>
      <c r="B256" s="30">
        <v>128</v>
      </c>
      <c r="C256" s="31">
        <v>18789.220000000005</v>
      </c>
      <c r="D256" s="30">
        <v>126</v>
      </c>
      <c r="E256" s="31">
        <v>18655.7</v>
      </c>
      <c r="F256" s="25">
        <v>126</v>
      </c>
      <c r="G256" s="26">
        <v>19802.84</v>
      </c>
      <c r="H256" s="21">
        <v>128</v>
      </c>
      <c r="I256" s="26">
        <v>20731.460000000006</v>
      </c>
      <c r="J256" s="21">
        <v>123</v>
      </c>
      <c r="K256" s="26">
        <v>19452.109999999997</v>
      </c>
    </row>
    <row r="257" spans="1:11" x14ac:dyDescent="0.3">
      <c r="A257" s="12" t="s">
        <v>267</v>
      </c>
      <c r="B257" s="30">
        <v>41</v>
      </c>
      <c r="C257" s="31">
        <v>7874.7899999999991</v>
      </c>
      <c r="D257" s="30">
        <v>60</v>
      </c>
      <c r="E257" s="31">
        <v>10679.609999999995</v>
      </c>
      <c r="F257" s="25">
        <v>64</v>
      </c>
      <c r="G257" s="26">
        <v>11823.78</v>
      </c>
      <c r="H257" s="21">
        <v>65</v>
      </c>
      <c r="I257" s="26">
        <v>12939.960000000003</v>
      </c>
      <c r="J257" s="21">
        <v>61</v>
      </c>
      <c r="K257" s="26">
        <v>12141.679999999998</v>
      </c>
    </row>
    <row r="258" spans="1:11" x14ac:dyDescent="0.3">
      <c r="A258" s="9" t="s">
        <v>4</v>
      </c>
      <c r="B258" s="32"/>
      <c r="C258" s="33"/>
      <c r="D258" s="32"/>
      <c r="E258" s="33"/>
      <c r="F258" s="32"/>
      <c r="G258" s="33"/>
      <c r="H258" s="32"/>
      <c r="I258" s="33"/>
      <c r="J258" s="33"/>
      <c r="K258" s="33"/>
    </row>
    <row r="259" spans="1:11" x14ac:dyDescent="0.3">
      <c r="A259" s="12" t="s">
        <v>268</v>
      </c>
      <c r="B259" s="30">
        <v>69</v>
      </c>
      <c r="C259" s="31">
        <v>17994.530000000002</v>
      </c>
      <c r="D259" s="30">
        <v>72</v>
      </c>
      <c r="E259" s="31">
        <v>20835.71</v>
      </c>
      <c r="F259" s="21">
        <v>74</v>
      </c>
      <c r="G259" s="26">
        <v>20683.600000000002</v>
      </c>
      <c r="H259" s="21">
        <v>66</v>
      </c>
      <c r="I259" s="26">
        <v>19043.75</v>
      </c>
      <c r="J259" s="21">
        <v>54</v>
      </c>
      <c r="K259" s="26">
        <v>14362.509999999998</v>
      </c>
    </row>
    <row r="260" spans="1:11" x14ac:dyDescent="0.3">
      <c r="A260" s="12" t="s">
        <v>269</v>
      </c>
      <c r="B260" s="30">
        <v>88</v>
      </c>
      <c r="C260" s="31">
        <v>18793.329999999998</v>
      </c>
      <c r="D260" s="30">
        <v>87</v>
      </c>
      <c r="E260" s="31">
        <v>18662.86</v>
      </c>
      <c r="F260" s="21">
        <v>99</v>
      </c>
      <c r="G260" s="26">
        <v>22635.870000000003</v>
      </c>
      <c r="H260" s="21">
        <v>115</v>
      </c>
      <c r="I260" s="26">
        <v>27616.259999999991</v>
      </c>
      <c r="J260" s="21">
        <v>110</v>
      </c>
      <c r="K260" s="26">
        <v>24479.540000000005</v>
      </c>
    </row>
    <row r="261" spans="1:11" x14ac:dyDescent="0.3">
      <c r="A261" s="12" t="s">
        <v>270</v>
      </c>
      <c r="B261" s="30">
        <v>109</v>
      </c>
      <c r="C261" s="31">
        <v>14715.62</v>
      </c>
      <c r="D261" s="30">
        <v>120</v>
      </c>
      <c r="E261" s="31">
        <v>16921.369999999995</v>
      </c>
      <c r="F261" s="21">
        <v>115</v>
      </c>
      <c r="G261" s="26">
        <v>17078.59</v>
      </c>
      <c r="H261" s="21">
        <v>122</v>
      </c>
      <c r="I261" s="26">
        <v>18541.37</v>
      </c>
      <c r="J261" s="21">
        <v>119</v>
      </c>
      <c r="K261" s="26">
        <v>18197.96</v>
      </c>
    </row>
    <row r="262" spans="1:11" x14ac:dyDescent="0.3">
      <c r="A262" s="12" t="s">
        <v>271</v>
      </c>
      <c r="B262" s="30">
        <v>181</v>
      </c>
      <c r="C262" s="31">
        <v>40875.94</v>
      </c>
      <c r="D262" s="30">
        <v>204</v>
      </c>
      <c r="E262" s="31">
        <v>47274.049999999988</v>
      </c>
      <c r="F262" s="21">
        <v>213</v>
      </c>
      <c r="G262" s="26">
        <v>51772.79</v>
      </c>
      <c r="H262" s="21">
        <v>216</v>
      </c>
      <c r="I262" s="26">
        <v>53967.000000000007</v>
      </c>
      <c r="J262" s="21">
        <v>213</v>
      </c>
      <c r="K262" s="26">
        <v>52474.349999999984</v>
      </c>
    </row>
    <row r="263" spans="1:11" x14ac:dyDescent="0.3">
      <c r="A263" s="12" t="s">
        <v>272</v>
      </c>
      <c r="B263" s="30">
        <v>136</v>
      </c>
      <c r="C263" s="31">
        <v>26266.41</v>
      </c>
      <c r="D263" s="30">
        <v>135</v>
      </c>
      <c r="E263" s="31">
        <v>26762.329999999991</v>
      </c>
      <c r="F263" s="21">
        <v>149</v>
      </c>
      <c r="G263" s="26">
        <v>30034.509999999991</v>
      </c>
      <c r="H263" s="21">
        <v>155</v>
      </c>
      <c r="I263" s="26">
        <v>32224.939999999991</v>
      </c>
      <c r="J263" s="21">
        <v>162</v>
      </c>
      <c r="K263" s="26">
        <v>37345.079999999994</v>
      </c>
    </row>
    <row r="264" spans="1:11" x14ac:dyDescent="0.3">
      <c r="A264" s="12" t="s">
        <v>273</v>
      </c>
      <c r="B264" s="30">
        <v>280</v>
      </c>
      <c r="C264" s="31">
        <v>60479.000000000015</v>
      </c>
      <c r="D264" s="30">
        <v>334</v>
      </c>
      <c r="E264" s="31">
        <v>72512.14</v>
      </c>
      <c r="F264" s="21">
        <v>354</v>
      </c>
      <c r="G264" s="26">
        <v>79504.22</v>
      </c>
      <c r="H264" s="21">
        <v>393</v>
      </c>
      <c r="I264" s="26">
        <v>93951.7</v>
      </c>
      <c r="J264" s="21">
        <v>387</v>
      </c>
      <c r="K264" s="26">
        <v>92105.95</v>
      </c>
    </row>
    <row r="265" spans="1:11" x14ac:dyDescent="0.3">
      <c r="A265" s="12" t="s">
        <v>274</v>
      </c>
      <c r="B265" s="30">
        <v>288</v>
      </c>
      <c r="C265" s="31">
        <v>67657.709999999977</v>
      </c>
      <c r="D265" s="30">
        <v>306</v>
      </c>
      <c r="E265" s="31">
        <v>72924.800000000003</v>
      </c>
      <c r="F265" s="21">
        <v>315</v>
      </c>
      <c r="G265" s="26">
        <v>79421.23000000001</v>
      </c>
      <c r="H265" s="21">
        <v>325</v>
      </c>
      <c r="I265" s="26">
        <v>83580.489999999947</v>
      </c>
      <c r="J265" s="21">
        <v>319</v>
      </c>
      <c r="K265" s="26">
        <v>95074.939999999973</v>
      </c>
    </row>
    <row r="266" spans="1:11" s="28" customFormat="1" x14ac:dyDescent="0.3">
      <c r="A266" s="27" t="s">
        <v>275</v>
      </c>
      <c r="B266" s="30">
        <v>2069</v>
      </c>
      <c r="C266" s="31">
        <v>411532.43000000203</v>
      </c>
      <c r="D266" s="30">
        <v>2117</v>
      </c>
      <c r="E266" s="31">
        <v>417739.1100000001</v>
      </c>
      <c r="F266" s="23">
        <v>2203</v>
      </c>
      <c r="G266" s="31">
        <v>441297.57</v>
      </c>
      <c r="H266" s="21">
        <v>2222</v>
      </c>
      <c r="I266" s="26">
        <v>457137.68</v>
      </c>
      <c r="J266" s="23">
        <v>2140</v>
      </c>
      <c r="K266" s="31">
        <v>451389.11000000092</v>
      </c>
    </row>
    <row r="267" spans="1:11" x14ac:dyDescent="0.3">
      <c r="A267" s="12" t="s">
        <v>276</v>
      </c>
      <c r="B267" s="30">
        <v>63</v>
      </c>
      <c r="C267" s="31">
        <v>14561.759999999995</v>
      </c>
      <c r="D267" s="30">
        <v>74</v>
      </c>
      <c r="E267" s="31">
        <v>16385.660000000007</v>
      </c>
      <c r="F267" s="21">
        <v>96</v>
      </c>
      <c r="G267" s="26">
        <v>21133.740000000005</v>
      </c>
      <c r="H267" s="21">
        <v>105</v>
      </c>
      <c r="I267" s="26">
        <v>24059.27</v>
      </c>
      <c r="J267" s="21">
        <v>93</v>
      </c>
      <c r="K267" s="26">
        <v>22926.13</v>
      </c>
    </row>
    <row r="268" spans="1:11" x14ac:dyDescent="0.3">
      <c r="A268" s="12" t="s">
        <v>277</v>
      </c>
      <c r="B268" s="30">
        <v>110</v>
      </c>
      <c r="C268" s="31">
        <v>19577.370000000003</v>
      </c>
      <c r="D268" s="30">
        <v>113</v>
      </c>
      <c r="E268" s="31">
        <v>21595.790000000005</v>
      </c>
      <c r="F268" s="21">
        <v>113</v>
      </c>
      <c r="G268" s="26">
        <v>22746.489999999998</v>
      </c>
      <c r="H268" s="21">
        <v>115</v>
      </c>
      <c r="I268" s="26">
        <v>24504.209999999995</v>
      </c>
      <c r="J268" s="21">
        <v>132</v>
      </c>
      <c r="K268" s="26">
        <v>29392.359999999997</v>
      </c>
    </row>
    <row r="269" spans="1:11" x14ac:dyDescent="0.3">
      <c r="A269" s="12" t="s">
        <v>278</v>
      </c>
      <c r="B269" s="30">
        <v>194</v>
      </c>
      <c r="C269" s="31">
        <v>46340.829999999994</v>
      </c>
      <c r="D269" s="30">
        <v>222</v>
      </c>
      <c r="E269" s="31">
        <v>55208.260000000009</v>
      </c>
      <c r="F269" s="21">
        <v>233</v>
      </c>
      <c r="G269" s="26">
        <v>58626.30000000001</v>
      </c>
      <c r="H269" s="21">
        <v>261</v>
      </c>
      <c r="I269" s="26">
        <v>65468.62</v>
      </c>
      <c r="J269" s="21">
        <v>238</v>
      </c>
      <c r="K269" s="26">
        <v>63139.18</v>
      </c>
    </row>
    <row r="270" spans="1:11" x14ac:dyDescent="0.3">
      <c r="A270" s="12" t="s">
        <v>279</v>
      </c>
      <c r="B270" s="30">
        <v>115</v>
      </c>
      <c r="C270" s="31">
        <v>22763.979999999992</v>
      </c>
      <c r="D270" s="30">
        <v>113</v>
      </c>
      <c r="E270" s="31">
        <v>23158.400000000009</v>
      </c>
      <c r="F270" s="21">
        <v>116</v>
      </c>
      <c r="G270" s="26">
        <v>25012.210000000003</v>
      </c>
      <c r="H270" s="21">
        <v>128</v>
      </c>
      <c r="I270" s="26">
        <v>28393.319999999996</v>
      </c>
      <c r="J270" s="21">
        <v>137</v>
      </c>
      <c r="K270" s="26">
        <v>30765.389999999989</v>
      </c>
    </row>
    <row r="271" spans="1:11" x14ac:dyDescent="0.3">
      <c r="A271" s="12" t="s">
        <v>280</v>
      </c>
      <c r="B271" s="30">
        <v>92</v>
      </c>
      <c r="C271" s="31">
        <v>15877.4</v>
      </c>
      <c r="D271" s="30">
        <v>91</v>
      </c>
      <c r="E271" s="31">
        <v>16336.659999999998</v>
      </c>
      <c r="F271" s="21">
        <v>100</v>
      </c>
      <c r="G271" s="26">
        <v>17526.510000000002</v>
      </c>
      <c r="H271" s="21">
        <v>101</v>
      </c>
      <c r="I271" s="26">
        <v>18441.89</v>
      </c>
      <c r="J271" s="21">
        <v>96</v>
      </c>
      <c r="K271" s="26">
        <v>18160.030000000002</v>
      </c>
    </row>
    <row r="272" spans="1:11" x14ac:dyDescent="0.3">
      <c r="A272" s="12" t="s">
        <v>281</v>
      </c>
      <c r="B272" s="30">
        <v>310</v>
      </c>
      <c r="C272" s="31">
        <v>79677.60000000002</v>
      </c>
      <c r="D272" s="30">
        <v>335</v>
      </c>
      <c r="E272" s="31">
        <v>86863.11</v>
      </c>
      <c r="F272" s="21">
        <v>330</v>
      </c>
      <c r="G272" s="26">
        <v>87965.899999999951</v>
      </c>
      <c r="H272" s="21">
        <v>340</v>
      </c>
      <c r="I272" s="26">
        <v>93210.75</v>
      </c>
      <c r="J272" s="21">
        <v>343</v>
      </c>
      <c r="K272" s="26">
        <v>94183.500000000015</v>
      </c>
    </row>
    <row r="273" spans="1:11" x14ac:dyDescent="0.3">
      <c r="A273" s="12" t="s">
        <v>282</v>
      </c>
      <c r="B273" s="30">
        <v>203</v>
      </c>
      <c r="C273" s="31">
        <v>41374.74</v>
      </c>
      <c r="D273" s="30">
        <v>215</v>
      </c>
      <c r="E273" s="31">
        <v>45072.06</v>
      </c>
      <c r="F273" s="21">
        <v>231</v>
      </c>
      <c r="G273" s="26">
        <v>47699.100000000006</v>
      </c>
      <c r="H273" s="21">
        <v>250</v>
      </c>
      <c r="I273" s="26">
        <v>51230.079999999994</v>
      </c>
      <c r="J273" s="21">
        <v>229</v>
      </c>
      <c r="K273" s="26">
        <v>52160.160000000011</v>
      </c>
    </row>
    <row r="274" spans="1:11" x14ac:dyDescent="0.3">
      <c r="A274" s="12" t="s">
        <v>283</v>
      </c>
      <c r="B274" s="30">
        <v>308</v>
      </c>
      <c r="C274" s="31">
        <v>66496.84</v>
      </c>
      <c r="D274" s="30">
        <v>324</v>
      </c>
      <c r="E274" s="31">
        <v>74263.790000000023</v>
      </c>
      <c r="F274" s="21">
        <v>319</v>
      </c>
      <c r="G274" s="26">
        <v>76679.290000000052</v>
      </c>
      <c r="H274" s="21">
        <v>330</v>
      </c>
      <c r="I274" s="26">
        <v>79852.859999999971</v>
      </c>
      <c r="J274" s="21">
        <v>368</v>
      </c>
      <c r="K274" s="26">
        <v>103342.81999999989</v>
      </c>
    </row>
    <row r="275" spans="1:11" s="28" customFormat="1" x14ac:dyDescent="0.3">
      <c r="A275" s="27" t="s">
        <v>284</v>
      </c>
      <c r="B275" s="30">
        <v>103</v>
      </c>
      <c r="C275" s="31">
        <v>21897.159999999996</v>
      </c>
      <c r="D275" s="30">
        <v>104</v>
      </c>
      <c r="E275" s="31">
        <v>23256.820000000007</v>
      </c>
      <c r="F275" s="23">
        <v>103</v>
      </c>
      <c r="G275" s="31">
        <v>23270.5</v>
      </c>
      <c r="H275" s="21">
        <v>110</v>
      </c>
      <c r="I275" s="26">
        <v>25994.55999999999</v>
      </c>
      <c r="J275" s="23">
        <v>108</v>
      </c>
      <c r="K275" s="31">
        <v>25262.349999999995</v>
      </c>
    </row>
    <row r="276" spans="1:11" x14ac:dyDescent="0.3">
      <c r="A276" s="12" t="s">
        <v>285</v>
      </c>
      <c r="B276" s="30">
        <v>88</v>
      </c>
      <c r="C276" s="31">
        <v>17617.849999999991</v>
      </c>
      <c r="D276" s="30">
        <v>97</v>
      </c>
      <c r="E276" s="31">
        <v>21046.91</v>
      </c>
      <c r="F276" s="21">
        <v>106</v>
      </c>
      <c r="G276" s="26">
        <v>23767.719999999998</v>
      </c>
      <c r="H276" s="21">
        <v>102</v>
      </c>
      <c r="I276" s="26">
        <v>25204.670000000006</v>
      </c>
      <c r="J276" s="21">
        <v>104</v>
      </c>
      <c r="K276" s="26">
        <v>24273.509999999995</v>
      </c>
    </row>
    <row r="277" spans="1:11" x14ac:dyDescent="0.3">
      <c r="A277" s="12" t="s">
        <v>286</v>
      </c>
      <c r="B277" s="30">
        <v>97</v>
      </c>
      <c r="C277" s="31">
        <v>24511.009999999995</v>
      </c>
      <c r="D277" s="30">
        <v>98</v>
      </c>
      <c r="E277" s="31">
        <v>26747.710000000003</v>
      </c>
      <c r="F277" s="21">
        <v>97</v>
      </c>
      <c r="G277" s="26">
        <v>27012.250000000011</v>
      </c>
      <c r="H277" s="21">
        <v>93</v>
      </c>
      <c r="I277" s="26">
        <v>26543.95</v>
      </c>
      <c r="J277" s="21">
        <v>89</v>
      </c>
      <c r="K277" s="26">
        <v>23181.06</v>
      </c>
    </row>
    <row r="278" spans="1:11" x14ac:dyDescent="0.3">
      <c r="A278" s="12" t="s">
        <v>287</v>
      </c>
      <c r="B278" s="30">
        <v>171</v>
      </c>
      <c r="C278" s="31">
        <v>41687.559999999976</v>
      </c>
      <c r="D278" s="30">
        <v>190</v>
      </c>
      <c r="E278" s="31">
        <v>47927.719999999987</v>
      </c>
      <c r="F278" s="21">
        <v>181</v>
      </c>
      <c r="G278" s="26">
        <v>45608.219999999994</v>
      </c>
      <c r="H278" s="21">
        <v>199</v>
      </c>
      <c r="I278" s="26">
        <v>49277.840000000011</v>
      </c>
      <c r="J278" s="21">
        <v>210</v>
      </c>
      <c r="K278" s="26">
        <v>50226.289999999986</v>
      </c>
    </row>
    <row r="279" spans="1:11" x14ac:dyDescent="0.3">
      <c r="A279" s="12" t="s">
        <v>288</v>
      </c>
      <c r="B279" s="30">
        <v>758</v>
      </c>
      <c r="C279" s="31">
        <v>134334.77000000002</v>
      </c>
      <c r="D279" s="30">
        <v>799</v>
      </c>
      <c r="E279" s="31">
        <v>145011.27000000016</v>
      </c>
      <c r="F279" s="21">
        <v>806</v>
      </c>
      <c r="G279" s="26">
        <v>150426.15000000031</v>
      </c>
      <c r="H279" s="21">
        <v>814</v>
      </c>
      <c r="I279" s="26">
        <v>157910.51999999996</v>
      </c>
      <c r="J279" s="21">
        <v>835</v>
      </c>
      <c r="K279" s="26">
        <v>164024.05000000025</v>
      </c>
    </row>
    <row r="280" spans="1:11" x14ac:dyDescent="0.3">
      <c r="A280" s="12" t="s">
        <v>289</v>
      </c>
      <c r="B280" s="30">
        <v>89</v>
      </c>
      <c r="C280" s="31">
        <v>20991.919999999995</v>
      </c>
      <c r="D280" s="30">
        <v>93</v>
      </c>
      <c r="E280" s="31">
        <v>21431.46999999999</v>
      </c>
      <c r="F280" s="21">
        <v>93</v>
      </c>
      <c r="G280" s="26">
        <v>23020.91</v>
      </c>
      <c r="H280" s="21">
        <v>111</v>
      </c>
      <c r="I280" s="26">
        <v>27916.84</v>
      </c>
      <c r="J280" s="21">
        <v>112</v>
      </c>
      <c r="K280" s="26">
        <v>28423.539999999997</v>
      </c>
    </row>
    <row r="281" spans="1:11" x14ac:dyDescent="0.3">
      <c r="A281" s="12" t="s">
        <v>290</v>
      </c>
      <c r="B281" s="30">
        <v>312</v>
      </c>
      <c r="C281" s="31">
        <v>67645.809999999969</v>
      </c>
      <c r="D281" s="30">
        <v>333</v>
      </c>
      <c r="E281" s="31">
        <v>72556.260000000009</v>
      </c>
      <c r="F281" s="21">
        <v>405</v>
      </c>
      <c r="G281" s="26">
        <v>89195.83</v>
      </c>
      <c r="H281" s="21">
        <v>384</v>
      </c>
      <c r="I281" s="26">
        <v>86247.169999999969</v>
      </c>
      <c r="J281" s="21">
        <v>354</v>
      </c>
      <c r="K281" s="26">
        <v>79457.360000000059</v>
      </c>
    </row>
    <row r="282" spans="1:11" x14ac:dyDescent="0.3">
      <c r="A282" s="12" t="s">
        <v>291</v>
      </c>
      <c r="B282" s="30">
        <v>92</v>
      </c>
      <c r="C282" s="31">
        <v>18351.93</v>
      </c>
      <c r="D282" s="30">
        <v>106</v>
      </c>
      <c r="E282" s="31">
        <v>22289.620000000003</v>
      </c>
      <c r="F282" s="21">
        <v>111</v>
      </c>
      <c r="G282" s="26">
        <v>25165.719999999998</v>
      </c>
      <c r="H282" s="21">
        <v>124</v>
      </c>
      <c r="I282" s="26">
        <v>28039.560000000009</v>
      </c>
      <c r="J282" s="21">
        <v>120</v>
      </c>
      <c r="K282" s="26">
        <v>27250.230000000003</v>
      </c>
    </row>
    <row r="283" spans="1:11" x14ac:dyDescent="0.3">
      <c r="A283" s="12" t="s">
        <v>292</v>
      </c>
      <c r="B283" s="30">
        <v>252</v>
      </c>
      <c r="C283" s="31">
        <v>55345.590000000011</v>
      </c>
      <c r="D283" s="30">
        <v>284</v>
      </c>
      <c r="E283" s="31">
        <v>62988.940000000017</v>
      </c>
      <c r="F283" s="21">
        <v>302</v>
      </c>
      <c r="G283" s="26">
        <v>70740.49000000002</v>
      </c>
      <c r="H283" s="21">
        <v>301</v>
      </c>
      <c r="I283" s="26">
        <v>70517.569999999992</v>
      </c>
      <c r="J283" s="21">
        <v>320</v>
      </c>
      <c r="K283" s="26">
        <v>77460.149999999994</v>
      </c>
    </row>
    <row r="284" spans="1:11" s="28" customFormat="1" x14ac:dyDescent="0.3">
      <c r="A284" s="27" t="s">
        <v>293</v>
      </c>
      <c r="B284" s="30">
        <v>67</v>
      </c>
      <c r="C284" s="31">
        <v>15942.229999999994</v>
      </c>
      <c r="D284" s="30">
        <v>77</v>
      </c>
      <c r="E284" s="31">
        <v>18243.099999999995</v>
      </c>
      <c r="F284" s="23">
        <v>90</v>
      </c>
      <c r="G284" s="31">
        <v>20414.919999999998</v>
      </c>
      <c r="H284" s="21">
        <v>89</v>
      </c>
      <c r="I284" s="26">
        <v>21346.920000000006</v>
      </c>
      <c r="J284" s="23">
        <v>92</v>
      </c>
      <c r="K284" s="31">
        <v>21332.269999999997</v>
      </c>
    </row>
    <row r="285" spans="1:11" x14ac:dyDescent="0.3">
      <c r="A285" s="12" t="s">
        <v>294</v>
      </c>
      <c r="B285" s="30">
        <v>269</v>
      </c>
      <c r="C285" s="31">
        <v>64647.840000000011</v>
      </c>
      <c r="D285" s="30">
        <v>287</v>
      </c>
      <c r="E285" s="31">
        <v>69549.220000000016</v>
      </c>
      <c r="F285" s="21">
        <v>305</v>
      </c>
      <c r="G285" s="26">
        <v>74457.379999999976</v>
      </c>
      <c r="H285" s="21">
        <v>317</v>
      </c>
      <c r="I285" s="26">
        <v>79741.879999999961</v>
      </c>
      <c r="J285" s="21">
        <v>292</v>
      </c>
      <c r="K285" s="26">
        <v>73918.390000000029</v>
      </c>
    </row>
    <row r="286" spans="1:11" x14ac:dyDescent="0.3">
      <c r="A286" s="12" t="s">
        <v>295</v>
      </c>
      <c r="B286" s="30">
        <v>146</v>
      </c>
      <c r="C286" s="31">
        <v>34875.17</v>
      </c>
      <c r="D286" s="30">
        <v>149</v>
      </c>
      <c r="E286" s="31">
        <v>35859.449999999997</v>
      </c>
      <c r="F286" s="21">
        <v>155</v>
      </c>
      <c r="G286" s="26">
        <v>39095.58</v>
      </c>
      <c r="H286" s="21">
        <v>159</v>
      </c>
      <c r="I286" s="26">
        <v>40745.900000000016</v>
      </c>
      <c r="J286" s="21">
        <v>165</v>
      </c>
      <c r="K286" s="26">
        <v>41144.770000000004</v>
      </c>
    </row>
    <row r="287" spans="1:11" x14ac:dyDescent="0.3">
      <c r="A287" s="12" t="s">
        <v>296</v>
      </c>
      <c r="B287" s="30">
        <v>1375</v>
      </c>
      <c r="C287" s="31">
        <v>316162.04000000015</v>
      </c>
      <c r="D287" s="30">
        <v>1494</v>
      </c>
      <c r="E287" s="31">
        <v>352010.27999999974</v>
      </c>
      <c r="F287" s="21">
        <v>1540</v>
      </c>
      <c r="G287" s="26">
        <v>373587.02999999968</v>
      </c>
      <c r="H287" s="21">
        <v>1530</v>
      </c>
      <c r="I287" s="26">
        <v>381843.16999999981</v>
      </c>
      <c r="J287" s="21">
        <v>1482</v>
      </c>
      <c r="K287" s="26">
        <v>374260.92999999982</v>
      </c>
    </row>
    <row r="288" spans="1:11" x14ac:dyDescent="0.3">
      <c r="A288" s="12" t="s">
        <v>297</v>
      </c>
      <c r="B288" s="30">
        <v>230</v>
      </c>
      <c r="C288" s="31">
        <v>49578.889999999956</v>
      </c>
      <c r="D288" s="30">
        <v>242</v>
      </c>
      <c r="E288" s="31">
        <v>53764.960000000028</v>
      </c>
      <c r="F288" s="21">
        <v>173</v>
      </c>
      <c r="G288" s="26">
        <v>38988.160000000018</v>
      </c>
      <c r="H288" s="21">
        <v>254</v>
      </c>
      <c r="I288" s="26">
        <v>61930.85</v>
      </c>
      <c r="J288" s="21">
        <v>249</v>
      </c>
      <c r="K288" s="26">
        <v>65760.639999999956</v>
      </c>
    </row>
    <row r="289" spans="1:11" x14ac:dyDescent="0.3">
      <c r="A289" s="12" t="s">
        <v>298</v>
      </c>
      <c r="B289" s="30">
        <v>120</v>
      </c>
      <c r="C289" s="31">
        <v>26353.729999999992</v>
      </c>
      <c r="D289" s="30">
        <v>126</v>
      </c>
      <c r="E289" s="31">
        <v>29015.780000000006</v>
      </c>
      <c r="F289" s="21">
        <v>125</v>
      </c>
      <c r="G289" s="26">
        <v>29479.06</v>
      </c>
      <c r="H289" s="21">
        <v>110</v>
      </c>
      <c r="I289" s="26">
        <v>26829.890000000003</v>
      </c>
      <c r="J289" s="21">
        <v>110</v>
      </c>
      <c r="K289" s="26">
        <v>26833.24</v>
      </c>
    </row>
    <row r="290" spans="1:11" x14ac:dyDescent="0.3">
      <c r="A290" s="12" t="s">
        <v>299</v>
      </c>
      <c r="B290" s="30">
        <v>120</v>
      </c>
      <c r="C290" s="31">
        <v>21621.759999999998</v>
      </c>
      <c r="D290" s="30">
        <v>127</v>
      </c>
      <c r="E290" s="31">
        <v>23277.649999999998</v>
      </c>
      <c r="F290" s="21">
        <v>134</v>
      </c>
      <c r="G290" s="26">
        <v>24958.610000000008</v>
      </c>
      <c r="H290" s="21">
        <v>134</v>
      </c>
      <c r="I290" s="26">
        <v>26829.779999999988</v>
      </c>
      <c r="J290" s="21">
        <v>128</v>
      </c>
      <c r="K290" s="26">
        <v>24732.55</v>
      </c>
    </row>
    <row r="291" spans="1:11" x14ac:dyDescent="0.3">
      <c r="A291" s="12" t="s">
        <v>300</v>
      </c>
      <c r="B291" s="30">
        <v>53</v>
      </c>
      <c r="C291" s="31">
        <v>12331.739999999998</v>
      </c>
      <c r="D291" s="30">
        <v>54</v>
      </c>
      <c r="E291" s="31">
        <v>12630.009999999995</v>
      </c>
      <c r="F291" s="21">
        <v>59</v>
      </c>
      <c r="G291" s="26">
        <v>13863.450000000004</v>
      </c>
      <c r="H291" s="21">
        <v>65</v>
      </c>
      <c r="I291" s="26">
        <v>15494.239999999996</v>
      </c>
      <c r="J291" s="21">
        <v>60</v>
      </c>
      <c r="K291" s="26">
        <v>14332.27</v>
      </c>
    </row>
    <row r="292" spans="1:11" x14ac:dyDescent="0.3">
      <c r="A292" s="12" t="s">
        <v>301</v>
      </c>
      <c r="B292" s="30">
        <v>90</v>
      </c>
      <c r="C292" s="31">
        <v>18128.72</v>
      </c>
      <c r="D292" s="30">
        <v>88</v>
      </c>
      <c r="E292" s="31">
        <v>18300.760000000002</v>
      </c>
      <c r="F292" s="21">
        <v>93</v>
      </c>
      <c r="G292" s="26">
        <v>19837.73</v>
      </c>
      <c r="H292" s="21">
        <v>95</v>
      </c>
      <c r="I292" s="26">
        <v>20851.330000000002</v>
      </c>
      <c r="J292" s="21">
        <v>96</v>
      </c>
      <c r="K292" s="26">
        <v>20210.540000000005</v>
      </c>
    </row>
    <row r="293" spans="1:11" s="28" customFormat="1" x14ac:dyDescent="0.3">
      <c r="A293" s="27" t="s">
        <v>302</v>
      </c>
      <c r="B293" s="30">
        <v>34</v>
      </c>
      <c r="C293" s="31">
        <v>7446.9499999999989</v>
      </c>
      <c r="D293" s="30">
        <v>38</v>
      </c>
      <c r="E293" s="31">
        <v>9094.73</v>
      </c>
      <c r="F293" s="23">
        <v>40</v>
      </c>
      <c r="G293" s="31">
        <v>9786.1999999999971</v>
      </c>
      <c r="H293" s="21">
        <v>46</v>
      </c>
      <c r="I293" s="26">
        <v>11765.569999999996</v>
      </c>
      <c r="J293" s="23">
        <v>43</v>
      </c>
      <c r="K293" s="31">
        <v>8808.3700000000008</v>
      </c>
    </row>
    <row r="294" spans="1:11" x14ac:dyDescent="0.3">
      <c r="A294" s="12" t="s">
        <v>303</v>
      </c>
      <c r="B294" s="30">
        <v>740</v>
      </c>
      <c r="C294" s="31">
        <v>157580.20000000007</v>
      </c>
      <c r="D294" s="30">
        <v>791</v>
      </c>
      <c r="E294" s="31">
        <v>170745.27000000014</v>
      </c>
      <c r="F294" s="21">
        <v>830</v>
      </c>
      <c r="G294" s="26">
        <v>183722.40000000026</v>
      </c>
      <c r="H294" s="21">
        <v>869</v>
      </c>
      <c r="I294" s="26">
        <v>197889.30999999979</v>
      </c>
      <c r="J294" s="21">
        <v>849</v>
      </c>
      <c r="K294" s="26">
        <v>194627.29000000039</v>
      </c>
    </row>
    <row r="295" spans="1:11" x14ac:dyDescent="0.3">
      <c r="A295" s="12" t="s">
        <v>304</v>
      </c>
      <c r="B295" s="30">
        <v>40</v>
      </c>
      <c r="C295" s="31">
        <v>9245.5199999999986</v>
      </c>
      <c r="D295" s="30">
        <v>45</v>
      </c>
      <c r="E295" s="31">
        <v>10999.88</v>
      </c>
      <c r="F295" s="21">
        <v>47</v>
      </c>
      <c r="G295" s="26">
        <v>11681.789999999999</v>
      </c>
      <c r="H295" s="21">
        <v>52</v>
      </c>
      <c r="I295" s="26">
        <v>13762.390000000001</v>
      </c>
      <c r="J295" s="21">
        <v>48</v>
      </c>
      <c r="K295" s="26">
        <v>13538.859999999997</v>
      </c>
    </row>
    <row r="296" spans="1:11" x14ac:dyDescent="0.3">
      <c r="A296" s="12" t="s">
        <v>305</v>
      </c>
      <c r="B296" s="30">
        <v>119</v>
      </c>
      <c r="C296" s="31">
        <v>23719.749999999993</v>
      </c>
      <c r="D296" s="30">
        <v>128</v>
      </c>
      <c r="E296" s="31">
        <v>24772.709999999995</v>
      </c>
      <c r="F296" s="21">
        <v>124</v>
      </c>
      <c r="G296" s="26">
        <v>25304.820000000007</v>
      </c>
      <c r="H296" s="21">
        <v>128</v>
      </c>
      <c r="I296" s="26">
        <v>26578.109999999986</v>
      </c>
      <c r="J296" s="21">
        <v>112</v>
      </c>
      <c r="K296" s="26">
        <v>22245.139999999989</v>
      </c>
    </row>
    <row r="297" spans="1:11" x14ac:dyDescent="0.3">
      <c r="A297" s="12" t="s">
        <v>306</v>
      </c>
      <c r="B297" s="30">
        <v>271</v>
      </c>
      <c r="C297" s="31">
        <v>60343.970000000023</v>
      </c>
      <c r="D297" s="30">
        <v>262</v>
      </c>
      <c r="E297" s="31">
        <v>59763.670000000006</v>
      </c>
      <c r="F297" s="21">
        <v>275</v>
      </c>
      <c r="G297" s="26">
        <v>64800.05000000001</v>
      </c>
      <c r="H297" s="21">
        <v>296</v>
      </c>
      <c r="I297" s="26">
        <v>72282.799999999988</v>
      </c>
      <c r="J297" s="21">
        <v>268</v>
      </c>
      <c r="K297" s="26">
        <v>70507.61</v>
      </c>
    </row>
    <row r="298" spans="1:11" x14ac:dyDescent="0.3">
      <c r="A298" s="12" t="s">
        <v>307</v>
      </c>
      <c r="B298" s="30">
        <v>124</v>
      </c>
      <c r="C298" s="31">
        <v>24614.799999999988</v>
      </c>
      <c r="D298" s="30">
        <v>127</v>
      </c>
      <c r="E298" s="31">
        <v>25676.489999999998</v>
      </c>
      <c r="F298" s="21">
        <v>125</v>
      </c>
      <c r="G298" s="26">
        <v>25710.209999999995</v>
      </c>
      <c r="H298" s="21">
        <v>141</v>
      </c>
      <c r="I298" s="26">
        <v>30170.080000000009</v>
      </c>
      <c r="J298" s="21">
        <v>139</v>
      </c>
      <c r="K298" s="26">
        <v>30651.84</v>
      </c>
    </row>
    <row r="299" spans="1:11" x14ac:dyDescent="0.3">
      <c r="A299" s="12" t="s">
        <v>308</v>
      </c>
      <c r="B299" s="30">
        <v>242</v>
      </c>
      <c r="C299" s="31">
        <v>50937.459999999985</v>
      </c>
      <c r="D299" s="30">
        <v>261</v>
      </c>
      <c r="E299" s="31">
        <v>55136.09</v>
      </c>
      <c r="F299" s="21">
        <v>264</v>
      </c>
      <c r="G299" s="26">
        <v>58200.219999999987</v>
      </c>
      <c r="H299" s="21">
        <v>284</v>
      </c>
      <c r="I299" s="26">
        <v>64276.510000000024</v>
      </c>
      <c r="J299" s="21">
        <v>262</v>
      </c>
      <c r="K299" s="26">
        <v>61119.259999999958</v>
      </c>
    </row>
    <row r="300" spans="1:11" x14ac:dyDescent="0.3">
      <c r="A300" s="12" t="s">
        <v>309</v>
      </c>
      <c r="B300" s="30">
        <v>1711</v>
      </c>
      <c r="C300" s="31">
        <v>419140.60000000102</v>
      </c>
      <c r="D300" s="30">
        <v>1754</v>
      </c>
      <c r="E300" s="31">
        <v>444520.3</v>
      </c>
      <c r="F300" s="21">
        <v>1836</v>
      </c>
      <c r="G300" s="26">
        <v>481676.50000000122</v>
      </c>
      <c r="H300" s="21">
        <v>1916</v>
      </c>
      <c r="I300" s="26">
        <v>515395.51999999868</v>
      </c>
      <c r="J300" s="21">
        <v>1901</v>
      </c>
      <c r="K300" s="26">
        <v>520755.06999999844</v>
      </c>
    </row>
    <row r="301" spans="1:11" x14ac:dyDescent="0.3">
      <c r="A301" s="12" t="s">
        <v>310</v>
      </c>
      <c r="B301" s="30">
        <v>219</v>
      </c>
      <c r="C301" s="31">
        <v>40862.86</v>
      </c>
      <c r="D301" s="30">
        <v>240</v>
      </c>
      <c r="E301" s="31">
        <v>45582.630000000012</v>
      </c>
      <c r="F301" s="21">
        <v>253</v>
      </c>
      <c r="G301" s="26">
        <v>49951.500000000044</v>
      </c>
      <c r="H301" s="21">
        <v>248</v>
      </c>
      <c r="I301" s="26">
        <v>50302.769999999982</v>
      </c>
      <c r="J301" s="21">
        <v>227</v>
      </c>
      <c r="K301" s="26">
        <v>46083.450000000033</v>
      </c>
    </row>
    <row r="302" spans="1:11" x14ac:dyDescent="0.3">
      <c r="A302" s="12" t="s">
        <v>311</v>
      </c>
      <c r="B302" s="30">
        <v>58</v>
      </c>
      <c r="C302" s="31">
        <v>9184.19</v>
      </c>
      <c r="D302" s="30">
        <v>72</v>
      </c>
      <c r="E302" s="31">
        <v>12187.339999999998</v>
      </c>
      <c r="F302" s="21">
        <v>81</v>
      </c>
      <c r="G302" s="26">
        <v>13118.020000000004</v>
      </c>
      <c r="H302" s="21">
        <v>98</v>
      </c>
      <c r="I302" s="26">
        <v>15856.619999999992</v>
      </c>
      <c r="J302" s="21">
        <v>77</v>
      </c>
      <c r="K302" s="26">
        <v>15388.410000000002</v>
      </c>
    </row>
    <row r="303" spans="1:11" s="28" customFormat="1" x14ac:dyDescent="0.3">
      <c r="A303" s="27" t="s">
        <v>312</v>
      </c>
      <c r="B303" s="30">
        <v>81</v>
      </c>
      <c r="C303" s="31">
        <v>20844.459999999995</v>
      </c>
      <c r="D303" s="30">
        <v>99</v>
      </c>
      <c r="E303" s="31">
        <v>24862.46</v>
      </c>
      <c r="F303" s="23">
        <v>100</v>
      </c>
      <c r="G303" s="31">
        <v>26106.050000000003</v>
      </c>
      <c r="H303" s="21">
        <v>104</v>
      </c>
      <c r="I303" s="26">
        <v>27524.11</v>
      </c>
      <c r="J303" s="23">
        <v>95</v>
      </c>
      <c r="K303" s="31">
        <v>25536.960000000003</v>
      </c>
    </row>
    <row r="304" spans="1:11" x14ac:dyDescent="0.3">
      <c r="A304" s="12" t="s">
        <v>313</v>
      </c>
      <c r="B304" s="30">
        <v>85</v>
      </c>
      <c r="C304" s="31">
        <v>18146.54</v>
      </c>
      <c r="D304" s="30">
        <v>82</v>
      </c>
      <c r="E304" s="31">
        <v>18095.760000000002</v>
      </c>
      <c r="F304" s="21">
        <v>93</v>
      </c>
      <c r="G304" s="26">
        <v>20783.52</v>
      </c>
      <c r="H304" s="21">
        <v>96</v>
      </c>
      <c r="I304" s="26">
        <v>22547.3</v>
      </c>
      <c r="J304" s="21">
        <v>88</v>
      </c>
      <c r="K304" s="26">
        <v>21958.709999999995</v>
      </c>
    </row>
    <row r="305" spans="1:11" x14ac:dyDescent="0.3">
      <c r="A305" s="12" t="s">
        <v>314</v>
      </c>
      <c r="B305" s="30">
        <v>302</v>
      </c>
      <c r="C305" s="31">
        <v>69179.75999999998</v>
      </c>
      <c r="D305" s="30">
        <v>308</v>
      </c>
      <c r="E305" s="31">
        <v>71603.820000000022</v>
      </c>
      <c r="F305" s="21">
        <v>309</v>
      </c>
      <c r="G305" s="26">
        <v>71773.090000000011</v>
      </c>
      <c r="H305" s="21">
        <v>302</v>
      </c>
      <c r="I305" s="26">
        <v>71055.810000000012</v>
      </c>
      <c r="J305" s="21">
        <v>304</v>
      </c>
      <c r="K305" s="26">
        <v>73087.209999999948</v>
      </c>
    </row>
    <row r="306" spans="1:11" x14ac:dyDescent="0.3">
      <c r="A306" s="12" t="s">
        <v>315</v>
      </c>
      <c r="B306" s="30">
        <v>963</v>
      </c>
      <c r="C306" s="31">
        <v>222998.56</v>
      </c>
      <c r="D306" s="30">
        <v>1014</v>
      </c>
      <c r="E306" s="31">
        <v>238690.18</v>
      </c>
      <c r="F306" s="21">
        <v>1113</v>
      </c>
      <c r="G306" s="26">
        <v>266013.27999999939</v>
      </c>
      <c r="H306" s="21">
        <v>1153</v>
      </c>
      <c r="I306" s="26">
        <v>285572.55000000045</v>
      </c>
      <c r="J306" s="21">
        <v>1162</v>
      </c>
      <c r="K306" s="26">
        <v>289114.74000000011</v>
      </c>
    </row>
    <row r="307" spans="1:11" x14ac:dyDescent="0.3">
      <c r="A307" s="12" t="s">
        <v>316</v>
      </c>
      <c r="B307" s="30">
        <v>42</v>
      </c>
      <c r="C307" s="31">
        <v>7575.54</v>
      </c>
      <c r="D307" s="30">
        <v>49</v>
      </c>
      <c r="E307" s="31">
        <v>10444.180000000002</v>
      </c>
      <c r="F307" s="21">
        <v>54</v>
      </c>
      <c r="G307" s="26">
        <v>11887.69</v>
      </c>
      <c r="H307" s="21">
        <v>52</v>
      </c>
      <c r="I307" s="26">
        <v>11116.029999999997</v>
      </c>
      <c r="J307" s="21">
        <v>52</v>
      </c>
      <c r="K307" s="26">
        <v>12282.26</v>
      </c>
    </row>
    <row r="308" spans="1:11" x14ac:dyDescent="0.3">
      <c r="A308" s="12" t="s">
        <v>317</v>
      </c>
      <c r="B308" s="30">
        <v>69</v>
      </c>
      <c r="C308" s="31">
        <v>15917.6</v>
      </c>
      <c r="D308" s="30">
        <v>72</v>
      </c>
      <c r="E308" s="31">
        <v>16765.25</v>
      </c>
      <c r="F308" s="21">
        <v>70</v>
      </c>
      <c r="G308" s="26">
        <v>17114.510000000006</v>
      </c>
      <c r="H308" s="21">
        <v>71</v>
      </c>
      <c r="I308" s="26">
        <v>17973.549999999996</v>
      </c>
      <c r="J308" s="21">
        <v>72</v>
      </c>
      <c r="K308" s="26">
        <v>18410.069999999992</v>
      </c>
    </row>
    <row r="309" spans="1:11" x14ac:dyDescent="0.3">
      <c r="A309" s="12" t="s">
        <v>318</v>
      </c>
      <c r="B309" s="30">
        <v>142</v>
      </c>
      <c r="C309" s="31">
        <v>29676.169999999984</v>
      </c>
      <c r="D309" s="30">
        <v>140</v>
      </c>
      <c r="E309" s="31">
        <v>30323.56</v>
      </c>
      <c r="F309" s="21">
        <v>143</v>
      </c>
      <c r="G309" s="26">
        <v>30961.180000000011</v>
      </c>
      <c r="H309" s="21">
        <v>145</v>
      </c>
      <c r="I309" s="26">
        <v>32629.279999999999</v>
      </c>
      <c r="J309" s="21">
        <v>146</v>
      </c>
      <c r="K309" s="26">
        <v>34849.780000000021</v>
      </c>
    </row>
    <row r="310" spans="1:11" x14ac:dyDescent="0.3">
      <c r="A310" s="12" t="s">
        <v>319</v>
      </c>
      <c r="B310" s="30">
        <v>324</v>
      </c>
      <c r="C310" s="31">
        <v>62442.840000000011</v>
      </c>
      <c r="D310" s="30">
        <v>339</v>
      </c>
      <c r="E310" s="31">
        <v>65568.81</v>
      </c>
      <c r="F310" s="21">
        <v>349</v>
      </c>
      <c r="G310" s="26">
        <v>69368.869999999981</v>
      </c>
      <c r="H310" s="21">
        <v>358</v>
      </c>
      <c r="I310" s="26">
        <v>70289.079999999987</v>
      </c>
      <c r="J310" s="21">
        <v>355</v>
      </c>
      <c r="K310" s="26">
        <v>81522.030000000042</v>
      </c>
    </row>
    <row r="311" spans="1:11" x14ac:dyDescent="0.3">
      <c r="A311" s="12" t="s">
        <v>320</v>
      </c>
      <c r="B311" s="30">
        <v>211</v>
      </c>
      <c r="C311" s="31">
        <v>47042.379999999983</v>
      </c>
      <c r="D311" s="30">
        <v>223</v>
      </c>
      <c r="E311" s="31">
        <v>51179.68</v>
      </c>
      <c r="F311" s="21">
        <v>229</v>
      </c>
      <c r="G311" s="26">
        <v>53997.97</v>
      </c>
      <c r="H311" s="21">
        <v>253</v>
      </c>
      <c r="I311" s="26">
        <v>63136.78</v>
      </c>
      <c r="J311" s="21">
        <v>270</v>
      </c>
      <c r="K311" s="26">
        <v>67136.099999999991</v>
      </c>
    </row>
    <row r="312" spans="1:11" x14ac:dyDescent="0.3">
      <c r="A312" s="12" t="s">
        <v>321</v>
      </c>
      <c r="B312" s="30">
        <v>215</v>
      </c>
      <c r="C312" s="31">
        <v>52705.120000000017</v>
      </c>
      <c r="D312" s="30">
        <v>238</v>
      </c>
      <c r="E312" s="31">
        <v>57656.589999999946</v>
      </c>
      <c r="F312" s="21">
        <v>246</v>
      </c>
      <c r="G312" s="26">
        <v>61315.56</v>
      </c>
      <c r="H312" s="21">
        <v>244</v>
      </c>
      <c r="I312" s="26">
        <v>62287.959999999977</v>
      </c>
      <c r="J312" s="21">
        <v>248</v>
      </c>
      <c r="K312" s="26">
        <v>63466.57999999998</v>
      </c>
    </row>
    <row r="313" spans="1:11" x14ac:dyDescent="0.3">
      <c r="A313" s="12" t="s">
        <v>322</v>
      </c>
      <c r="B313" s="30">
        <v>43</v>
      </c>
      <c r="C313" s="31">
        <v>9893.1400000000012</v>
      </c>
      <c r="D313" s="30">
        <v>46</v>
      </c>
      <c r="E313" s="31">
        <v>10791.119999999999</v>
      </c>
      <c r="F313" s="21">
        <v>48</v>
      </c>
      <c r="G313" s="26">
        <v>10432.18</v>
      </c>
      <c r="H313" s="21">
        <v>47</v>
      </c>
      <c r="I313" s="26">
        <v>10654.43</v>
      </c>
      <c r="J313" s="21">
        <v>52</v>
      </c>
      <c r="K313" s="26">
        <v>12528.51</v>
      </c>
    </row>
    <row r="314" spans="1:11" x14ac:dyDescent="0.3">
      <c r="A314" s="12" t="s">
        <v>323</v>
      </c>
      <c r="B314" s="30">
        <v>579</v>
      </c>
      <c r="C314" s="31">
        <v>121173.52999999998</v>
      </c>
      <c r="D314" s="30">
        <v>590</v>
      </c>
      <c r="E314" s="31">
        <v>125184.51</v>
      </c>
      <c r="F314" s="21">
        <v>614</v>
      </c>
      <c r="G314" s="26">
        <v>131149.65999999995</v>
      </c>
      <c r="H314" s="21">
        <v>642</v>
      </c>
      <c r="I314" s="26">
        <v>140789.1099999999</v>
      </c>
      <c r="J314" s="21">
        <v>623</v>
      </c>
      <c r="K314" s="26">
        <v>141489.77000000008</v>
      </c>
    </row>
    <row r="315" spans="1:11" x14ac:dyDescent="0.3">
      <c r="A315" s="12" t="s">
        <v>324</v>
      </c>
      <c r="B315" s="30">
        <v>448</v>
      </c>
      <c r="C315" s="31">
        <v>101339.5299999999</v>
      </c>
      <c r="D315" s="30">
        <v>500</v>
      </c>
      <c r="E315" s="31">
        <v>109345.25</v>
      </c>
      <c r="F315" s="21">
        <v>497</v>
      </c>
      <c r="G315" s="26">
        <v>114426.80000000003</v>
      </c>
      <c r="H315" s="21">
        <v>484</v>
      </c>
      <c r="I315" s="26">
        <v>118361.67000000007</v>
      </c>
      <c r="J315" s="21">
        <v>494</v>
      </c>
      <c r="K315" s="26">
        <v>120564.42999999996</v>
      </c>
    </row>
    <row r="316" spans="1:11" x14ac:dyDescent="0.3">
      <c r="A316" s="12" t="s">
        <v>325</v>
      </c>
      <c r="B316" s="30">
        <v>354</v>
      </c>
      <c r="C316" s="31">
        <v>78714.93999999993</v>
      </c>
      <c r="D316" s="30">
        <v>396</v>
      </c>
      <c r="E316" s="31">
        <v>95106.48000000001</v>
      </c>
      <c r="F316" s="21">
        <v>488</v>
      </c>
      <c r="G316" s="26">
        <v>114689.82000000008</v>
      </c>
      <c r="H316" s="21">
        <v>505</v>
      </c>
      <c r="I316" s="26">
        <v>119905.90999999992</v>
      </c>
      <c r="J316" s="21">
        <v>458</v>
      </c>
      <c r="K316" s="26">
        <v>113330.86000000002</v>
      </c>
    </row>
    <row r="317" spans="1:11" x14ac:dyDescent="0.3">
      <c r="A317" s="12" t="s">
        <v>326</v>
      </c>
      <c r="B317" s="30">
        <v>141</v>
      </c>
      <c r="C317" s="31">
        <v>27933.78</v>
      </c>
      <c r="D317" s="30">
        <v>151</v>
      </c>
      <c r="E317" s="31">
        <v>29839.47</v>
      </c>
      <c r="F317" s="21">
        <v>160</v>
      </c>
      <c r="G317" s="26">
        <v>31228.879999999997</v>
      </c>
      <c r="H317" s="21">
        <v>160</v>
      </c>
      <c r="I317" s="26">
        <v>32108.909999999996</v>
      </c>
      <c r="J317" s="21">
        <v>147</v>
      </c>
      <c r="K317" s="26">
        <v>30181.79</v>
      </c>
    </row>
    <row r="318" spans="1:11" x14ac:dyDescent="0.3">
      <c r="A318" s="12" t="s">
        <v>327</v>
      </c>
      <c r="B318" s="30">
        <v>119</v>
      </c>
      <c r="C318" s="31">
        <v>24484.089999999997</v>
      </c>
      <c r="D318" s="30">
        <v>133</v>
      </c>
      <c r="E318" s="31">
        <v>28264.13</v>
      </c>
      <c r="F318" s="21">
        <v>135</v>
      </c>
      <c r="G318" s="26">
        <v>29954.200000000019</v>
      </c>
      <c r="H318" s="21">
        <v>138</v>
      </c>
      <c r="I318" s="26">
        <v>31250.339999999993</v>
      </c>
      <c r="J318" s="21">
        <v>129</v>
      </c>
      <c r="K318" s="26">
        <v>28528.73</v>
      </c>
    </row>
    <row r="319" spans="1:11" x14ac:dyDescent="0.3">
      <c r="A319" s="12" t="s">
        <v>328</v>
      </c>
      <c r="B319" s="30">
        <v>273</v>
      </c>
      <c r="C319" s="31">
        <v>52471.049999999996</v>
      </c>
      <c r="D319" s="30">
        <v>274</v>
      </c>
      <c r="E319" s="31">
        <v>53301.460000000006</v>
      </c>
      <c r="F319" s="21">
        <v>283</v>
      </c>
      <c r="G319" s="26">
        <v>55833.050000000032</v>
      </c>
      <c r="H319" s="21">
        <v>286</v>
      </c>
      <c r="I319" s="26">
        <v>59132.859999999964</v>
      </c>
      <c r="J319" s="21">
        <v>281</v>
      </c>
      <c r="K319" s="26">
        <v>58681.340000000062</v>
      </c>
    </row>
    <row r="320" spans="1:11" x14ac:dyDescent="0.3">
      <c r="A320" s="12" t="s">
        <v>329</v>
      </c>
      <c r="B320" s="30">
        <v>124</v>
      </c>
      <c r="C320" s="31">
        <v>27380.699999999997</v>
      </c>
      <c r="D320" s="30">
        <v>148</v>
      </c>
      <c r="E320" s="31">
        <v>33508.040000000008</v>
      </c>
      <c r="F320" s="21">
        <v>152</v>
      </c>
      <c r="G320" s="26">
        <v>33516.420000000013</v>
      </c>
      <c r="H320" s="21">
        <v>161</v>
      </c>
      <c r="I320" s="26">
        <v>36218.57</v>
      </c>
      <c r="J320" s="21">
        <v>161</v>
      </c>
      <c r="K320" s="26">
        <v>35922.890000000007</v>
      </c>
    </row>
    <row r="321" spans="1:11" x14ac:dyDescent="0.3">
      <c r="A321" s="12" t="s">
        <v>330</v>
      </c>
      <c r="B321" s="30">
        <v>26</v>
      </c>
      <c r="C321" s="31">
        <v>5184.0199999999995</v>
      </c>
      <c r="D321" s="30">
        <v>31</v>
      </c>
      <c r="E321" s="31">
        <v>7518.21</v>
      </c>
      <c r="F321" s="21">
        <v>28</v>
      </c>
      <c r="G321" s="26">
        <v>6556.2</v>
      </c>
      <c r="H321" s="21">
        <v>27</v>
      </c>
      <c r="I321" s="26">
        <v>6179.8700000000008</v>
      </c>
      <c r="J321" s="21">
        <v>25</v>
      </c>
      <c r="K321" s="26">
        <v>5661.8900000000012</v>
      </c>
    </row>
    <row r="322" spans="1:11" x14ac:dyDescent="0.3">
      <c r="A322" s="12" t="s">
        <v>331</v>
      </c>
      <c r="B322" s="30">
        <v>443</v>
      </c>
      <c r="C322" s="31">
        <v>94581.720000000132</v>
      </c>
      <c r="D322" s="30">
        <v>462</v>
      </c>
      <c r="E322" s="31">
        <v>102246.22000000022</v>
      </c>
      <c r="F322" s="21">
        <v>503</v>
      </c>
      <c r="G322" s="26">
        <v>113500.27999999998</v>
      </c>
      <c r="H322" s="21">
        <v>524</v>
      </c>
      <c r="I322" s="26">
        <v>121664.53000000013</v>
      </c>
      <c r="J322" s="21">
        <v>488</v>
      </c>
      <c r="K322" s="26">
        <v>112867.81999999975</v>
      </c>
    </row>
    <row r="323" spans="1:11" x14ac:dyDescent="0.3">
      <c r="A323" s="13" t="s">
        <v>332</v>
      </c>
      <c r="B323" s="73">
        <f>SUM(B6:B322)</f>
        <v>79663</v>
      </c>
      <c r="C323" s="14">
        <v>14920252.33</v>
      </c>
      <c r="D323" s="73">
        <f>SUM(D6:D322)</f>
        <v>82572</v>
      </c>
      <c r="E323" s="14">
        <f t="shared" ref="E323:K323" si="0">SUM(E6:E322)</f>
        <v>15822480.000000004</v>
      </c>
      <c r="F323" s="73">
        <f t="shared" si="0"/>
        <v>85141</v>
      </c>
      <c r="G323" s="14">
        <f t="shared" si="0"/>
        <v>16726513.529999999</v>
      </c>
      <c r="H323" s="73">
        <f t="shared" si="0"/>
        <v>87372</v>
      </c>
      <c r="I323" s="14">
        <f t="shared" si="0"/>
        <v>17710830.87999998</v>
      </c>
      <c r="J323" s="73">
        <f t="shared" si="0"/>
        <v>85516</v>
      </c>
      <c r="K323" s="14">
        <f t="shared" si="0"/>
        <v>17908464.060000017</v>
      </c>
    </row>
  </sheetData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FF57BA4CF424E80BA0A87F89F2D34" ma:contentTypeVersion="10" ma:contentTypeDescription="Een nieuw document maken." ma:contentTypeScope="" ma:versionID="36c175d4ee9a99dc5a3fa97e4dcab120">
  <xsd:schema xmlns:xsd="http://www.w3.org/2001/XMLSchema" xmlns:xs="http://www.w3.org/2001/XMLSchema" xmlns:p="http://schemas.microsoft.com/office/2006/metadata/properties" xmlns:ns3="12ff6553-2a7b-432d-a321-2e9d9b937630" targetNamespace="http://schemas.microsoft.com/office/2006/metadata/properties" ma:root="true" ma:fieldsID="e42c7425a43c4cd8b1080f70e4dc5258" ns3:_="">
    <xsd:import namespace="12ff6553-2a7b-432d-a321-2e9d9b937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6553-2a7b-432d-a321-2e9d9b937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0A7AA-89F0-4329-9070-8A46225C0C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DA4E2D-93CC-4BC5-BE88-BEBD2BB4A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95424E-1E69-40A7-ADC4-232C5DA87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verminderingen</vt:lpstr>
      <vt:lpstr>vrijstellingen</vt:lpstr>
      <vt:lpstr>huurders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2021-09-21T12:01:41Z</cp:lastPrinted>
  <dcterms:created xsi:type="dcterms:W3CDTF">2020-03-09T13:22:34Z</dcterms:created>
  <dcterms:modified xsi:type="dcterms:W3CDTF">2021-09-21T12:01:42Z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c6f7fe99-bc91-4434-8c1d-b609afed8662</vt:lpwstr>
  </property>
  <property fmtid="{D5CDD505-2E9C-101B-9397-08002B2CF9AE}" pid="3" name="ContentTypeId">
    <vt:lpwstr>0x010100104FF57BA4CF424E80BA0A87F89F2D34</vt:lpwstr>
  </property>
</Properties>
</file>