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1/Gedeelde documenten/Parlementaire Vragen/SV's 2020 2021/1120 - N - Riolering  -  Gescheiden en niet-gescheiden stelsel/"/>
    </mc:Choice>
  </mc:AlternateContent>
  <xr:revisionPtr revIDLastSave="5" documentId="8_{0959A77F-EDCD-4DDE-B8B8-C05FB188FA4F}" xr6:coauthVersionLast="45" xr6:coauthVersionMax="47" xr10:uidLastSave="{0A28507E-2392-4493-ADFD-0ED4B238B426}"/>
  <bookViews>
    <workbookView xWindow="-120" yWindow="-120" windowWidth="29040" windowHeight="15840" activeTab="1" xr2:uid="{C6B0DC88-E53F-4F43-9764-B9408D67C751}"/>
  </bookViews>
  <sheets>
    <sheet name="basisgegevens uit DT lijst hsl" sheetId="1" r:id="rId1"/>
    <sheet name="verwerking tot def tabel" sheetId="2" r:id="rId2"/>
  </sheets>
  <definedNames>
    <definedName name="_xlnm._FilterDatabase" localSheetId="0" hidden="1">'basisgegevens uit DT lijst hsl'!$A$1:$R$302</definedName>
    <definedName name="_xlnm._FilterDatabase" localSheetId="1" hidden="1">'verwerking tot def tabel'!$A$2:$K$2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07" i="2" l="1"/>
  <c r="J307" i="2"/>
  <c r="I307" i="2"/>
  <c r="H307" i="2"/>
  <c r="G307" i="2"/>
  <c r="F307" i="2"/>
  <c r="E307" i="2"/>
  <c r="D307" i="2"/>
  <c r="C307" i="2"/>
  <c r="B307" i="2"/>
  <c r="K242" i="2"/>
  <c r="J242" i="2"/>
  <c r="I242" i="2"/>
  <c r="H242" i="2"/>
  <c r="G242" i="2"/>
  <c r="F242" i="2"/>
  <c r="E242" i="2"/>
  <c r="D242" i="2"/>
  <c r="C242" i="2"/>
  <c r="B242" i="2"/>
  <c r="K176" i="2"/>
  <c r="J176" i="2"/>
  <c r="I176" i="2"/>
  <c r="H176" i="2"/>
  <c r="G176" i="2"/>
  <c r="F176" i="2"/>
  <c r="E176" i="2"/>
  <c r="D176" i="2"/>
  <c r="C176" i="2"/>
  <c r="B176" i="2"/>
  <c r="K115" i="2"/>
  <c r="J115" i="2"/>
  <c r="I115" i="2"/>
  <c r="H115" i="2"/>
  <c r="G115" i="2"/>
  <c r="F115" i="2"/>
  <c r="E115" i="2"/>
  <c r="D115" i="2"/>
  <c r="C115" i="2"/>
  <c r="B115" i="2"/>
  <c r="K72" i="2"/>
  <c r="J72" i="2"/>
  <c r="I72" i="2"/>
  <c r="H72" i="2"/>
  <c r="G72" i="2"/>
  <c r="F72" i="2"/>
  <c r="E72" i="2"/>
  <c r="D72" i="2"/>
  <c r="C72" i="2"/>
  <c r="B72" i="2"/>
  <c r="P302" i="1"/>
  <c r="O302" i="1"/>
  <c r="M302" i="1"/>
  <c r="L302" i="1"/>
  <c r="K302" i="1"/>
  <c r="J302" i="1"/>
  <c r="I302" i="1"/>
  <c r="H302" i="1"/>
  <c r="G302" i="1"/>
  <c r="F302" i="1"/>
  <c r="E302" i="1"/>
  <c r="D302" i="1"/>
  <c r="C302" i="1"/>
  <c r="N301" i="1"/>
  <c r="Q301" i="1" s="1"/>
  <c r="R301" i="1" s="1"/>
  <c r="N300" i="1"/>
  <c r="Q300" i="1" s="1"/>
  <c r="R300" i="1" s="1"/>
  <c r="N299" i="1"/>
  <c r="Q299" i="1" s="1"/>
  <c r="R299" i="1" s="1"/>
  <c r="N298" i="1"/>
  <c r="Q298" i="1" s="1"/>
  <c r="R298" i="1" s="1"/>
  <c r="N297" i="1"/>
  <c r="Q297" i="1" s="1"/>
  <c r="R297" i="1" s="1"/>
  <c r="N296" i="1"/>
  <c r="Q296" i="1" s="1"/>
  <c r="R296" i="1" s="1"/>
  <c r="N295" i="1"/>
  <c r="Q295" i="1" s="1"/>
  <c r="R295" i="1" s="1"/>
  <c r="N294" i="1"/>
  <c r="Q294" i="1" s="1"/>
  <c r="R294" i="1" s="1"/>
  <c r="N293" i="1"/>
  <c r="Q293" i="1" s="1"/>
  <c r="R293" i="1" s="1"/>
  <c r="N292" i="1"/>
  <c r="Q292" i="1" s="1"/>
  <c r="R292" i="1" s="1"/>
  <c r="N291" i="1"/>
  <c r="Q291" i="1" s="1"/>
  <c r="R291" i="1" s="1"/>
  <c r="N290" i="1"/>
  <c r="Q290" i="1" s="1"/>
  <c r="R290" i="1" s="1"/>
  <c r="N289" i="1"/>
  <c r="Q289" i="1" s="1"/>
  <c r="R289" i="1" s="1"/>
  <c r="N288" i="1"/>
  <c r="Q288" i="1" s="1"/>
  <c r="R288" i="1" s="1"/>
  <c r="N287" i="1"/>
  <c r="Q287" i="1" s="1"/>
  <c r="R287" i="1" s="1"/>
  <c r="N286" i="1"/>
  <c r="Q286" i="1" s="1"/>
  <c r="R286" i="1" s="1"/>
  <c r="N285" i="1"/>
  <c r="Q285" i="1" s="1"/>
  <c r="R285" i="1" s="1"/>
  <c r="N284" i="1"/>
  <c r="Q284" i="1" s="1"/>
  <c r="R284" i="1" s="1"/>
  <c r="N283" i="1"/>
  <c r="Q283" i="1" s="1"/>
  <c r="R283" i="1" s="1"/>
  <c r="N282" i="1"/>
  <c r="Q282" i="1" s="1"/>
  <c r="R282" i="1" s="1"/>
  <c r="N281" i="1"/>
  <c r="Q281" i="1" s="1"/>
  <c r="R281" i="1" s="1"/>
  <c r="N280" i="1"/>
  <c r="Q280" i="1" s="1"/>
  <c r="R280" i="1" s="1"/>
  <c r="N279" i="1"/>
  <c r="Q279" i="1" s="1"/>
  <c r="R279" i="1" s="1"/>
  <c r="N278" i="1"/>
  <c r="Q278" i="1" s="1"/>
  <c r="R278" i="1" s="1"/>
  <c r="N277" i="1"/>
  <c r="Q277" i="1" s="1"/>
  <c r="R277" i="1" s="1"/>
  <c r="N275" i="1"/>
  <c r="Q275" i="1" s="1"/>
  <c r="R275" i="1" s="1"/>
  <c r="N274" i="1"/>
  <c r="Q274" i="1" s="1"/>
  <c r="R274" i="1" s="1"/>
  <c r="N273" i="1"/>
  <c r="Q273" i="1" s="1"/>
  <c r="R273" i="1" s="1"/>
  <c r="N272" i="1"/>
  <c r="Q272" i="1" s="1"/>
  <c r="R272" i="1" s="1"/>
  <c r="N271" i="1"/>
  <c r="Q271" i="1" s="1"/>
  <c r="R271" i="1" s="1"/>
  <c r="N270" i="1"/>
  <c r="Q270" i="1" s="1"/>
  <c r="R270" i="1" s="1"/>
  <c r="N269" i="1"/>
  <c r="Q269" i="1" s="1"/>
  <c r="R269" i="1" s="1"/>
  <c r="N268" i="1"/>
  <c r="Q268" i="1" s="1"/>
  <c r="R268" i="1" s="1"/>
  <c r="N267" i="1"/>
  <c r="Q267" i="1" s="1"/>
  <c r="R267" i="1" s="1"/>
  <c r="N266" i="1"/>
  <c r="Q266" i="1" s="1"/>
  <c r="R266" i="1" s="1"/>
  <c r="N265" i="1"/>
  <c r="Q265" i="1" s="1"/>
  <c r="R265" i="1" s="1"/>
  <c r="N264" i="1"/>
  <c r="Q264" i="1" s="1"/>
  <c r="R264" i="1" s="1"/>
  <c r="N263" i="1"/>
  <c r="Q263" i="1" s="1"/>
  <c r="R263" i="1" s="1"/>
  <c r="N262" i="1"/>
  <c r="Q262" i="1" s="1"/>
  <c r="R262" i="1" s="1"/>
  <c r="N261" i="1"/>
  <c r="Q261" i="1" s="1"/>
  <c r="R261" i="1" s="1"/>
  <c r="N260" i="1"/>
  <c r="Q260" i="1" s="1"/>
  <c r="R260" i="1" s="1"/>
  <c r="N259" i="1"/>
  <c r="Q259" i="1" s="1"/>
  <c r="R259" i="1" s="1"/>
  <c r="N258" i="1"/>
  <c r="Q258" i="1" s="1"/>
  <c r="R258" i="1" s="1"/>
  <c r="N257" i="1"/>
  <c r="Q257" i="1" s="1"/>
  <c r="R257" i="1" s="1"/>
  <c r="N256" i="1"/>
  <c r="Q256" i="1" s="1"/>
  <c r="R256" i="1" s="1"/>
  <c r="N255" i="1"/>
  <c r="Q255" i="1" s="1"/>
  <c r="R255" i="1" s="1"/>
  <c r="N254" i="1"/>
  <c r="Q254" i="1" s="1"/>
  <c r="R254" i="1" s="1"/>
  <c r="N253" i="1"/>
  <c r="Q253" i="1" s="1"/>
  <c r="R253" i="1" s="1"/>
  <c r="N252" i="1"/>
  <c r="Q252" i="1" s="1"/>
  <c r="R252" i="1" s="1"/>
  <c r="N251" i="1"/>
  <c r="Q251" i="1" s="1"/>
  <c r="R251" i="1" s="1"/>
  <c r="N250" i="1"/>
  <c r="Q250" i="1" s="1"/>
  <c r="R250" i="1" s="1"/>
  <c r="N249" i="1"/>
  <c r="Q249" i="1" s="1"/>
  <c r="R249" i="1" s="1"/>
  <c r="N248" i="1"/>
  <c r="Q248" i="1" s="1"/>
  <c r="R248" i="1" s="1"/>
  <c r="N247" i="1"/>
  <c r="Q247" i="1" s="1"/>
  <c r="R247" i="1" s="1"/>
  <c r="N246" i="1"/>
  <c r="Q246" i="1" s="1"/>
  <c r="R246" i="1" s="1"/>
  <c r="N245" i="1"/>
  <c r="Q245" i="1" s="1"/>
  <c r="R245" i="1" s="1"/>
  <c r="N244" i="1"/>
  <c r="Q244" i="1" s="1"/>
  <c r="R244" i="1" s="1"/>
  <c r="N243" i="1"/>
  <c r="Q243" i="1" s="1"/>
  <c r="R243" i="1" s="1"/>
  <c r="N242" i="1"/>
  <c r="Q242" i="1" s="1"/>
  <c r="R242" i="1" s="1"/>
  <c r="N241" i="1"/>
  <c r="Q241" i="1" s="1"/>
  <c r="R241" i="1" s="1"/>
  <c r="N240" i="1"/>
  <c r="Q240" i="1" s="1"/>
  <c r="R240" i="1" s="1"/>
  <c r="N239" i="1"/>
  <c r="Q239" i="1" s="1"/>
  <c r="R239" i="1" s="1"/>
  <c r="N238" i="1"/>
  <c r="Q238" i="1" s="1"/>
  <c r="R238" i="1" s="1"/>
  <c r="N237" i="1"/>
  <c r="Q237" i="1" s="1"/>
  <c r="R237" i="1" s="1"/>
  <c r="N236" i="1"/>
  <c r="Q236" i="1" s="1"/>
  <c r="R236" i="1" s="1"/>
  <c r="N235" i="1"/>
  <c r="Q235" i="1" s="1"/>
  <c r="R235" i="1" s="1"/>
  <c r="N234" i="1"/>
  <c r="Q234" i="1" s="1"/>
  <c r="R234" i="1" s="1"/>
  <c r="N233" i="1"/>
  <c r="Q233" i="1" s="1"/>
  <c r="R233" i="1" s="1"/>
  <c r="N232" i="1"/>
  <c r="Q232" i="1" s="1"/>
  <c r="R232" i="1" s="1"/>
  <c r="N231" i="1"/>
  <c r="Q231" i="1" s="1"/>
  <c r="R231" i="1" s="1"/>
  <c r="N230" i="1"/>
  <c r="Q230" i="1" s="1"/>
  <c r="R230" i="1" s="1"/>
  <c r="N229" i="1"/>
  <c r="Q229" i="1" s="1"/>
  <c r="R229" i="1" s="1"/>
  <c r="N228" i="1"/>
  <c r="Q228" i="1" s="1"/>
  <c r="R228" i="1" s="1"/>
  <c r="N227" i="1"/>
  <c r="Q227" i="1" s="1"/>
  <c r="R227" i="1" s="1"/>
  <c r="N226" i="1"/>
  <c r="Q226" i="1" s="1"/>
  <c r="R226" i="1" s="1"/>
  <c r="N225" i="1"/>
  <c r="Q225" i="1" s="1"/>
  <c r="R225" i="1" s="1"/>
  <c r="N224" i="1"/>
  <c r="Q224" i="1" s="1"/>
  <c r="R224" i="1" s="1"/>
  <c r="N223" i="1"/>
  <c r="Q223" i="1" s="1"/>
  <c r="R223" i="1" s="1"/>
  <c r="N222" i="1"/>
  <c r="Q222" i="1" s="1"/>
  <c r="R222" i="1" s="1"/>
  <c r="N221" i="1"/>
  <c r="Q221" i="1" s="1"/>
  <c r="R221" i="1" s="1"/>
  <c r="N220" i="1"/>
  <c r="Q220" i="1" s="1"/>
  <c r="R220" i="1" s="1"/>
  <c r="N219" i="1"/>
  <c r="Q219" i="1" s="1"/>
  <c r="R219" i="1" s="1"/>
  <c r="N218" i="1"/>
  <c r="Q218" i="1" s="1"/>
  <c r="R218" i="1" s="1"/>
  <c r="N217" i="1"/>
  <c r="Q217" i="1" s="1"/>
  <c r="R217" i="1" s="1"/>
  <c r="N216" i="1"/>
  <c r="Q216" i="1" s="1"/>
  <c r="R216" i="1" s="1"/>
  <c r="N215" i="1"/>
  <c r="Q215" i="1" s="1"/>
  <c r="R215" i="1" s="1"/>
  <c r="N214" i="1"/>
  <c r="Q214" i="1" s="1"/>
  <c r="R214" i="1" s="1"/>
  <c r="N213" i="1"/>
  <c r="Q213" i="1" s="1"/>
  <c r="R213" i="1" s="1"/>
  <c r="N212" i="1"/>
  <c r="Q212" i="1" s="1"/>
  <c r="R212" i="1" s="1"/>
  <c r="N211" i="1"/>
  <c r="Q211" i="1" s="1"/>
  <c r="R211" i="1" s="1"/>
  <c r="N210" i="1"/>
  <c r="Q210" i="1" s="1"/>
  <c r="R210" i="1" s="1"/>
  <c r="N209" i="1"/>
  <c r="Q209" i="1" s="1"/>
  <c r="R209" i="1" s="1"/>
  <c r="N208" i="1"/>
  <c r="Q208" i="1" s="1"/>
  <c r="R208" i="1" s="1"/>
  <c r="N207" i="1"/>
  <c r="Q207" i="1" s="1"/>
  <c r="R207" i="1" s="1"/>
  <c r="N206" i="1"/>
  <c r="Q206" i="1" s="1"/>
  <c r="R206" i="1" s="1"/>
  <c r="N205" i="1"/>
  <c r="Q205" i="1" s="1"/>
  <c r="R205" i="1" s="1"/>
  <c r="N204" i="1"/>
  <c r="Q204" i="1" s="1"/>
  <c r="R204" i="1" s="1"/>
  <c r="N203" i="1"/>
  <c r="Q203" i="1" s="1"/>
  <c r="R203" i="1" s="1"/>
  <c r="N202" i="1"/>
  <c r="Q202" i="1" s="1"/>
  <c r="R202" i="1" s="1"/>
  <c r="N201" i="1"/>
  <c r="Q201" i="1" s="1"/>
  <c r="R201" i="1" s="1"/>
  <c r="N200" i="1"/>
  <c r="Q200" i="1" s="1"/>
  <c r="R200" i="1" s="1"/>
  <c r="N199" i="1"/>
  <c r="Q199" i="1" s="1"/>
  <c r="R199" i="1" s="1"/>
  <c r="N198" i="1"/>
  <c r="Q198" i="1" s="1"/>
  <c r="R198" i="1" s="1"/>
  <c r="N197" i="1"/>
  <c r="Q197" i="1" s="1"/>
  <c r="R197" i="1" s="1"/>
  <c r="N196" i="1"/>
  <c r="Q196" i="1" s="1"/>
  <c r="R196" i="1" s="1"/>
  <c r="N194" i="1"/>
  <c r="Q194" i="1" s="1"/>
  <c r="R194" i="1" s="1"/>
  <c r="N193" i="1"/>
  <c r="Q193" i="1" s="1"/>
  <c r="R193" i="1" s="1"/>
  <c r="N192" i="1"/>
  <c r="Q192" i="1" s="1"/>
  <c r="R192" i="1" s="1"/>
  <c r="N191" i="1"/>
  <c r="Q191" i="1" s="1"/>
  <c r="R191" i="1" s="1"/>
  <c r="N190" i="1"/>
  <c r="Q190" i="1" s="1"/>
  <c r="R190" i="1" s="1"/>
  <c r="N189" i="1"/>
  <c r="Q189" i="1" s="1"/>
  <c r="R189" i="1" s="1"/>
  <c r="N188" i="1"/>
  <c r="Q188" i="1" s="1"/>
  <c r="R188" i="1" s="1"/>
  <c r="N187" i="1"/>
  <c r="Q187" i="1" s="1"/>
  <c r="R187" i="1" s="1"/>
  <c r="N186" i="1"/>
  <c r="Q186" i="1" s="1"/>
  <c r="R186" i="1" s="1"/>
  <c r="N185" i="1"/>
  <c r="Q185" i="1" s="1"/>
  <c r="R185" i="1" s="1"/>
  <c r="N184" i="1"/>
  <c r="Q184" i="1" s="1"/>
  <c r="R184" i="1" s="1"/>
  <c r="N183" i="1"/>
  <c r="Q183" i="1" s="1"/>
  <c r="R183" i="1" s="1"/>
  <c r="N182" i="1"/>
  <c r="Q182" i="1" s="1"/>
  <c r="R182" i="1" s="1"/>
  <c r="N181" i="1"/>
  <c r="Q181" i="1" s="1"/>
  <c r="R181" i="1" s="1"/>
  <c r="N180" i="1"/>
  <c r="Q180" i="1" s="1"/>
  <c r="R180" i="1" s="1"/>
  <c r="N179" i="1"/>
  <c r="Q179" i="1" s="1"/>
  <c r="R179" i="1" s="1"/>
  <c r="N178" i="1"/>
  <c r="Q178" i="1" s="1"/>
  <c r="R178" i="1" s="1"/>
  <c r="N177" i="1"/>
  <c r="Q177" i="1" s="1"/>
  <c r="R177" i="1" s="1"/>
  <c r="N176" i="1"/>
  <c r="Q176" i="1" s="1"/>
  <c r="R176" i="1" s="1"/>
  <c r="N175" i="1"/>
  <c r="Q175" i="1" s="1"/>
  <c r="R175" i="1" s="1"/>
  <c r="N174" i="1"/>
  <c r="Q174" i="1" s="1"/>
  <c r="R174" i="1" s="1"/>
  <c r="N173" i="1"/>
  <c r="Q173" i="1" s="1"/>
  <c r="R173" i="1" s="1"/>
  <c r="N172" i="1"/>
  <c r="Q172" i="1" s="1"/>
  <c r="R172" i="1" s="1"/>
  <c r="N171" i="1"/>
  <c r="Q171" i="1" s="1"/>
  <c r="R171" i="1" s="1"/>
  <c r="N170" i="1"/>
  <c r="Q170" i="1" s="1"/>
  <c r="R170" i="1" s="1"/>
  <c r="N169" i="1"/>
  <c r="Q169" i="1" s="1"/>
  <c r="R169" i="1" s="1"/>
  <c r="N168" i="1"/>
  <c r="Q168" i="1" s="1"/>
  <c r="R168" i="1" s="1"/>
  <c r="N167" i="1"/>
  <c r="Q167" i="1" s="1"/>
  <c r="R167" i="1" s="1"/>
  <c r="N166" i="1"/>
  <c r="Q166" i="1" s="1"/>
  <c r="R166" i="1" s="1"/>
  <c r="N165" i="1"/>
  <c r="Q165" i="1" s="1"/>
  <c r="R165" i="1" s="1"/>
  <c r="N164" i="1"/>
  <c r="Q164" i="1" s="1"/>
  <c r="R164" i="1" s="1"/>
  <c r="N163" i="1"/>
  <c r="Q163" i="1" s="1"/>
  <c r="R163" i="1" s="1"/>
  <c r="N162" i="1"/>
  <c r="Q162" i="1" s="1"/>
  <c r="R162" i="1" s="1"/>
  <c r="N161" i="1"/>
  <c r="Q161" i="1" s="1"/>
  <c r="R161" i="1" s="1"/>
  <c r="N160" i="1"/>
  <c r="Q160" i="1" s="1"/>
  <c r="R160" i="1" s="1"/>
  <c r="N159" i="1"/>
  <c r="Q159" i="1" s="1"/>
  <c r="R159" i="1" s="1"/>
  <c r="N158" i="1"/>
  <c r="Q158" i="1" s="1"/>
  <c r="R158" i="1" s="1"/>
  <c r="N157" i="1"/>
  <c r="Q157" i="1" s="1"/>
  <c r="R157" i="1" s="1"/>
  <c r="N156" i="1"/>
  <c r="Q156" i="1" s="1"/>
  <c r="R156" i="1" s="1"/>
  <c r="N155" i="1"/>
  <c r="Q155" i="1" s="1"/>
  <c r="R155" i="1" s="1"/>
  <c r="N154" i="1"/>
  <c r="Q154" i="1" s="1"/>
  <c r="R154" i="1" s="1"/>
  <c r="N153" i="1"/>
  <c r="Q153" i="1" s="1"/>
  <c r="R153" i="1" s="1"/>
  <c r="N152" i="1"/>
  <c r="Q152" i="1" s="1"/>
  <c r="R152" i="1" s="1"/>
  <c r="N151" i="1"/>
  <c r="Q151" i="1" s="1"/>
  <c r="R151" i="1" s="1"/>
  <c r="N150" i="1"/>
  <c r="Q150" i="1" s="1"/>
  <c r="R150" i="1" s="1"/>
  <c r="N149" i="1"/>
  <c r="Q149" i="1" s="1"/>
  <c r="R149" i="1" s="1"/>
  <c r="N148" i="1"/>
  <c r="Q148" i="1" s="1"/>
  <c r="R148" i="1" s="1"/>
  <c r="N147" i="1"/>
  <c r="Q147" i="1" s="1"/>
  <c r="R147" i="1" s="1"/>
  <c r="N146" i="1"/>
  <c r="Q146" i="1" s="1"/>
  <c r="R146" i="1" s="1"/>
  <c r="N145" i="1"/>
  <c r="Q145" i="1" s="1"/>
  <c r="R145" i="1" s="1"/>
  <c r="N144" i="1"/>
  <c r="Q144" i="1" s="1"/>
  <c r="R144" i="1" s="1"/>
  <c r="N143" i="1"/>
  <c r="Q143" i="1" s="1"/>
  <c r="R143" i="1" s="1"/>
  <c r="N142" i="1"/>
  <c r="Q142" i="1" s="1"/>
  <c r="R142" i="1" s="1"/>
  <c r="N141" i="1"/>
  <c r="Q141" i="1" s="1"/>
  <c r="R141" i="1" s="1"/>
  <c r="N140" i="1"/>
  <c r="Q140" i="1" s="1"/>
  <c r="R140" i="1" s="1"/>
  <c r="N139" i="1"/>
  <c r="Q139" i="1" s="1"/>
  <c r="R139" i="1" s="1"/>
  <c r="N138" i="1"/>
  <c r="Q138" i="1" s="1"/>
  <c r="R138" i="1" s="1"/>
  <c r="N137" i="1"/>
  <c r="Q137" i="1" s="1"/>
  <c r="R137" i="1" s="1"/>
  <c r="N136" i="1"/>
  <c r="Q136" i="1" s="1"/>
  <c r="R136" i="1" s="1"/>
  <c r="N135" i="1"/>
  <c r="Q135" i="1" s="1"/>
  <c r="R135" i="1" s="1"/>
  <c r="N134" i="1"/>
  <c r="Q134" i="1" s="1"/>
  <c r="R134" i="1" s="1"/>
  <c r="N133" i="1"/>
  <c r="Q133" i="1" s="1"/>
  <c r="R133" i="1" s="1"/>
  <c r="N132" i="1"/>
  <c r="Q132" i="1" s="1"/>
  <c r="R132" i="1" s="1"/>
  <c r="N131" i="1"/>
  <c r="Q131" i="1" s="1"/>
  <c r="R131" i="1" s="1"/>
  <c r="N130" i="1"/>
  <c r="Q130" i="1" s="1"/>
  <c r="R130" i="1" s="1"/>
  <c r="N129" i="1"/>
  <c r="Q129" i="1" s="1"/>
  <c r="R129" i="1" s="1"/>
  <c r="N128" i="1"/>
  <c r="Q128" i="1" s="1"/>
  <c r="R128" i="1" s="1"/>
  <c r="N127" i="1"/>
  <c r="Q127" i="1" s="1"/>
  <c r="R127" i="1" s="1"/>
  <c r="N126" i="1"/>
  <c r="Q126" i="1" s="1"/>
  <c r="R126" i="1" s="1"/>
  <c r="N125" i="1"/>
  <c r="Q125" i="1" s="1"/>
  <c r="R125" i="1" s="1"/>
  <c r="N124" i="1"/>
  <c r="Q124" i="1" s="1"/>
  <c r="R124" i="1" s="1"/>
  <c r="N123" i="1"/>
  <c r="Q123" i="1" s="1"/>
  <c r="R123" i="1" s="1"/>
  <c r="N122" i="1"/>
  <c r="Q122" i="1" s="1"/>
  <c r="R122" i="1" s="1"/>
  <c r="N121" i="1"/>
  <c r="Q121" i="1" s="1"/>
  <c r="R121" i="1" s="1"/>
  <c r="N120" i="1"/>
  <c r="Q120" i="1" s="1"/>
  <c r="R120" i="1" s="1"/>
  <c r="N119" i="1"/>
  <c r="Q119" i="1" s="1"/>
  <c r="R119" i="1" s="1"/>
  <c r="N118" i="1"/>
  <c r="Q118" i="1" s="1"/>
  <c r="R118" i="1" s="1"/>
  <c r="N117" i="1"/>
  <c r="Q117" i="1" s="1"/>
  <c r="R117" i="1" s="1"/>
  <c r="N116" i="1"/>
  <c r="Q116" i="1" s="1"/>
  <c r="R116" i="1" s="1"/>
  <c r="N115" i="1"/>
  <c r="Q115" i="1" s="1"/>
  <c r="R115" i="1" s="1"/>
  <c r="N114" i="1"/>
  <c r="Q114" i="1" s="1"/>
  <c r="R114" i="1" s="1"/>
  <c r="N113" i="1"/>
  <c r="Q113" i="1" s="1"/>
  <c r="R113" i="1" s="1"/>
  <c r="N112" i="1"/>
  <c r="Q112" i="1" s="1"/>
  <c r="R112" i="1" s="1"/>
  <c r="N111" i="1"/>
  <c r="Q111" i="1" s="1"/>
  <c r="R111" i="1" s="1"/>
  <c r="N110" i="1"/>
  <c r="Q110" i="1" s="1"/>
  <c r="R110" i="1" s="1"/>
  <c r="N109" i="1"/>
  <c r="Q109" i="1" s="1"/>
  <c r="R109" i="1" s="1"/>
  <c r="N108" i="1"/>
  <c r="Q108" i="1" s="1"/>
  <c r="R108" i="1" s="1"/>
  <c r="N107" i="1"/>
  <c r="Q107" i="1" s="1"/>
  <c r="R107" i="1" s="1"/>
  <c r="N106" i="1"/>
  <c r="Q106" i="1" s="1"/>
  <c r="R106" i="1" s="1"/>
  <c r="N105" i="1"/>
  <c r="Q105" i="1" s="1"/>
  <c r="R105" i="1" s="1"/>
  <c r="N103" i="1"/>
  <c r="Q103" i="1" s="1"/>
  <c r="R103" i="1" s="1"/>
  <c r="N102" i="1"/>
  <c r="Q102" i="1" s="1"/>
  <c r="R102" i="1" s="1"/>
  <c r="N101" i="1"/>
  <c r="Q101" i="1" s="1"/>
  <c r="R101" i="1" s="1"/>
  <c r="N100" i="1"/>
  <c r="Q100" i="1" s="1"/>
  <c r="R100" i="1" s="1"/>
  <c r="N99" i="1"/>
  <c r="Q99" i="1" s="1"/>
  <c r="R99" i="1" s="1"/>
  <c r="N98" i="1"/>
  <c r="Q98" i="1" s="1"/>
  <c r="R98" i="1" s="1"/>
  <c r="N97" i="1"/>
  <c r="Q97" i="1" s="1"/>
  <c r="R97" i="1" s="1"/>
  <c r="N96" i="1"/>
  <c r="Q96" i="1" s="1"/>
  <c r="R96" i="1" s="1"/>
  <c r="N95" i="1"/>
  <c r="Q95" i="1" s="1"/>
  <c r="R95" i="1" s="1"/>
  <c r="N94" i="1"/>
  <c r="Q94" i="1" s="1"/>
  <c r="R94" i="1" s="1"/>
  <c r="N93" i="1"/>
  <c r="Q93" i="1" s="1"/>
  <c r="R93" i="1" s="1"/>
  <c r="N92" i="1"/>
  <c r="Q92" i="1" s="1"/>
  <c r="R92" i="1" s="1"/>
  <c r="N91" i="1"/>
  <c r="Q91" i="1" s="1"/>
  <c r="R91" i="1" s="1"/>
  <c r="N90" i="1"/>
  <c r="Q90" i="1" s="1"/>
  <c r="R90" i="1" s="1"/>
  <c r="N89" i="1"/>
  <c r="Q89" i="1" s="1"/>
  <c r="R89" i="1" s="1"/>
  <c r="N88" i="1"/>
  <c r="Q88" i="1" s="1"/>
  <c r="R88" i="1" s="1"/>
  <c r="N87" i="1"/>
  <c r="Q87" i="1" s="1"/>
  <c r="R87" i="1" s="1"/>
  <c r="N86" i="1"/>
  <c r="Q86" i="1" s="1"/>
  <c r="R86" i="1" s="1"/>
  <c r="N85" i="1"/>
  <c r="Q85" i="1" s="1"/>
  <c r="R85" i="1" s="1"/>
  <c r="N84" i="1"/>
  <c r="Q84" i="1" s="1"/>
  <c r="R84" i="1" s="1"/>
  <c r="N83" i="1"/>
  <c r="Q83" i="1" s="1"/>
  <c r="R83" i="1" s="1"/>
  <c r="N82" i="1"/>
  <c r="Q82" i="1" s="1"/>
  <c r="R82" i="1" s="1"/>
  <c r="N81" i="1"/>
  <c r="Q81" i="1" s="1"/>
  <c r="R81" i="1" s="1"/>
  <c r="N80" i="1"/>
  <c r="Q80" i="1" s="1"/>
  <c r="R80" i="1" s="1"/>
  <c r="N79" i="1"/>
  <c r="Q79" i="1" s="1"/>
  <c r="R79" i="1" s="1"/>
  <c r="N78" i="1"/>
  <c r="Q78" i="1" s="1"/>
  <c r="R78" i="1" s="1"/>
  <c r="N77" i="1"/>
  <c r="Q77" i="1" s="1"/>
  <c r="R77" i="1" s="1"/>
  <c r="N76" i="1"/>
  <c r="Q76" i="1" s="1"/>
  <c r="R76" i="1" s="1"/>
  <c r="N75" i="1"/>
  <c r="Q75" i="1" s="1"/>
  <c r="R75" i="1" s="1"/>
  <c r="N74" i="1"/>
  <c r="Q74" i="1" s="1"/>
  <c r="R74" i="1" s="1"/>
  <c r="N73" i="1"/>
  <c r="Q73" i="1" s="1"/>
  <c r="R73" i="1" s="1"/>
  <c r="N72" i="1"/>
  <c r="Q72" i="1" s="1"/>
  <c r="R72" i="1" s="1"/>
  <c r="N71" i="1"/>
  <c r="Q71" i="1" s="1"/>
  <c r="R71" i="1" s="1"/>
  <c r="N70" i="1"/>
  <c r="Q70" i="1" s="1"/>
  <c r="R70" i="1" s="1"/>
  <c r="N69" i="1"/>
  <c r="Q69" i="1" s="1"/>
  <c r="R69" i="1" s="1"/>
  <c r="N68" i="1"/>
  <c r="Q68" i="1" s="1"/>
  <c r="R68" i="1" s="1"/>
  <c r="N67" i="1"/>
  <c r="Q67" i="1" s="1"/>
  <c r="R67" i="1" s="1"/>
  <c r="N66" i="1"/>
  <c r="Q66" i="1" s="1"/>
  <c r="R66" i="1" s="1"/>
  <c r="N65" i="1"/>
  <c r="Q65" i="1" s="1"/>
  <c r="R65" i="1" s="1"/>
  <c r="N64" i="1"/>
  <c r="Q64" i="1" s="1"/>
  <c r="R64" i="1" s="1"/>
  <c r="N63" i="1"/>
  <c r="Q63" i="1" s="1"/>
  <c r="R63" i="1" s="1"/>
  <c r="N62" i="1"/>
  <c r="Q62" i="1" s="1"/>
  <c r="R62" i="1" s="1"/>
  <c r="N61" i="1"/>
  <c r="Q61" i="1" s="1"/>
  <c r="R61" i="1" s="1"/>
  <c r="N60" i="1"/>
  <c r="Q60" i="1" s="1"/>
  <c r="R60" i="1" s="1"/>
  <c r="N59" i="1"/>
  <c r="Q59" i="1" s="1"/>
  <c r="R59" i="1" s="1"/>
  <c r="N58" i="1"/>
  <c r="Q58" i="1" s="1"/>
  <c r="R58" i="1" s="1"/>
  <c r="N57" i="1"/>
  <c r="Q57" i="1" s="1"/>
  <c r="R57" i="1" s="1"/>
  <c r="N56" i="1"/>
  <c r="Q56" i="1" s="1"/>
  <c r="R56" i="1" s="1"/>
  <c r="N55" i="1"/>
  <c r="Q55" i="1" s="1"/>
  <c r="R55" i="1" s="1"/>
  <c r="N54" i="1"/>
  <c r="Q54" i="1" s="1"/>
  <c r="R54" i="1" s="1"/>
  <c r="N53" i="1"/>
  <c r="Q53" i="1" s="1"/>
  <c r="R53" i="1" s="1"/>
  <c r="N52" i="1"/>
  <c r="Q52" i="1" s="1"/>
  <c r="R52" i="1" s="1"/>
  <c r="N51" i="1"/>
  <c r="Q51" i="1" s="1"/>
  <c r="R51" i="1" s="1"/>
  <c r="N50" i="1"/>
  <c r="Q50" i="1" s="1"/>
  <c r="R50" i="1" s="1"/>
  <c r="N49" i="1"/>
  <c r="Q49" i="1" s="1"/>
  <c r="R49" i="1" s="1"/>
  <c r="N48" i="1"/>
  <c r="Q48" i="1" s="1"/>
  <c r="R48" i="1" s="1"/>
  <c r="N47" i="1"/>
  <c r="Q47" i="1" s="1"/>
  <c r="R47" i="1" s="1"/>
  <c r="N46" i="1"/>
  <c r="Q46" i="1" s="1"/>
  <c r="R46" i="1" s="1"/>
  <c r="N45" i="1"/>
  <c r="Q45" i="1" s="1"/>
  <c r="R45" i="1" s="1"/>
  <c r="N44" i="1"/>
  <c r="Q44" i="1" s="1"/>
  <c r="R44" i="1" s="1"/>
  <c r="N43" i="1"/>
  <c r="Q43" i="1" s="1"/>
  <c r="R43" i="1" s="1"/>
  <c r="N42" i="1"/>
  <c r="Q42" i="1" s="1"/>
  <c r="R42" i="1" s="1"/>
  <c r="N41" i="1"/>
  <c r="Q41" i="1" s="1"/>
  <c r="R41" i="1" s="1"/>
  <c r="N40" i="1"/>
  <c r="Q40" i="1" s="1"/>
  <c r="R40" i="1" s="1"/>
  <c r="N39" i="1"/>
  <c r="Q39" i="1" s="1"/>
  <c r="R39" i="1" s="1"/>
  <c r="N38" i="1"/>
  <c r="Q38" i="1" s="1"/>
  <c r="R38" i="1" s="1"/>
  <c r="N37" i="1"/>
  <c r="Q37" i="1" s="1"/>
  <c r="R37" i="1" s="1"/>
  <c r="N36" i="1"/>
  <c r="Q36" i="1" s="1"/>
  <c r="R36" i="1" s="1"/>
  <c r="N35" i="1"/>
  <c r="Q35" i="1" s="1"/>
  <c r="R35" i="1" s="1"/>
  <c r="N34" i="1"/>
  <c r="Q34" i="1" s="1"/>
  <c r="R34" i="1" s="1"/>
  <c r="N33" i="1"/>
  <c r="Q33" i="1" s="1"/>
  <c r="R33" i="1" s="1"/>
  <c r="N32" i="1"/>
  <c r="Q32" i="1" s="1"/>
  <c r="R32" i="1" s="1"/>
  <c r="N31" i="1"/>
  <c r="Q31" i="1" s="1"/>
  <c r="R31" i="1" s="1"/>
  <c r="N30" i="1"/>
  <c r="Q30" i="1" s="1"/>
  <c r="R30" i="1" s="1"/>
  <c r="N29" i="1"/>
  <c r="Q29" i="1" s="1"/>
  <c r="R29" i="1" s="1"/>
  <c r="N28" i="1"/>
  <c r="Q28" i="1" s="1"/>
  <c r="R28" i="1" s="1"/>
  <c r="N27" i="1"/>
  <c r="Q27" i="1" s="1"/>
  <c r="R27" i="1" s="1"/>
  <c r="N26" i="1"/>
  <c r="Q26" i="1" s="1"/>
  <c r="R26" i="1" s="1"/>
  <c r="N25" i="1"/>
  <c r="Q25" i="1" s="1"/>
  <c r="R25" i="1" s="1"/>
  <c r="N24" i="1"/>
  <c r="Q24" i="1" s="1"/>
  <c r="R24" i="1" s="1"/>
  <c r="N23" i="1"/>
  <c r="Q23" i="1" s="1"/>
  <c r="R23" i="1" s="1"/>
  <c r="N22" i="1"/>
  <c r="Q22" i="1" s="1"/>
  <c r="R22" i="1" s="1"/>
  <c r="N21" i="1"/>
  <c r="Q21" i="1" s="1"/>
  <c r="R21" i="1" s="1"/>
  <c r="N20" i="1"/>
  <c r="Q20" i="1" s="1"/>
  <c r="R20" i="1" s="1"/>
  <c r="N19" i="1"/>
  <c r="Q19" i="1" s="1"/>
  <c r="R19" i="1" s="1"/>
  <c r="N18" i="1"/>
  <c r="Q18" i="1" s="1"/>
  <c r="R18" i="1" s="1"/>
  <c r="N17" i="1"/>
  <c r="Q17" i="1" s="1"/>
  <c r="R17" i="1" s="1"/>
  <c r="N16" i="1"/>
  <c r="Q16" i="1" s="1"/>
  <c r="R16" i="1" s="1"/>
  <c r="N15" i="1"/>
  <c r="Q15" i="1" s="1"/>
  <c r="R15" i="1" s="1"/>
  <c r="N14" i="1"/>
  <c r="Q14" i="1" s="1"/>
  <c r="R14" i="1" s="1"/>
  <c r="N13" i="1"/>
  <c r="Q13" i="1" s="1"/>
  <c r="R13" i="1" s="1"/>
  <c r="N12" i="1"/>
  <c r="Q12" i="1" s="1"/>
  <c r="R12" i="1" s="1"/>
  <c r="N11" i="1"/>
  <c r="Q11" i="1" s="1"/>
  <c r="R11" i="1" s="1"/>
  <c r="N10" i="1"/>
  <c r="Q10" i="1" s="1"/>
  <c r="R10" i="1" s="1"/>
  <c r="N9" i="1"/>
  <c r="Q9" i="1" s="1"/>
  <c r="R9" i="1" s="1"/>
  <c r="N8" i="1"/>
  <c r="Q8" i="1" s="1"/>
  <c r="R8" i="1" s="1"/>
  <c r="N7" i="1"/>
  <c r="Q7" i="1" s="1"/>
  <c r="R7" i="1" s="1"/>
  <c r="N6" i="1"/>
  <c r="Q6" i="1" s="1"/>
  <c r="R6" i="1" s="1"/>
  <c r="N5" i="1"/>
  <c r="Q5" i="1" s="1"/>
  <c r="R5" i="1" s="1"/>
  <c r="N4" i="1"/>
  <c r="Q4" i="1" s="1"/>
  <c r="R4" i="1" s="1"/>
  <c r="N3" i="1"/>
  <c r="Q3" i="1" s="1"/>
  <c r="R3" i="1" s="1"/>
  <c r="N2" i="1"/>
  <c r="Q2" i="1" s="1"/>
  <c r="R2" i="1" s="1"/>
  <c r="R302" i="1" l="1"/>
  <c r="Q302" i="1"/>
  <c r="N302" i="1"/>
</calcChain>
</file>

<file path=xl/sharedStrings.xml><?xml version="1.0" encoding="utf-8"?>
<sst xmlns="http://schemas.openxmlformats.org/spreadsheetml/2006/main" count="903" uniqueCount="603">
  <si>
    <t>Aalst</t>
  </si>
  <si>
    <t>41002</t>
  </si>
  <si>
    <t>Aalter</t>
  </si>
  <si>
    <t>Aarschot</t>
  </si>
  <si>
    <t>24001</t>
  </si>
  <si>
    <t>Aartselaar</t>
  </si>
  <si>
    <t>11001</t>
  </si>
  <si>
    <t>Affligem</t>
  </si>
  <si>
    <t>23105</t>
  </si>
  <si>
    <t>Alken</t>
  </si>
  <si>
    <t>73001</t>
  </si>
  <si>
    <t>Alveringem</t>
  </si>
  <si>
    <t>38002</t>
  </si>
  <si>
    <t>Antwerpen</t>
  </si>
  <si>
    <t>11002</t>
  </si>
  <si>
    <t>Anzegem</t>
  </si>
  <si>
    <t>34002</t>
  </si>
  <si>
    <t>Ardooie</t>
  </si>
  <si>
    <t>37020</t>
  </si>
  <si>
    <t>Arendonk</t>
  </si>
  <si>
    <t>13001</t>
  </si>
  <si>
    <t>As</t>
  </si>
  <si>
    <t>71002</t>
  </si>
  <si>
    <t>Asse</t>
  </si>
  <si>
    <t>23002</t>
  </si>
  <si>
    <t>Assenede</t>
  </si>
  <si>
    <t>43002</t>
  </si>
  <si>
    <t>Avelgem</t>
  </si>
  <si>
    <t>34003</t>
  </si>
  <si>
    <t>Baarle-Hertog</t>
  </si>
  <si>
    <t>13002</t>
  </si>
  <si>
    <t>Balen</t>
  </si>
  <si>
    <t>13003</t>
  </si>
  <si>
    <t>Beernem</t>
  </si>
  <si>
    <t>31003</t>
  </si>
  <si>
    <t>Beerse</t>
  </si>
  <si>
    <t>13004</t>
  </si>
  <si>
    <t>Beersel</t>
  </si>
  <si>
    <t>23003</t>
  </si>
  <si>
    <t>Begijnendijk</t>
  </si>
  <si>
    <t>24007</t>
  </si>
  <si>
    <t>Bekkevoort</t>
  </si>
  <si>
    <t>24008</t>
  </si>
  <si>
    <t>Beringen</t>
  </si>
  <si>
    <t>71004</t>
  </si>
  <si>
    <t>Berlaar</t>
  </si>
  <si>
    <t>12002</t>
  </si>
  <si>
    <t>Berlare</t>
  </si>
  <si>
    <t>42003</t>
  </si>
  <si>
    <t>Bertem</t>
  </si>
  <si>
    <t>24009</t>
  </si>
  <si>
    <t>Bever</t>
  </si>
  <si>
    <t>23009</t>
  </si>
  <si>
    <t>Beveren</t>
  </si>
  <si>
    <t>46003</t>
  </si>
  <si>
    <t>Bierbeek</t>
  </si>
  <si>
    <t>24011</t>
  </si>
  <si>
    <t>Bilzen</t>
  </si>
  <si>
    <t>73006</t>
  </si>
  <si>
    <t>Blankenberge</t>
  </si>
  <si>
    <t>31004</t>
  </si>
  <si>
    <t>Bocholt</t>
  </si>
  <si>
    <t>72003</t>
  </si>
  <si>
    <t>Boechout</t>
  </si>
  <si>
    <t>11004</t>
  </si>
  <si>
    <t>Bonheiden</t>
  </si>
  <si>
    <t>12005</t>
  </si>
  <si>
    <t>Boom</t>
  </si>
  <si>
    <t>11005</t>
  </si>
  <si>
    <t>Boortmeerbeek</t>
  </si>
  <si>
    <t>24014</t>
  </si>
  <si>
    <t>Borgloon</t>
  </si>
  <si>
    <t>73009</t>
  </si>
  <si>
    <t>Bornem</t>
  </si>
  <si>
    <t>12007</t>
  </si>
  <si>
    <t>Borsbeek</t>
  </si>
  <si>
    <t>11007</t>
  </si>
  <si>
    <t>Boutersem</t>
  </si>
  <si>
    <t>24016</t>
  </si>
  <si>
    <t>Brakel</t>
  </si>
  <si>
    <t>45059</t>
  </si>
  <si>
    <t>Brasschaat</t>
  </si>
  <si>
    <t>11008</t>
  </si>
  <si>
    <t>Brecht</t>
  </si>
  <si>
    <t>11009</t>
  </si>
  <si>
    <t>Bredene</t>
  </si>
  <si>
    <t>35002</t>
  </si>
  <si>
    <t>Bree</t>
  </si>
  <si>
    <t>72004</t>
  </si>
  <si>
    <t>Brugge</t>
  </si>
  <si>
    <t>31005</t>
  </si>
  <si>
    <t>Buggenhout</t>
  </si>
  <si>
    <t>42004</t>
  </si>
  <si>
    <t>Damme</t>
  </si>
  <si>
    <t>31006</t>
  </si>
  <si>
    <t>De Haan</t>
  </si>
  <si>
    <t>35029</t>
  </si>
  <si>
    <t>De Panne</t>
  </si>
  <si>
    <t>38008</t>
  </si>
  <si>
    <t>De Pinte</t>
  </si>
  <si>
    <t>44012</t>
  </si>
  <si>
    <t>Deerlijk</t>
  </si>
  <si>
    <t>34009</t>
  </si>
  <si>
    <t>Deinze</t>
  </si>
  <si>
    <t>Denderleeuw</t>
  </si>
  <si>
    <t>41011</t>
  </si>
  <si>
    <t>Dendermonde</t>
  </si>
  <si>
    <t>42006</t>
  </si>
  <si>
    <t>Dentergem</t>
  </si>
  <si>
    <t>37002</t>
  </si>
  <si>
    <t>Dessel</t>
  </si>
  <si>
    <t>13006</t>
  </si>
  <si>
    <t>Destelbergen</t>
  </si>
  <si>
    <t>44013</t>
  </si>
  <si>
    <t>Diepenbeek</t>
  </si>
  <si>
    <t>71011</t>
  </si>
  <si>
    <t>Diest</t>
  </si>
  <si>
    <t>24020</t>
  </si>
  <si>
    <t>Diksmuide</t>
  </si>
  <si>
    <t>32003</t>
  </si>
  <si>
    <t>Dilbeek</t>
  </si>
  <si>
    <t>23016</t>
  </si>
  <si>
    <t>Dilsen-Stokkem</t>
  </si>
  <si>
    <t>72041</t>
  </si>
  <si>
    <t>Drogenbos</t>
  </si>
  <si>
    <t>23098</t>
  </si>
  <si>
    <t>Duffel</t>
  </si>
  <si>
    <t>12009</t>
  </si>
  <si>
    <t>Edegem</t>
  </si>
  <si>
    <t>11013</t>
  </si>
  <si>
    <t>Eeklo</t>
  </si>
  <si>
    <t>43005</t>
  </si>
  <si>
    <t>Erpe-Mere</t>
  </si>
  <si>
    <t>41082</t>
  </si>
  <si>
    <t>Essen</t>
  </si>
  <si>
    <t>11016</t>
  </si>
  <si>
    <t>Evergem</t>
  </si>
  <si>
    <t>44019</t>
  </si>
  <si>
    <t>Galmaarden</t>
  </si>
  <si>
    <t>23023</t>
  </si>
  <si>
    <t>Gavere</t>
  </si>
  <si>
    <t>44020</t>
  </si>
  <si>
    <t>Geel</t>
  </si>
  <si>
    <t>13008</t>
  </si>
  <si>
    <t>Geetbets</t>
  </si>
  <si>
    <t>24028</t>
  </si>
  <si>
    <t>Genk</t>
  </si>
  <si>
    <t>71016</t>
  </si>
  <si>
    <t>Gent</t>
  </si>
  <si>
    <t>44021</t>
  </si>
  <si>
    <t>Geraardsbergen</t>
  </si>
  <si>
    <t>41018</t>
  </si>
  <si>
    <t>Gingelom</t>
  </si>
  <si>
    <t>71017</t>
  </si>
  <si>
    <t>Gistel</t>
  </si>
  <si>
    <t>35005</t>
  </si>
  <si>
    <t>Glabbeek</t>
  </si>
  <si>
    <t>24137</t>
  </si>
  <si>
    <t>Gooik</t>
  </si>
  <si>
    <t>23024</t>
  </si>
  <si>
    <t>Grimbergen</t>
  </si>
  <si>
    <t>23025</t>
  </si>
  <si>
    <t>Grobbendonk</t>
  </si>
  <si>
    <t>13010</t>
  </si>
  <si>
    <t>Haacht</t>
  </si>
  <si>
    <t>24033</t>
  </si>
  <si>
    <t>Haaltert</t>
  </si>
  <si>
    <t>41024</t>
  </si>
  <si>
    <t>Halen</t>
  </si>
  <si>
    <t>71020</t>
  </si>
  <si>
    <t>Halle</t>
  </si>
  <si>
    <t>23027</t>
  </si>
  <si>
    <t>Ham</t>
  </si>
  <si>
    <t>71069</t>
  </si>
  <si>
    <t>Hamme</t>
  </si>
  <si>
    <t>42008</t>
  </si>
  <si>
    <t>Hamont-Achel</t>
  </si>
  <si>
    <t>72037</t>
  </si>
  <si>
    <t>Harelbeke</t>
  </si>
  <si>
    <t>34013</t>
  </si>
  <si>
    <t>Hasselt</t>
  </si>
  <si>
    <t>71022</t>
  </si>
  <si>
    <t>Hechtel-Eksel</t>
  </si>
  <si>
    <t>72038</t>
  </si>
  <si>
    <t>Heers</t>
  </si>
  <si>
    <t>73022</t>
  </si>
  <si>
    <t>Heist-Op-Den-Berg</t>
  </si>
  <si>
    <t>12014</t>
  </si>
  <si>
    <t>Hemiksem</t>
  </si>
  <si>
    <t>11018</t>
  </si>
  <si>
    <t>Herent</t>
  </si>
  <si>
    <t>24038</t>
  </si>
  <si>
    <t>Herentals</t>
  </si>
  <si>
    <t>13011</t>
  </si>
  <si>
    <t>Herenthout</t>
  </si>
  <si>
    <t>13012</t>
  </si>
  <si>
    <t>Herk-De-Stad</t>
  </si>
  <si>
    <t>71024</t>
  </si>
  <si>
    <t>Herne</t>
  </si>
  <si>
    <t>23032</t>
  </si>
  <si>
    <t>Herselt</t>
  </si>
  <si>
    <t>13013</t>
  </si>
  <si>
    <t>Herzele</t>
  </si>
  <si>
    <t>41027</t>
  </si>
  <si>
    <t>Heusden-Zolder</t>
  </si>
  <si>
    <t>71070</t>
  </si>
  <si>
    <t>Heuvelland</t>
  </si>
  <si>
    <t>33039</t>
  </si>
  <si>
    <t>Hoegaarden</t>
  </si>
  <si>
    <t>24041</t>
  </si>
  <si>
    <t>Hoeilaart</t>
  </si>
  <si>
    <t>23033</t>
  </si>
  <si>
    <t>Hoeselt</t>
  </si>
  <si>
    <t>73032</t>
  </si>
  <si>
    <t>Holsbeek</t>
  </si>
  <si>
    <t>24043</t>
  </si>
  <si>
    <t>Hooglede</t>
  </si>
  <si>
    <t>36006</t>
  </si>
  <si>
    <t>Hoogstraten</t>
  </si>
  <si>
    <t>13014</t>
  </si>
  <si>
    <t>Horebeke</t>
  </si>
  <si>
    <t>45062</t>
  </si>
  <si>
    <t>Houthalen-Helchteren</t>
  </si>
  <si>
    <t>72039</t>
  </si>
  <si>
    <t>Houthulst</t>
  </si>
  <si>
    <t>32006</t>
  </si>
  <si>
    <t>Hove</t>
  </si>
  <si>
    <t>11021</t>
  </si>
  <si>
    <t>Huldenberg</t>
  </si>
  <si>
    <t>24045</t>
  </si>
  <si>
    <t>Hulshout</t>
  </si>
  <si>
    <t>13016</t>
  </si>
  <si>
    <t>Ichtegem</t>
  </si>
  <si>
    <t>35006</t>
  </si>
  <si>
    <t>Ieper</t>
  </si>
  <si>
    <t>33011</t>
  </si>
  <si>
    <t>Ingelmunster</t>
  </si>
  <si>
    <t>36007</t>
  </si>
  <si>
    <t>Izegem</t>
  </si>
  <si>
    <t>36008</t>
  </si>
  <si>
    <t>Jabbeke</t>
  </si>
  <si>
    <t>31012</t>
  </si>
  <si>
    <t>Kalmthout</t>
  </si>
  <si>
    <t>11022</t>
  </si>
  <si>
    <t>Kampenhout</t>
  </si>
  <si>
    <t>23038</t>
  </si>
  <si>
    <t>Kapellen</t>
  </si>
  <si>
    <t>11023</t>
  </si>
  <si>
    <t>Kapelle-Op-Den-Bos</t>
  </si>
  <si>
    <t>23039</t>
  </si>
  <si>
    <t>Kaprijke</t>
  </si>
  <si>
    <t>43007</t>
  </si>
  <si>
    <t>Kasterlee</t>
  </si>
  <si>
    <t>13017</t>
  </si>
  <si>
    <t>Keerbergen</t>
  </si>
  <si>
    <t>24048</t>
  </si>
  <si>
    <t>Kinrooi</t>
  </si>
  <si>
    <t>72018</t>
  </si>
  <si>
    <t>Kluisbergen</t>
  </si>
  <si>
    <t>45060</t>
  </si>
  <si>
    <t>Knokke-Heist</t>
  </si>
  <si>
    <t>31043</t>
  </si>
  <si>
    <t>Koekelare</t>
  </si>
  <si>
    <t>32010</t>
  </si>
  <si>
    <t>Koksijde</t>
  </si>
  <si>
    <t>38014</t>
  </si>
  <si>
    <t>Kontich</t>
  </si>
  <si>
    <t>11024</t>
  </si>
  <si>
    <t>Kortemark</t>
  </si>
  <si>
    <t>32011</t>
  </si>
  <si>
    <t>Kortenaken</t>
  </si>
  <si>
    <t>24054</t>
  </si>
  <si>
    <t>Kortenberg</t>
  </si>
  <si>
    <t>24055</t>
  </si>
  <si>
    <t>Kortessem</t>
  </si>
  <si>
    <t>73040</t>
  </si>
  <si>
    <t>Kortrijk</t>
  </si>
  <si>
    <t>34022</t>
  </si>
  <si>
    <t>Kraainem</t>
  </si>
  <si>
    <t>23099</t>
  </si>
  <si>
    <t>Kruibeke</t>
  </si>
  <si>
    <t>46013</t>
  </si>
  <si>
    <t>Kruisem</t>
  </si>
  <si>
    <t>Kuurne</t>
  </si>
  <si>
    <t>34023</t>
  </si>
  <si>
    <t>Laakdal</t>
  </si>
  <si>
    <t>13053</t>
  </si>
  <si>
    <t>Laarne</t>
  </si>
  <si>
    <t>42010</t>
  </si>
  <si>
    <t>Lanaken</t>
  </si>
  <si>
    <t>73042</t>
  </si>
  <si>
    <t>Landen</t>
  </si>
  <si>
    <t>24059</t>
  </si>
  <si>
    <t>Langemark-Poelkapelle</t>
  </si>
  <si>
    <t>33040</t>
  </si>
  <si>
    <t>Lebbeke</t>
  </si>
  <si>
    <t>42011</t>
  </si>
  <si>
    <t>Lede</t>
  </si>
  <si>
    <t>41034</t>
  </si>
  <si>
    <t>Ledegem</t>
  </si>
  <si>
    <t>36010</t>
  </si>
  <si>
    <t>Lendelede</t>
  </si>
  <si>
    <t>34025</t>
  </si>
  <si>
    <t>Lennik</t>
  </si>
  <si>
    <t>23104</t>
  </si>
  <si>
    <t>Leopoldsburg</t>
  </si>
  <si>
    <t>71034</t>
  </si>
  <si>
    <t>Leuven</t>
  </si>
  <si>
    <t>24062</t>
  </si>
  <si>
    <t>Lichtervelde</t>
  </si>
  <si>
    <t>36011</t>
  </si>
  <si>
    <t>Liedekerke</t>
  </si>
  <si>
    <t>23044</t>
  </si>
  <si>
    <t>Lier</t>
  </si>
  <si>
    <t>12021</t>
  </si>
  <si>
    <t>Lierde</t>
  </si>
  <si>
    <t>45063</t>
  </si>
  <si>
    <t>Lievegem</t>
  </si>
  <si>
    <t>Lille</t>
  </si>
  <si>
    <t>13019</t>
  </si>
  <si>
    <t>Linkebeek</t>
  </si>
  <si>
    <t>23100</t>
  </si>
  <si>
    <t>Lint</t>
  </si>
  <si>
    <t>11025</t>
  </si>
  <si>
    <t>Linter</t>
  </si>
  <si>
    <t>24133</t>
  </si>
  <si>
    <t>Lochristi</t>
  </si>
  <si>
    <t>44034</t>
  </si>
  <si>
    <t>Lokeren</t>
  </si>
  <si>
    <t>46014</t>
  </si>
  <si>
    <t>Lommel</t>
  </si>
  <si>
    <t>72020</t>
  </si>
  <si>
    <t>Londerzeel</t>
  </si>
  <si>
    <t>23045</t>
  </si>
  <si>
    <t>Lo-Reninge</t>
  </si>
  <si>
    <t>32030</t>
  </si>
  <si>
    <t>Lubbeek</t>
  </si>
  <si>
    <t>24066</t>
  </si>
  <si>
    <t>Lummen</t>
  </si>
  <si>
    <t>71037</t>
  </si>
  <si>
    <t>Maarkedal</t>
  </si>
  <si>
    <t>45064</t>
  </si>
  <si>
    <t>Maaseik</t>
  </si>
  <si>
    <t>72021</t>
  </si>
  <si>
    <t>Maasmechelen</t>
  </si>
  <si>
    <t>73107</t>
  </si>
  <si>
    <t>Machelen</t>
  </si>
  <si>
    <t>23047</t>
  </si>
  <si>
    <t>Maldegem</t>
  </si>
  <si>
    <t>43010</t>
  </si>
  <si>
    <t>Malle</t>
  </si>
  <si>
    <t>11057</t>
  </si>
  <si>
    <t>Mechelen</t>
  </si>
  <si>
    <t>12025</t>
  </si>
  <si>
    <t>Meerhout</t>
  </si>
  <si>
    <t>13021</t>
  </si>
  <si>
    <t>Meise</t>
  </si>
  <si>
    <t>23050</t>
  </si>
  <si>
    <t>Melle</t>
  </si>
  <si>
    <t>44040</t>
  </si>
  <si>
    <t>Menen</t>
  </si>
  <si>
    <t>34027</t>
  </si>
  <si>
    <t>Merchtem</t>
  </si>
  <si>
    <t>23052</t>
  </si>
  <si>
    <t>Merelbeke</t>
  </si>
  <si>
    <t>44043</t>
  </si>
  <si>
    <t>Merksplas</t>
  </si>
  <si>
    <t>13023</t>
  </si>
  <si>
    <t>Mesen</t>
  </si>
  <si>
    <t>33016</t>
  </si>
  <si>
    <t>Meulebeke</t>
  </si>
  <si>
    <t>37007</t>
  </si>
  <si>
    <t>Middelkerke</t>
  </si>
  <si>
    <t>35011</t>
  </si>
  <si>
    <t>Moerbeke</t>
  </si>
  <si>
    <t>44045</t>
  </si>
  <si>
    <t>Mol</t>
  </si>
  <si>
    <t>13025</t>
  </si>
  <si>
    <t>Moorslede</t>
  </si>
  <si>
    <t>36012</t>
  </si>
  <si>
    <t>Nazareth</t>
  </si>
  <si>
    <t>44048</t>
  </si>
  <si>
    <t>Niel</t>
  </si>
  <si>
    <t>11030</t>
  </si>
  <si>
    <t>Nieuwerkerken</t>
  </si>
  <si>
    <t>71045</t>
  </si>
  <si>
    <t>Nieuwpoort</t>
  </si>
  <si>
    <t>38016</t>
  </si>
  <si>
    <t>Nijlen</t>
  </si>
  <si>
    <t>12026</t>
  </si>
  <si>
    <t>Ninove</t>
  </si>
  <si>
    <t>41048</t>
  </si>
  <si>
    <t>Olen</t>
  </si>
  <si>
    <t>13029</t>
  </si>
  <si>
    <t>Oostende</t>
  </si>
  <si>
    <t>35013</t>
  </si>
  <si>
    <t>Oosterzele</t>
  </si>
  <si>
    <t>44052</t>
  </si>
  <si>
    <t>Oostkamp</t>
  </si>
  <si>
    <t>31022</t>
  </si>
  <si>
    <t>Oostrozebeke</t>
  </si>
  <si>
    <t>37010</t>
  </si>
  <si>
    <t>Opwijk</t>
  </si>
  <si>
    <t>23060</t>
  </si>
  <si>
    <t>Oudenaarde</t>
  </si>
  <si>
    <t>45035</t>
  </si>
  <si>
    <t>Oudenburg</t>
  </si>
  <si>
    <t>35014</t>
  </si>
  <si>
    <t>Oud-Heverlee</t>
  </si>
  <si>
    <t>24086</t>
  </si>
  <si>
    <t>Oudsbergen</t>
  </si>
  <si>
    <t>Oud-Turnhout</t>
  </si>
  <si>
    <t>13031</t>
  </si>
  <si>
    <t>Overijse</t>
  </si>
  <si>
    <t>23062</t>
  </si>
  <si>
    <t>Peer</t>
  </si>
  <si>
    <t>72030</t>
  </si>
  <si>
    <t>Pelt</t>
  </si>
  <si>
    <t>Pepingen</t>
  </si>
  <si>
    <t>23064</t>
  </si>
  <si>
    <t>Pittem</t>
  </si>
  <si>
    <t>37011</t>
  </si>
  <si>
    <t>Poperinge</t>
  </si>
  <si>
    <t>33021</t>
  </si>
  <si>
    <t>Putte</t>
  </si>
  <si>
    <t>12029</t>
  </si>
  <si>
    <t>Puurs-Sint-Amands</t>
  </si>
  <si>
    <t>Ranst</t>
  </si>
  <si>
    <t>11035</t>
  </si>
  <si>
    <t>Ravels</t>
  </si>
  <si>
    <t>13035</t>
  </si>
  <si>
    <t>Retie</t>
  </si>
  <si>
    <t>13036</t>
  </si>
  <si>
    <t>Riemst</t>
  </si>
  <si>
    <t>73066</t>
  </si>
  <si>
    <t>Rijkevorsel</t>
  </si>
  <si>
    <t>13037</t>
  </si>
  <si>
    <t>Roeselare</t>
  </si>
  <si>
    <t>36015</t>
  </si>
  <si>
    <t>Ronse</t>
  </si>
  <si>
    <t>45041</t>
  </si>
  <si>
    <t>Roosdaal</t>
  </si>
  <si>
    <t>23097</t>
  </si>
  <si>
    <t>Rotselaar</t>
  </si>
  <si>
    <t>24094</t>
  </si>
  <si>
    <t>Ruiselede</t>
  </si>
  <si>
    <t>37012</t>
  </si>
  <si>
    <t>Rumst</t>
  </si>
  <si>
    <t>11037</t>
  </si>
  <si>
    <t>Schelle</t>
  </si>
  <si>
    <t>11038</t>
  </si>
  <si>
    <t>Scherpenheuvel-Zichem</t>
  </si>
  <si>
    <t>24134</t>
  </si>
  <si>
    <t>Schilde</t>
  </si>
  <si>
    <t>11039</t>
  </si>
  <si>
    <t>Schoten</t>
  </si>
  <si>
    <t>11040</t>
  </si>
  <si>
    <t>Sint-Genesius-Rode</t>
  </si>
  <si>
    <t>23101</t>
  </si>
  <si>
    <t>Sint-Gillis-Waas</t>
  </si>
  <si>
    <t>46020</t>
  </si>
  <si>
    <t>Sint-Katelijne-Waver</t>
  </si>
  <si>
    <t>12035</t>
  </si>
  <si>
    <t>Sint-Laureins</t>
  </si>
  <si>
    <t>43014</t>
  </si>
  <si>
    <t>Sint-Lievens-Houtem</t>
  </si>
  <si>
    <t>41063</t>
  </si>
  <si>
    <t>Sint-Martens-Latem</t>
  </si>
  <si>
    <t>44064</t>
  </si>
  <si>
    <t>Sint-Niklaas</t>
  </si>
  <si>
    <t>46021</t>
  </si>
  <si>
    <t>Sint-Pieters-Leeuw</t>
  </si>
  <si>
    <t>23077</t>
  </si>
  <si>
    <t>Sint-Truiden</t>
  </si>
  <si>
    <t>71053</t>
  </si>
  <si>
    <t>Spiere-Helkijn</t>
  </si>
  <si>
    <t>34043</t>
  </si>
  <si>
    <t>Stabroek</t>
  </si>
  <si>
    <t>11044</t>
  </si>
  <si>
    <t>Staden</t>
  </si>
  <si>
    <t>36019</t>
  </si>
  <si>
    <t>Steenokkerzeel</t>
  </si>
  <si>
    <t>23081</t>
  </si>
  <si>
    <t>Stekene</t>
  </si>
  <si>
    <t>46024</t>
  </si>
  <si>
    <t>Temse</t>
  </si>
  <si>
    <t>46025</t>
  </si>
  <si>
    <t>Ternat</t>
  </si>
  <si>
    <t>23086</t>
  </si>
  <si>
    <t>Tervuren</t>
  </si>
  <si>
    <t>24104</t>
  </si>
  <si>
    <t>Tessenderlo</t>
  </si>
  <si>
    <t>71057</t>
  </si>
  <si>
    <t>Tielt</t>
  </si>
  <si>
    <t>37015</t>
  </si>
  <si>
    <t>Tielt-Winge</t>
  </si>
  <si>
    <t>24135</t>
  </si>
  <si>
    <t>Tienen</t>
  </si>
  <si>
    <t>24107</t>
  </si>
  <si>
    <t>Tongeren</t>
  </si>
  <si>
    <t>73083</t>
  </si>
  <si>
    <t>Torhout</t>
  </si>
  <si>
    <t>31033</t>
  </si>
  <si>
    <t>Tremelo</t>
  </si>
  <si>
    <t>24109</t>
  </si>
  <si>
    <t>Turnhout</t>
  </si>
  <si>
    <t>13040</t>
  </si>
  <si>
    <t>Veurne</t>
  </si>
  <si>
    <t>38025</t>
  </si>
  <si>
    <t>Vilvoorde</t>
  </si>
  <si>
    <t>23088</t>
  </si>
  <si>
    <t>Vleteren</t>
  </si>
  <si>
    <t>33041</t>
  </si>
  <si>
    <t>Voeren</t>
  </si>
  <si>
    <t>73109</t>
  </si>
  <si>
    <t>Vorselaar</t>
  </si>
  <si>
    <t>13044</t>
  </si>
  <si>
    <t>Vosselaar</t>
  </si>
  <si>
    <t>13046</t>
  </si>
  <si>
    <t>Waasmunster</t>
  </si>
  <si>
    <t>42023</t>
  </si>
  <si>
    <t>Wachtebeke</t>
  </si>
  <si>
    <t>44073</t>
  </si>
  <si>
    <t>Waregem</t>
  </si>
  <si>
    <t>34040</t>
  </si>
  <si>
    <t>Wellen</t>
  </si>
  <si>
    <t>73098</t>
  </si>
  <si>
    <t>Wemmel</t>
  </si>
  <si>
    <t>23102</t>
  </si>
  <si>
    <t>Wervik</t>
  </si>
  <si>
    <t>33029</t>
  </si>
  <si>
    <t>Westerlo</t>
  </si>
  <si>
    <t>13049</t>
  </si>
  <si>
    <t>Wetteren</t>
  </si>
  <si>
    <t>42025</t>
  </si>
  <si>
    <t>Wevelgem</t>
  </si>
  <si>
    <t>34041</t>
  </si>
  <si>
    <t>Wichelen</t>
  </si>
  <si>
    <t>42026</t>
  </si>
  <si>
    <t>Wielsbeke</t>
  </si>
  <si>
    <t>37017</t>
  </si>
  <si>
    <t>Wijnegem</t>
  </si>
  <si>
    <t>11050</t>
  </si>
  <si>
    <t>Willebroek</t>
  </si>
  <si>
    <t>12040</t>
  </si>
  <si>
    <t>Wingene</t>
  </si>
  <si>
    <t>37018</t>
  </si>
  <si>
    <t>Wommelgem</t>
  </si>
  <si>
    <t>11052</t>
  </si>
  <si>
    <t>Wortegem-Petegem</t>
  </si>
  <si>
    <t>45061</t>
  </si>
  <si>
    <t>Wuustwezel</t>
  </si>
  <si>
    <t>11053</t>
  </si>
  <si>
    <t>Zandhoven</t>
  </si>
  <si>
    <t>11054</t>
  </si>
  <si>
    <t>Zaventem</t>
  </si>
  <si>
    <t>23094</t>
  </si>
  <si>
    <t>Zedelgem</t>
  </si>
  <si>
    <t>31040</t>
  </si>
  <si>
    <t>Zele</t>
  </si>
  <si>
    <t>42028</t>
  </si>
  <si>
    <t>Zelzate</t>
  </si>
  <si>
    <t>43018</t>
  </si>
  <si>
    <t>Zemst</t>
  </si>
  <si>
    <t>23096</t>
  </si>
  <si>
    <t>Zoersel</t>
  </si>
  <si>
    <t>11055</t>
  </si>
  <si>
    <t>Zonhoven</t>
  </si>
  <si>
    <t>71066</t>
  </si>
  <si>
    <t>Zonnebeke</t>
  </si>
  <si>
    <t>33037</t>
  </si>
  <si>
    <t>Zottegem</t>
  </si>
  <si>
    <t>41081</t>
  </si>
  <si>
    <t>Zoutleeuw</t>
  </si>
  <si>
    <t>24130</t>
  </si>
  <si>
    <t>Zuienkerke</t>
  </si>
  <si>
    <t>31042</t>
  </si>
  <si>
    <t>Zulte</t>
  </si>
  <si>
    <t>44081</t>
  </si>
  <si>
    <t>Zutendaal</t>
  </si>
  <si>
    <t>71067</t>
  </si>
  <si>
    <t>Zwalm</t>
  </si>
  <si>
    <t>45065</t>
  </si>
  <si>
    <t>Zwevegem</t>
  </si>
  <si>
    <t>34042</t>
  </si>
  <si>
    <t>Zwijndrecht</t>
  </si>
  <si>
    <t>11056</t>
  </si>
  <si>
    <t>totaal 2010-2020</t>
  </si>
  <si>
    <t>totaal te plaatsen</t>
  </si>
  <si>
    <t>geplaatst voor 2010</t>
  </si>
  <si>
    <t>nog te plaatsen</t>
  </si>
  <si>
    <t>geplaatst tem 2020</t>
  </si>
  <si>
    <t>Gemeente</t>
  </si>
  <si>
    <t>Totaal</t>
  </si>
  <si>
    <t>Provincie Antwerpen</t>
  </si>
  <si>
    <t>Provincie Limburg</t>
  </si>
  <si>
    <t>Provincie Oost-Vlaanderen</t>
  </si>
  <si>
    <t>Provincie Vlaams-Brabant</t>
  </si>
  <si>
    <t>Provincie West-Vlaanderen</t>
  </si>
  <si>
    <t>TOTAAL VLAANDEREN</t>
  </si>
  <si>
    <t>Herstappe</t>
  </si>
  <si>
    <t>Mortsel</t>
  </si>
  <si>
    <t>Wezembeek-Oppem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</si>
</sst>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/>
    </xf>
    <xf numFmtId="0" fontId="1" fillId="0" borderId="2" xfId="0" applyFont="1" applyBorder="1"/>
    <xf numFmtId="0" fontId="1" fillId="0" borderId="0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0" fillId="0" borderId="2" xfId="0" applyNumberFormat="1" applyBorder="1"/>
    <xf numFmtId="3" fontId="3" fillId="0" borderId="0" xfId="0" applyNumberFormat="1" applyFont="1" applyBorder="1" applyAlignment="1">
      <alignment vertical="center"/>
    </xf>
    <xf numFmtId="0" fontId="5" fillId="0" borderId="1" xfId="0" applyFont="1" applyBorder="1"/>
    <xf numFmtId="0" fontId="1" fillId="6" borderId="1" xfId="0" applyFont="1" applyFill="1" applyBorder="1"/>
    <xf numFmtId="0" fontId="4" fillId="0" borderId="0" xfId="0" applyFont="1"/>
    <xf numFmtId="0" fontId="0" fillId="6" borderId="0" xfId="0" applyFill="1" applyAlignment="1">
      <alignment horizontal="left"/>
    </xf>
    <xf numFmtId="0" fontId="6" fillId="0" borderId="2" xfId="0" applyFont="1" applyBorder="1"/>
    <xf numFmtId="3" fontId="7" fillId="0" borderId="2" xfId="0" applyNumberFormat="1" applyFont="1" applyBorder="1"/>
    <xf numFmtId="0" fontId="7" fillId="0" borderId="0" xfId="0" applyFont="1"/>
    <xf numFmtId="0" fontId="1" fillId="0" borderId="3" xfId="0" applyFont="1" applyBorder="1"/>
    <xf numFmtId="3" fontId="0" fillId="0" borderId="3" xfId="0" applyNumberFormat="1" applyBorder="1"/>
    <xf numFmtId="0" fontId="1" fillId="0" borderId="4" xfId="0" applyFont="1" applyBorder="1"/>
    <xf numFmtId="3" fontId="0" fillId="0" borderId="4" xfId="0" applyNumberFormat="1" applyBorder="1"/>
    <xf numFmtId="3" fontId="3" fillId="0" borderId="6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856D8-4325-4099-9EBF-BB3E3D5DD0DF}">
  <sheetPr codeName="Blad1"/>
  <dimension ref="A1:R302"/>
  <sheetViews>
    <sheetView workbookViewId="0">
      <selection activeCell="P304" sqref="P304"/>
    </sheetView>
  </sheetViews>
  <sheetFormatPr defaultRowHeight="12.75" x14ac:dyDescent="0.2"/>
  <cols>
    <col min="1" max="1" width="23.42578125" bestFit="1" customWidth="1"/>
    <col min="14" max="14" width="16.140625" customWidth="1"/>
    <col min="15" max="15" width="17.28515625" customWidth="1"/>
    <col min="16" max="16" width="18.7109375" customWidth="1"/>
    <col min="17" max="17" width="17.5703125" customWidth="1"/>
    <col min="18" max="18" width="18" customWidth="1"/>
  </cols>
  <sheetData>
    <row r="1" spans="1:18" x14ac:dyDescent="0.2">
      <c r="C1" s="3">
        <v>2010</v>
      </c>
      <c r="D1" s="3">
        <v>2011</v>
      </c>
      <c r="E1" s="3">
        <v>2012</v>
      </c>
      <c r="F1" s="3">
        <v>2013</v>
      </c>
      <c r="G1" s="3">
        <v>2014</v>
      </c>
      <c r="H1" s="3">
        <v>2015</v>
      </c>
      <c r="I1" s="3">
        <v>2016</v>
      </c>
      <c r="J1" s="3">
        <v>2017</v>
      </c>
      <c r="K1" s="3">
        <v>2018</v>
      </c>
      <c r="L1" s="3">
        <v>2019</v>
      </c>
      <c r="M1" s="3">
        <v>2020</v>
      </c>
      <c r="N1" s="4" t="s">
        <v>587</v>
      </c>
      <c r="O1" s="5" t="s">
        <v>588</v>
      </c>
      <c r="P1" s="5" t="s">
        <v>590</v>
      </c>
      <c r="Q1" s="6" t="s">
        <v>589</v>
      </c>
      <c r="R1" s="6" t="s">
        <v>591</v>
      </c>
    </row>
    <row r="2" spans="1:18" x14ac:dyDescent="0.2">
      <c r="A2" s="1" t="s">
        <v>0</v>
      </c>
      <c r="B2" s="2" t="s">
        <v>1</v>
      </c>
      <c r="F2">
        <v>1</v>
      </c>
      <c r="N2">
        <f>SUM(C2:M2)</f>
        <v>1</v>
      </c>
      <c r="O2">
        <v>137</v>
      </c>
      <c r="P2">
        <v>136</v>
      </c>
      <c r="Q2">
        <f>SUM(O2,-N2,-P2)</f>
        <v>0</v>
      </c>
      <c r="R2">
        <f>SUM(Q2,N2)</f>
        <v>1</v>
      </c>
    </row>
    <row r="3" spans="1:18" x14ac:dyDescent="0.2">
      <c r="A3" s="14" t="s">
        <v>2</v>
      </c>
      <c r="B3" s="2">
        <v>44084</v>
      </c>
      <c r="C3" s="16">
        <v>30</v>
      </c>
      <c r="D3" s="16">
        <v>21</v>
      </c>
      <c r="E3">
        <v>41</v>
      </c>
      <c r="F3" s="16">
        <v>14</v>
      </c>
      <c r="G3" s="16">
        <v>44</v>
      </c>
      <c r="H3">
        <v>9</v>
      </c>
      <c r="I3" s="16">
        <v>13</v>
      </c>
      <c r="J3" s="16">
        <v>33</v>
      </c>
      <c r="K3" s="16">
        <v>29</v>
      </c>
      <c r="L3" s="16">
        <v>36</v>
      </c>
      <c r="M3" s="16">
        <v>5</v>
      </c>
      <c r="N3">
        <f t="shared" ref="N3:N65" si="0">SUM(C3:M3)</f>
        <v>275</v>
      </c>
      <c r="O3" s="16">
        <v>943</v>
      </c>
      <c r="P3" s="16">
        <v>647</v>
      </c>
      <c r="Q3">
        <f t="shared" ref="Q3:Q65" si="1">SUM(O3,-N3,-P3)</f>
        <v>21</v>
      </c>
      <c r="R3">
        <f t="shared" ref="R3:R65" si="2">SUM(Q3,N3)</f>
        <v>296</v>
      </c>
    </row>
    <row r="4" spans="1:18" x14ac:dyDescent="0.2">
      <c r="A4" s="1" t="s">
        <v>3</v>
      </c>
      <c r="B4" s="2" t="s">
        <v>4</v>
      </c>
      <c r="E4">
        <v>2</v>
      </c>
      <c r="F4">
        <v>2</v>
      </c>
      <c r="G4">
        <v>20</v>
      </c>
      <c r="H4">
        <v>63</v>
      </c>
      <c r="I4">
        <v>2</v>
      </c>
      <c r="J4">
        <v>11</v>
      </c>
      <c r="K4">
        <v>10</v>
      </c>
      <c r="L4">
        <v>4</v>
      </c>
      <c r="M4">
        <v>4</v>
      </c>
      <c r="N4">
        <f t="shared" si="0"/>
        <v>118</v>
      </c>
      <c r="O4">
        <v>558</v>
      </c>
      <c r="P4">
        <v>393</v>
      </c>
      <c r="Q4">
        <f t="shared" si="1"/>
        <v>47</v>
      </c>
      <c r="R4">
        <f t="shared" si="2"/>
        <v>165</v>
      </c>
    </row>
    <row r="5" spans="1:18" x14ac:dyDescent="0.2">
      <c r="A5" s="1" t="s">
        <v>5</v>
      </c>
      <c r="B5" s="2" t="s">
        <v>6</v>
      </c>
      <c r="I5">
        <v>2</v>
      </c>
      <c r="K5">
        <v>5</v>
      </c>
      <c r="L5">
        <v>4</v>
      </c>
      <c r="M5">
        <v>1</v>
      </c>
      <c r="N5">
        <f t="shared" si="0"/>
        <v>12</v>
      </c>
      <c r="O5">
        <v>44</v>
      </c>
      <c r="P5">
        <v>28</v>
      </c>
      <c r="Q5">
        <f t="shared" si="1"/>
        <v>4</v>
      </c>
      <c r="R5">
        <f t="shared" si="2"/>
        <v>16</v>
      </c>
    </row>
    <row r="6" spans="1:18" x14ac:dyDescent="0.2">
      <c r="A6" s="1" t="s">
        <v>7</v>
      </c>
      <c r="B6" s="2" t="s">
        <v>8</v>
      </c>
      <c r="E6">
        <v>1</v>
      </c>
      <c r="N6">
        <f t="shared" si="0"/>
        <v>1</v>
      </c>
      <c r="O6">
        <v>32</v>
      </c>
      <c r="P6">
        <v>31</v>
      </c>
      <c r="Q6">
        <f t="shared" si="1"/>
        <v>0</v>
      </c>
      <c r="R6">
        <f t="shared" si="2"/>
        <v>1</v>
      </c>
    </row>
    <row r="7" spans="1:18" x14ac:dyDescent="0.2">
      <c r="A7" s="1" t="s">
        <v>9</v>
      </c>
      <c r="B7" t="s">
        <v>10</v>
      </c>
      <c r="N7">
        <f t="shared" si="0"/>
        <v>0</v>
      </c>
      <c r="O7">
        <v>23</v>
      </c>
      <c r="P7">
        <v>23</v>
      </c>
      <c r="Q7">
        <f t="shared" si="1"/>
        <v>0</v>
      </c>
      <c r="R7">
        <f t="shared" si="2"/>
        <v>0</v>
      </c>
    </row>
    <row r="8" spans="1:18" x14ac:dyDescent="0.2">
      <c r="A8" s="1" t="s">
        <v>11</v>
      </c>
      <c r="B8" s="2" t="s">
        <v>12</v>
      </c>
      <c r="C8">
        <v>5</v>
      </c>
      <c r="D8">
        <v>7</v>
      </c>
      <c r="E8">
        <v>17</v>
      </c>
      <c r="F8">
        <v>21</v>
      </c>
      <c r="G8">
        <v>20</v>
      </c>
      <c r="H8">
        <v>6</v>
      </c>
      <c r="I8">
        <v>43</v>
      </c>
      <c r="J8">
        <v>25</v>
      </c>
      <c r="K8">
        <v>13</v>
      </c>
      <c r="L8">
        <v>9</v>
      </c>
      <c r="M8">
        <v>2</v>
      </c>
      <c r="N8">
        <f t="shared" si="0"/>
        <v>168</v>
      </c>
      <c r="O8">
        <v>666</v>
      </c>
      <c r="P8">
        <v>416</v>
      </c>
      <c r="Q8">
        <f t="shared" si="1"/>
        <v>82</v>
      </c>
      <c r="R8">
        <f t="shared" si="2"/>
        <v>250</v>
      </c>
    </row>
    <row r="9" spans="1:18" x14ac:dyDescent="0.2">
      <c r="A9" s="1" t="s">
        <v>13</v>
      </c>
      <c r="B9" s="2" t="s">
        <v>14</v>
      </c>
      <c r="F9">
        <v>2</v>
      </c>
      <c r="J9">
        <v>1</v>
      </c>
      <c r="K9">
        <v>2</v>
      </c>
      <c r="L9">
        <v>2</v>
      </c>
      <c r="N9">
        <f t="shared" si="0"/>
        <v>7</v>
      </c>
      <c r="O9">
        <v>32</v>
      </c>
      <c r="P9">
        <v>22</v>
      </c>
      <c r="Q9">
        <f t="shared" si="1"/>
        <v>3</v>
      </c>
      <c r="R9">
        <f t="shared" si="2"/>
        <v>10</v>
      </c>
    </row>
    <row r="10" spans="1:18" x14ac:dyDescent="0.2">
      <c r="A10" s="1" t="s">
        <v>15</v>
      </c>
      <c r="B10" s="2" t="s">
        <v>16</v>
      </c>
      <c r="D10">
        <v>2</v>
      </c>
      <c r="F10">
        <v>18</v>
      </c>
      <c r="G10">
        <v>3</v>
      </c>
      <c r="H10">
        <v>2</v>
      </c>
      <c r="I10">
        <v>4</v>
      </c>
      <c r="J10">
        <v>3</v>
      </c>
      <c r="K10">
        <v>1</v>
      </c>
      <c r="L10">
        <v>4</v>
      </c>
      <c r="N10">
        <f t="shared" si="0"/>
        <v>37</v>
      </c>
      <c r="O10">
        <v>341</v>
      </c>
      <c r="P10">
        <v>229</v>
      </c>
      <c r="Q10">
        <f t="shared" si="1"/>
        <v>75</v>
      </c>
      <c r="R10">
        <f t="shared" si="2"/>
        <v>112</v>
      </c>
    </row>
    <row r="11" spans="1:18" x14ac:dyDescent="0.2">
      <c r="A11" s="1" t="s">
        <v>17</v>
      </c>
      <c r="B11" s="2" t="s">
        <v>18</v>
      </c>
      <c r="C11">
        <v>1</v>
      </c>
      <c r="F11">
        <v>3</v>
      </c>
      <c r="G11">
        <v>1</v>
      </c>
      <c r="J11">
        <v>1</v>
      </c>
      <c r="N11">
        <f t="shared" si="0"/>
        <v>6</v>
      </c>
      <c r="O11">
        <v>304</v>
      </c>
      <c r="P11">
        <v>289</v>
      </c>
      <c r="Q11">
        <f t="shared" si="1"/>
        <v>9</v>
      </c>
      <c r="R11">
        <f t="shared" si="2"/>
        <v>15</v>
      </c>
    </row>
    <row r="12" spans="1:18" x14ac:dyDescent="0.2">
      <c r="A12" s="1" t="s">
        <v>19</v>
      </c>
      <c r="B12" s="2" t="s">
        <v>20</v>
      </c>
      <c r="I12">
        <v>1</v>
      </c>
      <c r="M12">
        <v>1</v>
      </c>
      <c r="N12">
        <f t="shared" si="0"/>
        <v>2</v>
      </c>
      <c r="O12">
        <v>332</v>
      </c>
      <c r="P12">
        <v>329</v>
      </c>
      <c r="Q12">
        <f t="shared" si="1"/>
        <v>1</v>
      </c>
      <c r="R12">
        <f t="shared" si="2"/>
        <v>3</v>
      </c>
    </row>
    <row r="13" spans="1:18" x14ac:dyDescent="0.2">
      <c r="A13" s="1" t="s">
        <v>21</v>
      </c>
      <c r="B13" s="2" t="s">
        <v>22</v>
      </c>
      <c r="C13">
        <v>2</v>
      </c>
      <c r="D13">
        <v>2</v>
      </c>
      <c r="E13">
        <v>21</v>
      </c>
      <c r="F13">
        <v>15</v>
      </c>
      <c r="G13">
        <v>49</v>
      </c>
      <c r="H13">
        <v>8</v>
      </c>
      <c r="I13">
        <v>7</v>
      </c>
      <c r="J13">
        <v>6</v>
      </c>
      <c r="L13">
        <v>2</v>
      </c>
      <c r="N13">
        <f t="shared" si="0"/>
        <v>112</v>
      </c>
      <c r="O13">
        <v>196</v>
      </c>
      <c r="P13">
        <v>64</v>
      </c>
      <c r="Q13">
        <f t="shared" si="1"/>
        <v>20</v>
      </c>
      <c r="R13">
        <f t="shared" si="2"/>
        <v>132</v>
      </c>
    </row>
    <row r="14" spans="1:18" x14ac:dyDescent="0.2">
      <c r="A14" s="1" t="s">
        <v>23</v>
      </c>
      <c r="B14" s="2" t="s">
        <v>24</v>
      </c>
      <c r="C14">
        <v>3</v>
      </c>
      <c r="D14">
        <v>9</v>
      </c>
      <c r="E14">
        <v>10</v>
      </c>
      <c r="F14">
        <v>15</v>
      </c>
      <c r="G14">
        <v>8</v>
      </c>
      <c r="H14">
        <v>13</v>
      </c>
      <c r="I14">
        <v>4</v>
      </c>
      <c r="J14">
        <v>11</v>
      </c>
      <c r="L14">
        <v>2</v>
      </c>
      <c r="M14">
        <v>1</v>
      </c>
      <c r="N14">
        <f t="shared" si="0"/>
        <v>76</v>
      </c>
      <c r="O14">
        <v>190</v>
      </c>
      <c r="P14">
        <v>108</v>
      </c>
      <c r="Q14">
        <f t="shared" si="1"/>
        <v>6</v>
      </c>
      <c r="R14">
        <f t="shared" si="2"/>
        <v>82</v>
      </c>
    </row>
    <row r="15" spans="1:18" x14ac:dyDescent="0.2">
      <c r="A15" s="1" t="s">
        <v>25</v>
      </c>
      <c r="B15" s="2" t="s">
        <v>26</v>
      </c>
      <c r="D15">
        <v>1</v>
      </c>
      <c r="G15">
        <v>13</v>
      </c>
      <c r="H15">
        <v>3</v>
      </c>
      <c r="I15">
        <v>10</v>
      </c>
      <c r="J15">
        <v>3</v>
      </c>
      <c r="K15">
        <v>3</v>
      </c>
      <c r="L15">
        <v>2</v>
      </c>
      <c r="M15">
        <v>3</v>
      </c>
      <c r="N15">
        <f t="shared" si="0"/>
        <v>38</v>
      </c>
      <c r="O15">
        <v>452</v>
      </c>
      <c r="P15">
        <v>397</v>
      </c>
      <c r="Q15">
        <f t="shared" si="1"/>
        <v>17</v>
      </c>
      <c r="R15">
        <f t="shared" si="2"/>
        <v>55</v>
      </c>
    </row>
    <row r="16" spans="1:18" x14ac:dyDescent="0.2">
      <c r="A16" s="1" t="s">
        <v>27</v>
      </c>
      <c r="B16" s="2" t="s">
        <v>28</v>
      </c>
      <c r="F16">
        <v>1</v>
      </c>
      <c r="N16">
        <f t="shared" si="0"/>
        <v>1</v>
      </c>
      <c r="O16">
        <v>31</v>
      </c>
      <c r="P16">
        <v>19</v>
      </c>
      <c r="Q16">
        <f t="shared" si="1"/>
        <v>11</v>
      </c>
      <c r="R16">
        <f t="shared" si="2"/>
        <v>12</v>
      </c>
    </row>
    <row r="17" spans="1:18" x14ac:dyDescent="0.2">
      <c r="A17" s="1" t="s">
        <v>29</v>
      </c>
      <c r="B17" t="s">
        <v>30</v>
      </c>
      <c r="N17">
        <f t="shared" si="0"/>
        <v>0</v>
      </c>
      <c r="O17">
        <v>3</v>
      </c>
      <c r="P17">
        <v>3</v>
      </c>
      <c r="Q17">
        <f t="shared" si="1"/>
        <v>0</v>
      </c>
      <c r="R17">
        <f t="shared" si="2"/>
        <v>0</v>
      </c>
    </row>
    <row r="18" spans="1:18" x14ac:dyDescent="0.2">
      <c r="A18" s="1" t="s">
        <v>31</v>
      </c>
      <c r="B18" s="2" t="s">
        <v>32</v>
      </c>
      <c r="C18">
        <v>3</v>
      </c>
      <c r="D18">
        <v>2</v>
      </c>
      <c r="E18">
        <v>14</v>
      </c>
      <c r="F18">
        <v>2</v>
      </c>
      <c r="G18">
        <v>2</v>
      </c>
      <c r="J18">
        <v>1</v>
      </c>
      <c r="K18">
        <v>3</v>
      </c>
      <c r="L18">
        <v>1</v>
      </c>
      <c r="M18">
        <v>6</v>
      </c>
      <c r="N18">
        <f t="shared" si="0"/>
        <v>34</v>
      </c>
      <c r="O18">
        <v>547</v>
      </c>
      <c r="P18">
        <v>503</v>
      </c>
      <c r="Q18">
        <f t="shared" si="1"/>
        <v>10</v>
      </c>
      <c r="R18">
        <f t="shared" si="2"/>
        <v>44</v>
      </c>
    </row>
    <row r="19" spans="1:18" x14ac:dyDescent="0.2">
      <c r="A19" s="1" t="s">
        <v>33</v>
      </c>
      <c r="B19" s="2" t="s">
        <v>34</v>
      </c>
      <c r="C19">
        <v>6</v>
      </c>
      <c r="D19">
        <v>11</v>
      </c>
      <c r="E19">
        <v>42</v>
      </c>
      <c r="F19">
        <v>13</v>
      </c>
      <c r="G19">
        <v>7</v>
      </c>
      <c r="H19">
        <v>1</v>
      </c>
      <c r="I19">
        <v>18</v>
      </c>
      <c r="J19">
        <v>1</v>
      </c>
      <c r="K19">
        <v>7</v>
      </c>
      <c r="L19">
        <v>16</v>
      </c>
      <c r="N19">
        <f t="shared" si="0"/>
        <v>122</v>
      </c>
      <c r="O19">
        <v>484</v>
      </c>
      <c r="P19">
        <v>302</v>
      </c>
      <c r="Q19">
        <f t="shared" si="1"/>
        <v>60</v>
      </c>
      <c r="R19">
        <f t="shared" si="2"/>
        <v>182</v>
      </c>
    </row>
    <row r="20" spans="1:18" x14ac:dyDescent="0.2">
      <c r="A20" s="1" t="s">
        <v>35</v>
      </c>
      <c r="B20" s="2" t="s">
        <v>36</v>
      </c>
      <c r="F20">
        <v>2</v>
      </c>
      <c r="N20">
        <f t="shared" si="0"/>
        <v>2</v>
      </c>
      <c r="O20">
        <v>169</v>
      </c>
      <c r="P20">
        <v>166</v>
      </c>
      <c r="Q20">
        <f t="shared" si="1"/>
        <v>1</v>
      </c>
      <c r="R20">
        <f t="shared" si="2"/>
        <v>3</v>
      </c>
    </row>
    <row r="21" spans="1:18" x14ac:dyDescent="0.2">
      <c r="A21" s="1" t="s">
        <v>37</v>
      </c>
      <c r="B21" s="2" t="s">
        <v>38</v>
      </c>
      <c r="E21">
        <v>7</v>
      </c>
      <c r="F21">
        <v>5</v>
      </c>
      <c r="G21">
        <v>2</v>
      </c>
      <c r="I21">
        <v>2</v>
      </c>
      <c r="J21">
        <v>5</v>
      </c>
      <c r="K21">
        <v>3</v>
      </c>
      <c r="L21">
        <v>1</v>
      </c>
      <c r="M21">
        <v>1</v>
      </c>
      <c r="N21">
        <f t="shared" si="0"/>
        <v>26</v>
      </c>
      <c r="O21">
        <v>137</v>
      </c>
      <c r="P21">
        <v>63</v>
      </c>
      <c r="Q21">
        <f t="shared" si="1"/>
        <v>48</v>
      </c>
      <c r="R21">
        <f t="shared" si="2"/>
        <v>74</v>
      </c>
    </row>
    <row r="22" spans="1:18" x14ac:dyDescent="0.2">
      <c r="A22" s="1" t="s">
        <v>39</v>
      </c>
      <c r="B22" s="2" t="s">
        <v>40</v>
      </c>
      <c r="H22">
        <v>1</v>
      </c>
      <c r="I22">
        <v>1</v>
      </c>
      <c r="K22">
        <v>1</v>
      </c>
      <c r="N22">
        <f t="shared" si="0"/>
        <v>3</v>
      </c>
      <c r="O22">
        <v>161</v>
      </c>
      <c r="P22">
        <v>146</v>
      </c>
      <c r="Q22">
        <f t="shared" si="1"/>
        <v>12</v>
      </c>
      <c r="R22">
        <f t="shared" si="2"/>
        <v>15</v>
      </c>
    </row>
    <row r="23" spans="1:18" x14ac:dyDescent="0.2">
      <c r="A23" s="1" t="s">
        <v>41</v>
      </c>
      <c r="B23" s="2" t="s">
        <v>42</v>
      </c>
      <c r="C23">
        <v>1</v>
      </c>
      <c r="F23">
        <v>1</v>
      </c>
      <c r="G23">
        <v>3</v>
      </c>
      <c r="H23">
        <v>3</v>
      </c>
      <c r="I23">
        <v>3</v>
      </c>
      <c r="J23">
        <v>1</v>
      </c>
      <c r="K23">
        <v>2</v>
      </c>
      <c r="M23">
        <v>2</v>
      </c>
      <c r="N23">
        <f t="shared" si="0"/>
        <v>16</v>
      </c>
      <c r="O23">
        <v>224</v>
      </c>
      <c r="P23">
        <v>207</v>
      </c>
      <c r="Q23">
        <f t="shared" si="1"/>
        <v>1</v>
      </c>
      <c r="R23">
        <f t="shared" si="2"/>
        <v>17</v>
      </c>
    </row>
    <row r="24" spans="1:18" x14ac:dyDescent="0.2">
      <c r="A24" s="1" t="s">
        <v>43</v>
      </c>
      <c r="B24" s="2" t="s">
        <v>44</v>
      </c>
      <c r="D24">
        <v>2</v>
      </c>
      <c r="E24">
        <v>1</v>
      </c>
      <c r="H24">
        <v>1</v>
      </c>
      <c r="I24">
        <v>1</v>
      </c>
      <c r="J24">
        <v>1</v>
      </c>
      <c r="N24">
        <f t="shared" si="0"/>
        <v>6</v>
      </c>
      <c r="O24">
        <v>143</v>
      </c>
      <c r="P24">
        <v>130</v>
      </c>
      <c r="Q24">
        <f t="shared" si="1"/>
        <v>7</v>
      </c>
      <c r="R24">
        <f t="shared" si="2"/>
        <v>13</v>
      </c>
    </row>
    <row r="25" spans="1:18" x14ac:dyDescent="0.2">
      <c r="A25" s="1" t="s">
        <v>45</v>
      </c>
      <c r="B25" s="2" t="s">
        <v>46</v>
      </c>
      <c r="C25">
        <v>1</v>
      </c>
      <c r="D25">
        <v>1</v>
      </c>
      <c r="E25">
        <v>7</v>
      </c>
      <c r="F25">
        <v>3</v>
      </c>
      <c r="G25">
        <v>7</v>
      </c>
      <c r="H25">
        <v>2</v>
      </c>
      <c r="J25">
        <v>1</v>
      </c>
      <c r="K25">
        <v>8</v>
      </c>
      <c r="L25">
        <v>10</v>
      </c>
      <c r="M25">
        <v>2</v>
      </c>
      <c r="N25">
        <f t="shared" si="0"/>
        <v>42</v>
      </c>
      <c r="O25">
        <v>146</v>
      </c>
      <c r="P25">
        <v>93</v>
      </c>
      <c r="Q25">
        <f t="shared" si="1"/>
        <v>11</v>
      </c>
      <c r="R25">
        <f t="shared" si="2"/>
        <v>53</v>
      </c>
    </row>
    <row r="26" spans="1:18" x14ac:dyDescent="0.2">
      <c r="A26" s="1" t="s">
        <v>47</v>
      </c>
      <c r="B26" s="2" t="s">
        <v>48</v>
      </c>
      <c r="D26">
        <v>15</v>
      </c>
      <c r="E26">
        <v>1</v>
      </c>
      <c r="F26">
        <v>2</v>
      </c>
      <c r="G26">
        <v>6</v>
      </c>
      <c r="I26">
        <v>4</v>
      </c>
      <c r="J26">
        <v>2</v>
      </c>
      <c r="N26">
        <f t="shared" si="0"/>
        <v>30</v>
      </c>
      <c r="O26">
        <v>73</v>
      </c>
      <c r="P26">
        <v>43</v>
      </c>
      <c r="Q26">
        <f t="shared" si="1"/>
        <v>0</v>
      </c>
      <c r="R26">
        <f t="shared" si="2"/>
        <v>30</v>
      </c>
    </row>
    <row r="27" spans="1:18" x14ac:dyDescent="0.2">
      <c r="A27" s="1" t="s">
        <v>49</v>
      </c>
      <c r="B27" s="2" t="s">
        <v>50</v>
      </c>
      <c r="C27">
        <v>1</v>
      </c>
      <c r="G27">
        <v>1</v>
      </c>
      <c r="N27">
        <f t="shared" si="0"/>
        <v>2</v>
      </c>
      <c r="O27">
        <v>48</v>
      </c>
      <c r="P27">
        <v>41</v>
      </c>
      <c r="Q27">
        <f t="shared" si="1"/>
        <v>5</v>
      </c>
      <c r="R27">
        <f t="shared" si="2"/>
        <v>7</v>
      </c>
    </row>
    <row r="28" spans="1:18" x14ac:dyDescent="0.2">
      <c r="A28" s="1" t="s">
        <v>51</v>
      </c>
      <c r="B28" s="2" t="s">
        <v>52</v>
      </c>
      <c r="F28">
        <v>3</v>
      </c>
      <c r="H28">
        <v>2</v>
      </c>
      <c r="K28">
        <v>2</v>
      </c>
      <c r="L28">
        <v>1</v>
      </c>
      <c r="M28">
        <v>1</v>
      </c>
      <c r="N28">
        <f t="shared" si="0"/>
        <v>9</v>
      </c>
      <c r="O28">
        <v>93</v>
      </c>
      <c r="P28">
        <v>83</v>
      </c>
      <c r="Q28">
        <f t="shared" si="1"/>
        <v>1</v>
      </c>
      <c r="R28">
        <f t="shared" si="2"/>
        <v>10</v>
      </c>
    </row>
    <row r="29" spans="1:18" x14ac:dyDescent="0.2">
      <c r="A29" s="1" t="s">
        <v>53</v>
      </c>
      <c r="B29" s="2" t="s">
        <v>54</v>
      </c>
      <c r="F29">
        <v>1</v>
      </c>
      <c r="G29">
        <v>11</v>
      </c>
      <c r="H29">
        <v>1</v>
      </c>
      <c r="N29">
        <f t="shared" si="0"/>
        <v>13</v>
      </c>
      <c r="O29">
        <v>716</v>
      </c>
      <c r="P29">
        <v>691</v>
      </c>
      <c r="Q29">
        <f t="shared" si="1"/>
        <v>12</v>
      </c>
      <c r="R29">
        <f t="shared" si="2"/>
        <v>25</v>
      </c>
    </row>
    <row r="30" spans="1:18" x14ac:dyDescent="0.2">
      <c r="A30" s="1" t="s">
        <v>55</v>
      </c>
      <c r="B30" s="2" t="s">
        <v>56</v>
      </c>
      <c r="E30">
        <v>30</v>
      </c>
      <c r="F30">
        <v>5</v>
      </c>
      <c r="G30">
        <v>36</v>
      </c>
      <c r="I30">
        <v>11</v>
      </c>
      <c r="L30">
        <v>1</v>
      </c>
      <c r="M30">
        <v>2</v>
      </c>
      <c r="N30">
        <f t="shared" si="0"/>
        <v>85</v>
      </c>
      <c r="O30">
        <v>193</v>
      </c>
      <c r="P30">
        <v>12</v>
      </c>
      <c r="Q30">
        <f t="shared" si="1"/>
        <v>96</v>
      </c>
      <c r="R30">
        <f t="shared" si="2"/>
        <v>181</v>
      </c>
    </row>
    <row r="31" spans="1:18" x14ac:dyDescent="0.2">
      <c r="A31" s="1" t="s">
        <v>57</v>
      </c>
      <c r="B31" s="2" t="s">
        <v>58</v>
      </c>
      <c r="E31">
        <v>2</v>
      </c>
      <c r="F31">
        <v>1</v>
      </c>
      <c r="G31">
        <v>7</v>
      </c>
      <c r="H31">
        <v>3</v>
      </c>
      <c r="J31">
        <v>9</v>
      </c>
      <c r="K31">
        <v>4</v>
      </c>
      <c r="L31">
        <v>9</v>
      </c>
      <c r="M31">
        <v>1</v>
      </c>
      <c r="N31">
        <f t="shared" si="0"/>
        <v>36</v>
      </c>
      <c r="O31">
        <v>183</v>
      </c>
      <c r="P31">
        <v>141</v>
      </c>
      <c r="Q31">
        <f t="shared" si="1"/>
        <v>6</v>
      </c>
      <c r="R31">
        <f t="shared" si="2"/>
        <v>42</v>
      </c>
    </row>
    <row r="32" spans="1:18" x14ac:dyDescent="0.2">
      <c r="A32" s="1" t="s">
        <v>59</v>
      </c>
      <c r="B32" s="2" t="s">
        <v>60</v>
      </c>
      <c r="D32">
        <v>1</v>
      </c>
      <c r="E32">
        <v>5</v>
      </c>
      <c r="F32">
        <v>1</v>
      </c>
      <c r="G32">
        <v>13</v>
      </c>
      <c r="H32">
        <v>1</v>
      </c>
      <c r="I32">
        <v>1</v>
      </c>
      <c r="J32">
        <v>8</v>
      </c>
      <c r="K32">
        <v>2</v>
      </c>
      <c r="L32">
        <v>1</v>
      </c>
      <c r="N32">
        <f t="shared" si="0"/>
        <v>33</v>
      </c>
      <c r="O32">
        <v>69</v>
      </c>
      <c r="P32">
        <v>35</v>
      </c>
      <c r="Q32">
        <f t="shared" si="1"/>
        <v>1</v>
      </c>
      <c r="R32">
        <f t="shared" si="2"/>
        <v>34</v>
      </c>
    </row>
    <row r="33" spans="1:18" x14ac:dyDescent="0.2">
      <c r="A33" s="1" t="s">
        <v>61</v>
      </c>
      <c r="B33" s="2" t="s">
        <v>62</v>
      </c>
      <c r="E33">
        <v>4</v>
      </c>
      <c r="F33">
        <v>6</v>
      </c>
      <c r="G33">
        <v>12</v>
      </c>
      <c r="N33">
        <f t="shared" si="0"/>
        <v>22</v>
      </c>
      <c r="O33">
        <v>161</v>
      </c>
      <c r="P33">
        <v>125</v>
      </c>
      <c r="Q33">
        <f t="shared" si="1"/>
        <v>14</v>
      </c>
      <c r="R33">
        <f t="shared" si="2"/>
        <v>36</v>
      </c>
    </row>
    <row r="34" spans="1:18" x14ac:dyDescent="0.2">
      <c r="A34" s="1" t="s">
        <v>63</v>
      </c>
      <c r="B34" s="2" t="s">
        <v>64</v>
      </c>
      <c r="D34">
        <v>1</v>
      </c>
      <c r="E34">
        <v>13</v>
      </c>
      <c r="G34">
        <v>16</v>
      </c>
      <c r="H34">
        <v>6</v>
      </c>
      <c r="I34">
        <v>10</v>
      </c>
      <c r="J34">
        <v>16</v>
      </c>
      <c r="K34">
        <v>11</v>
      </c>
      <c r="L34">
        <v>3</v>
      </c>
      <c r="N34">
        <f t="shared" si="0"/>
        <v>76</v>
      </c>
      <c r="O34">
        <v>130</v>
      </c>
      <c r="P34">
        <v>39</v>
      </c>
      <c r="Q34">
        <f t="shared" si="1"/>
        <v>15</v>
      </c>
      <c r="R34">
        <f t="shared" si="2"/>
        <v>91</v>
      </c>
    </row>
    <row r="35" spans="1:18" x14ac:dyDescent="0.2">
      <c r="A35" s="1" t="s">
        <v>65</v>
      </c>
      <c r="B35" s="2" t="s">
        <v>66</v>
      </c>
      <c r="D35">
        <v>1</v>
      </c>
      <c r="E35">
        <v>1</v>
      </c>
      <c r="F35">
        <v>11</v>
      </c>
      <c r="H35">
        <v>1</v>
      </c>
      <c r="I35">
        <v>1</v>
      </c>
      <c r="J35">
        <v>3</v>
      </c>
      <c r="K35">
        <v>6</v>
      </c>
      <c r="L35">
        <v>4</v>
      </c>
      <c r="M35">
        <v>1</v>
      </c>
      <c r="N35">
        <f t="shared" si="0"/>
        <v>29</v>
      </c>
      <c r="O35">
        <v>91</v>
      </c>
      <c r="P35">
        <v>37</v>
      </c>
      <c r="Q35">
        <f t="shared" si="1"/>
        <v>25</v>
      </c>
      <c r="R35">
        <f t="shared" si="2"/>
        <v>54</v>
      </c>
    </row>
    <row r="36" spans="1:18" x14ac:dyDescent="0.2">
      <c r="A36" s="1" t="s">
        <v>67</v>
      </c>
      <c r="B36" t="s">
        <v>68</v>
      </c>
      <c r="N36">
        <f t="shared" si="0"/>
        <v>0</v>
      </c>
      <c r="O36">
        <v>3</v>
      </c>
      <c r="P36">
        <v>3</v>
      </c>
      <c r="Q36">
        <f t="shared" si="1"/>
        <v>0</v>
      </c>
      <c r="R36">
        <f t="shared" si="2"/>
        <v>0</v>
      </c>
    </row>
    <row r="37" spans="1:18" x14ac:dyDescent="0.2">
      <c r="A37" s="1" t="s">
        <v>69</v>
      </c>
      <c r="B37" s="2" t="s">
        <v>70</v>
      </c>
      <c r="D37">
        <v>5</v>
      </c>
      <c r="L37">
        <v>1</v>
      </c>
      <c r="N37">
        <f t="shared" si="0"/>
        <v>6</v>
      </c>
      <c r="O37">
        <v>68</v>
      </c>
      <c r="P37">
        <v>60</v>
      </c>
      <c r="Q37">
        <f t="shared" si="1"/>
        <v>2</v>
      </c>
      <c r="R37">
        <f t="shared" si="2"/>
        <v>8</v>
      </c>
    </row>
    <row r="38" spans="1:18" x14ac:dyDescent="0.2">
      <c r="A38" s="1" t="s">
        <v>71</v>
      </c>
      <c r="B38" s="2" t="s">
        <v>72</v>
      </c>
      <c r="C38">
        <v>1</v>
      </c>
      <c r="E38">
        <v>1</v>
      </c>
      <c r="F38">
        <v>4</v>
      </c>
      <c r="G38">
        <v>5</v>
      </c>
      <c r="N38">
        <f t="shared" si="0"/>
        <v>11</v>
      </c>
      <c r="O38">
        <v>38</v>
      </c>
      <c r="P38">
        <v>27</v>
      </c>
      <c r="Q38">
        <f t="shared" si="1"/>
        <v>0</v>
      </c>
      <c r="R38">
        <f t="shared" si="2"/>
        <v>11</v>
      </c>
    </row>
    <row r="39" spans="1:18" x14ac:dyDescent="0.2">
      <c r="A39" s="1" t="s">
        <v>73</v>
      </c>
      <c r="B39" s="2" t="s">
        <v>74</v>
      </c>
      <c r="C39">
        <v>1</v>
      </c>
      <c r="E39">
        <v>2</v>
      </c>
      <c r="F39">
        <v>2</v>
      </c>
      <c r="G39">
        <v>8</v>
      </c>
      <c r="H39">
        <v>2</v>
      </c>
      <c r="I39">
        <v>6</v>
      </c>
      <c r="J39">
        <v>4</v>
      </c>
      <c r="K39">
        <v>6</v>
      </c>
      <c r="L39">
        <v>2</v>
      </c>
      <c r="M39">
        <v>1</v>
      </c>
      <c r="N39">
        <f t="shared" si="0"/>
        <v>34</v>
      </c>
      <c r="O39">
        <v>140</v>
      </c>
      <c r="P39">
        <v>99</v>
      </c>
      <c r="Q39">
        <f t="shared" si="1"/>
        <v>7</v>
      </c>
      <c r="R39">
        <f t="shared" si="2"/>
        <v>41</v>
      </c>
    </row>
    <row r="40" spans="1:18" x14ac:dyDescent="0.2">
      <c r="A40" s="1" t="s">
        <v>75</v>
      </c>
      <c r="B40" s="2" t="s">
        <v>76</v>
      </c>
      <c r="D40">
        <v>1</v>
      </c>
      <c r="G40">
        <v>1</v>
      </c>
      <c r="I40">
        <v>1</v>
      </c>
      <c r="N40">
        <f t="shared" si="0"/>
        <v>3</v>
      </c>
      <c r="O40">
        <v>6</v>
      </c>
      <c r="P40">
        <v>3</v>
      </c>
      <c r="Q40">
        <f t="shared" si="1"/>
        <v>0</v>
      </c>
      <c r="R40">
        <f t="shared" si="2"/>
        <v>3</v>
      </c>
    </row>
    <row r="41" spans="1:18" x14ac:dyDescent="0.2">
      <c r="A41" s="1" t="s">
        <v>77</v>
      </c>
      <c r="B41" s="2" t="s">
        <v>78</v>
      </c>
      <c r="D41">
        <v>2</v>
      </c>
      <c r="F41">
        <v>2</v>
      </c>
      <c r="G41">
        <v>1</v>
      </c>
      <c r="L41">
        <v>3</v>
      </c>
      <c r="N41">
        <f t="shared" si="0"/>
        <v>8</v>
      </c>
      <c r="O41">
        <v>87</v>
      </c>
      <c r="P41">
        <v>75</v>
      </c>
      <c r="Q41">
        <f t="shared" si="1"/>
        <v>4</v>
      </c>
      <c r="R41">
        <f t="shared" si="2"/>
        <v>12</v>
      </c>
    </row>
    <row r="42" spans="1:18" x14ac:dyDescent="0.2">
      <c r="A42" s="1" t="s">
        <v>79</v>
      </c>
      <c r="B42" s="2" t="s">
        <v>80</v>
      </c>
      <c r="E42">
        <v>2</v>
      </c>
      <c r="F42">
        <v>3</v>
      </c>
      <c r="G42">
        <v>8</v>
      </c>
      <c r="I42">
        <v>18</v>
      </c>
      <c r="J42">
        <v>11</v>
      </c>
      <c r="K42">
        <v>9</v>
      </c>
      <c r="L42">
        <v>7</v>
      </c>
      <c r="M42">
        <v>2</v>
      </c>
      <c r="N42">
        <f t="shared" si="0"/>
        <v>60</v>
      </c>
      <c r="O42">
        <v>401</v>
      </c>
      <c r="P42">
        <v>301</v>
      </c>
      <c r="Q42">
        <f t="shared" si="1"/>
        <v>40</v>
      </c>
      <c r="R42">
        <f t="shared" si="2"/>
        <v>100</v>
      </c>
    </row>
    <row r="43" spans="1:18" x14ac:dyDescent="0.2">
      <c r="A43" s="1" t="s">
        <v>81</v>
      </c>
      <c r="B43" s="2" t="s">
        <v>82</v>
      </c>
      <c r="D43">
        <v>1</v>
      </c>
      <c r="E43">
        <v>1</v>
      </c>
      <c r="F43">
        <v>17</v>
      </c>
      <c r="G43">
        <v>6</v>
      </c>
      <c r="H43">
        <v>3</v>
      </c>
      <c r="I43">
        <v>7</v>
      </c>
      <c r="J43">
        <v>3</v>
      </c>
      <c r="K43">
        <v>2</v>
      </c>
      <c r="L43">
        <v>15</v>
      </c>
      <c r="M43">
        <v>2</v>
      </c>
      <c r="N43">
        <f t="shared" si="0"/>
        <v>57</v>
      </c>
      <c r="O43">
        <v>272</v>
      </c>
      <c r="P43">
        <v>181</v>
      </c>
      <c r="Q43">
        <f t="shared" si="1"/>
        <v>34</v>
      </c>
      <c r="R43">
        <f t="shared" si="2"/>
        <v>91</v>
      </c>
    </row>
    <row r="44" spans="1:18" x14ac:dyDescent="0.2">
      <c r="A44" s="1" t="s">
        <v>83</v>
      </c>
      <c r="B44" s="2" t="s">
        <v>84</v>
      </c>
      <c r="C44">
        <v>2</v>
      </c>
      <c r="D44">
        <v>46</v>
      </c>
      <c r="E44">
        <v>6</v>
      </c>
      <c r="F44">
        <v>92</v>
      </c>
      <c r="G44">
        <v>17</v>
      </c>
      <c r="H44">
        <v>48</v>
      </c>
      <c r="I44">
        <v>3</v>
      </c>
      <c r="J44">
        <v>4</v>
      </c>
      <c r="K44">
        <v>2</v>
      </c>
      <c r="L44">
        <v>1</v>
      </c>
      <c r="M44">
        <v>1</v>
      </c>
      <c r="N44">
        <f t="shared" si="0"/>
        <v>222</v>
      </c>
      <c r="O44">
        <v>524</v>
      </c>
      <c r="P44">
        <v>247</v>
      </c>
      <c r="Q44">
        <f t="shared" si="1"/>
        <v>55</v>
      </c>
      <c r="R44">
        <f t="shared" si="2"/>
        <v>277</v>
      </c>
    </row>
    <row r="45" spans="1:18" x14ac:dyDescent="0.2">
      <c r="A45" s="1" t="s">
        <v>85</v>
      </c>
      <c r="B45" s="2" t="s">
        <v>86</v>
      </c>
      <c r="D45">
        <v>1</v>
      </c>
      <c r="G45">
        <v>1</v>
      </c>
      <c r="J45">
        <v>1</v>
      </c>
      <c r="N45">
        <f t="shared" si="0"/>
        <v>3</v>
      </c>
      <c r="O45">
        <v>14</v>
      </c>
      <c r="P45">
        <v>10</v>
      </c>
      <c r="Q45">
        <f t="shared" si="1"/>
        <v>1</v>
      </c>
      <c r="R45">
        <f t="shared" si="2"/>
        <v>4</v>
      </c>
    </row>
    <row r="46" spans="1:18" x14ac:dyDescent="0.2">
      <c r="A46" s="1" t="s">
        <v>87</v>
      </c>
      <c r="B46" s="2" t="s">
        <v>88</v>
      </c>
      <c r="C46">
        <v>1</v>
      </c>
      <c r="D46">
        <v>4</v>
      </c>
      <c r="E46">
        <v>6</v>
      </c>
      <c r="F46">
        <v>9</v>
      </c>
      <c r="G46">
        <v>4</v>
      </c>
      <c r="L46">
        <v>1</v>
      </c>
      <c r="N46">
        <f t="shared" si="0"/>
        <v>25</v>
      </c>
      <c r="O46">
        <v>107</v>
      </c>
      <c r="P46">
        <v>77</v>
      </c>
      <c r="Q46">
        <f t="shared" si="1"/>
        <v>5</v>
      </c>
      <c r="R46">
        <f t="shared" si="2"/>
        <v>30</v>
      </c>
    </row>
    <row r="47" spans="1:18" x14ac:dyDescent="0.2">
      <c r="A47" s="1" t="s">
        <v>89</v>
      </c>
      <c r="B47" s="2" t="s">
        <v>90</v>
      </c>
      <c r="C47">
        <v>1</v>
      </c>
      <c r="D47">
        <v>6</v>
      </c>
      <c r="E47">
        <v>25</v>
      </c>
      <c r="F47">
        <v>27</v>
      </c>
      <c r="G47">
        <v>36</v>
      </c>
      <c r="H47">
        <v>122</v>
      </c>
      <c r="I47">
        <v>90</v>
      </c>
      <c r="J47">
        <v>141</v>
      </c>
      <c r="K47">
        <v>16</v>
      </c>
      <c r="L47">
        <v>9</v>
      </c>
      <c r="M47">
        <v>5</v>
      </c>
      <c r="N47">
        <f t="shared" si="0"/>
        <v>478</v>
      </c>
      <c r="O47">
        <v>899</v>
      </c>
      <c r="P47">
        <v>399</v>
      </c>
      <c r="Q47">
        <f t="shared" si="1"/>
        <v>22</v>
      </c>
      <c r="R47">
        <f t="shared" si="2"/>
        <v>500</v>
      </c>
    </row>
    <row r="48" spans="1:18" x14ac:dyDescent="0.2">
      <c r="A48" s="1" t="s">
        <v>91</v>
      </c>
      <c r="B48" s="2" t="s">
        <v>92</v>
      </c>
      <c r="D48">
        <v>10</v>
      </c>
      <c r="E48">
        <v>6</v>
      </c>
      <c r="F48">
        <v>1</v>
      </c>
      <c r="G48">
        <v>8</v>
      </c>
      <c r="N48">
        <f t="shared" si="0"/>
        <v>25</v>
      </c>
      <c r="O48">
        <v>59</v>
      </c>
      <c r="P48">
        <v>34</v>
      </c>
      <c r="Q48">
        <f t="shared" si="1"/>
        <v>0</v>
      </c>
      <c r="R48">
        <f t="shared" si="2"/>
        <v>25</v>
      </c>
    </row>
    <row r="49" spans="1:18" x14ac:dyDescent="0.2">
      <c r="A49" s="1" t="s">
        <v>93</v>
      </c>
      <c r="B49" s="2" t="s">
        <v>94</v>
      </c>
      <c r="C49">
        <v>3</v>
      </c>
      <c r="D49">
        <v>10</v>
      </c>
      <c r="E49">
        <v>26</v>
      </c>
      <c r="F49">
        <v>51</v>
      </c>
      <c r="G49">
        <v>35</v>
      </c>
      <c r="H49">
        <v>30</v>
      </c>
      <c r="I49">
        <v>45</v>
      </c>
      <c r="J49">
        <v>62</v>
      </c>
      <c r="K49">
        <v>15</v>
      </c>
      <c r="L49">
        <v>28</v>
      </c>
      <c r="M49">
        <v>12</v>
      </c>
      <c r="N49">
        <f t="shared" si="0"/>
        <v>317</v>
      </c>
      <c r="O49">
        <v>644</v>
      </c>
      <c r="P49">
        <v>299</v>
      </c>
      <c r="Q49">
        <f t="shared" si="1"/>
        <v>28</v>
      </c>
      <c r="R49">
        <f t="shared" si="2"/>
        <v>345</v>
      </c>
    </row>
    <row r="50" spans="1:18" x14ac:dyDescent="0.2">
      <c r="A50" s="1" t="s">
        <v>95</v>
      </c>
      <c r="B50" s="2" t="s">
        <v>96</v>
      </c>
      <c r="C50">
        <v>1</v>
      </c>
      <c r="E50">
        <v>7</v>
      </c>
      <c r="F50">
        <v>1</v>
      </c>
      <c r="G50">
        <v>1</v>
      </c>
      <c r="H50">
        <v>2</v>
      </c>
      <c r="I50">
        <v>5</v>
      </c>
      <c r="J50">
        <v>5</v>
      </c>
      <c r="K50">
        <v>11</v>
      </c>
      <c r="L50">
        <v>11</v>
      </c>
      <c r="M50">
        <v>2</v>
      </c>
      <c r="N50">
        <f t="shared" si="0"/>
        <v>46</v>
      </c>
      <c r="O50">
        <v>181</v>
      </c>
      <c r="P50">
        <v>127</v>
      </c>
      <c r="Q50">
        <f t="shared" si="1"/>
        <v>8</v>
      </c>
      <c r="R50">
        <f t="shared" si="2"/>
        <v>54</v>
      </c>
    </row>
    <row r="51" spans="1:18" x14ac:dyDescent="0.2">
      <c r="A51" s="1" t="s">
        <v>97</v>
      </c>
      <c r="B51" s="2" t="s">
        <v>98</v>
      </c>
      <c r="C51">
        <v>2</v>
      </c>
      <c r="D51">
        <v>2</v>
      </c>
      <c r="E51">
        <v>1</v>
      </c>
      <c r="F51">
        <v>4</v>
      </c>
      <c r="G51">
        <v>3</v>
      </c>
      <c r="I51">
        <v>1</v>
      </c>
      <c r="L51">
        <v>6</v>
      </c>
      <c r="M51">
        <v>3</v>
      </c>
      <c r="N51">
        <f t="shared" si="0"/>
        <v>22</v>
      </c>
      <c r="O51">
        <v>59</v>
      </c>
      <c r="P51">
        <v>27</v>
      </c>
      <c r="Q51">
        <f t="shared" si="1"/>
        <v>10</v>
      </c>
      <c r="R51">
        <f t="shared" si="2"/>
        <v>32</v>
      </c>
    </row>
    <row r="52" spans="1:18" x14ac:dyDescent="0.2">
      <c r="A52" s="1" t="s">
        <v>99</v>
      </c>
      <c r="B52" s="2" t="s">
        <v>100</v>
      </c>
      <c r="C52">
        <v>1</v>
      </c>
      <c r="G52">
        <v>3</v>
      </c>
      <c r="H52">
        <v>4</v>
      </c>
      <c r="I52">
        <v>1</v>
      </c>
      <c r="J52">
        <v>1</v>
      </c>
      <c r="K52">
        <v>1</v>
      </c>
      <c r="L52">
        <v>1</v>
      </c>
      <c r="N52">
        <f t="shared" si="0"/>
        <v>12</v>
      </c>
      <c r="O52">
        <v>86</v>
      </c>
      <c r="P52">
        <v>73</v>
      </c>
      <c r="Q52">
        <f t="shared" si="1"/>
        <v>1</v>
      </c>
      <c r="R52">
        <f t="shared" si="2"/>
        <v>13</v>
      </c>
    </row>
    <row r="53" spans="1:18" x14ac:dyDescent="0.2">
      <c r="A53" s="1" t="s">
        <v>101</v>
      </c>
      <c r="B53" s="2" t="s">
        <v>102</v>
      </c>
      <c r="C53">
        <v>17</v>
      </c>
      <c r="D53">
        <v>15</v>
      </c>
      <c r="E53">
        <v>10</v>
      </c>
      <c r="F53">
        <v>13</v>
      </c>
      <c r="G53">
        <v>4</v>
      </c>
      <c r="H53">
        <v>1</v>
      </c>
      <c r="I53">
        <v>5</v>
      </c>
      <c r="K53">
        <v>1</v>
      </c>
      <c r="L53">
        <v>8</v>
      </c>
      <c r="N53">
        <f t="shared" si="0"/>
        <v>74</v>
      </c>
      <c r="O53">
        <v>125</v>
      </c>
      <c r="P53">
        <v>33</v>
      </c>
      <c r="Q53">
        <f t="shared" si="1"/>
        <v>18</v>
      </c>
      <c r="R53">
        <f t="shared" si="2"/>
        <v>92</v>
      </c>
    </row>
    <row r="54" spans="1:18" x14ac:dyDescent="0.2">
      <c r="A54" s="1" t="s">
        <v>103</v>
      </c>
      <c r="B54" s="2">
        <v>44083</v>
      </c>
      <c r="C54">
        <v>9</v>
      </c>
      <c r="D54">
        <v>5</v>
      </c>
      <c r="E54">
        <v>8</v>
      </c>
      <c r="F54">
        <v>19</v>
      </c>
      <c r="G54">
        <v>35</v>
      </c>
      <c r="H54">
        <v>6</v>
      </c>
      <c r="I54">
        <v>9</v>
      </c>
      <c r="J54">
        <v>52</v>
      </c>
      <c r="K54">
        <v>48</v>
      </c>
      <c r="L54">
        <v>9</v>
      </c>
      <c r="M54">
        <v>7</v>
      </c>
      <c r="N54">
        <f t="shared" si="0"/>
        <v>207</v>
      </c>
      <c r="O54">
        <v>1062</v>
      </c>
      <c r="P54">
        <v>831</v>
      </c>
      <c r="Q54">
        <f t="shared" si="1"/>
        <v>24</v>
      </c>
      <c r="R54">
        <f t="shared" si="2"/>
        <v>231</v>
      </c>
    </row>
    <row r="55" spans="1:18" x14ac:dyDescent="0.2">
      <c r="A55" s="1" t="s">
        <v>104</v>
      </c>
      <c r="B55" s="2" t="s">
        <v>105</v>
      </c>
      <c r="G55">
        <v>1</v>
      </c>
      <c r="N55">
        <f t="shared" si="0"/>
        <v>1</v>
      </c>
      <c r="O55">
        <v>25</v>
      </c>
      <c r="P55">
        <v>24</v>
      </c>
      <c r="Q55">
        <f t="shared" si="1"/>
        <v>0</v>
      </c>
      <c r="R55">
        <f t="shared" si="2"/>
        <v>1</v>
      </c>
    </row>
    <row r="56" spans="1:18" x14ac:dyDescent="0.2">
      <c r="A56" s="1" t="s">
        <v>106</v>
      </c>
      <c r="B56" s="2" t="s">
        <v>107</v>
      </c>
      <c r="I56">
        <v>2</v>
      </c>
      <c r="L56">
        <v>3</v>
      </c>
      <c r="N56">
        <f t="shared" si="0"/>
        <v>5</v>
      </c>
      <c r="O56">
        <v>144</v>
      </c>
      <c r="P56">
        <v>135</v>
      </c>
      <c r="Q56">
        <f t="shared" si="1"/>
        <v>4</v>
      </c>
      <c r="R56">
        <f t="shared" si="2"/>
        <v>9</v>
      </c>
    </row>
    <row r="57" spans="1:18" x14ac:dyDescent="0.2">
      <c r="A57" s="1" t="s">
        <v>108</v>
      </c>
      <c r="B57" s="2" t="s">
        <v>109</v>
      </c>
      <c r="C57">
        <v>1</v>
      </c>
      <c r="D57">
        <v>5</v>
      </c>
      <c r="E57">
        <v>6</v>
      </c>
      <c r="F57">
        <v>3</v>
      </c>
      <c r="G57">
        <v>18</v>
      </c>
      <c r="I57">
        <v>2</v>
      </c>
      <c r="J57">
        <v>8</v>
      </c>
      <c r="K57">
        <v>9</v>
      </c>
      <c r="L57">
        <v>2</v>
      </c>
      <c r="M57">
        <v>1</v>
      </c>
      <c r="N57">
        <f t="shared" si="0"/>
        <v>55</v>
      </c>
      <c r="O57">
        <v>483</v>
      </c>
      <c r="P57">
        <v>417</v>
      </c>
      <c r="Q57">
        <f t="shared" si="1"/>
        <v>11</v>
      </c>
      <c r="R57">
        <f t="shared" si="2"/>
        <v>66</v>
      </c>
    </row>
    <row r="58" spans="1:18" x14ac:dyDescent="0.2">
      <c r="A58" s="1" t="s">
        <v>110</v>
      </c>
      <c r="B58" s="2" t="s">
        <v>111</v>
      </c>
      <c r="C58">
        <v>1</v>
      </c>
      <c r="E58">
        <v>1</v>
      </c>
      <c r="G58">
        <v>1</v>
      </c>
      <c r="H58">
        <v>2</v>
      </c>
      <c r="J58">
        <v>2</v>
      </c>
      <c r="L58">
        <v>4</v>
      </c>
      <c r="M58">
        <v>2</v>
      </c>
      <c r="N58">
        <f t="shared" si="0"/>
        <v>13</v>
      </c>
      <c r="O58">
        <v>55</v>
      </c>
      <c r="P58">
        <v>41</v>
      </c>
      <c r="Q58">
        <f t="shared" si="1"/>
        <v>1</v>
      </c>
      <c r="R58">
        <f t="shared" si="2"/>
        <v>14</v>
      </c>
    </row>
    <row r="59" spans="1:18" x14ac:dyDescent="0.2">
      <c r="A59" s="1" t="s">
        <v>112</v>
      </c>
      <c r="B59" s="2" t="s">
        <v>113</v>
      </c>
      <c r="C59">
        <v>1</v>
      </c>
      <c r="D59">
        <v>1</v>
      </c>
      <c r="E59">
        <v>6</v>
      </c>
      <c r="G59">
        <v>6</v>
      </c>
      <c r="I59">
        <v>2</v>
      </c>
      <c r="J59">
        <v>1</v>
      </c>
      <c r="K59">
        <v>2</v>
      </c>
      <c r="L59">
        <v>1</v>
      </c>
      <c r="M59">
        <v>1</v>
      </c>
      <c r="N59">
        <f t="shared" si="0"/>
        <v>21</v>
      </c>
      <c r="O59">
        <v>126</v>
      </c>
      <c r="P59">
        <v>97</v>
      </c>
      <c r="Q59">
        <f t="shared" si="1"/>
        <v>8</v>
      </c>
      <c r="R59">
        <f t="shared" si="2"/>
        <v>29</v>
      </c>
    </row>
    <row r="60" spans="1:18" x14ac:dyDescent="0.2">
      <c r="A60" s="1" t="s">
        <v>114</v>
      </c>
      <c r="B60" s="2" t="s">
        <v>115</v>
      </c>
      <c r="F60">
        <v>3</v>
      </c>
      <c r="K60">
        <v>1</v>
      </c>
      <c r="N60">
        <f t="shared" si="0"/>
        <v>4</v>
      </c>
      <c r="O60">
        <v>100</v>
      </c>
      <c r="P60">
        <v>95</v>
      </c>
      <c r="Q60">
        <f t="shared" si="1"/>
        <v>1</v>
      </c>
      <c r="R60">
        <f t="shared" si="2"/>
        <v>5</v>
      </c>
    </row>
    <row r="61" spans="1:18" x14ac:dyDescent="0.2">
      <c r="A61" s="1" t="s">
        <v>116</v>
      </c>
      <c r="B61" s="2" t="s">
        <v>117</v>
      </c>
      <c r="F61">
        <v>1</v>
      </c>
      <c r="I61">
        <v>5</v>
      </c>
      <c r="J61">
        <v>13</v>
      </c>
      <c r="K61">
        <v>8</v>
      </c>
      <c r="L61">
        <v>8</v>
      </c>
      <c r="M61">
        <v>7</v>
      </c>
      <c r="N61">
        <f t="shared" si="0"/>
        <v>42</v>
      </c>
      <c r="O61">
        <v>332</v>
      </c>
      <c r="P61">
        <v>284</v>
      </c>
      <c r="Q61">
        <f t="shared" si="1"/>
        <v>6</v>
      </c>
      <c r="R61">
        <f t="shared" si="2"/>
        <v>48</v>
      </c>
    </row>
    <row r="62" spans="1:18" x14ac:dyDescent="0.2">
      <c r="A62" s="1" t="s">
        <v>118</v>
      </c>
      <c r="B62" s="2" t="s">
        <v>119</v>
      </c>
      <c r="D62">
        <v>2</v>
      </c>
      <c r="E62">
        <v>2</v>
      </c>
      <c r="F62">
        <v>53</v>
      </c>
      <c r="G62">
        <v>16</v>
      </c>
      <c r="I62">
        <v>12</v>
      </c>
      <c r="J62">
        <v>8</v>
      </c>
      <c r="K62">
        <v>2</v>
      </c>
      <c r="L62">
        <v>1</v>
      </c>
      <c r="M62">
        <v>3</v>
      </c>
      <c r="N62">
        <f t="shared" si="0"/>
        <v>99</v>
      </c>
      <c r="O62" s="16">
        <v>941</v>
      </c>
      <c r="P62" s="16">
        <v>717</v>
      </c>
      <c r="Q62">
        <f t="shared" si="1"/>
        <v>125</v>
      </c>
      <c r="R62">
        <f t="shared" si="2"/>
        <v>224</v>
      </c>
    </row>
    <row r="63" spans="1:18" x14ac:dyDescent="0.2">
      <c r="A63" s="1" t="s">
        <v>120</v>
      </c>
      <c r="B63" s="2" t="s">
        <v>121</v>
      </c>
      <c r="C63">
        <v>11</v>
      </c>
      <c r="D63">
        <v>14</v>
      </c>
      <c r="E63">
        <v>18</v>
      </c>
      <c r="F63">
        <v>15</v>
      </c>
      <c r="G63">
        <v>33</v>
      </c>
      <c r="H63">
        <v>5</v>
      </c>
      <c r="I63">
        <v>8</v>
      </c>
      <c r="J63">
        <v>15</v>
      </c>
      <c r="K63">
        <v>2</v>
      </c>
      <c r="L63">
        <v>1</v>
      </c>
      <c r="M63">
        <v>3</v>
      </c>
      <c r="N63">
        <f t="shared" si="0"/>
        <v>125</v>
      </c>
      <c r="O63">
        <v>232</v>
      </c>
      <c r="P63">
        <v>105</v>
      </c>
      <c r="Q63">
        <f t="shared" si="1"/>
        <v>2</v>
      </c>
      <c r="R63">
        <f t="shared" si="2"/>
        <v>127</v>
      </c>
    </row>
    <row r="64" spans="1:18" x14ac:dyDescent="0.2">
      <c r="A64" s="1" t="s">
        <v>122</v>
      </c>
      <c r="B64" s="2" t="s">
        <v>123</v>
      </c>
      <c r="F64">
        <v>3</v>
      </c>
      <c r="G64">
        <v>3</v>
      </c>
      <c r="N64">
        <f t="shared" si="0"/>
        <v>6</v>
      </c>
      <c r="O64">
        <v>94</v>
      </c>
      <c r="P64">
        <v>87</v>
      </c>
      <c r="Q64">
        <f t="shared" si="1"/>
        <v>1</v>
      </c>
      <c r="R64">
        <f t="shared" si="2"/>
        <v>7</v>
      </c>
    </row>
    <row r="65" spans="1:18" x14ac:dyDescent="0.2">
      <c r="A65" s="1" t="s">
        <v>124</v>
      </c>
      <c r="B65" t="s">
        <v>125</v>
      </c>
      <c r="N65">
        <f t="shared" si="0"/>
        <v>0</v>
      </c>
      <c r="O65">
        <v>2</v>
      </c>
      <c r="P65">
        <v>2</v>
      </c>
      <c r="Q65">
        <f t="shared" si="1"/>
        <v>0</v>
      </c>
      <c r="R65">
        <f t="shared" si="2"/>
        <v>0</v>
      </c>
    </row>
    <row r="66" spans="1:18" x14ac:dyDescent="0.2">
      <c r="A66" s="1" t="s">
        <v>126</v>
      </c>
      <c r="B66" s="2" t="s">
        <v>127</v>
      </c>
      <c r="C66">
        <v>24</v>
      </c>
      <c r="D66">
        <v>17</v>
      </c>
      <c r="E66">
        <v>14</v>
      </c>
      <c r="F66">
        <v>23</v>
      </c>
      <c r="G66">
        <v>47</v>
      </c>
      <c r="I66">
        <v>4</v>
      </c>
      <c r="N66">
        <f t="shared" ref="N66:N130" si="3">SUM(C66:M66)</f>
        <v>129</v>
      </c>
      <c r="O66">
        <v>158</v>
      </c>
      <c r="P66">
        <v>21</v>
      </c>
      <c r="Q66">
        <f t="shared" ref="Q66:Q130" si="4">SUM(O66,-N66,-P66)</f>
        <v>8</v>
      </c>
      <c r="R66">
        <f t="shared" ref="R66:R130" si="5">SUM(Q66,N66)</f>
        <v>137</v>
      </c>
    </row>
    <row r="67" spans="1:18" x14ac:dyDescent="0.2">
      <c r="A67" s="1" t="s">
        <v>128</v>
      </c>
      <c r="B67" s="2" t="s">
        <v>129</v>
      </c>
      <c r="F67">
        <v>1</v>
      </c>
      <c r="K67">
        <v>2</v>
      </c>
      <c r="L67">
        <v>3</v>
      </c>
      <c r="N67">
        <f t="shared" si="3"/>
        <v>6</v>
      </c>
      <c r="O67">
        <v>20</v>
      </c>
      <c r="P67">
        <v>9</v>
      </c>
      <c r="Q67">
        <f t="shared" si="4"/>
        <v>5</v>
      </c>
      <c r="R67">
        <f t="shared" si="5"/>
        <v>11</v>
      </c>
    </row>
    <row r="68" spans="1:18" x14ac:dyDescent="0.2">
      <c r="A68" s="1" t="s">
        <v>130</v>
      </c>
      <c r="B68" s="2" t="s">
        <v>131</v>
      </c>
      <c r="C68">
        <v>1</v>
      </c>
      <c r="F68">
        <v>2</v>
      </c>
      <c r="G68">
        <v>7</v>
      </c>
      <c r="I68">
        <v>6</v>
      </c>
      <c r="J68">
        <v>1</v>
      </c>
      <c r="K68">
        <v>1</v>
      </c>
      <c r="L68">
        <v>2</v>
      </c>
      <c r="N68">
        <f t="shared" si="3"/>
        <v>20</v>
      </c>
      <c r="O68">
        <v>55</v>
      </c>
      <c r="P68">
        <v>26</v>
      </c>
      <c r="Q68">
        <f t="shared" si="4"/>
        <v>9</v>
      </c>
      <c r="R68">
        <f t="shared" si="5"/>
        <v>29</v>
      </c>
    </row>
    <row r="69" spans="1:18" x14ac:dyDescent="0.2">
      <c r="A69" s="1" t="s">
        <v>132</v>
      </c>
      <c r="B69" s="2" t="s">
        <v>133</v>
      </c>
      <c r="E69">
        <v>2</v>
      </c>
      <c r="F69">
        <v>2</v>
      </c>
      <c r="G69">
        <v>1</v>
      </c>
      <c r="H69">
        <v>3</v>
      </c>
      <c r="I69">
        <v>1</v>
      </c>
      <c r="J69">
        <v>4</v>
      </c>
      <c r="K69">
        <v>1</v>
      </c>
      <c r="N69">
        <f t="shared" si="3"/>
        <v>14</v>
      </c>
      <c r="O69">
        <v>48</v>
      </c>
      <c r="P69">
        <v>34</v>
      </c>
      <c r="Q69">
        <f t="shared" si="4"/>
        <v>0</v>
      </c>
      <c r="R69">
        <f t="shared" si="5"/>
        <v>14</v>
      </c>
    </row>
    <row r="70" spans="1:18" x14ac:dyDescent="0.2">
      <c r="A70" s="1" t="s">
        <v>134</v>
      </c>
      <c r="B70" s="2" t="s">
        <v>135</v>
      </c>
      <c r="F70">
        <v>2</v>
      </c>
      <c r="G70">
        <v>1</v>
      </c>
      <c r="I70">
        <v>3</v>
      </c>
      <c r="N70">
        <f t="shared" si="3"/>
        <v>6</v>
      </c>
      <c r="O70">
        <v>233</v>
      </c>
      <c r="P70">
        <v>187</v>
      </c>
      <c r="Q70">
        <f t="shared" si="4"/>
        <v>40</v>
      </c>
      <c r="R70">
        <f t="shared" si="5"/>
        <v>46</v>
      </c>
    </row>
    <row r="71" spans="1:18" x14ac:dyDescent="0.2">
      <c r="A71" s="1" t="s">
        <v>136</v>
      </c>
      <c r="B71" s="2" t="s">
        <v>137</v>
      </c>
      <c r="C71">
        <v>3</v>
      </c>
      <c r="F71">
        <v>2</v>
      </c>
      <c r="L71">
        <v>1</v>
      </c>
      <c r="N71">
        <f t="shared" si="3"/>
        <v>6</v>
      </c>
      <c r="O71">
        <v>102</v>
      </c>
      <c r="P71">
        <v>64</v>
      </c>
      <c r="Q71">
        <f t="shared" si="4"/>
        <v>32</v>
      </c>
      <c r="R71">
        <f t="shared" si="5"/>
        <v>38</v>
      </c>
    </row>
    <row r="72" spans="1:18" x14ac:dyDescent="0.2">
      <c r="A72" s="1" t="s">
        <v>138</v>
      </c>
      <c r="B72" s="2" t="s">
        <v>139</v>
      </c>
      <c r="E72">
        <v>1</v>
      </c>
      <c r="F72">
        <v>2</v>
      </c>
      <c r="G72">
        <v>1</v>
      </c>
      <c r="H72">
        <v>3</v>
      </c>
      <c r="I72">
        <v>1</v>
      </c>
      <c r="N72">
        <f t="shared" si="3"/>
        <v>8</v>
      </c>
      <c r="O72">
        <v>123</v>
      </c>
      <c r="P72">
        <v>114</v>
      </c>
      <c r="Q72">
        <f t="shared" si="4"/>
        <v>1</v>
      </c>
      <c r="R72">
        <f t="shared" si="5"/>
        <v>9</v>
      </c>
    </row>
    <row r="73" spans="1:18" x14ac:dyDescent="0.2">
      <c r="A73" s="1" t="s">
        <v>140</v>
      </c>
      <c r="B73" s="2" t="s">
        <v>141</v>
      </c>
      <c r="C73">
        <v>1</v>
      </c>
      <c r="F73">
        <v>1</v>
      </c>
      <c r="G73">
        <v>7</v>
      </c>
      <c r="H73">
        <v>1</v>
      </c>
      <c r="I73">
        <v>1</v>
      </c>
      <c r="J73">
        <v>12</v>
      </c>
      <c r="K73">
        <v>24</v>
      </c>
      <c r="L73">
        <v>6</v>
      </c>
      <c r="M73">
        <v>2</v>
      </c>
      <c r="N73">
        <f t="shared" si="3"/>
        <v>55</v>
      </c>
      <c r="O73">
        <v>232</v>
      </c>
      <c r="P73">
        <v>175</v>
      </c>
      <c r="Q73">
        <f t="shared" si="4"/>
        <v>2</v>
      </c>
      <c r="R73">
        <f t="shared" si="5"/>
        <v>57</v>
      </c>
    </row>
    <row r="74" spans="1:18" x14ac:dyDescent="0.2">
      <c r="A74" s="1" t="s">
        <v>142</v>
      </c>
      <c r="B74" s="2" t="s">
        <v>143</v>
      </c>
      <c r="D74">
        <v>1</v>
      </c>
      <c r="E74">
        <v>5</v>
      </c>
      <c r="F74">
        <v>71</v>
      </c>
      <c r="G74">
        <v>144</v>
      </c>
      <c r="H74">
        <v>24</v>
      </c>
      <c r="I74">
        <v>21</v>
      </c>
      <c r="J74">
        <v>13</v>
      </c>
      <c r="K74">
        <v>15</v>
      </c>
      <c r="L74">
        <v>20</v>
      </c>
      <c r="M74">
        <v>2</v>
      </c>
      <c r="N74">
        <f t="shared" si="3"/>
        <v>316</v>
      </c>
      <c r="O74">
        <v>943</v>
      </c>
      <c r="P74">
        <v>576</v>
      </c>
      <c r="Q74">
        <f t="shared" si="4"/>
        <v>51</v>
      </c>
      <c r="R74">
        <f t="shared" si="5"/>
        <v>367</v>
      </c>
    </row>
    <row r="75" spans="1:18" x14ac:dyDescent="0.2">
      <c r="A75" s="1" t="s">
        <v>144</v>
      </c>
      <c r="B75" s="2" t="s">
        <v>145</v>
      </c>
      <c r="D75">
        <v>1</v>
      </c>
      <c r="G75">
        <v>1</v>
      </c>
      <c r="H75">
        <v>1</v>
      </c>
      <c r="J75">
        <v>1</v>
      </c>
      <c r="K75">
        <v>1</v>
      </c>
      <c r="L75">
        <v>2</v>
      </c>
      <c r="N75">
        <f t="shared" si="3"/>
        <v>7</v>
      </c>
      <c r="O75">
        <v>49</v>
      </c>
      <c r="P75">
        <v>41</v>
      </c>
      <c r="Q75">
        <f t="shared" si="4"/>
        <v>1</v>
      </c>
      <c r="R75">
        <f t="shared" si="5"/>
        <v>8</v>
      </c>
    </row>
    <row r="76" spans="1:18" x14ac:dyDescent="0.2">
      <c r="A76" s="1" t="s">
        <v>146</v>
      </c>
      <c r="B76" s="2" t="s">
        <v>147</v>
      </c>
      <c r="C76">
        <v>1</v>
      </c>
      <c r="E76">
        <v>1</v>
      </c>
      <c r="G76">
        <v>2</v>
      </c>
      <c r="M76">
        <v>2</v>
      </c>
      <c r="N76">
        <f t="shared" si="3"/>
        <v>6</v>
      </c>
      <c r="O76">
        <v>36</v>
      </c>
      <c r="P76">
        <v>30</v>
      </c>
      <c r="Q76">
        <f t="shared" si="4"/>
        <v>0</v>
      </c>
      <c r="R76">
        <f t="shared" si="5"/>
        <v>6</v>
      </c>
    </row>
    <row r="77" spans="1:18" x14ac:dyDescent="0.2">
      <c r="A77" s="1" t="s">
        <v>148</v>
      </c>
      <c r="B77" s="2" t="s">
        <v>149</v>
      </c>
      <c r="C77">
        <v>6</v>
      </c>
      <c r="D77">
        <v>12</v>
      </c>
      <c r="E77">
        <v>13</v>
      </c>
      <c r="F77">
        <v>17</v>
      </c>
      <c r="G77">
        <v>18</v>
      </c>
      <c r="H77">
        <v>6</v>
      </c>
      <c r="I77">
        <v>22</v>
      </c>
      <c r="J77">
        <v>62</v>
      </c>
      <c r="K77">
        <v>19</v>
      </c>
      <c r="L77">
        <v>29</v>
      </c>
      <c r="M77">
        <v>6</v>
      </c>
      <c r="N77">
        <f t="shared" si="3"/>
        <v>210</v>
      </c>
      <c r="O77">
        <v>708</v>
      </c>
      <c r="P77">
        <v>485</v>
      </c>
      <c r="Q77">
        <f t="shared" si="4"/>
        <v>13</v>
      </c>
      <c r="R77">
        <f t="shared" si="5"/>
        <v>223</v>
      </c>
    </row>
    <row r="78" spans="1:18" x14ac:dyDescent="0.2">
      <c r="A78" s="1" t="s">
        <v>150</v>
      </c>
      <c r="B78" s="2" t="s">
        <v>151</v>
      </c>
      <c r="C78">
        <v>1</v>
      </c>
      <c r="E78">
        <v>3</v>
      </c>
      <c r="F78">
        <v>1</v>
      </c>
      <c r="G78">
        <v>4</v>
      </c>
      <c r="H78">
        <v>1</v>
      </c>
      <c r="J78">
        <v>1</v>
      </c>
      <c r="L78">
        <v>1</v>
      </c>
      <c r="N78">
        <f t="shared" si="3"/>
        <v>12</v>
      </c>
      <c r="O78">
        <v>120</v>
      </c>
      <c r="P78">
        <v>99</v>
      </c>
      <c r="Q78">
        <f t="shared" si="4"/>
        <v>9</v>
      </c>
      <c r="R78">
        <f t="shared" si="5"/>
        <v>21</v>
      </c>
    </row>
    <row r="79" spans="1:18" x14ac:dyDescent="0.2">
      <c r="A79" s="1" t="s">
        <v>152</v>
      </c>
      <c r="B79" s="2" t="s">
        <v>153</v>
      </c>
      <c r="E79">
        <v>1</v>
      </c>
      <c r="N79">
        <f t="shared" si="3"/>
        <v>1</v>
      </c>
      <c r="O79">
        <v>25</v>
      </c>
      <c r="P79">
        <v>24</v>
      </c>
      <c r="Q79">
        <f t="shared" si="4"/>
        <v>0</v>
      </c>
      <c r="R79">
        <f t="shared" si="5"/>
        <v>1</v>
      </c>
    </row>
    <row r="80" spans="1:18" x14ac:dyDescent="0.2">
      <c r="A80" s="1" t="s">
        <v>154</v>
      </c>
      <c r="B80" s="2" t="s">
        <v>155</v>
      </c>
      <c r="C80">
        <v>1</v>
      </c>
      <c r="F80">
        <v>6</v>
      </c>
      <c r="G80">
        <v>3</v>
      </c>
      <c r="H80">
        <v>1</v>
      </c>
      <c r="N80">
        <f t="shared" si="3"/>
        <v>11</v>
      </c>
      <c r="O80">
        <v>192</v>
      </c>
      <c r="P80">
        <v>165</v>
      </c>
      <c r="Q80">
        <f t="shared" si="4"/>
        <v>16</v>
      </c>
      <c r="R80">
        <f t="shared" si="5"/>
        <v>27</v>
      </c>
    </row>
    <row r="81" spans="1:18" x14ac:dyDescent="0.2">
      <c r="A81" s="1" t="s">
        <v>156</v>
      </c>
      <c r="B81" s="2" t="s">
        <v>157</v>
      </c>
      <c r="C81">
        <v>2</v>
      </c>
      <c r="F81">
        <v>3</v>
      </c>
      <c r="G81">
        <v>1</v>
      </c>
      <c r="H81">
        <v>3</v>
      </c>
      <c r="I81">
        <v>1</v>
      </c>
      <c r="J81">
        <v>1</v>
      </c>
      <c r="L81">
        <v>1</v>
      </c>
      <c r="N81">
        <f t="shared" si="3"/>
        <v>12</v>
      </c>
      <c r="O81">
        <v>82</v>
      </c>
      <c r="P81">
        <v>70</v>
      </c>
      <c r="Q81">
        <f t="shared" si="4"/>
        <v>0</v>
      </c>
      <c r="R81">
        <f t="shared" si="5"/>
        <v>12</v>
      </c>
    </row>
    <row r="82" spans="1:18" x14ac:dyDescent="0.2">
      <c r="A82" s="1" t="s">
        <v>158</v>
      </c>
      <c r="B82" s="2" t="s">
        <v>159</v>
      </c>
      <c r="C82">
        <v>2</v>
      </c>
      <c r="D82">
        <v>2</v>
      </c>
      <c r="E82">
        <v>1</v>
      </c>
      <c r="F82">
        <v>1</v>
      </c>
      <c r="G82">
        <v>7</v>
      </c>
      <c r="H82">
        <v>2</v>
      </c>
      <c r="I82">
        <v>2</v>
      </c>
      <c r="K82">
        <v>1</v>
      </c>
      <c r="L82">
        <v>1</v>
      </c>
      <c r="N82">
        <f t="shared" si="3"/>
        <v>19</v>
      </c>
      <c r="O82">
        <v>162</v>
      </c>
      <c r="P82">
        <v>129</v>
      </c>
      <c r="Q82">
        <f t="shared" si="4"/>
        <v>14</v>
      </c>
      <c r="R82">
        <f t="shared" si="5"/>
        <v>33</v>
      </c>
    </row>
    <row r="83" spans="1:18" x14ac:dyDescent="0.2">
      <c r="A83" s="1" t="s">
        <v>160</v>
      </c>
      <c r="B83" s="2" t="s">
        <v>161</v>
      </c>
      <c r="N83">
        <f t="shared" si="3"/>
        <v>0</v>
      </c>
      <c r="O83">
        <v>45</v>
      </c>
      <c r="P83">
        <v>44</v>
      </c>
      <c r="Q83">
        <f t="shared" si="4"/>
        <v>1</v>
      </c>
      <c r="R83">
        <f t="shared" si="5"/>
        <v>1</v>
      </c>
    </row>
    <row r="84" spans="1:18" x14ac:dyDescent="0.2">
      <c r="A84" s="1" t="s">
        <v>162</v>
      </c>
      <c r="B84" s="2" t="s">
        <v>163</v>
      </c>
      <c r="F84">
        <v>1</v>
      </c>
      <c r="N84">
        <f t="shared" si="3"/>
        <v>1</v>
      </c>
      <c r="O84">
        <v>115</v>
      </c>
      <c r="P84">
        <v>109</v>
      </c>
      <c r="Q84">
        <f t="shared" si="4"/>
        <v>5</v>
      </c>
      <c r="R84">
        <f t="shared" si="5"/>
        <v>6</v>
      </c>
    </row>
    <row r="85" spans="1:18" x14ac:dyDescent="0.2">
      <c r="A85" s="1" t="s">
        <v>164</v>
      </c>
      <c r="B85" s="2" t="s">
        <v>165</v>
      </c>
      <c r="F85">
        <v>1</v>
      </c>
      <c r="G85">
        <v>1</v>
      </c>
      <c r="N85">
        <f t="shared" si="3"/>
        <v>2</v>
      </c>
      <c r="O85">
        <v>25</v>
      </c>
      <c r="P85">
        <v>22</v>
      </c>
      <c r="Q85">
        <f t="shared" si="4"/>
        <v>1</v>
      </c>
      <c r="R85">
        <f t="shared" si="5"/>
        <v>3</v>
      </c>
    </row>
    <row r="86" spans="1:18" x14ac:dyDescent="0.2">
      <c r="A86" s="1" t="s">
        <v>166</v>
      </c>
      <c r="B86" s="2" t="s">
        <v>167</v>
      </c>
      <c r="D86">
        <v>3</v>
      </c>
      <c r="G86">
        <v>1</v>
      </c>
      <c r="N86">
        <f t="shared" si="3"/>
        <v>4</v>
      </c>
      <c r="O86">
        <v>22</v>
      </c>
      <c r="P86">
        <v>17</v>
      </c>
      <c r="Q86">
        <f t="shared" si="4"/>
        <v>1</v>
      </c>
      <c r="R86">
        <f t="shared" si="5"/>
        <v>5</v>
      </c>
    </row>
    <row r="87" spans="1:18" x14ac:dyDescent="0.2">
      <c r="A87" s="1" t="s">
        <v>168</v>
      </c>
      <c r="B87" s="2" t="s">
        <v>169</v>
      </c>
      <c r="C87">
        <v>1</v>
      </c>
      <c r="E87">
        <v>2</v>
      </c>
      <c r="F87">
        <v>2</v>
      </c>
      <c r="G87">
        <v>1</v>
      </c>
      <c r="N87">
        <f t="shared" si="3"/>
        <v>6</v>
      </c>
      <c r="O87">
        <v>56</v>
      </c>
      <c r="P87">
        <v>48</v>
      </c>
      <c r="Q87">
        <f t="shared" si="4"/>
        <v>2</v>
      </c>
      <c r="R87">
        <f t="shared" si="5"/>
        <v>8</v>
      </c>
    </row>
    <row r="88" spans="1:18" x14ac:dyDescent="0.2">
      <c r="A88" s="1" t="s">
        <v>170</v>
      </c>
      <c r="B88" s="2" t="s">
        <v>171</v>
      </c>
      <c r="G88">
        <v>2</v>
      </c>
      <c r="N88">
        <f t="shared" si="3"/>
        <v>2</v>
      </c>
      <c r="O88">
        <v>98</v>
      </c>
      <c r="P88">
        <v>89</v>
      </c>
      <c r="Q88">
        <f t="shared" si="4"/>
        <v>7</v>
      </c>
      <c r="R88">
        <f t="shared" si="5"/>
        <v>9</v>
      </c>
    </row>
    <row r="89" spans="1:18" x14ac:dyDescent="0.2">
      <c r="A89" s="1" t="s">
        <v>172</v>
      </c>
      <c r="B89" s="2" t="s">
        <v>173</v>
      </c>
      <c r="E89">
        <v>1</v>
      </c>
      <c r="G89">
        <v>1</v>
      </c>
      <c r="I89">
        <v>2</v>
      </c>
      <c r="L89">
        <v>3</v>
      </c>
      <c r="N89">
        <f t="shared" si="3"/>
        <v>7</v>
      </c>
      <c r="O89">
        <v>148</v>
      </c>
      <c r="P89">
        <v>141</v>
      </c>
      <c r="Q89">
        <f t="shared" si="4"/>
        <v>0</v>
      </c>
      <c r="R89">
        <f t="shared" si="5"/>
        <v>7</v>
      </c>
    </row>
    <row r="90" spans="1:18" x14ac:dyDescent="0.2">
      <c r="A90" s="1" t="s">
        <v>174</v>
      </c>
      <c r="B90" s="2" t="s">
        <v>175</v>
      </c>
      <c r="E90">
        <v>2</v>
      </c>
      <c r="H90">
        <v>2</v>
      </c>
      <c r="I90">
        <v>2</v>
      </c>
      <c r="J90">
        <v>3</v>
      </c>
      <c r="K90">
        <v>12</v>
      </c>
      <c r="L90">
        <v>11</v>
      </c>
      <c r="M90">
        <v>3</v>
      </c>
      <c r="N90">
        <f t="shared" si="3"/>
        <v>35</v>
      </c>
      <c r="O90">
        <v>302</v>
      </c>
      <c r="P90">
        <v>252</v>
      </c>
      <c r="Q90">
        <f t="shared" si="4"/>
        <v>15</v>
      </c>
      <c r="R90">
        <f t="shared" si="5"/>
        <v>50</v>
      </c>
    </row>
    <row r="91" spans="1:18" x14ac:dyDescent="0.2">
      <c r="A91" s="1" t="s">
        <v>176</v>
      </c>
      <c r="B91" s="2" t="s">
        <v>177</v>
      </c>
      <c r="E91">
        <v>3</v>
      </c>
      <c r="G91">
        <v>1</v>
      </c>
      <c r="K91">
        <v>1</v>
      </c>
      <c r="N91">
        <f t="shared" si="3"/>
        <v>5</v>
      </c>
      <c r="O91">
        <v>65</v>
      </c>
      <c r="P91">
        <v>57</v>
      </c>
      <c r="Q91">
        <f t="shared" si="4"/>
        <v>3</v>
      </c>
      <c r="R91">
        <f t="shared" si="5"/>
        <v>8</v>
      </c>
    </row>
    <row r="92" spans="1:18" x14ac:dyDescent="0.2">
      <c r="A92" s="1" t="s">
        <v>178</v>
      </c>
      <c r="B92" s="2" t="s">
        <v>179</v>
      </c>
      <c r="F92">
        <v>3</v>
      </c>
      <c r="G92">
        <v>4</v>
      </c>
      <c r="N92">
        <f t="shared" si="3"/>
        <v>7</v>
      </c>
      <c r="O92">
        <v>105</v>
      </c>
      <c r="P92">
        <v>80</v>
      </c>
      <c r="Q92">
        <f t="shared" si="4"/>
        <v>18</v>
      </c>
      <c r="R92">
        <f t="shared" si="5"/>
        <v>25</v>
      </c>
    </row>
    <row r="93" spans="1:18" x14ac:dyDescent="0.2">
      <c r="A93" s="1" t="s">
        <v>180</v>
      </c>
      <c r="B93" s="2" t="s">
        <v>181</v>
      </c>
      <c r="C93">
        <v>1</v>
      </c>
      <c r="E93">
        <v>6</v>
      </c>
      <c r="G93">
        <v>2</v>
      </c>
      <c r="N93">
        <f t="shared" si="3"/>
        <v>9</v>
      </c>
      <c r="O93">
        <v>143</v>
      </c>
      <c r="P93">
        <v>133</v>
      </c>
      <c r="Q93">
        <f t="shared" si="4"/>
        <v>1</v>
      </c>
      <c r="R93">
        <f t="shared" si="5"/>
        <v>10</v>
      </c>
    </row>
    <row r="94" spans="1:18" x14ac:dyDescent="0.2">
      <c r="A94" s="1" t="s">
        <v>182</v>
      </c>
      <c r="B94" s="2" t="s">
        <v>183</v>
      </c>
      <c r="C94">
        <v>4</v>
      </c>
      <c r="E94">
        <v>2</v>
      </c>
      <c r="F94">
        <v>2</v>
      </c>
      <c r="G94">
        <v>5</v>
      </c>
      <c r="I94">
        <v>1</v>
      </c>
      <c r="N94">
        <f t="shared" si="3"/>
        <v>14</v>
      </c>
      <c r="O94">
        <v>121</v>
      </c>
      <c r="P94">
        <v>107</v>
      </c>
      <c r="Q94">
        <f t="shared" si="4"/>
        <v>0</v>
      </c>
      <c r="R94">
        <f t="shared" si="5"/>
        <v>14</v>
      </c>
    </row>
    <row r="95" spans="1:18" x14ac:dyDescent="0.2">
      <c r="A95" s="1" t="s">
        <v>184</v>
      </c>
      <c r="B95" t="s">
        <v>185</v>
      </c>
      <c r="N95">
        <f t="shared" si="3"/>
        <v>0</v>
      </c>
      <c r="O95">
        <v>23</v>
      </c>
      <c r="P95">
        <v>23</v>
      </c>
      <c r="Q95">
        <f t="shared" si="4"/>
        <v>0</v>
      </c>
      <c r="R95">
        <f t="shared" si="5"/>
        <v>0</v>
      </c>
    </row>
    <row r="96" spans="1:18" x14ac:dyDescent="0.2">
      <c r="A96" s="1" t="s">
        <v>186</v>
      </c>
      <c r="B96" s="2" t="s">
        <v>187</v>
      </c>
      <c r="C96">
        <v>1</v>
      </c>
      <c r="D96">
        <v>7</v>
      </c>
      <c r="E96">
        <v>2</v>
      </c>
      <c r="F96">
        <v>4</v>
      </c>
      <c r="G96">
        <v>25</v>
      </c>
      <c r="H96">
        <v>3</v>
      </c>
      <c r="J96">
        <v>3</v>
      </c>
      <c r="K96">
        <v>4</v>
      </c>
      <c r="L96">
        <v>16</v>
      </c>
      <c r="M96">
        <v>2</v>
      </c>
      <c r="N96">
        <f t="shared" si="3"/>
        <v>67</v>
      </c>
      <c r="O96">
        <v>508</v>
      </c>
      <c r="P96">
        <v>383</v>
      </c>
      <c r="Q96">
        <f t="shared" si="4"/>
        <v>58</v>
      </c>
      <c r="R96">
        <f t="shared" si="5"/>
        <v>125</v>
      </c>
    </row>
    <row r="97" spans="1:18" x14ac:dyDescent="0.2">
      <c r="A97" s="1" t="s">
        <v>188</v>
      </c>
      <c r="B97" t="s">
        <v>189</v>
      </c>
      <c r="N97">
        <f t="shared" si="3"/>
        <v>0</v>
      </c>
      <c r="O97">
        <v>25</v>
      </c>
      <c r="P97">
        <v>25</v>
      </c>
      <c r="Q97">
        <f t="shared" si="4"/>
        <v>0</v>
      </c>
      <c r="R97">
        <f t="shared" si="5"/>
        <v>0</v>
      </c>
    </row>
    <row r="98" spans="1:18" x14ac:dyDescent="0.2">
      <c r="A98" s="1" t="s">
        <v>190</v>
      </c>
      <c r="B98" s="2" t="s">
        <v>191</v>
      </c>
      <c r="G98">
        <v>9</v>
      </c>
      <c r="H98">
        <v>42</v>
      </c>
      <c r="I98">
        <v>18</v>
      </c>
      <c r="J98">
        <v>2</v>
      </c>
      <c r="K98">
        <v>3</v>
      </c>
      <c r="L98">
        <v>1</v>
      </c>
      <c r="N98">
        <f t="shared" si="3"/>
        <v>75</v>
      </c>
      <c r="O98">
        <v>114</v>
      </c>
      <c r="P98">
        <v>38</v>
      </c>
      <c r="Q98">
        <f t="shared" si="4"/>
        <v>1</v>
      </c>
      <c r="R98">
        <f t="shared" si="5"/>
        <v>76</v>
      </c>
    </row>
    <row r="99" spans="1:18" x14ac:dyDescent="0.2">
      <c r="A99" s="1" t="s">
        <v>192</v>
      </c>
      <c r="B99" s="2" t="s">
        <v>193</v>
      </c>
      <c r="D99">
        <v>16</v>
      </c>
      <c r="E99">
        <v>4</v>
      </c>
      <c r="F99">
        <v>3</v>
      </c>
      <c r="G99">
        <v>25</v>
      </c>
      <c r="H99">
        <v>1</v>
      </c>
      <c r="I99">
        <v>10</v>
      </c>
      <c r="J99">
        <v>24</v>
      </c>
      <c r="K99">
        <v>4</v>
      </c>
      <c r="L99">
        <v>6</v>
      </c>
      <c r="N99">
        <f t="shared" si="3"/>
        <v>93</v>
      </c>
      <c r="O99">
        <v>704</v>
      </c>
      <c r="P99">
        <v>596</v>
      </c>
      <c r="Q99">
        <f t="shared" si="4"/>
        <v>15</v>
      </c>
      <c r="R99">
        <f t="shared" si="5"/>
        <v>108</v>
      </c>
    </row>
    <row r="100" spans="1:18" x14ac:dyDescent="0.2">
      <c r="A100" s="1" t="s">
        <v>194</v>
      </c>
      <c r="B100" s="2" t="s">
        <v>195</v>
      </c>
      <c r="D100">
        <v>3</v>
      </c>
      <c r="E100">
        <v>2</v>
      </c>
      <c r="F100">
        <v>2</v>
      </c>
      <c r="G100">
        <v>1</v>
      </c>
      <c r="H100">
        <v>1</v>
      </c>
      <c r="I100">
        <v>2</v>
      </c>
      <c r="J100">
        <v>4</v>
      </c>
      <c r="K100">
        <v>2</v>
      </c>
      <c r="N100">
        <f t="shared" si="3"/>
        <v>17</v>
      </c>
      <c r="O100">
        <v>118</v>
      </c>
      <c r="P100">
        <v>93</v>
      </c>
      <c r="Q100">
        <f t="shared" si="4"/>
        <v>8</v>
      </c>
      <c r="R100">
        <f t="shared" si="5"/>
        <v>25</v>
      </c>
    </row>
    <row r="101" spans="1:18" x14ac:dyDescent="0.2">
      <c r="A101" s="1" t="s">
        <v>196</v>
      </c>
      <c r="B101" s="2" t="s">
        <v>197</v>
      </c>
      <c r="D101">
        <v>2</v>
      </c>
      <c r="E101">
        <v>1</v>
      </c>
      <c r="F101">
        <v>1</v>
      </c>
      <c r="G101">
        <v>3</v>
      </c>
      <c r="N101">
        <f t="shared" si="3"/>
        <v>7</v>
      </c>
      <c r="O101">
        <v>75</v>
      </c>
      <c r="P101">
        <v>56</v>
      </c>
      <c r="Q101">
        <f t="shared" si="4"/>
        <v>12</v>
      </c>
      <c r="R101">
        <f t="shared" si="5"/>
        <v>19</v>
      </c>
    </row>
    <row r="102" spans="1:18" x14ac:dyDescent="0.2">
      <c r="A102" s="1" t="s">
        <v>198</v>
      </c>
      <c r="B102" s="2" t="s">
        <v>199</v>
      </c>
      <c r="C102">
        <v>2</v>
      </c>
      <c r="F102">
        <v>2</v>
      </c>
      <c r="G102">
        <v>1</v>
      </c>
      <c r="H102">
        <v>5</v>
      </c>
      <c r="K102">
        <v>4</v>
      </c>
      <c r="M102">
        <v>1</v>
      </c>
      <c r="N102">
        <f t="shared" si="3"/>
        <v>15</v>
      </c>
      <c r="O102">
        <v>128</v>
      </c>
      <c r="P102">
        <v>108</v>
      </c>
      <c r="Q102">
        <f t="shared" si="4"/>
        <v>5</v>
      </c>
      <c r="R102">
        <f t="shared" si="5"/>
        <v>20</v>
      </c>
    </row>
    <row r="103" spans="1:18" x14ac:dyDescent="0.2">
      <c r="A103" s="1" t="s">
        <v>200</v>
      </c>
      <c r="B103" s="2" t="s">
        <v>201</v>
      </c>
      <c r="D103">
        <v>3</v>
      </c>
      <c r="E103">
        <v>2</v>
      </c>
      <c r="H103">
        <v>2</v>
      </c>
      <c r="I103">
        <v>12</v>
      </c>
      <c r="J103">
        <v>13</v>
      </c>
      <c r="K103">
        <v>10</v>
      </c>
      <c r="L103">
        <v>1</v>
      </c>
      <c r="N103">
        <f t="shared" si="3"/>
        <v>43</v>
      </c>
      <c r="O103">
        <v>1348</v>
      </c>
      <c r="P103">
        <v>1271</v>
      </c>
      <c r="Q103">
        <f t="shared" si="4"/>
        <v>34</v>
      </c>
      <c r="R103">
        <f t="shared" si="5"/>
        <v>77</v>
      </c>
    </row>
    <row r="104" spans="1:18" x14ac:dyDescent="0.2">
      <c r="A104" s="15" t="s">
        <v>600</v>
      </c>
      <c r="B104" s="17">
        <v>73028</v>
      </c>
      <c r="O104">
        <v>0</v>
      </c>
      <c r="P104">
        <v>0</v>
      </c>
    </row>
    <row r="105" spans="1:18" x14ac:dyDescent="0.2">
      <c r="A105" s="1" t="s">
        <v>202</v>
      </c>
      <c r="B105" s="2" t="s">
        <v>203</v>
      </c>
      <c r="F105">
        <v>1</v>
      </c>
      <c r="N105">
        <f t="shared" si="3"/>
        <v>1</v>
      </c>
      <c r="O105">
        <v>63</v>
      </c>
      <c r="P105">
        <v>61</v>
      </c>
      <c r="Q105">
        <f t="shared" si="4"/>
        <v>1</v>
      </c>
      <c r="R105">
        <f t="shared" si="5"/>
        <v>2</v>
      </c>
    </row>
    <row r="106" spans="1:18" x14ac:dyDescent="0.2">
      <c r="A106" s="1" t="s">
        <v>204</v>
      </c>
      <c r="B106" s="2" t="s">
        <v>205</v>
      </c>
      <c r="C106">
        <v>1</v>
      </c>
      <c r="G106">
        <v>3</v>
      </c>
      <c r="H106">
        <v>2</v>
      </c>
      <c r="J106">
        <v>1</v>
      </c>
      <c r="N106">
        <f t="shared" si="3"/>
        <v>7</v>
      </c>
      <c r="O106">
        <v>71</v>
      </c>
      <c r="P106">
        <v>59</v>
      </c>
      <c r="Q106">
        <f t="shared" si="4"/>
        <v>5</v>
      </c>
      <c r="R106">
        <f t="shared" si="5"/>
        <v>12</v>
      </c>
    </row>
    <row r="107" spans="1:18" x14ac:dyDescent="0.2">
      <c r="A107" s="1" t="s">
        <v>206</v>
      </c>
      <c r="B107" s="2" t="s">
        <v>207</v>
      </c>
      <c r="C107">
        <v>23</v>
      </c>
      <c r="D107">
        <v>21</v>
      </c>
      <c r="E107">
        <v>4</v>
      </c>
      <c r="F107">
        <v>9</v>
      </c>
      <c r="G107">
        <v>22</v>
      </c>
      <c r="H107">
        <v>17</v>
      </c>
      <c r="I107">
        <v>17</v>
      </c>
      <c r="J107">
        <v>37</v>
      </c>
      <c r="K107">
        <v>14</v>
      </c>
      <c r="L107">
        <v>11</v>
      </c>
      <c r="M107">
        <v>1</v>
      </c>
      <c r="N107">
        <f t="shared" si="3"/>
        <v>176</v>
      </c>
      <c r="O107">
        <v>1483</v>
      </c>
      <c r="P107">
        <v>1170</v>
      </c>
      <c r="Q107">
        <f t="shared" si="4"/>
        <v>137</v>
      </c>
      <c r="R107">
        <f t="shared" si="5"/>
        <v>313</v>
      </c>
    </row>
    <row r="108" spans="1:18" x14ac:dyDescent="0.2">
      <c r="A108" s="1" t="s">
        <v>208</v>
      </c>
      <c r="B108" s="2" t="s">
        <v>209</v>
      </c>
      <c r="C108">
        <v>1</v>
      </c>
      <c r="F108">
        <v>1</v>
      </c>
      <c r="N108">
        <f t="shared" si="3"/>
        <v>2</v>
      </c>
      <c r="O108">
        <v>29</v>
      </c>
      <c r="P108">
        <v>27</v>
      </c>
      <c r="Q108">
        <f t="shared" si="4"/>
        <v>0</v>
      </c>
      <c r="R108">
        <f t="shared" si="5"/>
        <v>2</v>
      </c>
    </row>
    <row r="109" spans="1:18" x14ac:dyDescent="0.2">
      <c r="A109" s="1" t="s">
        <v>210</v>
      </c>
      <c r="B109" s="2" t="s">
        <v>211</v>
      </c>
      <c r="C109">
        <v>1</v>
      </c>
      <c r="D109">
        <v>1</v>
      </c>
      <c r="E109">
        <v>1</v>
      </c>
      <c r="G109">
        <v>2</v>
      </c>
      <c r="H109">
        <v>1</v>
      </c>
      <c r="J109">
        <v>2</v>
      </c>
      <c r="N109">
        <f t="shared" si="3"/>
        <v>8</v>
      </c>
      <c r="O109">
        <v>34</v>
      </c>
      <c r="P109">
        <v>14</v>
      </c>
      <c r="Q109">
        <f t="shared" si="4"/>
        <v>12</v>
      </c>
      <c r="R109">
        <f t="shared" si="5"/>
        <v>20</v>
      </c>
    </row>
    <row r="110" spans="1:18" x14ac:dyDescent="0.2">
      <c r="A110" s="1" t="s">
        <v>212</v>
      </c>
      <c r="B110" s="2" t="s">
        <v>213</v>
      </c>
      <c r="G110">
        <v>1</v>
      </c>
      <c r="N110">
        <f t="shared" si="3"/>
        <v>1</v>
      </c>
      <c r="O110">
        <v>20</v>
      </c>
      <c r="P110">
        <v>13</v>
      </c>
      <c r="Q110">
        <f t="shared" si="4"/>
        <v>6</v>
      </c>
      <c r="R110">
        <f t="shared" si="5"/>
        <v>7</v>
      </c>
    </row>
    <row r="111" spans="1:18" x14ac:dyDescent="0.2">
      <c r="A111" s="1" t="s">
        <v>214</v>
      </c>
      <c r="B111" s="2" t="s">
        <v>215</v>
      </c>
      <c r="E111">
        <v>1</v>
      </c>
      <c r="F111">
        <v>3</v>
      </c>
      <c r="G111">
        <v>1</v>
      </c>
      <c r="H111">
        <v>5</v>
      </c>
      <c r="I111">
        <v>2</v>
      </c>
      <c r="J111">
        <v>1</v>
      </c>
      <c r="K111">
        <v>1</v>
      </c>
      <c r="M111">
        <v>1</v>
      </c>
      <c r="N111">
        <f t="shared" si="3"/>
        <v>15</v>
      </c>
      <c r="O111">
        <v>246</v>
      </c>
      <c r="P111">
        <v>212</v>
      </c>
      <c r="Q111">
        <f t="shared" si="4"/>
        <v>19</v>
      </c>
      <c r="R111">
        <f t="shared" si="5"/>
        <v>34</v>
      </c>
    </row>
    <row r="112" spans="1:18" x14ac:dyDescent="0.2">
      <c r="A112" s="1" t="s">
        <v>216</v>
      </c>
      <c r="B112" s="2" t="s">
        <v>217</v>
      </c>
      <c r="C112">
        <v>1</v>
      </c>
      <c r="D112">
        <v>1</v>
      </c>
      <c r="F112">
        <v>5</v>
      </c>
      <c r="N112">
        <f t="shared" si="3"/>
        <v>7</v>
      </c>
      <c r="O112">
        <v>226</v>
      </c>
      <c r="P112">
        <v>209</v>
      </c>
      <c r="Q112">
        <f t="shared" si="4"/>
        <v>10</v>
      </c>
      <c r="R112">
        <f t="shared" si="5"/>
        <v>17</v>
      </c>
    </row>
    <row r="113" spans="1:18" x14ac:dyDescent="0.2">
      <c r="A113" s="1" t="s">
        <v>218</v>
      </c>
      <c r="B113" s="2" t="s">
        <v>219</v>
      </c>
      <c r="D113">
        <v>1</v>
      </c>
      <c r="F113">
        <v>1</v>
      </c>
      <c r="G113">
        <v>1</v>
      </c>
      <c r="H113">
        <v>1</v>
      </c>
      <c r="I113">
        <v>1</v>
      </c>
      <c r="J113">
        <v>1</v>
      </c>
      <c r="K113">
        <v>24</v>
      </c>
      <c r="L113">
        <v>13</v>
      </c>
      <c r="M113">
        <v>2</v>
      </c>
      <c r="N113">
        <f t="shared" si="3"/>
        <v>45</v>
      </c>
      <c r="O113">
        <v>142</v>
      </c>
      <c r="P113">
        <v>70</v>
      </c>
      <c r="Q113">
        <f t="shared" si="4"/>
        <v>27</v>
      </c>
      <c r="R113">
        <f t="shared" si="5"/>
        <v>72</v>
      </c>
    </row>
    <row r="114" spans="1:18" x14ac:dyDescent="0.2">
      <c r="A114" s="1" t="s">
        <v>220</v>
      </c>
      <c r="B114" s="2" t="s">
        <v>221</v>
      </c>
      <c r="G114">
        <v>4</v>
      </c>
      <c r="I114">
        <v>1</v>
      </c>
      <c r="J114">
        <v>2</v>
      </c>
      <c r="K114">
        <v>3</v>
      </c>
      <c r="N114">
        <f t="shared" si="3"/>
        <v>10</v>
      </c>
      <c r="O114">
        <v>79</v>
      </c>
      <c r="P114">
        <v>69</v>
      </c>
      <c r="Q114">
        <f t="shared" si="4"/>
        <v>0</v>
      </c>
      <c r="R114">
        <f t="shared" si="5"/>
        <v>10</v>
      </c>
    </row>
    <row r="115" spans="1:18" x14ac:dyDescent="0.2">
      <c r="A115" s="1" t="s">
        <v>222</v>
      </c>
      <c r="B115" s="2" t="s">
        <v>223</v>
      </c>
      <c r="E115">
        <v>1</v>
      </c>
      <c r="F115">
        <v>2</v>
      </c>
      <c r="G115">
        <v>5</v>
      </c>
      <c r="J115">
        <v>1</v>
      </c>
      <c r="M115">
        <v>2</v>
      </c>
      <c r="N115">
        <f t="shared" si="3"/>
        <v>11</v>
      </c>
      <c r="O115">
        <v>79</v>
      </c>
      <c r="P115">
        <v>68</v>
      </c>
      <c r="Q115">
        <f t="shared" si="4"/>
        <v>0</v>
      </c>
      <c r="R115">
        <f t="shared" si="5"/>
        <v>11</v>
      </c>
    </row>
    <row r="116" spans="1:18" x14ac:dyDescent="0.2">
      <c r="A116" s="1" t="s">
        <v>224</v>
      </c>
      <c r="B116" s="2" t="s">
        <v>225</v>
      </c>
      <c r="E116">
        <v>2</v>
      </c>
      <c r="F116">
        <v>11</v>
      </c>
      <c r="G116">
        <v>1</v>
      </c>
      <c r="H116">
        <v>3</v>
      </c>
      <c r="I116">
        <v>4</v>
      </c>
      <c r="J116">
        <v>2</v>
      </c>
      <c r="N116">
        <f t="shared" si="3"/>
        <v>23</v>
      </c>
      <c r="O116">
        <v>302</v>
      </c>
      <c r="P116">
        <v>257</v>
      </c>
      <c r="Q116">
        <f t="shared" si="4"/>
        <v>22</v>
      </c>
      <c r="R116">
        <f t="shared" si="5"/>
        <v>45</v>
      </c>
    </row>
    <row r="117" spans="1:18" x14ac:dyDescent="0.2">
      <c r="A117" s="1" t="s">
        <v>226</v>
      </c>
      <c r="B117" s="2" t="s">
        <v>227</v>
      </c>
      <c r="H117">
        <v>4</v>
      </c>
      <c r="I117">
        <v>4</v>
      </c>
      <c r="J117">
        <v>5</v>
      </c>
      <c r="K117">
        <v>1</v>
      </c>
      <c r="L117">
        <v>1</v>
      </c>
      <c r="N117">
        <f t="shared" si="3"/>
        <v>15</v>
      </c>
      <c r="O117">
        <v>21</v>
      </c>
      <c r="P117">
        <v>4</v>
      </c>
      <c r="Q117">
        <f t="shared" si="4"/>
        <v>2</v>
      </c>
      <c r="R117">
        <f t="shared" si="5"/>
        <v>17</v>
      </c>
    </row>
    <row r="118" spans="1:18" x14ac:dyDescent="0.2">
      <c r="A118" s="1" t="s">
        <v>228</v>
      </c>
      <c r="B118" s="2" t="s">
        <v>229</v>
      </c>
      <c r="H118">
        <v>1</v>
      </c>
      <c r="N118">
        <f t="shared" si="3"/>
        <v>1</v>
      </c>
      <c r="O118">
        <v>102</v>
      </c>
      <c r="P118">
        <v>95</v>
      </c>
      <c r="Q118">
        <f t="shared" si="4"/>
        <v>6</v>
      </c>
      <c r="R118">
        <f t="shared" si="5"/>
        <v>7</v>
      </c>
    </row>
    <row r="119" spans="1:18" x14ac:dyDescent="0.2">
      <c r="A119" s="1" t="s">
        <v>230</v>
      </c>
      <c r="B119" s="2" t="s">
        <v>231</v>
      </c>
      <c r="E119">
        <v>1</v>
      </c>
      <c r="F119">
        <v>1</v>
      </c>
      <c r="G119">
        <v>1</v>
      </c>
      <c r="H119">
        <v>1</v>
      </c>
      <c r="J119">
        <v>2</v>
      </c>
      <c r="N119">
        <f t="shared" si="3"/>
        <v>6</v>
      </c>
      <c r="O119">
        <v>299</v>
      </c>
      <c r="P119">
        <v>285</v>
      </c>
      <c r="Q119">
        <f t="shared" si="4"/>
        <v>8</v>
      </c>
      <c r="R119">
        <f t="shared" si="5"/>
        <v>14</v>
      </c>
    </row>
    <row r="120" spans="1:18" x14ac:dyDescent="0.2">
      <c r="A120" s="1" t="s">
        <v>232</v>
      </c>
      <c r="B120" s="2" t="s">
        <v>233</v>
      </c>
      <c r="G120">
        <v>1</v>
      </c>
      <c r="H120">
        <v>4</v>
      </c>
      <c r="I120">
        <v>1</v>
      </c>
      <c r="J120">
        <v>2</v>
      </c>
      <c r="K120">
        <v>1</v>
      </c>
      <c r="N120">
        <f t="shared" si="3"/>
        <v>9</v>
      </c>
      <c r="O120">
        <v>237</v>
      </c>
      <c r="P120">
        <v>180</v>
      </c>
      <c r="Q120">
        <f t="shared" si="4"/>
        <v>48</v>
      </c>
      <c r="R120">
        <f t="shared" si="5"/>
        <v>57</v>
      </c>
    </row>
    <row r="121" spans="1:18" x14ac:dyDescent="0.2">
      <c r="A121" s="1" t="s">
        <v>234</v>
      </c>
      <c r="B121" s="2" t="s">
        <v>235</v>
      </c>
      <c r="C121">
        <v>16</v>
      </c>
      <c r="D121">
        <v>29</v>
      </c>
      <c r="E121">
        <v>29</v>
      </c>
      <c r="F121">
        <v>19</v>
      </c>
      <c r="G121">
        <v>18</v>
      </c>
      <c r="H121">
        <v>41</v>
      </c>
      <c r="I121">
        <v>37</v>
      </c>
      <c r="J121">
        <v>35</v>
      </c>
      <c r="K121">
        <v>6</v>
      </c>
      <c r="L121">
        <v>18</v>
      </c>
      <c r="M121">
        <v>8</v>
      </c>
      <c r="N121">
        <f t="shared" si="3"/>
        <v>256</v>
      </c>
      <c r="O121">
        <v>756</v>
      </c>
      <c r="P121">
        <v>406</v>
      </c>
      <c r="Q121">
        <f t="shared" si="4"/>
        <v>94</v>
      </c>
      <c r="R121">
        <f t="shared" si="5"/>
        <v>350</v>
      </c>
    </row>
    <row r="122" spans="1:18" x14ac:dyDescent="0.2">
      <c r="A122" s="1" t="s">
        <v>236</v>
      </c>
      <c r="B122" s="2" t="s">
        <v>237</v>
      </c>
      <c r="F122">
        <v>12</v>
      </c>
      <c r="G122">
        <v>3</v>
      </c>
      <c r="N122">
        <f t="shared" si="3"/>
        <v>15</v>
      </c>
      <c r="O122">
        <v>79</v>
      </c>
      <c r="P122">
        <v>43</v>
      </c>
      <c r="Q122">
        <f t="shared" si="4"/>
        <v>21</v>
      </c>
      <c r="R122">
        <f t="shared" si="5"/>
        <v>36</v>
      </c>
    </row>
    <row r="123" spans="1:18" x14ac:dyDescent="0.2">
      <c r="A123" s="1" t="s">
        <v>238</v>
      </c>
      <c r="B123" s="2" t="s">
        <v>239</v>
      </c>
      <c r="F123">
        <v>4</v>
      </c>
      <c r="G123">
        <v>3</v>
      </c>
      <c r="H123">
        <v>1</v>
      </c>
      <c r="J123">
        <v>1</v>
      </c>
      <c r="N123">
        <f t="shared" si="3"/>
        <v>9</v>
      </c>
      <c r="O123">
        <v>93</v>
      </c>
      <c r="P123">
        <v>58</v>
      </c>
      <c r="Q123">
        <f t="shared" si="4"/>
        <v>26</v>
      </c>
      <c r="R123">
        <f t="shared" si="5"/>
        <v>35</v>
      </c>
    </row>
    <row r="124" spans="1:18" x14ac:dyDescent="0.2">
      <c r="A124" s="1" t="s">
        <v>240</v>
      </c>
      <c r="B124" s="2" t="s">
        <v>241</v>
      </c>
      <c r="C124">
        <v>3</v>
      </c>
      <c r="D124">
        <v>2</v>
      </c>
      <c r="E124">
        <v>2</v>
      </c>
      <c r="F124">
        <v>4</v>
      </c>
      <c r="G124">
        <v>4</v>
      </c>
      <c r="H124">
        <v>3</v>
      </c>
      <c r="J124">
        <v>8</v>
      </c>
      <c r="K124">
        <v>5</v>
      </c>
      <c r="N124">
        <f t="shared" si="3"/>
        <v>31</v>
      </c>
      <c r="O124">
        <v>462</v>
      </c>
      <c r="P124">
        <v>411</v>
      </c>
      <c r="Q124">
        <f t="shared" si="4"/>
        <v>20</v>
      </c>
      <c r="R124">
        <f t="shared" si="5"/>
        <v>51</v>
      </c>
    </row>
    <row r="125" spans="1:18" x14ac:dyDescent="0.2">
      <c r="A125" s="1" t="s">
        <v>242</v>
      </c>
      <c r="B125" s="2" t="s">
        <v>243</v>
      </c>
      <c r="D125">
        <v>7</v>
      </c>
      <c r="E125">
        <v>3</v>
      </c>
      <c r="F125">
        <v>8</v>
      </c>
      <c r="G125">
        <v>45</v>
      </c>
      <c r="H125">
        <v>8</v>
      </c>
      <c r="I125">
        <v>16</v>
      </c>
      <c r="J125">
        <v>24</v>
      </c>
      <c r="K125">
        <v>9</v>
      </c>
      <c r="L125">
        <v>1</v>
      </c>
      <c r="M125">
        <v>2</v>
      </c>
      <c r="N125">
        <f t="shared" si="3"/>
        <v>123</v>
      </c>
      <c r="O125">
        <v>304</v>
      </c>
      <c r="P125">
        <v>56</v>
      </c>
      <c r="Q125">
        <f t="shared" si="4"/>
        <v>125</v>
      </c>
      <c r="R125">
        <f t="shared" si="5"/>
        <v>248</v>
      </c>
    </row>
    <row r="126" spans="1:18" x14ac:dyDescent="0.2">
      <c r="A126" s="1" t="s">
        <v>244</v>
      </c>
      <c r="B126" s="2" t="s">
        <v>245</v>
      </c>
      <c r="D126">
        <v>1</v>
      </c>
      <c r="F126">
        <v>2</v>
      </c>
      <c r="G126">
        <v>3</v>
      </c>
      <c r="H126">
        <v>2</v>
      </c>
      <c r="I126">
        <v>1</v>
      </c>
      <c r="J126">
        <v>3</v>
      </c>
      <c r="K126">
        <v>3</v>
      </c>
      <c r="L126">
        <v>4</v>
      </c>
      <c r="M126">
        <v>1</v>
      </c>
      <c r="N126">
        <f t="shared" si="3"/>
        <v>20</v>
      </c>
      <c r="O126">
        <v>116</v>
      </c>
      <c r="P126">
        <v>89</v>
      </c>
      <c r="Q126">
        <f t="shared" si="4"/>
        <v>7</v>
      </c>
      <c r="R126">
        <f t="shared" si="5"/>
        <v>27</v>
      </c>
    </row>
    <row r="127" spans="1:18" x14ac:dyDescent="0.2">
      <c r="A127" s="1" t="s">
        <v>246</v>
      </c>
      <c r="B127" s="2" t="s">
        <v>247</v>
      </c>
      <c r="F127">
        <v>4</v>
      </c>
      <c r="N127">
        <f t="shared" si="3"/>
        <v>4</v>
      </c>
      <c r="O127">
        <v>212</v>
      </c>
      <c r="P127">
        <v>113</v>
      </c>
      <c r="Q127">
        <f t="shared" si="4"/>
        <v>95</v>
      </c>
      <c r="R127">
        <f t="shared" si="5"/>
        <v>99</v>
      </c>
    </row>
    <row r="128" spans="1:18" x14ac:dyDescent="0.2">
      <c r="A128" s="1" t="s">
        <v>248</v>
      </c>
      <c r="B128" s="2" t="s">
        <v>249</v>
      </c>
      <c r="F128">
        <v>1</v>
      </c>
      <c r="J128">
        <v>1</v>
      </c>
      <c r="N128">
        <f t="shared" si="3"/>
        <v>2</v>
      </c>
      <c r="O128">
        <v>41</v>
      </c>
      <c r="P128">
        <v>37</v>
      </c>
      <c r="Q128">
        <f t="shared" si="4"/>
        <v>2</v>
      </c>
      <c r="R128">
        <f t="shared" si="5"/>
        <v>4</v>
      </c>
    </row>
    <row r="129" spans="1:18" x14ac:dyDescent="0.2">
      <c r="A129" s="1" t="s">
        <v>250</v>
      </c>
      <c r="B129" s="2" t="s">
        <v>251</v>
      </c>
      <c r="F129">
        <v>20</v>
      </c>
      <c r="G129">
        <v>8</v>
      </c>
      <c r="H129">
        <v>1</v>
      </c>
      <c r="I129">
        <v>3</v>
      </c>
      <c r="K129">
        <v>4</v>
      </c>
      <c r="N129">
        <f t="shared" si="3"/>
        <v>36</v>
      </c>
      <c r="O129">
        <v>99</v>
      </c>
      <c r="P129">
        <v>53</v>
      </c>
      <c r="Q129">
        <f t="shared" si="4"/>
        <v>10</v>
      </c>
      <c r="R129">
        <f t="shared" si="5"/>
        <v>46</v>
      </c>
    </row>
    <row r="130" spans="1:18" x14ac:dyDescent="0.2">
      <c r="A130" s="1" t="s">
        <v>252</v>
      </c>
      <c r="B130" s="2" t="s">
        <v>253</v>
      </c>
      <c r="G130">
        <v>2</v>
      </c>
      <c r="I130">
        <v>3</v>
      </c>
      <c r="J130">
        <v>1</v>
      </c>
      <c r="N130">
        <f t="shared" si="3"/>
        <v>6</v>
      </c>
      <c r="O130">
        <v>508</v>
      </c>
      <c r="P130">
        <v>501</v>
      </c>
      <c r="Q130">
        <f t="shared" si="4"/>
        <v>1</v>
      </c>
      <c r="R130">
        <f t="shared" si="5"/>
        <v>7</v>
      </c>
    </row>
    <row r="131" spans="1:18" x14ac:dyDescent="0.2">
      <c r="A131" s="1" t="s">
        <v>254</v>
      </c>
      <c r="B131" s="2" t="s">
        <v>255</v>
      </c>
      <c r="F131">
        <v>1</v>
      </c>
      <c r="G131">
        <v>5</v>
      </c>
      <c r="J131">
        <v>4</v>
      </c>
      <c r="K131">
        <v>7</v>
      </c>
      <c r="L131">
        <v>16</v>
      </c>
      <c r="M131">
        <v>4</v>
      </c>
      <c r="N131">
        <f t="shared" ref="N131:N193" si="6">SUM(C131:M131)</f>
        <v>37</v>
      </c>
      <c r="O131">
        <v>122</v>
      </c>
      <c r="P131">
        <v>69</v>
      </c>
      <c r="Q131">
        <f t="shared" ref="Q131:Q193" si="7">SUM(O131,-N131,-P131)</f>
        <v>16</v>
      </c>
      <c r="R131">
        <f t="shared" ref="R131:R193" si="8">SUM(Q131,N131)</f>
        <v>53</v>
      </c>
    </row>
    <row r="132" spans="1:18" x14ac:dyDescent="0.2">
      <c r="A132" s="1" t="s">
        <v>256</v>
      </c>
      <c r="B132" s="2" t="s">
        <v>257</v>
      </c>
      <c r="C132">
        <v>1</v>
      </c>
      <c r="D132">
        <v>3</v>
      </c>
      <c r="E132">
        <v>3</v>
      </c>
      <c r="G132">
        <v>3</v>
      </c>
      <c r="I132">
        <v>1</v>
      </c>
      <c r="N132">
        <f t="shared" si="6"/>
        <v>11</v>
      </c>
      <c r="O132">
        <v>99</v>
      </c>
      <c r="P132">
        <v>79</v>
      </c>
      <c r="Q132">
        <f t="shared" si="7"/>
        <v>9</v>
      </c>
      <c r="R132">
        <f t="shared" si="8"/>
        <v>20</v>
      </c>
    </row>
    <row r="133" spans="1:18" x14ac:dyDescent="0.2">
      <c r="A133" s="1" t="s">
        <v>258</v>
      </c>
      <c r="B133" s="2" t="s">
        <v>259</v>
      </c>
      <c r="C133">
        <v>1</v>
      </c>
      <c r="D133">
        <v>3</v>
      </c>
      <c r="E133">
        <v>3</v>
      </c>
      <c r="F133">
        <v>2</v>
      </c>
      <c r="G133">
        <v>7</v>
      </c>
      <c r="H133">
        <v>5</v>
      </c>
      <c r="J133">
        <v>11</v>
      </c>
      <c r="K133">
        <v>6</v>
      </c>
      <c r="L133">
        <v>6</v>
      </c>
      <c r="M133">
        <v>1</v>
      </c>
      <c r="N133">
        <f t="shared" si="6"/>
        <v>45</v>
      </c>
      <c r="O133">
        <v>239</v>
      </c>
      <c r="P133">
        <v>178</v>
      </c>
      <c r="Q133">
        <f t="shared" si="7"/>
        <v>16</v>
      </c>
      <c r="R133">
        <f t="shared" si="8"/>
        <v>61</v>
      </c>
    </row>
    <row r="134" spans="1:18" x14ac:dyDescent="0.2">
      <c r="A134" s="1" t="s">
        <v>260</v>
      </c>
      <c r="B134" s="2" t="s">
        <v>261</v>
      </c>
      <c r="D134">
        <v>4</v>
      </c>
      <c r="G134">
        <v>6</v>
      </c>
      <c r="I134">
        <v>2</v>
      </c>
      <c r="K134">
        <v>1</v>
      </c>
      <c r="L134">
        <v>1</v>
      </c>
      <c r="M134">
        <v>5</v>
      </c>
      <c r="N134">
        <f t="shared" si="6"/>
        <v>19</v>
      </c>
      <c r="O134">
        <v>121</v>
      </c>
      <c r="P134">
        <v>99</v>
      </c>
      <c r="Q134">
        <f t="shared" si="7"/>
        <v>3</v>
      </c>
      <c r="R134">
        <f t="shared" si="8"/>
        <v>22</v>
      </c>
    </row>
    <row r="135" spans="1:18" x14ac:dyDescent="0.2">
      <c r="A135" s="1" t="s">
        <v>262</v>
      </c>
      <c r="B135" s="2" t="s">
        <v>263</v>
      </c>
      <c r="C135">
        <v>1</v>
      </c>
      <c r="F135">
        <v>3</v>
      </c>
      <c r="G135">
        <v>5</v>
      </c>
      <c r="H135">
        <v>1</v>
      </c>
      <c r="I135">
        <v>2</v>
      </c>
      <c r="J135">
        <v>3</v>
      </c>
      <c r="N135">
        <f t="shared" si="6"/>
        <v>15</v>
      </c>
      <c r="O135">
        <v>213</v>
      </c>
      <c r="P135">
        <v>175</v>
      </c>
      <c r="Q135">
        <f t="shared" si="7"/>
        <v>23</v>
      </c>
      <c r="R135">
        <f t="shared" si="8"/>
        <v>38</v>
      </c>
    </row>
    <row r="136" spans="1:18" x14ac:dyDescent="0.2">
      <c r="A136" s="1" t="s">
        <v>264</v>
      </c>
      <c r="B136" s="2" t="s">
        <v>265</v>
      </c>
      <c r="E136">
        <v>1</v>
      </c>
      <c r="F136">
        <v>4</v>
      </c>
      <c r="G136">
        <v>3</v>
      </c>
      <c r="H136">
        <v>1</v>
      </c>
      <c r="I136">
        <v>4</v>
      </c>
      <c r="J136">
        <v>5</v>
      </c>
      <c r="K136">
        <v>1</v>
      </c>
      <c r="L136">
        <v>2</v>
      </c>
      <c r="N136">
        <f t="shared" si="6"/>
        <v>21</v>
      </c>
      <c r="O136">
        <v>132</v>
      </c>
      <c r="P136">
        <v>83</v>
      </c>
      <c r="Q136">
        <f t="shared" si="7"/>
        <v>28</v>
      </c>
      <c r="R136">
        <f t="shared" si="8"/>
        <v>49</v>
      </c>
    </row>
    <row r="137" spans="1:18" x14ac:dyDescent="0.2">
      <c r="A137" s="1" t="s">
        <v>266</v>
      </c>
      <c r="B137" s="2" t="s">
        <v>267</v>
      </c>
      <c r="F137">
        <v>1</v>
      </c>
      <c r="H137">
        <v>29</v>
      </c>
      <c r="I137">
        <v>15</v>
      </c>
      <c r="J137">
        <v>17</v>
      </c>
      <c r="K137">
        <v>2</v>
      </c>
      <c r="L137">
        <v>2</v>
      </c>
      <c r="M137">
        <v>3</v>
      </c>
      <c r="N137">
        <f t="shared" si="6"/>
        <v>69</v>
      </c>
      <c r="O137">
        <v>141</v>
      </c>
      <c r="P137">
        <v>70</v>
      </c>
      <c r="Q137">
        <f t="shared" si="7"/>
        <v>2</v>
      </c>
      <c r="R137">
        <f t="shared" si="8"/>
        <v>71</v>
      </c>
    </row>
    <row r="138" spans="1:18" x14ac:dyDescent="0.2">
      <c r="A138" s="1" t="s">
        <v>268</v>
      </c>
      <c r="B138" s="2" t="s">
        <v>269</v>
      </c>
      <c r="F138">
        <v>24</v>
      </c>
      <c r="G138">
        <v>5</v>
      </c>
      <c r="N138">
        <f t="shared" si="6"/>
        <v>29</v>
      </c>
      <c r="O138">
        <v>342</v>
      </c>
      <c r="P138">
        <v>293</v>
      </c>
      <c r="Q138">
        <f t="shared" si="7"/>
        <v>20</v>
      </c>
      <c r="R138">
        <f t="shared" si="8"/>
        <v>49</v>
      </c>
    </row>
    <row r="139" spans="1:18" x14ac:dyDescent="0.2">
      <c r="A139" s="1" t="s">
        <v>270</v>
      </c>
      <c r="B139" s="2" t="s">
        <v>271</v>
      </c>
      <c r="C139">
        <v>4</v>
      </c>
      <c r="D139">
        <v>1</v>
      </c>
      <c r="G139">
        <v>1</v>
      </c>
      <c r="H139">
        <v>2</v>
      </c>
      <c r="I139">
        <v>1</v>
      </c>
      <c r="J139">
        <v>1</v>
      </c>
      <c r="K139">
        <v>4</v>
      </c>
      <c r="N139">
        <f t="shared" si="6"/>
        <v>14</v>
      </c>
      <c r="O139">
        <v>135</v>
      </c>
      <c r="P139">
        <v>121</v>
      </c>
      <c r="Q139">
        <f t="shared" si="7"/>
        <v>0</v>
      </c>
      <c r="R139">
        <f t="shared" si="8"/>
        <v>14</v>
      </c>
    </row>
    <row r="140" spans="1:18" x14ac:dyDescent="0.2">
      <c r="A140" s="1" t="s">
        <v>272</v>
      </c>
      <c r="B140" s="2" t="s">
        <v>273</v>
      </c>
      <c r="D140">
        <v>12</v>
      </c>
      <c r="E140">
        <v>10</v>
      </c>
      <c r="F140">
        <v>2</v>
      </c>
      <c r="G140">
        <v>8</v>
      </c>
      <c r="H140">
        <v>3</v>
      </c>
      <c r="I140">
        <v>4</v>
      </c>
      <c r="J140">
        <v>3</v>
      </c>
      <c r="K140">
        <v>5</v>
      </c>
      <c r="L140">
        <v>2</v>
      </c>
      <c r="M140">
        <v>1</v>
      </c>
      <c r="N140">
        <f t="shared" si="6"/>
        <v>50</v>
      </c>
      <c r="O140">
        <v>135</v>
      </c>
      <c r="P140">
        <v>82</v>
      </c>
      <c r="Q140">
        <f t="shared" si="7"/>
        <v>3</v>
      </c>
      <c r="R140">
        <f t="shared" si="8"/>
        <v>53</v>
      </c>
    </row>
    <row r="141" spans="1:18" x14ac:dyDescent="0.2">
      <c r="A141" s="1" t="s">
        <v>274</v>
      </c>
      <c r="B141" s="2" t="s">
        <v>275</v>
      </c>
      <c r="G141">
        <v>3</v>
      </c>
      <c r="N141">
        <f t="shared" si="6"/>
        <v>3</v>
      </c>
      <c r="O141">
        <v>22</v>
      </c>
      <c r="P141">
        <v>19</v>
      </c>
      <c r="Q141">
        <f t="shared" si="7"/>
        <v>0</v>
      </c>
      <c r="R141">
        <f t="shared" si="8"/>
        <v>3</v>
      </c>
    </row>
    <row r="142" spans="1:18" x14ac:dyDescent="0.2">
      <c r="A142" s="1" t="s">
        <v>276</v>
      </c>
      <c r="B142" s="2" t="s">
        <v>277</v>
      </c>
      <c r="C142">
        <v>3</v>
      </c>
      <c r="E142">
        <v>2</v>
      </c>
      <c r="F142">
        <v>2</v>
      </c>
      <c r="G142">
        <v>3</v>
      </c>
      <c r="H142">
        <v>5</v>
      </c>
      <c r="I142">
        <v>4</v>
      </c>
      <c r="J142">
        <v>24</v>
      </c>
      <c r="K142">
        <v>13</v>
      </c>
      <c r="L142">
        <v>3</v>
      </c>
      <c r="M142">
        <v>2</v>
      </c>
      <c r="N142">
        <f t="shared" si="6"/>
        <v>61</v>
      </c>
      <c r="O142">
        <v>355</v>
      </c>
      <c r="P142">
        <v>280</v>
      </c>
      <c r="Q142">
        <f t="shared" si="7"/>
        <v>14</v>
      </c>
      <c r="R142">
        <f t="shared" si="8"/>
        <v>75</v>
      </c>
    </row>
    <row r="143" spans="1:18" x14ac:dyDescent="0.2">
      <c r="A143" s="1" t="s">
        <v>278</v>
      </c>
      <c r="B143" t="s">
        <v>279</v>
      </c>
      <c r="N143">
        <f t="shared" si="6"/>
        <v>0</v>
      </c>
      <c r="O143">
        <v>2</v>
      </c>
      <c r="P143">
        <v>2</v>
      </c>
      <c r="Q143">
        <f t="shared" si="7"/>
        <v>0</v>
      </c>
      <c r="R143">
        <f t="shared" si="8"/>
        <v>0</v>
      </c>
    </row>
    <row r="144" spans="1:18" x14ac:dyDescent="0.2">
      <c r="A144" s="1" t="s">
        <v>280</v>
      </c>
      <c r="B144" s="2" t="s">
        <v>281</v>
      </c>
      <c r="E144">
        <v>1</v>
      </c>
      <c r="F144">
        <v>2</v>
      </c>
      <c r="G144">
        <v>4</v>
      </c>
      <c r="H144">
        <v>7</v>
      </c>
      <c r="I144">
        <v>1</v>
      </c>
      <c r="J144">
        <v>4</v>
      </c>
      <c r="L144">
        <v>4</v>
      </c>
      <c r="M144">
        <v>1</v>
      </c>
      <c r="N144">
        <f t="shared" si="6"/>
        <v>24</v>
      </c>
      <c r="O144">
        <v>152</v>
      </c>
      <c r="P144">
        <v>125</v>
      </c>
      <c r="Q144">
        <f t="shared" si="7"/>
        <v>3</v>
      </c>
      <c r="R144">
        <f t="shared" si="8"/>
        <v>27</v>
      </c>
    </row>
    <row r="145" spans="1:18" x14ac:dyDescent="0.2">
      <c r="A145" s="1" t="s">
        <v>282</v>
      </c>
      <c r="B145" s="2">
        <v>45068</v>
      </c>
      <c r="C145">
        <v>1</v>
      </c>
      <c r="D145">
        <v>1</v>
      </c>
      <c r="E145">
        <v>3</v>
      </c>
      <c r="F145">
        <v>11</v>
      </c>
      <c r="G145">
        <v>50</v>
      </c>
      <c r="H145">
        <v>8</v>
      </c>
      <c r="I145">
        <v>19</v>
      </c>
      <c r="J145">
        <v>15</v>
      </c>
      <c r="K145">
        <v>41</v>
      </c>
      <c r="L145">
        <v>1</v>
      </c>
      <c r="N145">
        <f t="shared" si="6"/>
        <v>150</v>
      </c>
      <c r="O145">
        <v>617</v>
      </c>
      <c r="P145">
        <v>459</v>
      </c>
      <c r="Q145">
        <f t="shared" si="7"/>
        <v>8</v>
      </c>
      <c r="R145">
        <f t="shared" si="8"/>
        <v>158</v>
      </c>
    </row>
    <row r="146" spans="1:18" x14ac:dyDescent="0.2">
      <c r="A146" s="1" t="s">
        <v>283</v>
      </c>
      <c r="B146" s="2" t="s">
        <v>284</v>
      </c>
      <c r="I146">
        <v>4</v>
      </c>
      <c r="M146">
        <v>2</v>
      </c>
      <c r="N146">
        <f t="shared" si="6"/>
        <v>6</v>
      </c>
      <c r="O146">
        <v>27</v>
      </c>
      <c r="P146">
        <v>19</v>
      </c>
      <c r="Q146">
        <f t="shared" si="7"/>
        <v>2</v>
      </c>
      <c r="R146">
        <f t="shared" si="8"/>
        <v>8</v>
      </c>
    </row>
    <row r="147" spans="1:18" x14ac:dyDescent="0.2">
      <c r="A147" s="1" t="s">
        <v>285</v>
      </c>
      <c r="B147" s="2" t="s">
        <v>286</v>
      </c>
      <c r="E147">
        <v>1</v>
      </c>
      <c r="F147">
        <v>1</v>
      </c>
      <c r="G147">
        <v>2</v>
      </c>
      <c r="H147">
        <v>7</v>
      </c>
      <c r="I147">
        <v>15</v>
      </c>
      <c r="J147">
        <v>8</v>
      </c>
      <c r="K147">
        <v>6</v>
      </c>
      <c r="M147">
        <v>1</v>
      </c>
      <c r="N147">
        <f t="shared" si="6"/>
        <v>41</v>
      </c>
      <c r="O147">
        <v>286</v>
      </c>
      <c r="P147">
        <v>239</v>
      </c>
      <c r="Q147">
        <f t="shared" si="7"/>
        <v>6</v>
      </c>
      <c r="R147">
        <f t="shared" si="8"/>
        <v>47</v>
      </c>
    </row>
    <row r="148" spans="1:18" x14ac:dyDescent="0.2">
      <c r="A148" s="1" t="s">
        <v>287</v>
      </c>
      <c r="B148" s="2" t="s">
        <v>288</v>
      </c>
      <c r="C148">
        <v>2</v>
      </c>
      <c r="E148">
        <v>2</v>
      </c>
      <c r="F148">
        <v>2</v>
      </c>
      <c r="G148">
        <v>1</v>
      </c>
      <c r="H148">
        <v>4</v>
      </c>
      <c r="I148">
        <v>17</v>
      </c>
      <c r="J148">
        <v>9</v>
      </c>
      <c r="K148">
        <v>4</v>
      </c>
      <c r="N148">
        <f t="shared" si="6"/>
        <v>41</v>
      </c>
      <c r="O148">
        <v>98</v>
      </c>
      <c r="P148">
        <v>41</v>
      </c>
      <c r="Q148">
        <f t="shared" si="7"/>
        <v>16</v>
      </c>
      <c r="R148">
        <f t="shared" si="8"/>
        <v>57</v>
      </c>
    </row>
    <row r="149" spans="1:18" x14ac:dyDescent="0.2">
      <c r="A149" s="1" t="s">
        <v>289</v>
      </c>
      <c r="B149" s="2" t="s">
        <v>290</v>
      </c>
      <c r="C149">
        <v>3</v>
      </c>
      <c r="E149">
        <v>1</v>
      </c>
      <c r="F149">
        <v>1</v>
      </c>
      <c r="G149">
        <v>3</v>
      </c>
      <c r="K149">
        <v>1</v>
      </c>
      <c r="N149">
        <f t="shared" si="6"/>
        <v>9</v>
      </c>
      <c r="O149">
        <v>59</v>
      </c>
      <c r="P149">
        <v>49</v>
      </c>
      <c r="Q149">
        <f t="shared" si="7"/>
        <v>1</v>
      </c>
      <c r="R149">
        <f t="shared" si="8"/>
        <v>10</v>
      </c>
    </row>
    <row r="150" spans="1:18" x14ac:dyDescent="0.2">
      <c r="A150" s="1" t="s">
        <v>291</v>
      </c>
      <c r="B150" s="2" t="s">
        <v>292</v>
      </c>
      <c r="H150">
        <v>2</v>
      </c>
      <c r="K150">
        <v>3</v>
      </c>
      <c r="N150">
        <f t="shared" si="6"/>
        <v>5</v>
      </c>
      <c r="O150">
        <v>49</v>
      </c>
      <c r="P150">
        <v>42</v>
      </c>
      <c r="Q150">
        <f t="shared" si="7"/>
        <v>2</v>
      </c>
      <c r="R150">
        <f t="shared" si="8"/>
        <v>7</v>
      </c>
    </row>
    <row r="151" spans="1:18" x14ac:dyDescent="0.2">
      <c r="A151" s="1" t="s">
        <v>293</v>
      </c>
      <c r="B151" s="2" t="s">
        <v>294</v>
      </c>
      <c r="C151">
        <v>1</v>
      </c>
      <c r="D151">
        <v>1</v>
      </c>
      <c r="E151">
        <v>1</v>
      </c>
      <c r="F151">
        <v>3</v>
      </c>
      <c r="G151">
        <v>12</v>
      </c>
      <c r="I151">
        <v>2</v>
      </c>
      <c r="J151">
        <v>8</v>
      </c>
      <c r="K151">
        <v>9</v>
      </c>
      <c r="L151">
        <v>2</v>
      </c>
      <c r="N151">
        <f t="shared" si="6"/>
        <v>39</v>
      </c>
      <c r="O151">
        <v>278</v>
      </c>
      <c r="P151">
        <v>225</v>
      </c>
      <c r="Q151">
        <f t="shared" si="7"/>
        <v>14</v>
      </c>
      <c r="R151">
        <f t="shared" si="8"/>
        <v>53</v>
      </c>
    </row>
    <row r="152" spans="1:18" x14ac:dyDescent="0.2">
      <c r="A152" s="1" t="s">
        <v>295</v>
      </c>
      <c r="B152" s="2" t="s">
        <v>296</v>
      </c>
      <c r="E152">
        <v>3</v>
      </c>
      <c r="F152">
        <v>1</v>
      </c>
      <c r="G152">
        <v>1</v>
      </c>
      <c r="J152">
        <v>1</v>
      </c>
      <c r="L152">
        <v>1</v>
      </c>
      <c r="N152">
        <f t="shared" si="6"/>
        <v>7</v>
      </c>
      <c r="O152">
        <v>58</v>
      </c>
      <c r="P152">
        <v>51</v>
      </c>
      <c r="Q152">
        <f t="shared" si="7"/>
        <v>0</v>
      </c>
      <c r="R152">
        <f t="shared" si="8"/>
        <v>7</v>
      </c>
    </row>
    <row r="153" spans="1:18" x14ac:dyDescent="0.2">
      <c r="A153" s="1" t="s">
        <v>297</v>
      </c>
      <c r="B153" s="2" t="s">
        <v>298</v>
      </c>
      <c r="C153">
        <v>1</v>
      </c>
      <c r="E153">
        <v>2</v>
      </c>
      <c r="F153">
        <v>1</v>
      </c>
      <c r="J153">
        <v>3</v>
      </c>
      <c r="L153">
        <v>1</v>
      </c>
      <c r="N153">
        <f t="shared" si="6"/>
        <v>8</v>
      </c>
      <c r="O153">
        <v>55</v>
      </c>
      <c r="P153">
        <v>46</v>
      </c>
      <c r="Q153">
        <f t="shared" si="7"/>
        <v>1</v>
      </c>
      <c r="R153">
        <f t="shared" si="8"/>
        <v>9</v>
      </c>
    </row>
    <row r="154" spans="1:18" x14ac:dyDescent="0.2">
      <c r="A154" s="1" t="s">
        <v>299</v>
      </c>
      <c r="B154" s="2" t="s">
        <v>300</v>
      </c>
      <c r="G154">
        <v>1</v>
      </c>
      <c r="N154">
        <f t="shared" si="6"/>
        <v>1</v>
      </c>
      <c r="O154">
        <v>7</v>
      </c>
      <c r="P154">
        <v>5</v>
      </c>
      <c r="Q154">
        <f t="shared" si="7"/>
        <v>1</v>
      </c>
      <c r="R154">
        <f t="shared" si="8"/>
        <v>2</v>
      </c>
    </row>
    <row r="155" spans="1:18" x14ac:dyDescent="0.2">
      <c r="A155" s="1" t="s">
        <v>301</v>
      </c>
      <c r="B155" s="2" t="s">
        <v>302</v>
      </c>
      <c r="C155">
        <v>1</v>
      </c>
      <c r="F155">
        <v>2</v>
      </c>
      <c r="G155">
        <v>1</v>
      </c>
      <c r="H155">
        <v>1</v>
      </c>
      <c r="N155">
        <f t="shared" si="6"/>
        <v>5</v>
      </c>
      <c r="O155">
        <v>70</v>
      </c>
      <c r="P155">
        <v>54</v>
      </c>
      <c r="Q155">
        <f t="shared" si="7"/>
        <v>11</v>
      </c>
      <c r="R155">
        <f t="shared" si="8"/>
        <v>16</v>
      </c>
    </row>
    <row r="156" spans="1:18" x14ac:dyDescent="0.2">
      <c r="A156" s="1" t="s">
        <v>303</v>
      </c>
      <c r="B156" s="2" t="s">
        <v>304</v>
      </c>
      <c r="E156">
        <v>4</v>
      </c>
      <c r="F156">
        <v>1</v>
      </c>
      <c r="G156">
        <v>10</v>
      </c>
      <c r="H156">
        <v>1</v>
      </c>
      <c r="I156">
        <v>4</v>
      </c>
      <c r="J156">
        <v>1</v>
      </c>
      <c r="K156">
        <v>3</v>
      </c>
      <c r="L156">
        <v>3</v>
      </c>
      <c r="N156">
        <f t="shared" si="6"/>
        <v>27</v>
      </c>
      <c r="O156">
        <v>117</v>
      </c>
      <c r="P156">
        <v>90</v>
      </c>
      <c r="Q156">
        <f t="shared" si="7"/>
        <v>0</v>
      </c>
      <c r="R156">
        <f t="shared" si="8"/>
        <v>27</v>
      </c>
    </row>
    <row r="157" spans="1:18" x14ac:dyDescent="0.2">
      <c r="A157" s="1" t="s">
        <v>305</v>
      </c>
      <c r="B157" s="2" t="s">
        <v>306</v>
      </c>
      <c r="F157">
        <v>1</v>
      </c>
      <c r="G157">
        <v>1</v>
      </c>
      <c r="N157">
        <f t="shared" si="6"/>
        <v>2</v>
      </c>
      <c r="O157">
        <v>30</v>
      </c>
      <c r="P157">
        <v>28</v>
      </c>
      <c r="Q157">
        <f t="shared" si="7"/>
        <v>0</v>
      </c>
      <c r="R157">
        <f t="shared" si="8"/>
        <v>2</v>
      </c>
    </row>
    <row r="158" spans="1:18" x14ac:dyDescent="0.2">
      <c r="A158" s="1" t="s">
        <v>307</v>
      </c>
      <c r="B158" s="2" t="s">
        <v>308</v>
      </c>
      <c r="F158">
        <v>1</v>
      </c>
      <c r="G158">
        <v>1</v>
      </c>
      <c r="J158">
        <v>3</v>
      </c>
      <c r="L158">
        <v>4</v>
      </c>
      <c r="N158">
        <f t="shared" si="6"/>
        <v>9</v>
      </c>
      <c r="O158">
        <v>69</v>
      </c>
      <c r="P158">
        <v>57</v>
      </c>
      <c r="Q158">
        <f t="shared" si="7"/>
        <v>3</v>
      </c>
      <c r="R158">
        <f t="shared" si="8"/>
        <v>12</v>
      </c>
    </row>
    <row r="159" spans="1:18" x14ac:dyDescent="0.2">
      <c r="A159" s="1" t="s">
        <v>309</v>
      </c>
      <c r="B159" s="2" t="s">
        <v>310</v>
      </c>
      <c r="C159">
        <v>1</v>
      </c>
      <c r="F159">
        <v>6</v>
      </c>
      <c r="H159">
        <v>3</v>
      </c>
      <c r="I159">
        <v>1</v>
      </c>
      <c r="J159">
        <v>1</v>
      </c>
      <c r="K159">
        <v>1</v>
      </c>
      <c r="N159">
        <f t="shared" si="6"/>
        <v>13</v>
      </c>
      <c r="O159">
        <v>180</v>
      </c>
      <c r="P159">
        <v>153</v>
      </c>
      <c r="Q159">
        <f t="shared" si="7"/>
        <v>14</v>
      </c>
      <c r="R159">
        <f t="shared" si="8"/>
        <v>27</v>
      </c>
    </row>
    <row r="160" spans="1:18" x14ac:dyDescent="0.2">
      <c r="A160" s="1" t="s">
        <v>311</v>
      </c>
      <c r="B160" s="2" t="s">
        <v>312</v>
      </c>
      <c r="D160">
        <v>1</v>
      </c>
      <c r="E160">
        <v>1</v>
      </c>
      <c r="G160">
        <v>3</v>
      </c>
      <c r="H160">
        <v>1</v>
      </c>
      <c r="I160">
        <v>2</v>
      </c>
      <c r="K160">
        <v>1</v>
      </c>
      <c r="L160">
        <v>2</v>
      </c>
      <c r="N160">
        <f t="shared" si="6"/>
        <v>11</v>
      </c>
      <c r="O160">
        <v>29</v>
      </c>
      <c r="P160">
        <v>18</v>
      </c>
      <c r="Q160">
        <f t="shared" si="7"/>
        <v>0</v>
      </c>
      <c r="R160">
        <f t="shared" si="8"/>
        <v>11</v>
      </c>
    </row>
    <row r="161" spans="1:18" x14ac:dyDescent="0.2">
      <c r="A161" s="1" t="s">
        <v>313</v>
      </c>
      <c r="B161" s="2" t="s">
        <v>314</v>
      </c>
      <c r="C161">
        <v>19</v>
      </c>
      <c r="D161">
        <v>32</v>
      </c>
      <c r="E161">
        <v>30</v>
      </c>
      <c r="F161">
        <v>13</v>
      </c>
      <c r="G161">
        <v>32</v>
      </c>
      <c r="H161">
        <v>1</v>
      </c>
      <c r="I161">
        <v>3</v>
      </c>
      <c r="K161">
        <v>3</v>
      </c>
      <c r="M161">
        <v>2</v>
      </c>
      <c r="N161">
        <f t="shared" si="6"/>
        <v>135</v>
      </c>
      <c r="O161">
        <v>273</v>
      </c>
      <c r="P161">
        <v>126</v>
      </c>
      <c r="Q161">
        <f t="shared" si="7"/>
        <v>12</v>
      </c>
      <c r="R161">
        <f t="shared" si="8"/>
        <v>147</v>
      </c>
    </row>
    <row r="162" spans="1:18" x14ac:dyDescent="0.2">
      <c r="A162" s="1" t="s">
        <v>315</v>
      </c>
      <c r="B162" s="2" t="s">
        <v>316</v>
      </c>
      <c r="G162">
        <v>3</v>
      </c>
      <c r="H162">
        <v>1</v>
      </c>
      <c r="J162">
        <v>1</v>
      </c>
      <c r="K162">
        <v>2</v>
      </c>
      <c r="L162">
        <v>3</v>
      </c>
      <c r="M162">
        <v>1</v>
      </c>
      <c r="N162">
        <f t="shared" si="6"/>
        <v>11</v>
      </c>
      <c r="O162">
        <v>70</v>
      </c>
      <c r="P162">
        <v>57</v>
      </c>
      <c r="Q162">
        <f t="shared" si="7"/>
        <v>2</v>
      </c>
      <c r="R162">
        <f t="shared" si="8"/>
        <v>13</v>
      </c>
    </row>
    <row r="163" spans="1:18" x14ac:dyDescent="0.2">
      <c r="A163" s="14" t="s">
        <v>317</v>
      </c>
      <c r="B163" s="2">
        <v>44085</v>
      </c>
      <c r="C163">
        <v>4</v>
      </c>
      <c r="D163">
        <v>1</v>
      </c>
      <c r="E163">
        <v>13</v>
      </c>
      <c r="F163">
        <v>3</v>
      </c>
      <c r="G163" s="16">
        <v>18</v>
      </c>
      <c r="H163">
        <v>8</v>
      </c>
      <c r="I163">
        <v>8</v>
      </c>
      <c r="J163" s="16">
        <v>42</v>
      </c>
      <c r="K163" s="16">
        <v>41</v>
      </c>
      <c r="L163">
        <v>46</v>
      </c>
      <c r="M163">
        <v>4</v>
      </c>
      <c r="N163">
        <f t="shared" si="6"/>
        <v>188</v>
      </c>
      <c r="O163">
        <v>459</v>
      </c>
      <c r="P163" s="16">
        <v>264</v>
      </c>
      <c r="Q163">
        <f t="shared" si="7"/>
        <v>7</v>
      </c>
      <c r="R163">
        <f t="shared" si="8"/>
        <v>195</v>
      </c>
    </row>
    <row r="164" spans="1:18" x14ac:dyDescent="0.2">
      <c r="A164" s="1" t="s">
        <v>318</v>
      </c>
      <c r="B164" s="2" t="s">
        <v>319</v>
      </c>
      <c r="J164">
        <v>1</v>
      </c>
      <c r="K164">
        <v>1</v>
      </c>
      <c r="N164">
        <f t="shared" si="6"/>
        <v>2</v>
      </c>
      <c r="O164">
        <v>579</v>
      </c>
      <c r="P164">
        <v>577</v>
      </c>
      <c r="Q164">
        <f t="shared" si="7"/>
        <v>0</v>
      </c>
      <c r="R164">
        <f t="shared" si="8"/>
        <v>2</v>
      </c>
    </row>
    <row r="165" spans="1:18" x14ac:dyDescent="0.2">
      <c r="A165" s="1" t="s">
        <v>320</v>
      </c>
      <c r="B165" s="2" t="s">
        <v>321</v>
      </c>
      <c r="F165">
        <v>1</v>
      </c>
      <c r="G165">
        <v>1</v>
      </c>
      <c r="I165">
        <v>2</v>
      </c>
      <c r="J165">
        <v>3</v>
      </c>
      <c r="K165">
        <v>4</v>
      </c>
      <c r="N165">
        <f t="shared" si="6"/>
        <v>11</v>
      </c>
      <c r="O165">
        <v>25</v>
      </c>
      <c r="P165">
        <v>13</v>
      </c>
      <c r="Q165">
        <f t="shared" si="7"/>
        <v>1</v>
      </c>
      <c r="R165">
        <f t="shared" si="8"/>
        <v>12</v>
      </c>
    </row>
    <row r="166" spans="1:18" x14ac:dyDescent="0.2">
      <c r="A166" s="1" t="s">
        <v>322</v>
      </c>
      <c r="B166" s="2" t="s">
        <v>323</v>
      </c>
      <c r="G166">
        <v>2</v>
      </c>
      <c r="N166">
        <f t="shared" si="6"/>
        <v>2</v>
      </c>
      <c r="O166">
        <v>8</v>
      </c>
      <c r="P166">
        <v>6</v>
      </c>
      <c r="Q166">
        <f t="shared" si="7"/>
        <v>0</v>
      </c>
      <c r="R166">
        <f t="shared" si="8"/>
        <v>2</v>
      </c>
    </row>
    <row r="167" spans="1:18" x14ac:dyDescent="0.2">
      <c r="A167" s="1" t="s">
        <v>324</v>
      </c>
      <c r="B167" s="2" t="s">
        <v>325</v>
      </c>
      <c r="F167">
        <v>1</v>
      </c>
      <c r="I167">
        <v>2</v>
      </c>
      <c r="N167">
        <f t="shared" si="6"/>
        <v>3</v>
      </c>
      <c r="O167">
        <v>54</v>
      </c>
      <c r="P167">
        <v>51</v>
      </c>
      <c r="Q167">
        <f t="shared" si="7"/>
        <v>0</v>
      </c>
      <c r="R167">
        <f t="shared" si="8"/>
        <v>3</v>
      </c>
    </row>
    <row r="168" spans="1:18" x14ac:dyDescent="0.2">
      <c r="A168" s="1" t="s">
        <v>326</v>
      </c>
      <c r="B168" s="2" t="s">
        <v>327</v>
      </c>
      <c r="C168">
        <v>1</v>
      </c>
      <c r="D168">
        <v>2</v>
      </c>
      <c r="E168">
        <v>4</v>
      </c>
      <c r="F168">
        <v>7</v>
      </c>
      <c r="G168">
        <v>6</v>
      </c>
      <c r="H168">
        <v>3</v>
      </c>
      <c r="I168">
        <v>3</v>
      </c>
      <c r="J168">
        <v>2</v>
      </c>
      <c r="K168">
        <v>1</v>
      </c>
      <c r="N168">
        <f t="shared" si="6"/>
        <v>29</v>
      </c>
      <c r="O168">
        <v>451</v>
      </c>
      <c r="P168">
        <v>395</v>
      </c>
      <c r="Q168">
        <f t="shared" si="7"/>
        <v>27</v>
      </c>
      <c r="R168">
        <f t="shared" si="8"/>
        <v>56</v>
      </c>
    </row>
    <row r="169" spans="1:18" x14ac:dyDescent="0.2">
      <c r="A169" s="1" t="s">
        <v>328</v>
      </c>
      <c r="B169" s="2" t="s">
        <v>329</v>
      </c>
      <c r="C169">
        <v>14</v>
      </c>
      <c r="E169">
        <v>1</v>
      </c>
      <c r="F169">
        <v>12</v>
      </c>
      <c r="G169">
        <v>16</v>
      </c>
      <c r="H169">
        <v>16</v>
      </c>
      <c r="I169">
        <v>6</v>
      </c>
      <c r="K169">
        <v>11</v>
      </c>
      <c r="L169">
        <v>1</v>
      </c>
      <c r="N169">
        <f t="shared" si="6"/>
        <v>77</v>
      </c>
      <c r="O169">
        <v>183</v>
      </c>
      <c r="P169">
        <v>96</v>
      </c>
      <c r="Q169">
        <f t="shared" si="7"/>
        <v>10</v>
      </c>
      <c r="R169">
        <f t="shared" si="8"/>
        <v>87</v>
      </c>
    </row>
    <row r="170" spans="1:18" x14ac:dyDescent="0.2">
      <c r="A170" s="1" t="s">
        <v>330</v>
      </c>
      <c r="B170" s="2" t="s">
        <v>331</v>
      </c>
      <c r="H170">
        <v>1</v>
      </c>
      <c r="N170">
        <f t="shared" si="6"/>
        <v>1</v>
      </c>
      <c r="O170">
        <v>62</v>
      </c>
      <c r="P170">
        <v>59</v>
      </c>
      <c r="Q170">
        <f t="shared" si="7"/>
        <v>2</v>
      </c>
      <c r="R170">
        <f t="shared" si="8"/>
        <v>3</v>
      </c>
    </row>
    <row r="171" spans="1:18" x14ac:dyDescent="0.2">
      <c r="A171" s="1" t="s">
        <v>332</v>
      </c>
      <c r="B171" s="2" t="s">
        <v>333</v>
      </c>
      <c r="E171">
        <v>6</v>
      </c>
      <c r="F171">
        <v>3</v>
      </c>
      <c r="G171">
        <v>21</v>
      </c>
      <c r="H171">
        <v>1</v>
      </c>
      <c r="I171">
        <v>4</v>
      </c>
      <c r="J171">
        <v>4</v>
      </c>
      <c r="K171">
        <v>1</v>
      </c>
      <c r="M171">
        <v>1</v>
      </c>
      <c r="N171">
        <f t="shared" si="6"/>
        <v>41</v>
      </c>
      <c r="O171">
        <v>159</v>
      </c>
      <c r="P171">
        <v>109</v>
      </c>
      <c r="Q171">
        <f t="shared" si="7"/>
        <v>9</v>
      </c>
      <c r="R171">
        <f t="shared" si="8"/>
        <v>50</v>
      </c>
    </row>
    <row r="172" spans="1:18" x14ac:dyDescent="0.2">
      <c r="A172" s="1" t="s">
        <v>334</v>
      </c>
      <c r="B172" s="2" t="s">
        <v>335</v>
      </c>
      <c r="C172">
        <v>7</v>
      </c>
      <c r="D172">
        <v>7</v>
      </c>
      <c r="E172">
        <v>1</v>
      </c>
      <c r="F172">
        <v>9</v>
      </c>
      <c r="G172">
        <v>15</v>
      </c>
      <c r="H172">
        <v>8</v>
      </c>
      <c r="I172">
        <v>9</v>
      </c>
      <c r="J172">
        <v>9</v>
      </c>
      <c r="K172">
        <v>51</v>
      </c>
      <c r="L172">
        <v>46</v>
      </c>
      <c r="M172">
        <v>9</v>
      </c>
      <c r="N172">
        <f t="shared" si="6"/>
        <v>171</v>
      </c>
      <c r="O172">
        <v>522</v>
      </c>
      <c r="P172">
        <v>312</v>
      </c>
      <c r="Q172">
        <f t="shared" si="7"/>
        <v>39</v>
      </c>
      <c r="R172">
        <f t="shared" si="8"/>
        <v>210</v>
      </c>
    </row>
    <row r="173" spans="1:18" x14ac:dyDescent="0.2">
      <c r="A173" s="1" t="s">
        <v>336</v>
      </c>
      <c r="B173" s="2" t="s">
        <v>337</v>
      </c>
      <c r="C173">
        <v>1</v>
      </c>
      <c r="E173">
        <v>2</v>
      </c>
      <c r="F173">
        <v>1</v>
      </c>
      <c r="G173">
        <v>2</v>
      </c>
      <c r="H173">
        <v>3</v>
      </c>
      <c r="I173">
        <v>3</v>
      </c>
      <c r="J173">
        <v>2</v>
      </c>
      <c r="L173">
        <v>1</v>
      </c>
      <c r="N173">
        <f t="shared" si="6"/>
        <v>15</v>
      </c>
      <c r="O173">
        <v>180</v>
      </c>
      <c r="P173">
        <v>164</v>
      </c>
      <c r="Q173">
        <f t="shared" si="7"/>
        <v>1</v>
      </c>
      <c r="R173">
        <f t="shared" si="8"/>
        <v>16</v>
      </c>
    </row>
    <row r="174" spans="1:18" x14ac:dyDescent="0.2">
      <c r="A174" s="1" t="s">
        <v>338</v>
      </c>
      <c r="B174" s="2" t="s">
        <v>339</v>
      </c>
      <c r="C174">
        <v>1</v>
      </c>
      <c r="E174">
        <v>5</v>
      </c>
      <c r="F174">
        <v>3</v>
      </c>
      <c r="G174">
        <v>1</v>
      </c>
      <c r="N174">
        <f t="shared" si="6"/>
        <v>10</v>
      </c>
      <c r="O174">
        <v>123</v>
      </c>
      <c r="P174">
        <v>111</v>
      </c>
      <c r="Q174">
        <f t="shared" si="7"/>
        <v>2</v>
      </c>
      <c r="R174">
        <f t="shared" si="8"/>
        <v>12</v>
      </c>
    </row>
    <row r="175" spans="1:18" x14ac:dyDescent="0.2">
      <c r="A175" s="1" t="s">
        <v>340</v>
      </c>
      <c r="B175" s="2" t="s">
        <v>341</v>
      </c>
      <c r="C175">
        <v>7</v>
      </c>
      <c r="D175">
        <v>12</v>
      </c>
      <c r="E175">
        <v>7</v>
      </c>
      <c r="F175">
        <v>8</v>
      </c>
      <c r="G175">
        <v>23</v>
      </c>
      <c r="H175">
        <v>7</v>
      </c>
      <c r="I175">
        <v>26</v>
      </c>
      <c r="J175">
        <v>26</v>
      </c>
      <c r="K175">
        <v>9</v>
      </c>
      <c r="L175">
        <v>9</v>
      </c>
      <c r="M175">
        <v>2</v>
      </c>
      <c r="N175">
        <f t="shared" si="6"/>
        <v>136</v>
      </c>
      <c r="O175">
        <v>566</v>
      </c>
      <c r="P175">
        <v>401</v>
      </c>
      <c r="Q175">
        <f t="shared" si="7"/>
        <v>29</v>
      </c>
      <c r="R175">
        <f t="shared" si="8"/>
        <v>165</v>
      </c>
    </row>
    <row r="176" spans="1:18" x14ac:dyDescent="0.2">
      <c r="A176" s="1" t="s">
        <v>342</v>
      </c>
      <c r="B176" s="2" t="s">
        <v>343</v>
      </c>
      <c r="C176">
        <v>1</v>
      </c>
      <c r="G176">
        <v>2</v>
      </c>
      <c r="J176">
        <v>3</v>
      </c>
      <c r="M176">
        <v>1</v>
      </c>
      <c r="N176">
        <f t="shared" si="6"/>
        <v>7</v>
      </c>
      <c r="O176">
        <v>149</v>
      </c>
      <c r="P176">
        <v>139</v>
      </c>
      <c r="Q176">
        <f t="shared" si="7"/>
        <v>3</v>
      </c>
      <c r="R176">
        <f t="shared" si="8"/>
        <v>10</v>
      </c>
    </row>
    <row r="177" spans="1:18" x14ac:dyDescent="0.2">
      <c r="A177" s="1" t="s">
        <v>344</v>
      </c>
      <c r="B177" s="2" t="s">
        <v>345</v>
      </c>
      <c r="G177">
        <v>1</v>
      </c>
      <c r="K177">
        <v>1</v>
      </c>
      <c r="N177">
        <f t="shared" si="6"/>
        <v>2</v>
      </c>
      <c r="O177">
        <v>54</v>
      </c>
      <c r="P177">
        <v>52</v>
      </c>
      <c r="Q177">
        <f t="shared" si="7"/>
        <v>0</v>
      </c>
      <c r="R177">
        <f t="shared" si="8"/>
        <v>2</v>
      </c>
    </row>
    <row r="178" spans="1:18" x14ac:dyDescent="0.2">
      <c r="A178" s="1" t="s">
        <v>346</v>
      </c>
      <c r="B178" s="2" t="s">
        <v>347</v>
      </c>
      <c r="N178">
        <f t="shared" si="6"/>
        <v>0</v>
      </c>
      <c r="O178">
        <v>12</v>
      </c>
      <c r="P178">
        <v>2</v>
      </c>
      <c r="Q178">
        <f t="shared" si="7"/>
        <v>10</v>
      </c>
      <c r="R178">
        <f t="shared" si="8"/>
        <v>10</v>
      </c>
    </row>
    <row r="179" spans="1:18" x14ac:dyDescent="0.2">
      <c r="A179" s="1" t="s">
        <v>348</v>
      </c>
      <c r="B179" s="2" t="s">
        <v>349</v>
      </c>
      <c r="C179">
        <v>1</v>
      </c>
      <c r="D179">
        <v>5</v>
      </c>
      <c r="E179">
        <v>16</v>
      </c>
      <c r="F179">
        <v>26</v>
      </c>
      <c r="G179">
        <v>42</v>
      </c>
      <c r="H179">
        <v>1</v>
      </c>
      <c r="I179">
        <v>21</v>
      </c>
      <c r="J179">
        <v>12</v>
      </c>
      <c r="K179">
        <v>17</v>
      </c>
      <c r="L179">
        <v>7</v>
      </c>
      <c r="M179">
        <v>1</v>
      </c>
      <c r="N179">
        <f t="shared" si="6"/>
        <v>149</v>
      </c>
      <c r="O179">
        <v>365</v>
      </c>
      <c r="P179">
        <v>127</v>
      </c>
      <c r="Q179">
        <f t="shared" si="7"/>
        <v>89</v>
      </c>
      <c r="R179">
        <f t="shared" si="8"/>
        <v>238</v>
      </c>
    </row>
    <row r="180" spans="1:18" x14ac:dyDescent="0.2">
      <c r="A180" s="1" t="s">
        <v>350</v>
      </c>
      <c r="B180" s="2" t="s">
        <v>351</v>
      </c>
      <c r="C180">
        <v>1</v>
      </c>
      <c r="D180">
        <v>12</v>
      </c>
      <c r="E180">
        <v>8</v>
      </c>
      <c r="F180">
        <v>1</v>
      </c>
      <c r="G180">
        <v>18</v>
      </c>
      <c r="H180">
        <v>7</v>
      </c>
      <c r="I180">
        <v>1</v>
      </c>
      <c r="J180">
        <v>2</v>
      </c>
      <c r="K180">
        <v>5</v>
      </c>
      <c r="L180">
        <v>1</v>
      </c>
      <c r="N180">
        <f t="shared" si="6"/>
        <v>56</v>
      </c>
      <c r="O180">
        <v>152</v>
      </c>
      <c r="P180">
        <v>88</v>
      </c>
      <c r="Q180">
        <f t="shared" si="7"/>
        <v>8</v>
      </c>
      <c r="R180">
        <f t="shared" si="8"/>
        <v>64</v>
      </c>
    </row>
    <row r="181" spans="1:18" x14ac:dyDescent="0.2">
      <c r="A181" s="1" t="s">
        <v>352</v>
      </c>
      <c r="B181" s="2" t="s">
        <v>353</v>
      </c>
      <c r="C181">
        <v>1</v>
      </c>
      <c r="D181">
        <v>20</v>
      </c>
      <c r="E181">
        <v>13</v>
      </c>
      <c r="F181">
        <v>1</v>
      </c>
      <c r="G181">
        <v>5</v>
      </c>
      <c r="H181">
        <v>27</v>
      </c>
      <c r="I181">
        <v>12</v>
      </c>
      <c r="J181">
        <v>2</v>
      </c>
      <c r="K181">
        <v>11</v>
      </c>
      <c r="N181">
        <f t="shared" si="6"/>
        <v>92</v>
      </c>
      <c r="O181">
        <v>201</v>
      </c>
      <c r="P181">
        <v>85</v>
      </c>
      <c r="Q181">
        <f t="shared" si="7"/>
        <v>24</v>
      </c>
      <c r="R181">
        <f t="shared" si="8"/>
        <v>116</v>
      </c>
    </row>
    <row r="182" spans="1:18" x14ac:dyDescent="0.2">
      <c r="A182" s="1" t="s">
        <v>354</v>
      </c>
      <c r="B182" s="2" t="s">
        <v>355</v>
      </c>
      <c r="D182">
        <v>1</v>
      </c>
      <c r="E182">
        <v>1</v>
      </c>
      <c r="F182">
        <v>1</v>
      </c>
      <c r="G182">
        <v>19</v>
      </c>
      <c r="H182">
        <v>1</v>
      </c>
      <c r="I182">
        <v>4</v>
      </c>
      <c r="J182">
        <v>3</v>
      </c>
      <c r="N182">
        <f t="shared" si="6"/>
        <v>30</v>
      </c>
      <c r="O182">
        <v>128</v>
      </c>
      <c r="P182">
        <v>83</v>
      </c>
      <c r="Q182">
        <f t="shared" si="7"/>
        <v>15</v>
      </c>
      <c r="R182">
        <f t="shared" si="8"/>
        <v>45</v>
      </c>
    </row>
    <row r="183" spans="1:18" x14ac:dyDescent="0.2">
      <c r="A183" s="1" t="s">
        <v>356</v>
      </c>
      <c r="B183" s="2" t="s">
        <v>357</v>
      </c>
      <c r="D183">
        <v>7</v>
      </c>
      <c r="F183">
        <v>1</v>
      </c>
      <c r="N183">
        <f t="shared" si="6"/>
        <v>8</v>
      </c>
      <c r="O183">
        <v>108</v>
      </c>
      <c r="P183">
        <v>91</v>
      </c>
      <c r="Q183">
        <f t="shared" si="7"/>
        <v>9</v>
      </c>
      <c r="R183">
        <f t="shared" si="8"/>
        <v>17</v>
      </c>
    </row>
    <row r="184" spans="1:18" x14ac:dyDescent="0.2">
      <c r="A184" s="1" t="s">
        <v>358</v>
      </c>
      <c r="B184" s="2" t="s">
        <v>359</v>
      </c>
      <c r="E184">
        <v>1</v>
      </c>
      <c r="F184">
        <v>1</v>
      </c>
      <c r="G184">
        <v>3</v>
      </c>
      <c r="H184">
        <v>2</v>
      </c>
      <c r="I184">
        <v>4</v>
      </c>
      <c r="M184">
        <v>1</v>
      </c>
      <c r="N184">
        <f t="shared" si="6"/>
        <v>12</v>
      </c>
      <c r="O184">
        <v>49</v>
      </c>
      <c r="P184">
        <v>36</v>
      </c>
      <c r="Q184">
        <f t="shared" si="7"/>
        <v>1</v>
      </c>
      <c r="R184">
        <f t="shared" si="8"/>
        <v>13</v>
      </c>
    </row>
    <row r="185" spans="1:18" x14ac:dyDescent="0.2">
      <c r="A185" s="1" t="s">
        <v>360</v>
      </c>
      <c r="B185" s="2" t="s">
        <v>361</v>
      </c>
      <c r="F185">
        <v>12</v>
      </c>
      <c r="N185">
        <f t="shared" si="6"/>
        <v>12</v>
      </c>
      <c r="O185">
        <v>180</v>
      </c>
      <c r="P185">
        <v>152</v>
      </c>
      <c r="Q185">
        <f t="shared" si="7"/>
        <v>16</v>
      </c>
      <c r="R185">
        <f t="shared" si="8"/>
        <v>28</v>
      </c>
    </row>
    <row r="186" spans="1:18" x14ac:dyDescent="0.2">
      <c r="A186" s="1" t="s">
        <v>362</v>
      </c>
      <c r="B186" s="2" t="s">
        <v>363</v>
      </c>
      <c r="C186">
        <v>1</v>
      </c>
      <c r="E186">
        <v>1</v>
      </c>
      <c r="I186">
        <v>2</v>
      </c>
      <c r="N186">
        <f t="shared" si="6"/>
        <v>4</v>
      </c>
      <c r="O186">
        <v>76</v>
      </c>
      <c r="P186">
        <v>71</v>
      </c>
      <c r="Q186">
        <f t="shared" si="7"/>
        <v>1</v>
      </c>
      <c r="R186">
        <f t="shared" si="8"/>
        <v>5</v>
      </c>
    </row>
    <row r="187" spans="1:18" x14ac:dyDescent="0.2">
      <c r="A187" s="1" t="s">
        <v>364</v>
      </c>
      <c r="B187" s="2" t="s">
        <v>365</v>
      </c>
      <c r="G187">
        <v>1</v>
      </c>
      <c r="H187">
        <v>7</v>
      </c>
      <c r="I187">
        <v>15</v>
      </c>
      <c r="J187">
        <v>11</v>
      </c>
      <c r="K187">
        <v>3</v>
      </c>
      <c r="L187">
        <v>6</v>
      </c>
      <c r="M187">
        <v>6</v>
      </c>
      <c r="N187">
        <f t="shared" si="6"/>
        <v>49</v>
      </c>
      <c r="O187">
        <v>102</v>
      </c>
      <c r="P187">
        <v>49</v>
      </c>
      <c r="Q187">
        <f t="shared" si="7"/>
        <v>4</v>
      </c>
      <c r="R187">
        <f t="shared" si="8"/>
        <v>53</v>
      </c>
    </row>
    <row r="188" spans="1:18" x14ac:dyDescent="0.2">
      <c r="A188" s="1" t="s">
        <v>366</v>
      </c>
      <c r="B188" s="2" t="s">
        <v>367</v>
      </c>
      <c r="N188">
        <f t="shared" si="6"/>
        <v>0</v>
      </c>
      <c r="O188">
        <v>47</v>
      </c>
      <c r="P188">
        <v>46</v>
      </c>
      <c r="Q188">
        <f t="shared" si="7"/>
        <v>1</v>
      </c>
      <c r="R188">
        <f t="shared" si="8"/>
        <v>1</v>
      </c>
    </row>
    <row r="189" spans="1:18" x14ac:dyDescent="0.2">
      <c r="A189" s="1" t="s">
        <v>368</v>
      </c>
      <c r="B189" s="2" t="s">
        <v>369</v>
      </c>
      <c r="F189">
        <v>1</v>
      </c>
      <c r="H189">
        <v>2</v>
      </c>
      <c r="N189">
        <f t="shared" si="6"/>
        <v>3</v>
      </c>
      <c r="O189">
        <v>31</v>
      </c>
      <c r="P189">
        <v>28</v>
      </c>
      <c r="Q189">
        <f t="shared" si="7"/>
        <v>0</v>
      </c>
      <c r="R189">
        <f t="shared" si="8"/>
        <v>3</v>
      </c>
    </row>
    <row r="190" spans="1:18" x14ac:dyDescent="0.2">
      <c r="A190" s="1" t="s">
        <v>370</v>
      </c>
      <c r="B190" s="2" t="s">
        <v>371</v>
      </c>
      <c r="F190">
        <v>7</v>
      </c>
      <c r="J190">
        <v>3</v>
      </c>
      <c r="N190">
        <f t="shared" si="6"/>
        <v>10</v>
      </c>
      <c r="O190">
        <v>182</v>
      </c>
      <c r="P190">
        <v>169</v>
      </c>
      <c r="Q190">
        <f t="shared" si="7"/>
        <v>3</v>
      </c>
      <c r="R190">
        <f t="shared" si="8"/>
        <v>13</v>
      </c>
    </row>
    <row r="191" spans="1:18" x14ac:dyDescent="0.2">
      <c r="A191" s="1" t="s">
        <v>372</v>
      </c>
      <c r="B191" s="2" t="s">
        <v>373</v>
      </c>
      <c r="C191">
        <v>1</v>
      </c>
      <c r="D191">
        <v>1</v>
      </c>
      <c r="E191">
        <v>4</v>
      </c>
      <c r="F191">
        <v>20</v>
      </c>
      <c r="G191">
        <v>63</v>
      </c>
      <c r="I191">
        <v>3</v>
      </c>
      <c r="J191">
        <v>10</v>
      </c>
      <c r="K191">
        <v>10</v>
      </c>
      <c r="L191">
        <v>9</v>
      </c>
      <c r="N191">
        <f t="shared" si="6"/>
        <v>121</v>
      </c>
      <c r="O191">
        <v>474</v>
      </c>
      <c r="P191">
        <v>314</v>
      </c>
      <c r="Q191">
        <f t="shared" si="7"/>
        <v>39</v>
      </c>
      <c r="R191">
        <f t="shared" si="8"/>
        <v>160</v>
      </c>
    </row>
    <row r="192" spans="1:18" x14ac:dyDescent="0.2">
      <c r="A192" s="1" t="s">
        <v>374</v>
      </c>
      <c r="B192" s="2" t="s">
        <v>375</v>
      </c>
      <c r="H192">
        <v>3</v>
      </c>
      <c r="I192">
        <v>6</v>
      </c>
      <c r="J192">
        <v>2</v>
      </c>
      <c r="K192">
        <v>3</v>
      </c>
      <c r="L192">
        <v>11</v>
      </c>
      <c r="M192">
        <v>2</v>
      </c>
      <c r="N192">
        <f t="shared" si="6"/>
        <v>27</v>
      </c>
      <c r="O192">
        <v>135</v>
      </c>
      <c r="P192">
        <v>107</v>
      </c>
      <c r="Q192">
        <f t="shared" si="7"/>
        <v>1</v>
      </c>
      <c r="R192">
        <f t="shared" si="8"/>
        <v>28</v>
      </c>
    </row>
    <row r="193" spans="1:18" x14ac:dyDescent="0.2">
      <c r="A193" s="1" t="s">
        <v>376</v>
      </c>
      <c r="B193" s="2" t="s">
        <v>377</v>
      </c>
      <c r="C193">
        <v>1</v>
      </c>
      <c r="D193">
        <v>1</v>
      </c>
      <c r="E193">
        <v>1</v>
      </c>
      <c r="F193">
        <v>2</v>
      </c>
      <c r="G193">
        <v>2</v>
      </c>
      <c r="I193">
        <v>3</v>
      </c>
      <c r="J193">
        <v>14</v>
      </c>
      <c r="K193">
        <v>19</v>
      </c>
      <c r="L193">
        <v>22</v>
      </c>
      <c r="M193">
        <v>7</v>
      </c>
      <c r="N193">
        <f t="shared" si="6"/>
        <v>72</v>
      </c>
      <c r="O193">
        <v>298</v>
      </c>
      <c r="P193">
        <v>224</v>
      </c>
      <c r="Q193">
        <f t="shared" si="7"/>
        <v>2</v>
      </c>
      <c r="R193">
        <f t="shared" si="8"/>
        <v>74</v>
      </c>
    </row>
    <row r="194" spans="1:18" x14ac:dyDescent="0.2">
      <c r="A194" s="1" t="s">
        <v>378</v>
      </c>
      <c r="B194" s="2" t="s">
        <v>379</v>
      </c>
      <c r="D194">
        <v>1</v>
      </c>
      <c r="E194">
        <v>2</v>
      </c>
      <c r="F194">
        <v>32</v>
      </c>
      <c r="G194">
        <v>3</v>
      </c>
      <c r="K194">
        <v>1</v>
      </c>
      <c r="N194">
        <f t="shared" ref="N194:N258" si="9">SUM(C194:M194)</f>
        <v>39</v>
      </c>
      <c r="O194">
        <v>240</v>
      </c>
      <c r="P194">
        <v>191</v>
      </c>
      <c r="Q194">
        <f t="shared" ref="Q194:Q258" si="10">SUM(O194,-N194,-P194)</f>
        <v>10</v>
      </c>
      <c r="R194">
        <f t="shared" ref="R194:R258" si="11">SUM(Q194,N194)</f>
        <v>49</v>
      </c>
    </row>
    <row r="195" spans="1:18" x14ac:dyDescent="0.2">
      <c r="A195" s="15" t="s">
        <v>601</v>
      </c>
      <c r="B195" s="17">
        <v>11029</v>
      </c>
      <c r="O195">
        <v>1</v>
      </c>
      <c r="P195">
        <v>1</v>
      </c>
    </row>
    <row r="196" spans="1:18" x14ac:dyDescent="0.2">
      <c r="A196" s="1" t="s">
        <v>380</v>
      </c>
      <c r="B196" s="2" t="s">
        <v>381</v>
      </c>
      <c r="C196">
        <v>5</v>
      </c>
      <c r="D196">
        <v>2</v>
      </c>
      <c r="E196">
        <v>1</v>
      </c>
      <c r="F196">
        <v>1</v>
      </c>
      <c r="G196">
        <v>5</v>
      </c>
      <c r="J196">
        <v>5</v>
      </c>
      <c r="K196">
        <v>1</v>
      </c>
      <c r="L196">
        <v>1</v>
      </c>
      <c r="N196">
        <f t="shared" si="9"/>
        <v>21</v>
      </c>
      <c r="O196">
        <v>265</v>
      </c>
      <c r="P196">
        <v>239</v>
      </c>
      <c r="Q196">
        <f t="shared" si="10"/>
        <v>5</v>
      </c>
      <c r="R196">
        <f t="shared" si="11"/>
        <v>26</v>
      </c>
    </row>
    <row r="197" spans="1:18" x14ac:dyDescent="0.2">
      <c r="A197" s="1" t="s">
        <v>382</v>
      </c>
      <c r="B197" s="2" t="s">
        <v>383</v>
      </c>
      <c r="F197">
        <v>2</v>
      </c>
      <c r="K197">
        <v>2</v>
      </c>
      <c r="N197">
        <f t="shared" si="9"/>
        <v>4</v>
      </c>
      <c r="O197">
        <v>15</v>
      </c>
      <c r="P197">
        <v>11</v>
      </c>
      <c r="Q197">
        <f t="shared" si="10"/>
        <v>0</v>
      </c>
      <c r="R197">
        <f t="shared" si="11"/>
        <v>4</v>
      </c>
    </row>
    <row r="198" spans="1:18" x14ac:dyDescent="0.2">
      <c r="A198" s="1" t="s">
        <v>384</v>
      </c>
      <c r="B198" s="2" t="s">
        <v>385</v>
      </c>
      <c r="N198">
        <f t="shared" si="9"/>
        <v>0</v>
      </c>
      <c r="O198">
        <v>20</v>
      </c>
      <c r="P198">
        <v>15</v>
      </c>
      <c r="Q198">
        <f t="shared" si="10"/>
        <v>5</v>
      </c>
      <c r="R198">
        <f t="shared" si="11"/>
        <v>5</v>
      </c>
    </row>
    <row r="199" spans="1:18" x14ac:dyDescent="0.2">
      <c r="A199" s="1" t="s">
        <v>386</v>
      </c>
      <c r="B199" s="2" t="s">
        <v>387</v>
      </c>
      <c r="C199">
        <v>2</v>
      </c>
      <c r="D199">
        <v>1</v>
      </c>
      <c r="G199">
        <v>2</v>
      </c>
      <c r="H199">
        <v>1</v>
      </c>
      <c r="I199">
        <v>1</v>
      </c>
      <c r="J199">
        <v>5</v>
      </c>
      <c r="K199">
        <v>1</v>
      </c>
      <c r="L199">
        <v>1</v>
      </c>
      <c r="M199">
        <v>1</v>
      </c>
      <c r="N199">
        <f t="shared" si="9"/>
        <v>15</v>
      </c>
      <c r="O199">
        <v>139</v>
      </c>
      <c r="P199">
        <v>110</v>
      </c>
      <c r="Q199">
        <f t="shared" si="10"/>
        <v>14</v>
      </c>
      <c r="R199">
        <f t="shared" si="11"/>
        <v>29</v>
      </c>
    </row>
    <row r="200" spans="1:18" x14ac:dyDescent="0.2">
      <c r="A200" s="1" t="s">
        <v>388</v>
      </c>
      <c r="B200" s="2" t="s">
        <v>389</v>
      </c>
      <c r="E200">
        <v>1</v>
      </c>
      <c r="I200">
        <v>3</v>
      </c>
      <c r="J200">
        <v>3</v>
      </c>
      <c r="K200">
        <v>21</v>
      </c>
      <c r="L200">
        <v>12</v>
      </c>
      <c r="M200">
        <v>2</v>
      </c>
      <c r="N200">
        <f t="shared" si="9"/>
        <v>42</v>
      </c>
      <c r="O200">
        <v>418</v>
      </c>
      <c r="P200">
        <v>373</v>
      </c>
      <c r="Q200">
        <f t="shared" si="10"/>
        <v>3</v>
      </c>
      <c r="R200">
        <f t="shared" si="11"/>
        <v>45</v>
      </c>
    </row>
    <row r="201" spans="1:18" x14ac:dyDescent="0.2">
      <c r="A201" s="1" t="s">
        <v>390</v>
      </c>
      <c r="B201" s="2" t="s">
        <v>391</v>
      </c>
      <c r="C201">
        <v>3</v>
      </c>
      <c r="D201">
        <v>4</v>
      </c>
      <c r="E201">
        <v>4</v>
      </c>
      <c r="F201">
        <v>3</v>
      </c>
      <c r="G201">
        <v>4</v>
      </c>
      <c r="H201">
        <v>2</v>
      </c>
      <c r="I201">
        <v>1</v>
      </c>
      <c r="L201">
        <v>1</v>
      </c>
      <c r="N201">
        <f t="shared" si="9"/>
        <v>22</v>
      </c>
      <c r="O201">
        <v>112</v>
      </c>
      <c r="P201">
        <v>81</v>
      </c>
      <c r="Q201">
        <f t="shared" si="10"/>
        <v>9</v>
      </c>
      <c r="R201">
        <f t="shared" si="11"/>
        <v>31</v>
      </c>
    </row>
    <row r="202" spans="1:18" x14ac:dyDescent="0.2">
      <c r="A202" s="1" t="s">
        <v>392</v>
      </c>
      <c r="B202" s="2" t="s">
        <v>393</v>
      </c>
      <c r="C202">
        <v>28</v>
      </c>
      <c r="D202">
        <v>8</v>
      </c>
      <c r="E202">
        <v>3</v>
      </c>
      <c r="G202">
        <v>5</v>
      </c>
      <c r="H202">
        <v>1</v>
      </c>
      <c r="N202">
        <f t="shared" si="9"/>
        <v>45</v>
      </c>
      <c r="O202">
        <v>79</v>
      </c>
      <c r="P202">
        <v>26</v>
      </c>
      <c r="Q202">
        <f t="shared" si="10"/>
        <v>8</v>
      </c>
      <c r="R202">
        <f t="shared" si="11"/>
        <v>53</v>
      </c>
    </row>
    <row r="203" spans="1:18" x14ac:dyDescent="0.2">
      <c r="A203" s="1" t="s">
        <v>394</v>
      </c>
      <c r="B203" s="2" t="s">
        <v>395</v>
      </c>
      <c r="G203">
        <v>3</v>
      </c>
      <c r="I203">
        <v>25</v>
      </c>
      <c r="L203">
        <v>1</v>
      </c>
      <c r="N203">
        <f t="shared" si="9"/>
        <v>29</v>
      </c>
      <c r="O203">
        <v>111</v>
      </c>
      <c r="P203">
        <v>76</v>
      </c>
      <c r="Q203">
        <f t="shared" si="10"/>
        <v>6</v>
      </c>
      <c r="R203">
        <f t="shared" si="11"/>
        <v>35</v>
      </c>
    </row>
    <row r="204" spans="1:18" x14ac:dyDescent="0.2">
      <c r="A204" s="1" t="s">
        <v>396</v>
      </c>
      <c r="B204" s="2" t="s">
        <v>397</v>
      </c>
      <c r="C204">
        <v>1</v>
      </c>
      <c r="D204">
        <v>1</v>
      </c>
      <c r="E204">
        <v>7</v>
      </c>
      <c r="F204">
        <v>7</v>
      </c>
      <c r="G204">
        <v>9</v>
      </c>
      <c r="H204">
        <v>2</v>
      </c>
      <c r="I204">
        <v>9</v>
      </c>
      <c r="J204">
        <v>6</v>
      </c>
      <c r="K204">
        <v>6</v>
      </c>
      <c r="L204">
        <v>4</v>
      </c>
      <c r="M204">
        <v>2</v>
      </c>
      <c r="N204">
        <f t="shared" si="9"/>
        <v>54</v>
      </c>
      <c r="O204">
        <v>221</v>
      </c>
      <c r="P204">
        <v>161</v>
      </c>
      <c r="Q204">
        <f t="shared" si="10"/>
        <v>6</v>
      </c>
      <c r="R204">
        <f t="shared" si="11"/>
        <v>60</v>
      </c>
    </row>
    <row r="205" spans="1:18" x14ac:dyDescent="0.2">
      <c r="A205" s="1" t="s">
        <v>398</v>
      </c>
      <c r="B205" s="2" t="s">
        <v>399</v>
      </c>
      <c r="C205">
        <v>1</v>
      </c>
      <c r="E205">
        <v>7</v>
      </c>
      <c r="F205">
        <v>13</v>
      </c>
      <c r="G205">
        <v>27</v>
      </c>
      <c r="H205">
        <v>10</v>
      </c>
      <c r="I205">
        <v>30</v>
      </c>
      <c r="J205">
        <v>11</v>
      </c>
      <c r="K205">
        <v>35</v>
      </c>
      <c r="L205">
        <v>7</v>
      </c>
      <c r="M205">
        <v>2</v>
      </c>
      <c r="N205">
        <f t="shared" si="9"/>
        <v>143</v>
      </c>
      <c r="O205">
        <v>428</v>
      </c>
      <c r="P205">
        <v>253</v>
      </c>
      <c r="Q205">
        <f t="shared" si="10"/>
        <v>32</v>
      </c>
      <c r="R205">
        <f t="shared" si="11"/>
        <v>175</v>
      </c>
    </row>
    <row r="206" spans="1:18" x14ac:dyDescent="0.2">
      <c r="A206" s="1" t="s">
        <v>400</v>
      </c>
      <c r="B206" s="2" t="s">
        <v>401</v>
      </c>
      <c r="L206">
        <v>1</v>
      </c>
      <c r="M206">
        <v>2</v>
      </c>
      <c r="N206">
        <f t="shared" si="9"/>
        <v>3</v>
      </c>
      <c r="O206">
        <v>57</v>
      </c>
      <c r="P206">
        <v>50</v>
      </c>
      <c r="Q206">
        <f t="shared" si="10"/>
        <v>4</v>
      </c>
      <c r="R206">
        <f t="shared" si="11"/>
        <v>7</v>
      </c>
    </row>
    <row r="207" spans="1:18" x14ac:dyDescent="0.2">
      <c r="A207" s="1" t="s">
        <v>402</v>
      </c>
      <c r="B207" s="2" t="s">
        <v>403</v>
      </c>
      <c r="C207">
        <v>9</v>
      </c>
      <c r="G207">
        <v>4</v>
      </c>
      <c r="N207">
        <f t="shared" si="9"/>
        <v>13</v>
      </c>
      <c r="O207">
        <v>35</v>
      </c>
      <c r="P207">
        <v>20</v>
      </c>
      <c r="Q207">
        <f t="shared" si="10"/>
        <v>2</v>
      </c>
      <c r="R207">
        <f t="shared" si="11"/>
        <v>15</v>
      </c>
    </row>
    <row r="208" spans="1:18" x14ac:dyDescent="0.2">
      <c r="A208" s="1" t="s">
        <v>404</v>
      </c>
      <c r="B208" s="2" t="s">
        <v>405</v>
      </c>
      <c r="E208">
        <v>6</v>
      </c>
      <c r="F208">
        <v>12</v>
      </c>
      <c r="G208">
        <v>15</v>
      </c>
      <c r="H208">
        <v>1</v>
      </c>
      <c r="I208">
        <v>3</v>
      </c>
      <c r="J208">
        <v>4</v>
      </c>
      <c r="K208">
        <v>1</v>
      </c>
      <c r="N208">
        <f t="shared" si="9"/>
        <v>42</v>
      </c>
      <c r="O208">
        <v>238</v>
      </c>
      <c r="P208">
        <v>175</v>
      </c>
      <c r="Q208">
        <f t="shared" si="10"/>
        <v>21</v>
      </c>
      <c r="R208">
        <f t="shared" si="11"/>
        <v>63</v>
      </c>
    </row>
    <row r="209" spans="1:18" x14ac:dyDescent="0.2">
      <c r="A209" s="1" t="s">
        <v>406</v>
      </c>
      <c r="B209" s="2" t="s">
        <v>407</v>
      </c>
      <c r="E209">
        <v>3</v>
      </c>
      <c r="F209">
        <v>2</v>
      </c>
      <c r="G209">
        <v>5</v>
      </c>
      <c r="H209">
        <v>2</v>
      </c>
      <c r="J209">
        <v>1</v>
      </c>
      <c r="K209">
        <v>1</v>
      </c>
      <c r="N209">
        <f t="shared" si="9"/>
        <v>14</v>
      </c>
      <c r="O209">
        <v>168</v>
      </c>
      <c r="P209">
        <v>140</v>
      </c>
      <c r="Q209">
        <f t="shared" si="10"/>
        <v>14</v>
      </c>
      <c r="R209">
        <f t="shared" si="11"/>
        <v>28</v>
      </c>
    </row>
    <row r="210" spans="1:18" x14ac:dyDescent="0.2">
      <c r="A210" s="1" t="s">
        <v>408</v>
      </c>
      <c r="B210" s="2" t="s">
        <v>409</v>
      </c>
      <c r="C210">
        <v>3</v>
      </c>
      <c r="F210">
        <v>2</v>
      </c>
      <c r="G210">
        <v>4</v>
      </c>
      <c r="H210">
        <v>1</v>
      </c>
      <c r="K210">
        <v>8</v>
      </c>
      <c r="M210">
        <v>1</v>
      </c>
      <c r="N210">
        <f t="shared" si="9"/>
        <v>19</v>
      </c>
      <c r="O210">
        <v>88</v>
      </c>
      <c r="P210">
        <v>68</v>
      </c>
      <c r="Q210">
        <f t="shared" si="10"/>
        <v>1</v>
      </c>
      <c r="R210">
        <f t="shared" si="11"/>
        <v>20</v>
      </c>
    </row>
    <row r="211" spans="1:18" x14ac:dyDescent="0.2">
      <c r="A211" s="1" t="s">
        <v>410</v>
      </c>
      <c r="B211" s="2">
        <v>72042</v>
      </c>
      <c r="D211">
        <v>1</v>
      </c>
      <c r="E211">
        <v>3</v>
      </c>
      <c r="F211">
        <v>4</v>
      </c>
      <c r="G211">
        <v>5</v>
      </c>
      <c r="J211">
        <v>1</v>
      </c>
      <c r="N211">
        <f t="shared" si="9"/>
        <v>14</v>
      </c>
      <c r="O211">
        <v>222</v>
      </c>
      <c r="P211">
        <v>208</v>
      </c>
      <c r="Q211">
        <f t="shared" si="10"/>
        <v>0</v>
      </c>
      <c r="R211">
        <f t="shared" si="11"/>
        <v>14</v>
      </c>
    </row>
    <row r="212" spans="1:18" x14ac:dyDescent="0.2">
      <c r="A212" s="1" t="s">
        <v>411</v>
      </c>
      <c r="B212" s="2" t="s">
        <v>412</v>
      </c>
      <c r="F212">
        <v>1</v>
      </c>
      <c r="N212">
        <f t="shared" si="9"/>
        <v>1</v>
      </c>
      <c r="O212">
        <v>124</v>
      </c>
      <c r="P212">
        <v>122</v>
      </c>
      <c r="Q212">
        <f t="shared" si="10"/>
        <v>1</v>
      </c>
      <c r="R212">
        <f t="shared" si="11"/>
        <v>2</v>
      </c>
    </row>
    <row r="213" spans="1:18" x14ac:dyDescent="0.2">
      <c r="A213" s="1" t="s">
        <v>413</v>
      </c>
      <c r="B213" s="2" t="s">
        <v>414</v>
      </c>
      <c r="F213">
        <v>1</v>
      </c>
      <c r="L213">
        <v>1</v>
      </c>
      <c r="N213">
        <f t="shared" si="9"/>
        <v>2</v>
      </c>
      <c r="O213">
        <v>89</v>
      </c>
      <c r="P213">
        <v>73</v>
      </c>
      <c r="Q213">
        <f t="shared" si="10"/>
        <v>14</v>
      </c>
      <c r="R213">
        <f t="shared" si="11"/>
        <v>16</v>
      </c>
    </row>
    <row r="214" spans="1:18" x14ac:dyDescent="0.2">
      <c r="A214" s="1" t="s">
        <v>415</v>
      </c>
      <c r="B214" s="2" t="s">
        <v>416</v>
      </c>
      <c r="C214">
        <v>2</v>
      </c>
      <c r="E214">
        <v>18</v>
      </c>
      <c r="F214">
        <v>13</v>
      </c>
      <c r="G214">
        <v>10</v>
      </c>
      <c r="I214">
        <v>2</v>
      </c>
      <c r="J214">
        <v>2</v>
      </c>
      <c r="K214">
        <v>1</v>
      </c>
      <c r="N214">
        <f t="shared" si="9"/>
        <v>48</v>
      </c>
      <c r="O214">
        <v>316</v>
      </c>
      <c r="P214">
        <v>265</v>
      </c>
      <c r="Q214">
        <f t="shared" si="10"/>
        <v>3</v>
      </c>
      <c r="R214">
        <f t="shared" si="11"/>
        <v>51</v>
      </c>
    </row>
    <row r="215" spans="1:18" x14ac:dyDescent="0.2">
      <c r="A215" s="1" t="s">
        <v>417</v>
      </c>
      <c r="B215" s="2">
        <v>72043</v>
      </c>
      <c r="E215">
        <v>6</v>
      </c>
      <c r="F215">
        <v>15</v>
      </c>
      <c r="G215">
        <v>4</v>
      </c>
      <c r="H215">
        <v>1</v>
      </c>
      <c r="I215">
        <v>1</v>
      </c>
      <c r="J215">
        <v>2</v>
      </c>
      <c r="K215">
        <v>4</v>
      </c>
      <c r="N215">
        <f t="shared" si="9"/>
        <v>33</v>
      </c>
      <c r="O215">
        <v>131</v>
      </c>
      <c r="P215">
        <v>93</v>
      </c>
      <c r="Q215">
        <f t="shared" si="10"/>
        <v>5</v>
      </c>
      <c r="R215">
        <f t="shared" si="11"/>
        <v>38</v>
      </c>
    </row>
    <row r="216" spans="1:18" x14ac:dyDescent="0.2">
      <c r="A216" s="1" t="s">
        <v>418</v>
      </c>
      <c r="B216" s="2" t="s">
        <v>419</v>
      </c>
      <c r="D216">
        <v>2</v>
      </c>
      <c r="F216">
        <v>1</v>
      </c>
      <c r="H216">
        <v>6</v>
      </c>
      <c r="I216">
        <v>1</v>
      </c>
      <c r="J216">
        <v>1</v>
      </c>
      <c r="K216">
        <v>3</v>
      </c>
      <c r="L216">
        <v>5</v>
      </c>
      <c r="N216">
        <f t="shared" si="9"/>
        <v>19</v>
      </c>
      <c r="O216">
        <v>175</v>
      </c>
      <c r="P216">
        <v>156</v>
      </c>
      <c r="Q216">
        <f t="shared" si="10"/>
        <v>0</v>
      </c>
      <c r="R216">
        <f t="shared" si="11"/>
        <v>19</v>
      </c>
    </row>
    <row r="217" spans="1:18" x14ac:dyDescent="0.2">
      <c r="A217" s="1" t="s">
        <v>420</v>
      </c>
      <c r="B217" s="2" t="s">
        <v>421</v>
      </c>
      <c r="C217">
        <v>9</v>
      </c>
      <c r="D217">
        <v>2</v>
      </c>
      <c r="E217">
        <v>3</v>
      </c>
      <c r="F217">
        <v>4</v>
      </c>
      <c r="G217">
        <v>1</v>
      </c>
      <c r="H217">
        <v>3</v>
      </c>
      <c r="I217">
        <v>35</v>
      </c>
      <c r="J217">
        <v>1</v>
      </c>
      <c r="K217">
        <v>1</v>
      </c>
      <c r="L217">
        <v>1</v>
      </c>
      <c r="N217">
        <f t="shared" si="9"/>
        <v>60</v>
      </c>
      <c r="O217">
        <v>458</v>
      </c>
      <c r="P217">
        <v>367</v>
      </c>
      <c r="Q217">
        <f t="shared" si="10"/>
        <v>31</v>
      </c>
      <c r="R217">
        <f t="shared" si="11"/>
        <v>91</v>
      </c>
    </row>
    <row r="218" spans="1:18" x14ac:dyDescent="0.2">
      <c r="A218" s="1" t="s">
        <v>422</v>
      </c>
      <c r="B218" s="2" t="s">
        <v>423</v>
      </c>
      <c r="C218">
        <v>1</v>
      </c>
      <c r="D218">
        <v>10</v>
      </c>
      <c r="E218">
        <v>19</v>
      </c>
      <c r="F218">
        <v>18</v>
      </c>
      <c r="G218">
        <v>56</v>
      </c>
      <c r="H218">
        <v>39</v>
      </c>
      <c r="I218">
        <v>38</v>
      </c>
      <c r="J218">
        <v>34</v>
      </c>
      <c r="K218">
        <v>41</v>
      </c>
      <c r="L218">
        <v>21</v>
      </c>
      <c r="N218">
        <f t="shared" si="9"/>
        <v>277</v>
      </c>
      <c r="O218">
        <v>1754</v>
      </c>
      <c r="P218">
        <v>1391</v>
      </c>
      <c r="Q218">
        <f t="shared" si="10"/>
        <v>86</v>
      </c>
      <c r="R218">
        <f t="shared" si="11"/>
        <v>363</v>
      </c>
    </row>
    <row r="219" spans="1:18" x14ac:dyDescent="0.2">
      <c r="A219" s="1" t="s">
        <v>424</v>
      </c>
      <c r="B219" s="2" t="s">
        <v>425</v>
      </c>
      <c r="C219">
        <v>78</v>
      </c>
      <c r="D219">
        <v>26</v>
      </c>
      <c r="E219">
        <v>19</v>
      </c>
      <c r="F219">
        <v>55</v>
      </c>
      <c r="G219">
        <v>47</v>
      </c>
      <c r="H219">
        <v>2</v>
      </c>
      <c r="M219">
        <v>1</v>
      </c>
      <c r="N219">
        <f t="shared" si="9"/>
        <v>228</v>
      </c>
      <c r="O219">
        <v>308</v>
      </c>
      <c r="P219">
        <v>47</v>
      </c>
      <c r="Q219">
        <f t="shared" si="10"/>
        <v>33</v>
      </c>
      <c r="R219">
        <f t="shared" si="11"/>
        <v>261</v>
      </c>
    </row>
    <row r="220" spans="1:18" x14ac:dyDescent="0.2">
      <c r="A220" s="1" t="s">
        <v>426</v>
      </c>
      <c r="B220" s="2">
        <v>12041</v>
      </c>
      <c r="F220">
        <v>1</v>
      </c>
      <c r="G220">
        <v>5</v>
      </c>
      <c r="I220">
        <v>1</v>
      </c>
      <c r="J220">
        <v>1</v>
      </c>
      <c r="K220">
        <v>9</v>
      </c>
      <c r="L220">
        <v>9</v>
      </c>
      <c r="M220">
        <v>4</v>
      </c>
      <c r="N220">
        <f t="shared" si="9"/>
        <v>30</v>
      </c>
      <c r="O220">
        <v>89</v>
      </c>
      <c r="P220">
        <v>54</v>
      </c>
      <c r="Q220">
        <f t="shared" si="10"/>
        <v>5</v>
      </c>
      <c r="R220">
        <f t="shared" si="11"/>
        <v>35</v>
      </c>
    </row>
    <row r="221" spans="1:18" x14ac:dyDescent="0.2">
      <c r="A221" s="1" t="s">
        <v>427</v>
      </c>
      <c r="B221" s="2" t="s">
        <v>428</v>
      </c>
      <c r="C221">
        <v>10</v>
      </c>
      <c r="D221">
        <v>14</v>
      </c>
      <c r="E221">
        <v>21</v>
      </c>
      <c r="F221">
        <v>2</v>
      </c>
      <c r="G221">
        <v>37</v>
      </c>
      <c r="H221">
        <v>11</v>
      </c>
      <c r="I221">
        <v>32</v>
      </c>
      <c r="J221">
        <v>38</v>
      </c>
      <c r="K221">
        <v>16</v>
      </c>
      <c r="L221">
        <v>21</v>
      </c>
      <c r="M221">
        <v>8</v>
      </c>
      <c r="N221">
        <f t="shared" si="9"/>
        <v>210</v>
      </c>
      <c r="O221">
        <v>553</v>
      </c>
      <c r="P221">
        <v>336</v>
      </c>
      <c r="Q221">
        <f t="shared" si="10"/>
        <v>7</v>
      </c>
      <c r="R221">
        <f t="shared" si="11"/>
        <v>217</v>
      </c>
    </row>
    <row r="222" spans="1:18" x14ac:dyDescent="0.2">
      <c r="A222" s="1" t="s">
        <v>429</v>
      </c>
      <c r="B222" s="2" t="s">
        <v>430</v>
      </c>
      <c r="G222">
        <v>1</v>
      </c>
      <c r="N222">
        <f t="shared" si="9"/>
        <v>1</v>
      </c>
      <c r="O222">
        <v>520</v>
      </c>
      <c r="P222">
        <v>517</v>
      </c>
      <c r="Q222">
        <f t="shared" si="10"/>
        <v>2</v>
      </c>
      <c r="R222">
        <f t="shared" si="11"/>
        <v>3</v>
      </c>
    </row>
    <row r="223" spans="1:18" x14ac:dyDescent="0.2">
      <c r="A223" s="1" t="s">
        <v>431</v>
      </c>
      <c r="B223" s="2" t="s">
        <v>432</v>
      </c>
      <c r="J223">
        <v>3</v>
      </c>
      <c r="N223">
        <f t="shared" si="9"/>
        <v>3</v>
      </c>
      <c r="O223">
        <v>358</v>
      </c>
      <c r="P223">
        <v>353</v>
      </c>
      <c r="Q223">
        <f t="shared" si="10"/>
        <v>2</v>
      </c>
      <c r="R223">
        <f t="shared" si="11"/>
        <v>5</v>
      </c>
    </row>
    <row r="224" spans="1:18" x14ac:dyDescent="0.2">
      <c r="A224" s="1" t="s">
        <v>433</v>
      </c>
      <c r="B224" s="2" t="s">
        <v>434</v>
      </c>
      <c r="J224">
        <v>2</v>
      </c>
      <c r="K224">
        <v>1</v>
      </c>
      <c r="N224">
        <f t="shared" si="9"/>
        <v>3</v>
      </c>
      <c r="O224">
        <v>18</v>
      </c>
      <c r="P224">
        <v>15</v>
      </c>
      <c r="Q224">
        <f t="shared" si="10"/>
        <v>0</v>
      </c>
      <c r="R224">
        <f t="shared" si="11"/>
        <v>3</v>
      </c>
    </row>
    <row r="225" spans="1:18" x14ac:dyDescent="0.2">
      <c r="A225" s="1" t="s">
        <v>435</v>
      </c>
      <c r="B225" s="2" t="s">
        <v>436</v>
      </c>
      <c r="C225">
        <v>1</v>
      </c>
      <c r="D225">
        <v>10</v>
      </c>
      <c r="E225">
        <v>1</v>
      </c>
      <c r="F225">
        <v>1</v>
      </c>
      <c r="G225">
        <v>3</v>
      </c>
      <c r="H225">
        <v>3</v>
      </c>
      <c r="I225">
        <v>1</v>
      </c>
      <c r="J225">
        <v>1</v>
      </c>
      <c r="K225">
        <v>2</v>
      </c>
      <c r="N225">
        <f t="shared" si="9"/>
        <v>23</v>
      </c>
      <c r="O225">
        <v>147</v>
      </c>
      <c r="P225">
        <v>119</v>
      </c>
      <c r="Q225">
        <f t="shared" si="10"/>
        <v>5</v>
      </c>
      <c r="R225">
        <f t="shared" si="11"/>
        <v>28</v>
      </c>
    </row>
    <row r="226" spans="1:18" x14ac:dyDescent="0.2">
      <c r="A226" s="1" t="s">
        <v>437</v>
      </c>
      <c r="B226" s="2" t="s">
        <v>438</v>
      </c>
      <c r="C226">
        <v>3</v>
      </c>
      <c r="D226">
        <v>4</v>
      </c>
      <c r="E226">
        <v>3</v>
      </c>
      <c r="F226">
        <v>44</v>
      </c>
      <c r="G226">
        <v>4</v>
      </c>
      <c r="H226">
        <v>4</v>
      </c>
      <c r="I226">
        <v>7</v>
      </c>
      <c r="J226">
        <v>1</v>
      </c>
      <c r="K226">
        <v>6</v>
      </c>
      <c r="L226">
        <v>1</v>
      </c>
      <c r="M226">
        <v>3</v>
      </c>
      <c r="N226">
        <f t="shared" si="9"/>
        <v>80</v>
      </c>
      <c r="O226">
        <v>575</v>
      </c>
      <c r="P226">
        <v>458</v>
      </c>
      <c r="Q226">
        <f t="shared" si="10"/>
        <v>37</v>
      </c>
      <c r="R226">
        <f t="shared" si="11"/>
        <v>117</v>
      </c>
    </row>
    <row r="227" spans="1:18" x14ac:dyDescent="0.2">
      <c r="A227" s="1" t="s">
        <v>439</v>
      </c>
      <c r="B227" s="2" t="s">
        <v>440</v>
      </c>
      <c r="D227">
        <v>3</v>
      </c>
      <c r="E227">
        <v>6</v>
      </c>
      <c r="F227">
        <v>3</v>
      </c>
      <c r="G227">
        <v>21</v>
      </c>
      <c r="H227">
        <v>3</v>
      </c>
      <c r="I227">
        <v>8</v>
      </c>
      <c r="J227">
        <v>39</v>
      </c>
      <c r="K227">
        <v>35</v>
      </c>
      <c r="L227">
        <v>18</v>
      </c>
      <c r="M227">
        <v>2</v>
      </c>
      <c r="N227">
        <f t="shared" si="9"/>
        <v>138</v>
      </c>
      <c r="O227">
        <v>447</v>
      </c>
      <c r="P227">
        <v>293</v>
      </c>
      <c r="Q227">
        <f t="shared" si="10"/>
        <v>16</v>
      </c>
      <c r="R227">
        <f t="shared" si="11"/>
        <v>154</v>
      </c>
    </row>
    <row r="228" spans="1:18" x14ac:dyDescent="0.2">
      <c r="A228" s="1" t="s">
        <v>441</v>
      </c>
      <c r="B228" s="2" t="s">
        <v>442</v>
      </c>
      <c r="C228">
        <v>1</v>
      </c>
      <c r="E228">
        <v>2</v>
      </c>
      <c r="F228">
        <v>2</v>
      </c>
      <c r="G228">
        <v>6</v>
      </c>
      <c r="H228">
        <v>4</v>
      </c>
      <c r="I228">
        <v>3</v>
      </c>
      <c r="J228">
        <v>1</v>
      </c>
      <c r="K228">
        <v>1</v>
      </c>
      <c r="N228">
        <f t="shared" si="9"/>
        <v>20</v>
      </c>
      <c r="O228">
        <v>34</v>
      </c>
      <c r="P228">
        <v>14</v>
      </c>
      <c r="Q228">
        <f t="shared" si="10"/>
        <v>0</v>
      </c>
      <c r="R228">
        <f t="shared" si="11"/>
        <v>20</v>
      </c>
    </row>
    <row r="229" spans="1:18" x14ac:dyDescent="0.2">
      <c r="A229" s="1" t="s">
        <v>443</v>
      </c>
      <c r="B229" s="2" t="s">
        <v>444</v>
      </c>
      <c r="F229">
        <v>4</v>
      </c>
      <c r="K229">
        <v>1</v>
      </c>
      <c r="L229">
        <v>2</v>
      </c>
      <c r="M229">
        <v>3</v>
      </c>
      <c r="N229">
        <f t="shared" si="9"/>
        <v>10</v>
      </c>
      <c r="O229">
        <v>218</v>
      </c>
      <c r="P229">
        <v>201</v>
      </c>
      <c r="Q229">
        <f t="shared" si="10"/>
        <v>7</v>
      </c>
      <c r="R229">
        <f t="shared" si="11"/>
        <v>17</v>
      </c>
    </row>
    <row r="230" spans="1:18" x14ac:dyDescent="0.2">
      <c r="A230" s="1" t="s">
        <v>445</v>
      </c>
      <c r="B230" s="2" t="s">
        <v>446</v>
      </c>
      <c r="C230">
        <v>2</v>
      </c>
      <c r="D230">
        <v>1</v>
      </c>
      <c r="E230">
        <v>16</v>
      </c>
      <c r="F230">
        <v>1</v>
      </c>
      <c r="G230">
        <v>12</v>
      </c>
      <c r="H230">
        <v>2</v>
      </c>
      <c r="I230">
        <v>5</v>
      </c>
      <c r="J230">
        <v>6</v>
      </c>
      <c r="K230">
        <v>9</v>
      </c>
      <c r="L230">
        <v>7</v>
      </c>
      <c r="M230">
        <v>1</v>
      </c>
      <c r="N230">
        <f t="shared" si="9"/>
        <v>62</v>
      </c>
      <c r="O230">
        <v>361</v>
      </c>
      <c r="P230">
        <v>297</v>
      </c>
      <c r="Q230">
        <f t="shared" si="10"/>
        <v>2</v>
      </c>
      <c r="R230">
        <f t="shared" si="11"/>
        <v>64</v>
      </c>
    </row>
    <row r="231" spans="1:18" x14ac:dyDescent="0.2">
      <c r="A231" s="1" t="s">
        <v>447</v>
      </c>
      <c r="B231" s="2" t="s">
        <v>448</v>
      </c>
      <c r="C231">
        <v>1</v>
      </c>
      <c r="E231">
        <v>2</v>
      </c>
      <c r="F231">
        <v>7</v>
      </c>
      <c r="G231">
        <v>11</v>
      </c>
      <c r="H231">
        <v>1</v>
      </c>
      <c r="I231">
        <v>1</v>
      </c>
      <c r="J231">
        <v>2</v>
      </c>
      <c r="N231">
        <f t="shared" si="9"/>
        <v>25</v>
      </c>
      <c r="O231">
        <v>56</v>
      </c>
      <c r="P231">
        <v>28</v>
      </c>
      <c r="Q231">
        <f t="shared" si="10"/>
        <v>3</v>
      </c>
      <c r="R231">
        <f t="shared" si="11"/>
        <v>28</v>
      </c>
    </row>
    <row r="232" spans="1:18" x14ac:dyDescent="0.2">
      <c r="A232" s="1" t="s">
        <v>449</v>
      </c>
      <c r="B232" s="2" t="s">
        <v>450</v>
      </c>
      <c r="F232">
        <v>1</v>
      </c>
      <c r="K232">
        <v>1</v>
      </c>
      <c r="L232">
        <v>1</v>
      </c>
      <c r="M232">
        <v>12</v>
      </c>
      <c r="N232">
        <f t="shared" si="9"/>
        <v>15</v>
      </c>
      <c r="O232">
        <v>15</v>
      </c>
      <c r="Q232">
        <f t="shared" si="10"/>
        <v>0</v>
      </c>
      <c r="R232">
        <f t="shared" si="11"/>
        <v>15</v>
      </c>
    </row>
    <row r="233" spans="1:18" x14ac:dyDescent="0.2">
      <c r="A233" s="1" t="s">
        <v>451</v>
      </c>
      <c r="B233" s="2" t="s">
        <v>452</v>
      </c>
      <c r="F233">
        <v>2</v>
      </c>
      <c r="N233">
        <f t="shared" si="9"/>
        <v>2</v>
      </c>
      <c r="O233">
        <v>181</v>
      </c>
      <c r="P233">
        <v>176</v>
      </c>
      <c r="Q233">
        <f t="shared" si="10"/>
        <v>3</v>
      </c>
      <c r="R233">
        <f t="shared" si="11"/>
        <v>5</v>
      </c>
    </row>
    <row r="234" spans="1:18" x14ac:dyDescent="0.2">
      <c r="A234" s="1" t="s">
        <v>453</v>
      </c>
      <c r="B234" s="2" t="s">
        <v>454</v>
      </c>
      <c r="C234">
        <v>1</v>
      </c>
      <c r="D234">
        <v>1</v>
      </c>
      <c r="F234">
        <v>2</v>
      </c>
      <c r="H234">
        <v>2</v>
      </c>
      <c r="I234">
        <v>13</v>
      </c>
      <c r="L234">
        <v>3</v>
      </c>
      <c r="M234">
        <v>2</v>
      </c>
      <c r="N234">
        <f t="shared" si="9"/>
        <v>24</v>
      </c>
      <c r="O234">
        <v>54</v>
      </c>
      <c r="P234">
        <v>23</v>
      </c>
      <c r="Q234">
        <f t="shared" si="10"/>
        <v>7</v>
      </c>
      <c r="R234">
        <f t="shared" si="11"/>
        <v>31</v>
      </c>
    </row>
    <row r="235" spans="1:18" x14ac:dyDescent="0.2">
      <c r="A235" s="1" t="s">
        <v>455</v>
      </c>
      <c r="B235" s="2" t="s">
        <v>456</v>
      </c>
      <c r="G235">
        <v>7</v>
      </c>
      <c r="H235">
        <v>12</v>
      </c>
      <c r="I235">
        <v>36</v>
      </c>
      <c r="J235">
        <v>17</v>
      </c>
      <c r="K235">
        <v>1</v>
      </c>
      <c r="M235">
        <v>4</v>
      </c>
      <c r="N235">
        <f t="shared" si="9"/>
        <v>77</v>
      </c>
      <c r="O235">
        <v>324</v>
      </c>
      <c r="P235">
        <v>155</v>
      </c>
      <c r="Q235">
        <f t="shared" si="10"/>
        <v>92</v>
      </c>
      <c r="R235">
        <f t="shared" si="11"/>
        <v>169</v>
      </c>
    </row>
    <row r="236" spans="1:18" x14ac:dyDescent="0.2">
      <c r="A236" s="1" t="s">
        <v>457</v>
      </c>
      <c r="B236" s="2" t="s">
        <v>458</v>
      </c>
      <c r="E236">
        <v>4</v>
      </c>
      <c r="G236">
        <v>4</v>
      </c>
      <c r="H236">
        <v>15</v>
      </c>
      <c r="I236">
        <v>1</v>
      </c>
      <c r="N236">
        <f t="shared" si="9"/>
        <v>24</v>
      </c>
      <c r="O236">
        <v>73</v>
      </c>
      <c r="P236">
        <v>48</v>
      </c>
      <c r="Q236">
        <f t="shared" si="10"/>
        <v>1</v>
      </c>
      <c r="R236">
        <f t="shared" si="11"/>
        <v>25</v>
      </c>
    </row>
    <row r="237" spans="1:18" x14ac:dyDescent="0.2">
      <c r="A237" s="1" t="s">
        <v>459</v>
      </c>
      <c r="B237" s="2" t="s">
        <v>460</v>
      </c>
      <c r="G237">
        <v>1</v>
      </c>
      <c r="M237">
        <v>1</v>
      </c>
      <c r="N237">
        <f t="shared" si="9"/>
        <v>2</v>
      </c>
      <c r="O237">
        <v>335</v>
      </c>
      <c r="P237">
        <v>327</v>
      </c>
      <c r="Q237">
        <f t="shared" si="10"/>
        <v>6</v>
      </c>
      <c r="R237">
        <f t="shared" si="11"/>
        <v>8</v>
      </c>
    </row>
    <row r="238" spans="1:18" x14ac:dyDescent="0.2">
      <c r="A238" s="1" t="s">
        <v>461</v>
      </c>
      <c r="B238" s="2" t="s">
        <v>462</v>
      </c>
      <c r="C238">
        <v>5</v>
      </c>
      <c r="D238">
        <v>3</v>
      </c>
      <c r="E238">
        <v>2</v>
      </c>
      <c r="F238">
        <v>8</v>
      </c>
      <c r="G238">
        <v>6</v>
      </c>
      <c r="H238">
        <v>2</v>
      </c>
      <c r="J238">
        <v>1</v>
      </c>
      <c r="K238">
        <v>7</v>
      </c>
      <c r="M238">
        <v>5</v>
      </c>
      <c r="N238">
        <f t="shared" si="9"/>
        <v>39</v>
      </c>
      <c r="O238">
        <v>162</v>
      </c>
      <c r="P238">
        <v>93</v>
      </c>
      <c r="Q238">
        <f t="shared" si="10"/>
        <v>30</v>
      </c>
      <c r="R238">
        <f t="shared" si="11"/>
        <v>69</v>
      </c>
    </row>
    <row r="239" spans="1:18" x14ac:dyDescent="0.2">
      <c r="A239" s="1" t="s">
        <v>463</v>
      </c>
      <c r="B239" s="2" t="s">
        <v>464</v>
      </c>
      <c r="C239">
        <v>1</v>
      </c>
      <c r="D239">
        <v>5</v>
      </c>
      <c r="E239">
        <v>3</v>
      </c>
      <c r="F239">
        <v>4</v>
      </c>
      <c r="G239">
        <v>9</v>
      </c>
      <c r="H239">
        <v>3</v>
      </c>
      <c r="I239">
        <v>13</v>
      </c>
      <c r="J239">
        <v>7</v>
      </c>
      <c r="K239">
        <v>10</v>
      </c>
      <c r="L239">
        <v>17</v>
      </c>
      <c r="M239">
        <v>2</v>
      </c>
      <c r="N239">
        <f t="shared" si="9"/>
        <v>74</v>
      </c>
      <c r="O239">
        <v>215</v>
      </c>
      <c r="P239">
        <v>139</v>
      </c>
      <c r="Q239">
        <f t="shared" si="10"/>
        <v>2</v>
      </c>
      <c r="R239">
        <f t="shared" si="11"/>
        <v>76</v>
      </c>
    </row>
    <row r="240" spans="1:18" x14ac:dyDescent="0.2">
      <c r="A240" s="1" t="s">
        <v>465</v>
      </c>
      <c r="B240" s="2" t="s">
        <v>466</v>
      </c>
      <c r="C240">
        <v>1</v>
      </c>
      <c r="D240">
        <v>1</v>
      </c>
      <c r="E240">
        <v>1</v>
      </c>
      <c r="F240">
        <v>2</v>
      </c>
      <c r="G240">
        <v>1</v>
      </c>
      <c r="K240">
        <v>1</v>
      </c>
      <c r="N240">
        <f t="shared" si="9"/>
        <v>7</v>
      </c>
      <c r="O240">
        <v>70</v>
      </c>
      <c r="P240">
        <v>62</v>
      </c>
      <c r="Q240">
        <f t="shared" si="10"/>
        <v>1</v>
      </c>
      <c r="R240">
        <f t="shared" si="11"/>
        <v>8</v>
      </c>
    </row>
    <row r="241" spans="1:18" x14ac:dyDescent="0.2">
      <c r="A241" s="1" t="s">
        <v>467</v>
      </c>
      <c r="B241" s="2" t="s">
        <v>468</v>
      </c>
      <c r="D241">
        <v>1</v>
      </c>
      <c r="E241">
        <v>1</v>
      </c>
      <c r="F241">
        <v>6</v>
      </c>
      <c r="G241">
        <v>4</v>
      </c>
      <c r="H241">
        <v>5</v>
      </c>
      <c r="I241">
        <v>5</v>
      </c>
      <c r="K241">
        <v>1</v>
      </c>
      <c r="L241">
        <v>3</v>
      </c>
      <c r="M241">
        <v>1</v>
      </c>
      <c r="N241">
        <f t="shared" si="9"/>
        <v>27</v>
      </c>
      <c r="O241">
        <v>49</v>
      </c>
      <c r="P241">
        <v>21</v>
      </c>
      <c r="Q241">
        <f t="shared" si="10"/>
        <v>1</v>
      </c>
      <c r="R241">
        <f t="shared" si="11"/>
        <v>28</v>
      </c>
    </row>
    <row r="242" spans="1:18" x14ac:dyDescent="0.2">
      <c r="A242" s="1" t="s">
        <v>469</v>
      </c>
      <c r="B242" s="2" t="s">
        <v>470</v>
      </c>
      <c r="F242">
        <v>6</v>
      </c>
      <c r="G242">
        <v>2</v>
      </c>
      <c r="K242">
        <v>4</v>
      </c>
      <c r="N242">
        <f t="shared" si="9"/>
        <v>12</v>
      </c>
      <c r="O242">
        <v>529</v>
      </c>
      <c r="P242">
        <v>360</v>
      </c>
      <c r="Q242">
        <f t="shared" si="10"/>
        <v>157</v>
      </c>
      <c r="R242">
        <f t="shared" si="11"/>
        <v>169</v>
      </c>
    </row>
    <row r="243" spans="1:18" x14ac:dyDescent="0.2">
      <c r="A243" s="1" t="s">
        <v>471</v>
      </c>
      <c r="B243" s="2" t="s">
        <v>472</v>
      </c>
      <c r="F243">
        <v>1</v>
      </c>
      <c r="G243">
        <v>8</v>
      </c>
      <c r="M243">
        <v>1</v>
      </c>
      <c r="N243">
        <f t="shared" si="9"/>
        <v>10</v>
      </c>
      <c r="O243">
        <v>104</v>
      </c>
      <c r="P243">
        <v>93</v>
      </c>
      <c r="Q243">
        <f t="shared" si="10"/>
        <v>1</v>
      </c>
      <c r="R243">
        <f t="shared" si="11"/>
        <v>11</v>
      </c>
    </row>
    <row r="244" spans="1:18" x14ac:dyDescent="0.2">
      <c r="A244" s="1" t="s">
        <v>473</v>
      </c>
      <c r="B244" s="2" t="s">
        <v>474</v>
      </c>
      <c r="E244">
        <v>1</v>
      </c>
      <c r="F244">
        <v>1</v>
      </c>
      <c r="G244">
        <v>5</v>
      </c>
      <c r="H244">
        <v>5</v>
      </c>
      <c r="I244">
        <v>1</v>
      </c>
      <c r="N244">
        <f t="shared" si="9"/>
        <v>13</v>
      </c>
      <c r="O244">
        <v>71</v>
      </c>
      <c r="P244">
        <v>54</v>
      </c>
      <c r="Q244">
        <f t="shared" si="10"/>
        <v>4</v>
      </c>
      <c r="R244">
        <f t="shared" si="11"/>
        <v>17</v>
      </c>
    </row>
    <row r="245" spans="1:18" x14ac:dyDescent="0.2">
      <c r="A245" s="1" t="s">
        <v>475</v>
      </c>
      <c r="B245" t="s">
        <v>476</v>
      </c>
      <c r="N245">
        <f t="shared" si="9"/>
        <v>0</v>
      </c>
      <c r="O245">
        <v>25</v>
      </c>
      <c r="P245">
        <v>25</v>
      </c>
      <c r="Q245">
        <f t="shared" si="10"/>
        <v>0</v>
      </c>
      <c r="R245">
        <f t="shared" si="11"/>
        <v>0</v>
      </c>
    </row>
    <row r="246" spans="1:18" x14ac:dyDescent="0.2">
      <c r="A246" s="1" t="s">
        <v>477</v>
      </c>
      <c r="B246" s="2" t="s">
        <v>478</v>
      </c>
      <c r="G246">
        <v>6</v>
      </c>
      <c r="N246">
        <f t="shared" si="9"/>
        <v>6</v>
      </c>
      <c r="O246">
        <v>45</v>
      </c>
      <c r="P246">
        <v>32</v>
      </c>
      <c r="Q246">
        <f t="shared" si="10"/>
        <v>7</v>
      </c>
      <c r="R246">
        <f t="shared" si="11"/>
        <v>13</v>
      </c>
    </row>
    <row r="247" spans="1:18" x14ac:dyDescent="0.2">
      <c r="A247" s="1" t="s">
        <v>479</v>
      </c>
      <c r="B247" s="2" t="s">
        <v>480</v>
      </c>
      <c r="F247">
        <v>12</v>
      </c>
      <c r="G247">
        <v>1</v>
      </c>
      <c r="H247">
        <v>5</v>
      </c>
      <c r="I247">
        <v>4</v>
      </c>
      <c r="J247">
        <v>5</v>
      </c>
      <c r="K247">
        <v>4</v>
      </c>
      <c r="N247">
        <f t="shared" si="9"/>
        <v>31</v>
      </c>
      <c r="O247">
        <v>378</v>
      </c>
      <c r="P247">
        <v>295</v>
      </c>
      <c r="Q247">
        <f t="shared" si="10"/>
        <v>52</v>
      </c>
      <c r="R247">
        <f t="shared" si="11"/>
        <v>83</v>
      </c>
    </row>
    <row r="248" spans="1:18" x14ac:dyDescent="0.2">
      <c r="A248" s="1" t="s">
        <v>481</v>
      </c>
      <c r="B248" s="2" t="s">
        <v>482</v>
      </c>
      <c r="F248">
        <v>1</v>
      </c>
      <c r="G248">
        <v>1</v>
      </c>
      <c r="H248">
        <v>2</v>
      </c>
      <c r="N248">
        <f t="shared" si="9"/>
        <v>4</v>
      </c>
      <c r="O248">
        <v>44</v>
      </c>
      <c r="P248">
        <v>27</v>
      </c>
      <c r="Q248">
        <f t="shared" si="10"/>
        <v>13</v>
      </c>
      <c r="R248">
        <f t="shared" si="11"/>
        <v>17</v>
      </c>
    </row>
    <row r="249" spans="1:18" x14ac:dyDescent="0.2">
      <c r="A249" s="1" t="s">
        <v>483</v>
      </c>
      <c r="B249" s="2" t="s">
        <v>484</v>
      </c>
      <c r="D249">
        <v>19</v>
      </c>
      <c r="E249">
        <v>1</v>
      </c>
      <c r="F249">
        <v>2</v>
      </c>
      <c r="G249">
        <v>10</v>
      </c>
      <c r="I249">
        <v>5</v>
      </c>
      <c r="K249">
        <v>6</v>
      </c>
      <c r="L249">
        <v>4</v>
      </c>
      <c r="M249">
        <v>4</v>
      </c>
      <c r="N249">
        <f t="shared" si="9"/>
        <v>51</v>
      </c>
      <c r="O249">
        <v>542</v>
      </c>
      <c r="P249">
        <v>468</v>
      </c>
      <c r="Q249">
        <f t="shared" si="10"/>
        <v>23</v>
      </c>
      <c r="R249">
        <f t="shared" si="11"/>
        <v>74</v>
      </c>
    </row>
    <row r="250" spans="1:18" x14ac:dyDescent="0.2">
      <c r="A250" s="1" t="s">
        <v>485</v>
      </c>
      <c r="B250" s="2" t="s">
        <v>486</v>
      </c>
      <c r="E250">
        <v>13</v>
      </c>
      <c r="F250">
        <v>5</v>
      </c>
      <c r="G250">
        <v>5</v>
      </c>
      <c r="H250">
        <v>1</v>
      </c>
      <c r="L250">
        <v>1</v>
      </c>
      <c r="M250">
        <v>2</v>
      </c>
      <c r="N250">
        <f t="shared" si="9"/>
        <v>27</v>
      </c>
      <c r="O250">
        <v>75</v>
      </c>
      <c r="P250">
        <v>43</v>
      </c>
      <c r="Q250">
        <f t="shared" si="10"/>
        <v>5</v>
      </c>
      <c r="R250">
        <f t="shared" si="11"/>
        <v>32</v>
      </c>
    </row>
    <row r="251" spans="1:18" x14ac:dyDescent="0.2">
      <c r="A251" s="1" t="s">
        <v>487</v>
      </c>
      <c r="B251" s="2" t="s">
        <v>488</v>
      </c>
      <c r="E251">
        <v>3</v>
      </c>
      <c r="F251">
        <v>3</v>
      </c>
      <c r="G251">
        <v>1</v>
      </c>
      <c r="H251">
        <v>2</v>
      </c>
      <c r="I251">
        <v>3</v>
      </c>
      <c r="J251">
        <v>1</v>
      </c>
      <c r="K251">
        <v>2</v>
      </c>
      <c r="M251">
        <v>2</v>
      </c>
      <c r="N251">
        <f t="shared" si="9"/>
        <v>17</v>
      </c>
      <c r="O251">
        <v>135</v>
      </c>
      <c r="P251">
        <v>118</v>
      </c>
      <c r="Q251">
        <f t="shared" si="10"/>
        <v>0</v>
      </c>
      <c r="R251">
        <f t="shared" si="11"/>
        <v>17</v>
      </c>
    </row>
    <row r="252" spans="1:18" x14ac:dyDescent="0.2">
      <c r="A252" s="1" t="s">
        <v>489</v>
      </c>
      <c r="B252" s="2" t="s">
        <v>490</v>
      </c>
      <c r="F252">
        <v>1</v>
      </c>
      <c r="G252">
        <v>1</v>
      </c>
      <c r="H252">
        <v>1</v>
      </c>
      <c r="J252">
        <v>2</v>
      </c>
      <c r="L252">
        <v>1</v>
      </c>
      <c r="N252">
        <f t="shared" si="9"/>
        <v>6</v>
      </c>
      <c r="O252">
        <v>31</v>
      </c>
      <c r="P252">
        <v>23</v>
      </c>
      <c r="Q252">
        <f t="shared" si="10"/>
        <v>2</v>
      </c>
      <c r="R252">
        <f t="shared" si="11"/>
        <v>8</v>
      </c>
    </row>
    <row r="253" spans="1:18" x14ac:dyDescent="0.2">
      <c r="A253" s="1" t="s">
        <v>491</v>
      </c>
      <c r="B253" s="2" t="s">
        <v>492</v>
      </c>
      <c r="F253">
        <v>2</v>
      </c>
      <c r="I253">
        <v>2</v>
      </c>
      <c r="N253">
        <f t="shared" si="9"/>
        <v>4</v>
      </c>
      <c r="O253">
        <v>132</v>
      </c>
      <c r="P253">
        <v>107</v>
      </c>
      <c r="Q253">
        <f t="shared" si="10"/>
        <v>21</v>
      </c>
      <c r="R253">
        <f t="shared" si="11"/>
        <v>25</v>
      </c>
    </row>
    <row r="254" spans="1:18" x14ac:dyDescent="0.2">
      <c r="A254" s="1" t="s">
        <v>493</v>
      </c>
      <c r="B254" s="2" t="s">
        <v>494</v>
      </c>
      <c r="C254">
        <v>1</v>
      </c>
      <c r="D254">
        <v>1</v>
      </c>
      <c r="E254">
        <v>1</v>
      </c>
      <c r="F254">
        <v>4</v>
      </c>
      <c r="G254">
        <v>16</v>
      </c>
      <c r="H254">
        <v>4</v>
      </c>
      <c r="I254">
        <v>40</v>
      </c>
      <c r="J254">
        <v>47</v>
      </c>
      <c r="K254">
        <v>32</v>
      </c>
      <c r="L254">
        <v>19</v>
      </c>
      <c r="M254">
        <v>9</v>
      </c>
      <c r="N254">
        <f t="shared" si="9"/>
        <v>174</v>
      </c>
      <c r="O254">
        <v>664</v>
      </c>
      <c r="P254">
        <v>467</v>
      </c>
      <c r="Q254">
        <f t="shared" si="10"/>
        <v>23</v>
      </c>
      <c r="R254">
        <f t="shared" si="11"/>
        <v>197</v>
      </c>
    </row>
    <row r="255" spans="1:18" x14ac:dyDescent="0.2">
      <c r="A255" s="1" t="s">
        <v>495</v>
      </c>
      <c r="B255" s="2" t="s">
        <v>496</v>
      </c>
      <c r="C255">
        <v>1</v>
      </c>
      <c r="D255">
        <v>1</v>
      </c>
      <c r="H255">
        <v>1</v>
      </c>
      <c r="J255">
        <v>1</v>
      </c>
      <c r="K255">
        <v>3</v>
      </c>
      <c r="L255">
        <v>2</v>
      </c>
      <c r="N255">
        <f t="shared" si="9"/>
        <v>9</v>
      </c>
      <c r="O255">
        <v>209</v>
      </c>
      <c r="P255">
        <v>196</v>
      </c>
      <c r="Q255">
        <f t="shared" si="10"/>
        <v>4</v>
      </c>
      <c r="R255">
        <f t="shared" si="11"/>
        <v>13</v>
      </c>
    </row>
    <row r="256" spans="1:18" x14ac:dyDescent="0.2">
      <c r="A256" s="1" t="s">
        <v>497</v>
      </c>
      <c r="B256" s="2" t="s">
        <v>498</v>
      </c>
      <c r="F256">
        <v>2</v>
      </c>
      <c r="G256">
        <v>2</v>
      </c>
      <c r="H256">
        <v>2</v>
      </c>
      <c r="L256">
        <v>2</v>
      </c>
      <c r="N256">
        <f t="shared" si="9"/>
        <v>8</v>
      </c>
      <c r="O256">
        <v>107</v>
      </c>
      <c r="P256">
        <v>91</v>
      </c>
      <c r="Q256">
        <f t="shared" si="10"/>
        <v>8</v>
      </c>
      <c r="R256">
        <f t="shared" si="11"/>
        <v>16</v>
      </c>
    </row>
    <row r="257" spans="1:18" x14ac:dyDescent="0.2">
      <c r="A257" s="1" t="s">
        <v>499</v>
      </c>
      <c r="B257" s="2" t="s">
        <v>500</v>
      </c>
      <c r="G257">
        <v>3</v>
      </c>
      <c r="N257">
        <f t="shared" si="9"/>
        <v>3</v>
      </c>
      <c r="O257">
        <v>57</v>
      </c>
      <c r="P257">
        <v>51</v>
      </c>
      <c r="Q257">
        <f t="shared" si="10"/>
        <v>3</v>
      </c>
      <c r="R257">
        <f t="shared" si="11"/>
        <v>6</v>
      </c>
    </row>
    <row r="258" spans="1:18" x14ac:dyDescent="0.2">
      <c r="A258" s="1" t="s">
        <v>501</v>
      </c>
      <c r="B258" s="2" t="s">
        <v>502</v>
      </c>
      <c r="F258">
        <v>10</v>
      </c>
      <c r="G258">
        <v>2</v>
      </c>
      <c r="H258">
        <v>1</v>
      </c>
      <c r="N258">
        <f t="shared" si="9"/>
        <v>13</v>
      </c>
      <c r="O258">
        <v>232</v>
      </c>
      <c r="P258">
        <v>202</v>
      </c>
      <c r="Q258">
        <f t="shared" si="10"/>
        <v>17</v>
      </c>
      <c r="R258">
        <f t="shared" si="11"/>
        <v>30</v>
      </c>
    </row>
    <row r="259" spans="1:18" x14ac:dyDescent="0.2">
      <c r="A259" s="1" t="s">
        <v>503</v>
      </c>
      <c r="B259" s="2" t="s">
        <v>504</v>
      </c>
      <c r="F259">
        <v>1</v>
      </c>
      <c r="I259">
        <v>1</v>
      </c>
      <c r="K259">
        <v>1</v>
      </c>
      <c r="L259">
        <v>1</v>
      </c>
      <c r="M259">
        <v>1</v>
      </c>
      <c r="N259">
        <f t="shared" ref="N259:N301" si="12">SUM(C259:M259)</f>
        <v>5</v>
      </c>
      <c r="O259">
        <v>163</v>
      </c>
      <c r="P259">
        <v>155</v>
      </c>
      <c r="Q259">
        <f t="shared" ref="Q259:Q301" si="13">SUM(O259,-N259,-P259)</f>
        <v>3</v>
      </c>
      <c r="R259">
        <f t="shared" ref="R259:R301" si="14">SUM(Q259,N259)</f>
        <v>8</v>
      </c>
    </row>
    <row r="260" spans="1:18" x14ac:dyDescent="0.2">
      <c r="A260" s="1" t="s">
        <v>505</v>
      </c>
      <c r="B260" s="2" t="s">
        <v>506</v>
      </c>
      <c r="N260">
        <f t="shared" si="12"/>
        <v>0</v>
      </c>
      <c r="O260">
        <v>129</v>
      </c>
      <c r="P260">
        <v>128</v>
      </c>
      <c r="Q260">
        <f t="shared" si="13"/>
        <v>1</v>
      </c>
      <c r="R260">
        <f t="shared" si="14"/>
        <v>1</v>
      </c>
    </row>
    <row r="261" spans="1:18" x14ac:dyDescent="0.2">
      <c r="A261" s="1" t="s">
        <v>507</v>
      </c>
      <c r="B261" s="2" t="s">
        <v>508</v>
      </c>
      <c r="C261">
        <v>4</v>
      </c>
      <c r="D261">
        <v>6</v>
      </c>
      <c r="E261">
        <v>5</v>
      </c>
      <c r="F261">
        <v>4</v>
      </c>
      <c r="G261">
        <v>12</v>
      </c>
      <c r="H261">
        <v>3</v>
      </c>
      <c r="I261">
        <v>19</v>
      </c>
      <c r="J261">
        <v>11</v>
      </c>
      <c r="K261">
        <v>10</v>
      </c>
      <c r="L261">
        <v>5</v>
      </c>
      <c r="M261">
        <v>1</v>
      </c>
      <c r="N261">
        <f t="shared" si="12"/>
        <v>80</v>
      </c>
      <c r="O261">
        <v>595</v>
      </c>
      <c r="P261">
        <v>346</v>
      </c>
      <c r="Q261">
        <f t="shared" si="13"/>
        <v>169</v>
      </c>
      <c r="R261">
        <f t="shared" si="14"/>
        <v>249</v>
      </c>
    </row>
    <row r="262" spans="1:18" x14ac:dyDescent="0.2">
      <c r="A262" s="1" t="s">
        <v>509</v>
      </c>
      <c r="B262" s="2" t="s">
        <v>510</v>
      </c>
      <c r="F262">
        <v>2</v>
      </c>
      <c r="N262">
        <f t="shared" si="12"/>
        <v>2</v>
      </c>
      <c r="O262">
        <v>45</v>
      </c>
      <c r="P262">
        <v>42</v>
      </c>
      <c r="Q262">
        <f t="shared" si="13"/>
        <v>1</v>
      </c>
      <c r="R262">
        <f t="shared" si="14"/>
        <v>3</v>
      </c>
    </row>
    <row r="263" spans="1:18" x14ac:dyDescent="0.2">
      <c r="A263" s="1" t="s">
        <v>511</v>
      </c>
      <c r="B263" s="2" t="s">
        <v>512</v>
      </c>
      <c r="C263">
        <v>1</v>
      </c>
      <c r="D263">
        <v>5</v>
      </c>
      <c r="E263">
        <v>7</v>
      </c>
      <c r="F263">
        <v>3</v>
      </c>
      <c r="G263">
        <v>26</v>
      </c>
      <c r="H263">
        <v>5</v>
      </c>
      <c r="I263">
        <v>19</v>
      </c>
      <c r="J263">
        <v>40</v>
      </c>
      <c r="K263">
        <v>22</v>
      </c>
      <c r="L263">
        <v>8</v>
      </c>
      <c r="M263">
        <v>1</v>
      </c>
      <c r="N263">
        <f t="shared" si="12"/>
        <v>137</v>
      </c>
      <c r="O263">
        <v>465</v>
      </c>
      <c r="P263">
        <v>302</v>
      </c>
      <c r="Q263">
        <f t="shared" si="13"/>
        <v>26</v>
      </c>
      <c r="R263">
        <f t="shared" si="14"/>
        <v>163</v>
      </c>
    </row>
    <row r="264" spans="1:18" x14ac:dyDescent="0.2">
      <c r="A264" s="1" t="s">
        <v>513</v>
      </c>
      <c r="B264" s="2" t="s">
        <v>514</v>
      </c>
      <c r="E264">
        <v>1</v>
      </c>
      <c r="F264">
        <v>3</v>
      </c>
      <c r="H264">
        <v>1</v>
      </c>
      <c r="I264">
        <v>6</v>
      </c>
      <c r="J264">
        <v>9</v>
      </c>
      <c r="K264">
        <v>4</v>
      </c>
      <c r="L264">
        <v>1</v>
      </c>
      <c r="M264">
        <v>1</v>
      </c>
      <c r="N264">
        <f t="shared" si="12"/>
        <v>26</v>
      </c>
      <c r="O264">
        <v>159</v>
      </c>
      <c r="P264">
        <v>129</v>
      </c>
      <c r="Q264">
        <f t="shared" si="13"/>
        <v>4</v>
      </c>
      <c r="R264">
        <f t="shared" si="14"/>
        <v>30</v>
      </c>
    </row>
    <row r="265" spans="1:18" x14ac:dyDescent="0.2">
      <c r="A265" s="1" t="s">
        <v>515</v>
      </c>
      <c r="B265" s="2" t="s">
        <v>516</v>
      </c>
      <c r="C265">
        <v>1</v>
      </c>
      <c r="D265">
        <v>2</v>
      </c>
      <c r="E265">
        <v>3</v>
      </c>
      <c r="F265">
        <v>1</v>
      </c>
      <c r="G265">
        <v>3</v>
      </c>
      <c r="H265">
        <v>14</v>
      </c>
      <c r="I265">
        <v>3</v>
      </c>
      <c r="J265">
        <v>3</v>
      </c>
      <c r="K265">
        <v>1</v>
      </c>
      <c r="L265">
        <v>1</v>
      </c>
      <c r="M265">
        <v>1</v>
      </c>
      <c r="N265">
        <f t="shared" si="12"/>
        <v>33</v>
      </c>
      <c r="O265">
        <v>346</v>
      </c>
      <c r="P265">
        <v>308</v>
      </c>
      <c r="Q265">
        <f t="shared" si="13"/>
        <v>5</v>
      </c>
      <c r="R265">
        <f t="shared" si="14"/>
        <v>38</v>
      </c>
    </row>
    <row r="266" spans="1:18" x14ac:dyDescent="0.2">
      <c r="A266" s="1" t="s">
        <v>517</v>
      </c>
      <c r="B266" s="2" t="s">
        <v>518</v>
      </c>
      <c r="N266">
        <f t="shared" si="12"/>
        <v>0</v>
      </c>
      <c r="O266">
        <v>13</v>
      </c>
      <c r="P266">
        <v>12</v>
      </c>
      <c r="Q266">
        <f t="shared" si="13"/>
        <v>1</v>
      </c>
      <c r="R266">
        <f t="shared" si="14"/>
        <v>1</v>
      </c>
    </row>
    <row r="267" spans="1:18" x14ac:dyDescent="0.2">
      <c r="A267" s="1" t="s">
        <v>519</v>
      </c>
      <c r="B267" s="2" t="s">
        <v>520</v>
      </c>
      <c r="F267">
        <v>2</v>
      </c>
      <c r="G267">
        <v>1</v>
      </c>
      <c r="M267">
        <v>1</v>
      </c>
      <c r="N267">
        <f t="shared" si="12"/>
        <v>4</v>
      </c>
      <c r="O267">
        <v>120</v>
      </c>
      <c r="P267">
        <v>111</v>
      </c>
      <c r="Q267">
        <f t="shared" si="13"/>
        <v>5</v>
      </c>
      <c r="R267">
        <f t="shared" si="14"/>
        <v>9</v>
      </c>
    </row>
    <row r="268" spans="1:18" x14ac:dyDescent="0.2">
      <c r="A268" s="1" t="s">
        <v>521</v>
      </c>
      <c r="B268" s="2" t="s">
        <v>522</v>
      </c>
      <c r="G268">
        <v>23</v>
      </c>
      <c r="H268">
        <v>6</v>
      </c>
      <c r="I268">
        <v>1</v>
      </c>
      <c r="J268">
        <v>1</v>
      </c>
      <c r="K268">
        <v>5</v>
      </c>
      <c r="L268">
        <v>4</v>
      </c>
      <c r="N268">
        <f t="shared" si="12"/>
        <v>40</v>
      </c>
      <c r="O268">
        <v>107</v>
      </c>
      <c r="P268">
        <v>63</v>
      </c>
      <c r="Q268">
        <f t="shared" si="13"/>
        <v>4</v>
      </c>
      <c r="R268">
        <f t="shared" si="14"/>
        <v>44</v>
      </c>
    </row>
    <row r="269" spans="1:18" x14ac:dyDescent="0.2">
      <c r="A269" s="1" t="s">
        <v>523</v>
      </c>
      <c r="B269" s="2" t="s">
        <v>524</v>
      </c>
      <c r="F269">
        <v>3</v>
      </c>
      <c r="G269">
        <v>1</v>
      </c>
      <c r="I269">
        <v>6</v>
      </c>
      <c r="J269">
        <v>1</v>
      </c>
      <c r="K269">
        <v>3</v>
      </c>
      <c r="L269">
        <v>2</v>
      </c>
      <c r="N269">
        <f t="shared" si="12"/>
        <v>16</v>
      </c>
      <c r="O269">
        <v>93</v>
      </c>
      <c r="P269">
        <v>76</v>
      </c>
      <c r="Q269">
        <f t="shared" si="13"/>
        <v>1</v>
      </c>
      <c r="R269">
        <f t="shared" si="14"/>
        <v>17</v>
      </c>
    </row>
    <row r="270" spans="1:18" x14ac:dyDescent="0.2">
      <c r="A270" s="1" t="s">
        <v>525</v>
      </c>
      <c r="B270" t="s">
        <v>526</v>
      </c>
      <c r="N270">
        <f t="shared" si="12"/>
        <v>0</v>
      </c>
      <c r="O270">
        <v>10</v>
      </c>
      <c r="P270">
        <v>10</v>
      </c>
      <c r="Q270">
        <f t="shared" si="13"/>
        <v>0</v>
      </c>
      <c r="R270">
        <f t="shared" si="14"/>
        <v>0</v>
      </c>
    </row>
    <row r="271" spans="1:18" x14ac:dyDescent="0.2">
      <c r="A271" s="1" t="s">
        <v>527</v>
      </c>
      <c r="B271" s="2" t="s">
        <v>528</v>
      </c>
      <c r="G271">
        <v>5</v>
      </c>
      <c r="J271">
        <v>1</v>
      </c>
      <c r="K271">
        <v>1</v>
      </c>
      <c r="N271">
        <f t="shared" si="12"/>
        <v>7</v>
      </c>
      <c r="O271">
        <v>24</v>
      </c>
      <c r="P271">
        <v>17</v>
      </c>
      <c r="Q271">
        <f t="shared" si="13"/>
        <v>0</v>
      </c>
      <c r="R271">
        <f t="shared" si="14"/>
        <v>7</v>
      </c>
    </row>
    <row r="272" spans="1:18" x14ac:dyDescent="0.2">
      <c r="A272" s="1" t="s">
        <v>529</v>
      </c>
      <c r="B272" s="2" t="s">
        <v>530</v>
      </c>
      <c r="C272">
        <v>1</v>
      </c>
      <c r="F272">
        <v>5</v>
      </c>
      <c r="G272">
        <v>7</v>
      </c>
      <c r="H272">
        <v>2</v>
      </c>
      <c r="L272">
        <v>1</v>
      </c>
      <c r="N272">
        <f t="shared" si="12"/>
        <v>16</v>
      </c>
      <c r="O272">
        <v>188</v>
      </c>
      <c r="P272">
        <v>136</v>
      </c>
      <c r="Q272">
        <f t="shared" si="13"/>
        <v>36</v>
      </c>
      <c r="R272">
        <f t="shared" si="14"/>
        <v>52</v>
      </c>
    </row>
    <row r="273" spans="1:18" x14ac:dyDescent="0.2">
      <c r="A273" s="1" t="s">
        <v>531</v>
      </c>
      <c r="B273" s="2" t="s">
        <v>532</v>
      </c>
      <c r="F273">
        <v>1</v>
      </c>
      <c r="N273">
        <f t="shared" si="12"/>
        <v>1</v>
      </c>
      <c r="O273">
        <v>211</v>
      </c>
      <c r="P273">
        <v>191</v>
      </c>
      <c r="Q273">
        <f t="shared" si="13"/>
        <v>19</v>
      </c>
      <c r="R273">
        <f t="shared" si="14"/>
        <v>20</v>
      </c>
    </row>
    <row r="274" spans="1:18" x14ac:dyDescent="0.2">
      <c r="A274" s="1" t="s">
        <v>533</v>
      </c>
      <c r="B274" s="2" t="s">
        <v>534</v>
      </c>
      <c r="E274">
        <v>1</v>
      </c>
      <c r="F274">
        <v>1</v>
      </c>
      <c r="G274">
        <v>16</v>
      </c>
      <c r="H274">
        <v>3</v>
      </c>
      <c r="I274">
        <v>21</v>
      </c>
      <c r="J274">
        <v>5</v>
      </c>
      <c r="K274">
        <v>5</v>
      </c>
      <c r="L274">
        <v>2</v>
      </c>
      <c r="N274">
        <f t="shared" si="12"/>
        <v>54</v>
      </c>
      <c r="O274">
        <v>133</v>
      </c>
      <c r="P274">
        <v>76</v>
      </c>
      <c r="Q274">
        <f t="shared" si="13"/>
        <v>3</v>
      </c>
      <c r="R274">
        <f t="shared" si="14"/>
        <v>57</v>
      </c>
    </row>
    <row r="275" spans="1:18" x14ac:dyDescent="0.2">
      <c r="A275" s="1" t="s">
        <v>535</v>
      </c>
      <c r="B275" s="2" t="s">
        <v>536</v>
      </c>
      <c r="C275">
        <v>1</v>
      </c>
      <c r="D275">
        <v>3</v>
      </c>
      <c r="E275">
        <v>12</v>
      </c>
      <c r="F275">
        <v>10</v>
      </c>
      <c r="G275">
        <v>16</v>
      </c>
      <c r="H275">
        <v>2</v>
      </c>
      <c r="I275">
        <v>2</v>
      </c>
      <c r="K275">
        <v>2</v>
      </c>
      <c r="L275">
        <v>4</v>
      </c>
      <c r="M275">
        <v>1</v>
      </c>
      <c r="N275">
        <f t="shared" si="12"/>
        <v>53</v>
      </c>
      <c r="O275">
        <v>208</v>
      </c>
      <c r="P275">
        <v>136</v>
      </c>
      <c r="Q275">
        <f t="shared" si="13"/>
        <v>19</v>
      </c>
      <c r="R275">
        <f t="shared" si="14"/>
        <v>72</v>
      </c>
    </row>
    <row r="276" spans="1:18" x14ac:dyDescent="0.2">
      <c r="A276" s="15" t="s">
        <v>602</v>
      </c>
      <c r="B276" s="17">
        <v>23103</v>
      </c>
      <c r="O276">
        <v>0</v>
      </c>
      <c r="P276">
        <v>0</v>
      </c>
    </row>
    <row r="277" spans="1:18" x14ac:dyDescent="0.2">
      <c r="A277" s="1" t="s">
        <v>537</v>
      </c>
      <c r="B277" s="2" t="s">
        <v>538</v>
      </c>
      <c r="I277">
        <v>4</v>
      </c>
      <c r="K277">
        <v>2</v>
      </c>
      <c r="L277">
        <v>2</v>
      </c>
      <c r="N277">
        <f t="shared" si="12"/>
        <v>8</v>
      </c>
      <c r="O277">
        <v>45</v>
      </c>
      <c r="P277">
        <v>36</v>
      </c>
      <c r="Q277">
        <f t="shared" si="13"/>
        <v>1</v>
      </c>
      <c r="R277">
        <f t="shared" si="14"/>
        <v>9</v>
      </c>
    </row>
    <row r="278" spans="1:18" x14ac:dyDescent="0.2">
      <c r="A278" s="1" t="s">
        <v>539</v>
      </c>
      <c r="B278" s="2" t="s">
        <v>540</v>
      </c>
      <c r="G278">
        <v>1</v>
      </c>
      <c r="I278">
        <v>3</v>
      </c>
      <c r="L278">
        <v>5</v>
      </c>
      <c r="N278">
        <f t="shared" si="12"/>
        <v>9</v>
      </c>
      <c r="O278">
        <v>43</v>
      </c>
      <c r="P278">
        <v>34</v>
      </c>
      <c r="Q278">
        <f t="shared" si="13"/>
        <v>0</v>
      </c>
      <c r="R278">
        <f t="shared" si="14"/>
        <v>9</v>
      </c>
    </row>
    <row r="279" spans="1:18" x14ac:dyDescent="0.2">
      <c r="A279" s="1" t="s">
        <v>541</v>
      </c>
      <c r="B279" s="2" t="s">
        <v>542</v>
      </c>
      <c r="D279">
        <v>1</v>
      </c>
      <c r="G279">
        <v>1</v>
      </c>
      <c r="N279">
        <f t="shared" si="12"/>
        <v>2</v>
      </c>
      <c r="O279">
        <v>18</v>
      </c>
      <c r="P279">
        <v>16</v>
      </c>
      <c r="Q279">
        <f t="shared" si="13"/>
        <v>0</v>
      </c>
      <c r="R279">
        <f t="shared" si="14"/>
        <v>2</v>
      </c>
    </row>
    <row r="280" spans="1:18" x14ac:dyDescent="0.2">
      <c r="A280" s="1" t="s">
        <v>543</v>
      </c>
      <c r="B280" s="2" t="s">
        <v>544</v>
      </c>
      <c r="C280">
        <v>1</v>
      </c>
      <c r="D280">
        <v>1</v>
      </c>
      <c r="F280">
        <v>1</v>
      </c>
      <c r="G280">
        <v>2</v>
      </c>
      <c r="N280">
        <f t="shared" si="12"/>
        <v>5</v>
      </c>
      <c r="O280">
        <v>61</v>
      </c>
      <c r="P280">
        <v>53</v>
      </c>
      <c r="Q280">
        <f t="shared" si="13"/>
        <v>3</v>
      </c>
      <c r="R280">
        <f t="shared" si="14"/>
        <v>8</v>
      </c>
    </row>
    <row r="281" spans="1:18" x14ac:dyDescent="0.2">
      <c r="A281" s="1" t="s">
        <v>545</v>
      </c>
      <c r="B281" s="2" t="s">
        <v>546</v>
      </c>
      <c r="C281">
        <v>2</v>
      </c>
      <c r="D281">
        <v>6</v>
      </c>
      <c r="E281">
        <v>1</v>
      </c>
      <c r="F281">
        <v>9</v>
      </c>
      <c r="G281">
        <v>1</v>
      </c>
      <c r="H281">
        <v>3</v>
      </c>
      <c r="I281">
        <v>13</v>
      </c>
      <c r="J281">
        <v>14</v>
      </c>
      <c r="K281">
        <v>8</v>
      </c>
      <c r="L281">
        <v>4</v>
      </c>
      <c r="N281">
        <f t="shared" si="12"/>
        <v>61</v>
      </c>
      <c r="O281">
        <v>450</v>
      </c>
      <c r="P281">
        <v>338</v>
      </c>
      <c r="Q281">
        <f t="shared" si="13"/>
        <v>51</v>
      </c>
      <c r="R281">
        <f t="shared" si="14"/>
        <v>112</v>
      </c>
    </row>
    <row r="282" spans="1:18" x14ac:dyDescent="0.2">
      <c r="A282" s="1" t="s">
        <v>547</v>
      </c>
      <c r="B282" s="2" t="s">
        <v>548</v>
      </c>
      <c r="G282">
        <v>2</v>
      </c>
      <c r="H282">
        <v>1</v>
      </c>
      <c r="I282">
        <v>4</v>
      </c>
      <c r="J282">
        <v>2</v>
      </c>
      <c r="N282">
        <f t="shared" si="12"/>
        <v>9</v>
      </c>
      <c r="O282">
        <v>122</v>
      </c>
      <c r="P282">
        <v>106</v>
      </c>
      <c r="Q282">
        <f t="shared" si="13"/>
        <v>7</v>
      </c>
      <c r="R282">
        <f t="shared" si="14"/>
        <v>16</v>
      </c>
    </row>
    <row r="283" spans="1:18" x14ac:dyDescent="0.2">
      <c r="A283" s="1" t="s">
        <v>549</v>
      </c>
      <c r="B283" s="2" t="s">
        <v>550</v>
      </c>
      <c r="C283">
        <v>2</v>
      </c>
      <c r="D283">
        <v>5</v>
      </c>
      <c r="E283">
        <v>15</v>
      </c>
      <c r="F283">
        <v>9</v>
      </c>
      <c r="G283">
        <v>22</v>
      </c>
      <c r="H283">
        <v>2</v>
      </c>
      <c r="I283">
        <v>17</v>
      </c>
      <c r="J283">
        <v>25</v>
      </c>
      <c r="K283">
        <v>22</v>
      </c>
      <c r="L283">
        <v>15</v>
      </c>
      <c r="M283">
        <v>1</v>
      </c>
      <c r="N283">
        <f t="shared" si="12"/>
        <v>135</v>
      </c>
      <c r="O283">
        <v>683</v>
      </c>
      <c r="P283">
        <v>531</v>
      </c>
      <c r="Q283">
        <f t="shared" si="13"/>
        <v>17</v>
      </c>
      <c r="R283">
        <f t="shared" si="14"/>
        <v>152</v>
      </c>
    </row>
    <row r="284" spans="1:18" x14ac:dyDescent="0.2">
      <c r="A284" s="1" t="s">
        <v>551</v>
      </c>
      <c r="B284" s="2" t="s">
        <v>552</v>
      </c>
      <c r="C284">
        <v>16</v>
      </c>
      <c r="D284">
        <v>29</v>
      </c>
      <c r="E284">
        <v>3</v>
      </c>
      <c r="F284">
        <v>6</v>
      </c>
      <c r="G284">
        <v>17</v>
      </c>
      <c r="H284">
        <v>3</v>
      </c>
      <c r="I284">
        <v>5</v>
      </c>
      <c r="J284">
        <v>39</v>
      </c>
      <c r="K284">
        <v>11</v>
      </c>
      <c r="L284">
        <v>8</v>
      </c>
      <c r="M284">
        <v>4</v>
      </c>
      <c r="N284">
        <f t="shared" si="12"/>
        <v>141</v>
      </c>
      <c r="O284">
        <v>501</v>
      </c>
      <c r="P284">
        <v>346</v>
      </c>
      <c r="Q284">
        <f t="shared" si="13"/>
        <v>14</v>
      </c>
      <c r="R284">
        <f t="shared" si="14"/>
        <v>155</v>
      </c>
    </row>
    <row r="285" spans="1:18" x14ac:dyDescent="0.2">
      <c r="A285" s="1" t="s">
        <v>553</v>
      </c>
      <c r="B285" s="2" t="s">
        <v>554</v>
      </c>
      <c r="D285">
        <v>2</v>
      </c>
      <c r="E285">
        <v>12</v>
      </c>
      <c r="F285">
        <v>2</v>
      </c>
      <c r="G285">
        <v>21</v>
      </c>
      <c r="H285">
        <v>1</v>
      </c>
      <c r="J285">
        <v>1</v>
      </c>
      <c r="K285">
        <v>12</v>
      </c>
      <c r="M285">
        <v>6</v>
      </c>
      <c r="N285">
        <f t="shared" si="12"/>
        <v>57</v>
      </c>
      <c r="O285">
        <v>239</v>
      </c>
      <c r="P285">
        <v>180</v>
      </c>
      <c r="Q285">
        <f t="shared" si="13"/>
        <v>2</v>
      </c>
      <c r="R285">
        <f t="shared" si="14"/>
        <v>59</v>
      </c>
    </row>
    <row r="286" spans="1:18" x14ac:dyDescent="0.2">
      <c r="A286" s="1" t="s">
        <v>555</v>
      </c>
      <c r="B286" s="2" t="s">
        <v>556</v>
      </c>
      <c r="F286">
        <v>2</v>
      </c>
      <c r="N286">
        <f t="shared" si="12"/>
        <v>2</v>
      </c>
      <c r="O286">
        <v>7</v>
      </c>
      <c r="P286">
        <v>5</v>
      </c>
      <c r="Q286">
        <f t="shared" si="13"/>
        <v>0</v>
      </c>
      <c r="R286">
        <f t="shared" si="14"/>
        <v>2</v>
      </c>
    </row>
    <row r="287" spans="1:18" x14ac:dyDescent="0.2">
      <c r="A287" s="1" t="s">
        <v>557</v>
      </c>
      <c r="B287" s="2" t="s">
        <v>558</v>
      </c>
      <c r="D287">
        <v>1</v>
      </c>
      <c r="E287">
        <v>2</v>
      </c>
      <c r="F287">
        <v>4</v>
      </c>
      <c r="I287">
        <v>1</v>
      </c>
      <c r="J287">
        <v>3</v>
      </c>
      <c r="N287">
        <f t="shared" si="12"/>
        <v>11</v>
      </c>
      <c r="O287">
        <v>296</v>
      </c>
      <c r="P287">
        <v>275</v>
      </c>
      <c r="Q287">
        <f t="shared" si="13"/>
        <v>10</v>
      </c>
      <c r="R287">
        <f t="shared" si="14"/>
        <v>21</v>
      </c>
    </row>
    <row r="288" spans="1:18" x14ac:dyDescent="0.2">
      <c r="A288" s="1" t="s">
        <v>559</v>
      </c>
      <c r="B288" s="2" t="s">
        <v>560</v>
      </c>
      <c r="F288">
        <v>1</v>
      </c>
      <c r="G288">
        <v>2</v>
      </c>
      <c r="I288">
        <v>8</v>
      </c>
      <c r="J288">
        <v>2</v>
      </c>
      <c r="K288">
        <v>2</v>
      </c>
      <c r="L288">
        <v>4</v>
      </c>
      <c r="N288">
        <f t="shared" si="12"/>
        <v>19</v>
      </c>
      <c r="O288">
        <v>58</v>
      </c>
      <c r="P288">
        <v>39</v>
      </c>
      <c r="Q288">
        <f t="shared" si="13"/>
        <v>0</v>
      </c>
      <c r="R288">
        <f t="shared" si="14"/>
        <v>19</v>
      </c>
    </row>
    <row r="289" spans="1:18" x14ac:dyDescent="0.2">
      <c r="A289" s="1" t="s">
        <v>561</v>
      </c>
      <c r="B289" s="2" t="s">
        <v>562</v>
      </c>
      <c r="C289">
        <v>2</v>
      </c>
      <c r="N289">
        <f t="shared" si="12"/>
        <v>2</v>
      </c>
      <c r="O289">
        <v>21</v>
      </c>
      <c r="P289">
        <v>18</v>
      </c>
      <c r="Q289">
        <f t="shared" si="13"/>
        <v>1</v>
      </c>
      <c r="R289">
        <f t="shared" si="14"/>
        <v>3</v>
      </c>
    </row>
    <row r="290" spans="1:18" x14ac:dyDescent="0.2">
      <c r="A290" s="1" t="s">
        <v>563</v>
      </c>
      <c r="B290" s="2" t="s">
        <v>564</v>
      </c>
      <c r="D290">
        <v>2</v>
      </c>
      <c r="E290">
        <v>1</v>
      </c>
      <c r="F290">
        <v>2</v>
      </c>
      <c r="G290">
        <v>2</v>
      </c>
      <c r="J290">
        <v>15</v>
      </c>
      <c r="K290">
        <v>17</v>
      </c>
      <c r="L290">
        <v>15</v>
      </c>
      <c r="M290">
        <v>8</v>
      </c>
      <c r="N290">
        <f t="shared" si="12"/>
        <v>62</v>
      </c>
      <c r="O290">
        <v>147</v>
      </c>
      <c r="P290">
        <v>55</v>
      </c>
      <c r="Q290">
        <f t="shared" si="13"/>
        <v>30</v>
      </c>
      <c r="R290">
        <f t="shared" si="14"/>
        <v>92</v>
      </c>
    </row>
    <row r="291" spans="1:18" x14ac:dyDescent="0.2">
      <c r="A291" s="1" t="s">
        <v>565</v>
      </c>
      <c r="B291" s="2" t="s">
        <v>566</v>
      </c>
      <c r="C291">
        <v>2</v>
      </c>
      <c r="D291">
        <v>5</v>
      </c>
      <c r="E291">
        <v>10</v>
      </c>
      <c r="F291">
        <v>1</v>
      </c>
      <c r="G291">
        <v>3</v>
      </c>
      <c r="H291">
        <v>2</v>
      </c>
      <c r="I291">
        <v>1</v>
      </c>
      <c r="K291">
        <v>4</v>
      </c>
      <c r="L291">
        <v>5</v>
      </c>
      <c r="M291">
        <v>1</v>
      </c>
      <c r="N291">
        <f t="shared" si="12"/>
        <v>34</v>
      </c>
      <c r="O291">
        <v>242</v>
      </c>
      <c r="P291">
        <v>198</v>
      </c>
      <c r="Q291">
        <f t="shared" si="13"/>
        <v>10</v>
      </c>
      <c r="R291">
        <f t="shared" si="14"/>
        <v>44</v>
      </c>
    </row>
    <row r="292" spans="1:18" x14ac:dyDescent="0.2">
      <c r="A292" s="1" t="s">
        <v>567</v>
      </c>
      <c r="B292" s="2" t="s">
        <v>568</v>
      </c>
      <c r="C292">
        <v>2</v>
      </c>
      <c r="E292">
        <v>2</v>
      </c>
      <c r="M292">
        <v>2</v>
      </c>
      <c r="N292">
        <f t="shared" si="12"/>
        <v>6</v>
      </c>
      <c r="O292">
        <v>39</v>
      </c>
      <c r="P292">
        <v>32</v>
      </c>
      <c r="Q292">
        <f t="shared" si="13"/>
        <v>1</v>
      </c>
      <c r="R292">
        <f t="shared" si="14"/>
        <v>7</v>
      </c>
    </row>
    <row r="293" spans="1:18" x14ac:dyDescent="0.2">
      <c r="A293" s="1" t="s">
        <v>569</v>
      </c>
      <c r="B293" s="2" t="s">
        <v>570</v>
      </c>
      <c r="C293">
        <v>5</v>
      </c>
      <c r="D293">
        <v>5</v>
      </c>
      <c r="E293">
        <v>2</v>
      </c>
      <c r="F293">
        <v>14</v>
      </c>
      <c r="G293">
        <v>1</v>
      </c>
      <c r="H293">
        <v>5</v>
      </c>
      <c r="I293">
        <v>7</v>
      </c>
      <c r="J293">
        <v>29</v>
      </c>
      <c r="K293">
        <v>14</v>
      </c>
      <c r="L293">
        <v>6</v>
      </c>
      <c r="N293">
        <f t="shared" si="12"/>
        <v>88</v>
      </c>
      <c r="O293">
        <v>812</v>
      </c>
      <c r="P293">
        <v>671</v>
      </c>
      <c r="Q293">
        <f t="shared" si="13"/>
        <v>53</v>
      </c>
      <c r="R293">
        <f t="shared" si="14"/>
        <v>141</v>
      </c>
    </row>
    <row r="294" spans="1:18" x14ac:dyDescent="0.2">
      <c r="A294" s="1" t="s">
        <v>571</v>
      </c>
      <c r="B294" s="2" t="s">
        <v>572</v>
      </c>
      <c r="C294">
        <v>1</v>
      </c>
      <c r="E294">
        <v>1</v>
      </c>
      <c r="F294">
        <v>5</v>
      </c>
      <c r="G294">
        <v>7</v>
      </c>
      <c r="H294">
        <v>1</v>
      </c>
      <c r="J294">
        <v>3</v>
      </c>
      <c r="K294">
        <v>3</v>
      </c>
      <c r="L294">
        <v>12</v>
      </c>
      <c r="M294">
        <v>3</v>
      </c>
      <c r="N294">
        <f t="shared" si="12"/>
        <v>36</v>
      </c>
      <c r="O294">
        <v>161</v>
      </c>
      <c r="P294">
        <v>114</v>
      </c>
      <c r="Q294">
        <f t="shared" si="13"/>
        <v>11</v>
      </c>
      <c r="R294">
        <f t="shared" si="14"/>
        <v>47</v>
      </c>
    </row>
    <row r="295" spans="1:18" x14ac:dyDescent="0.2">
      <c r="A295" s="1" t="s">
        <v>573</v>
      </c>
      <c r="B295" s="2" t="s">
        <v>574</v>
      </c>
      <c r="C295">
        <v>1</v>
      </c>
      <c r="F295">
        <v>4</v>
      </c>
      <c r="G295">
        <v>2</v>
      </c>
      <c r="H295">
        <v>3</v>
      </c>
      <c r="J295">
        <v>1</v>
      </c>
      <c r="K295">
        <v>5</v>
      </c>
      <c r="L295">
        <v>3</v>
      </c>
      <c r="M295">
        <v>1</v>
      </c>
      <c r="N295">
        <f t="shared" si="12"/>
        <v>20</v>
      </c>
      <c r="O295">
        <v>116</v>
      </c>
      <c r="P295">
        <v>92</v>
      </c>
      <c r="Q295">
        <f t="shared" si="13"/>
        <v>4</v>
      </c>
      <c r="R295">
        <f t="shared" si="14"/>
        <v>24</v>
      </c>
    </row>
    <row r="296" spans="1:18" x14ac:dyDescent="0.2">
      <c r="A296" s="1" t="s">
        <v>575</v>
      </c>
      <c r="B296" s="2" t="s">
        <v>576</v>
      </c>
      <c r="D296">
        <v>9</v>
      </c>
      <c r="E296">
        <v>12</v>
      </c>
      <c r="F296">
        <v>16</v>
      </c>
      <c r="G296">
        <v>24</v>
      </c>
      <c r="H296">
        <v>25</v>
      </c>
      <c r="I296">
        <v>26</v>
      </c>
      <c r="J296">
        <v>55</v>
      </c>
      <c r="K296">
        <v>5</v>
      </c>
      <c r="L296">
        <v>1</v>
      </c>
      <c r="M296">
        <v>1</v>
      </c>
      <c r="N296">
        <f t="shared" si="12"/>
        <v>174</v>
      </c>
      <c r="O296">
        <v>286</v>
      </c>
      <c r="P296">
        <v>110</v>
      </c>
      <c r="Q296">
        <f t="shared" si="13"/>
        <v>2</v>
      </c>
      <c r="R296">
        <f t="shared" si="14"/>
        <v>176</v>
      </c>
    </row>
    <row r="297" spans="1:18" x14ac:dyDescent="0.2">
      <c r="A297" s="1" t="s">
        <v>577</v>
      </c>
      <c r="B297" s="2" t="s">
        <v>578</v>
      </c>
      <c r="C297">
        <v>4</v>
      </c>
      <c r="D297">
        <v>20</v>
      </c>
      <c r="E297">
        <v>12</v>
      </c>
      <c r="F297">
        <v>24</v>
      </c>
      <c r="G297">
        <v>40</v>
      </c>
      <c r="H297">
        <v>4</v>
      </c>
      <c r="I297">
        <v>1</v>
      </c>
      <c r="J297">
        <v>1</v>
      </c>
      <c r="K297">
        <v>2</v>
      </c>
      <c r="L297">
        <v>2</v>
      </c>
      <c r="N297">
        <f t="shared" si="12"/>
        <v>110</v>
      </c>
      <c r="O297">
        <v>330</v>
      </c>
      <c r="P297">
        <v>209</v>
      </c>
      <c r="Q297">
        <f t="shared" si="13"/>
        <v>11</v>
      </c>
      <c r="R297">
        <f t="shared" si="14"/>
        <v>121</v>
      </c>
    </row>
    <row r="298" spans="1:18" x14ac:dyDescent="0.2">
      <c r="A298" s="1" t="s">
        <v>579</v>
      </c>
      <c r="B298" s="2" t="s">
        <v>580</v>
      </c>
      <c r="C298">
        <v>1</v>
      </c>
      <c r="G298">
        <v>2</v>
      </c>
      <c r="N298">
        <f t="shared" si="12"/>
        <v>3</v>
      </c>
      <c r="O298">
        <v>165</v>
      </c>
      <c r="P298">
        <v>162</v>
      </c>
      <c r="Q298">
        <f t="shared" si="13"/>
        <v>0</v>
      </c>
      <c r="R298">
        <f t="shared" si="14"/>
        <v>3</v>
      </c>
    </row>
    <row r="299" spans="1:18" x14ac:dyDescent="0.2">
      <c r="A299" s="1" t="s">
        <v>581</v>
      </c>
      <c r="B299" s="2" t="s">
        <v>582</v>
      </c>
      <c r="D299">
        <v>1</v>
      </c>
      <c r="E299">
        <v>1</v>
      </c>
      <c r="G299">
        <v>3</v>
      </c>
      <c r="H299">
        <v>2</v>
      </c>
      <c r="I299">
        <v>2</v>
      </c>
      <c r="J299">
        <v>1</v>
      </c>
      <c r="K299">
        <v>3</v>
      </c>
      <c r="L299">
        <v>2</v>
      </c>
      <c r="N299">
        <f t="shared" si="12"/>
        <v>15</v>
      </c>
      <c r="O299">
        <v>133</v>
      </c>
      <c r="P299">
        <v>118</v>
      </c>
      <c r="Q299">
        <f t="shared" si="13"/>
        <v>0</v>
      </c>
      <c r="R299">
        <f t="shared" si="14"/>
        <v>15</v>
      </c>
    </row>
    <row r="300" spans="1:18" x14ac:dyDescent="0.2">
      <c r="A300" s="1" t="s">
        <v>583</v>
      </c>
      <c r="B300" s="2" t="s">
        <v>584</v>
      </c>
      <c r="E300">
        <v>1</v>
      </c>
      <c r="F300">
        <v>4</v>
      </c>
      <c r="H300">
        <v>1</v>
      </c>
      <c r="I300">
        <v>1</v>
      </c>
      <c r="K300">
        <v>26</v>
      </c>
      <c r="L300">
        <v>28</v>
      </c>
      <c r="M300">
        <v>10</v>
      </c>
      <c r="N300">
        <f t="shared" si="12"/>
        <v>71</v>
      </c>
      <c r="O300">
        <v>470</v>
      </c>
      <c r="P300">
        <v>327</v>
      </c>
      <c r="Q300">
        <f t="shared" si="13"/>
        <v>72</v>
      </c>
      <c r="R300">
        <f t="shared" si="14"/>
        <v>143</v>
      </c>
    </row>
    <row r="301" spans="1:18" x14ac:dyDescent="0.2">
      <c r="A301" s="1" t="s">
        <v>585</v>
      </c>
      <c r="B301" s="2" t="s">
        <v>586</v>
      </c>
      <c r="E301">
        <v>1</v>
      </c>
      <c r="F301">
        <v>1</v>
      </c>
      <c r="G301">
        <v>10</v>
      </c>
      <c r="N301">
        <f t="shared" si="12"/>
        <v>12</v>
      </c>
      <c r="O301">
        <v>66</v>
      </c>
      <c r="P301">
        <v>51</v>
      </c>
      <c r="Q301">
        <f t="shared" si="13"/>
        <v>3</v>
      </c>
      <c r="R301">
        <f t="shared" si="14"/>
        <v>15</v>
      </c>
    </row>
    <row r="302" spans="1:18" x14ac:dyDescent="0.2">
      <c r="A302" s="9" t="s">
        <v>593</v>
      </c>
      <c r="C302">
        <f>SUM(C2:C301)</f>
        <v>501</v>
      </c>
      <c r="D302">
        <f t="shared" ref="D302:R302" si="15">SUM(D2:D301)</f>
        <v>688</v>
      </c>
      <c r="E302">
        <f t="shared" si="15"/>
        <v>905</v>
      </c>
      <c r="F302">
        <f t="shared" si="15"/>
        <v>1407</v>
      </c>
      <c r="G302">
        <f t="shared" si="15"/>
        <v>2101</v>
      </c>
      <c r="H302">
        <f t="shared" si="15"/>
        <v>977</v>
      </c>
      <c r="I302">
        <f t="shared" si="15"/>
        <v>1295</v>
      </c>
      <c r="J302">
        <f t="shared" si="15"/>
        <v>1532</v>
      </c>
      <c r="K302">
        <f t="shared" si="15"/>
        <v>1192</v>
      </c>
      <c r="L302">
        <f t="shared" si="15"/>
        <v>906</v>
      </c>
      <c r="M302">
        <f t="shared" si="15"/>
        <v>298</v>
      </c>
      <c r="N302">
        <f t="shared" si="15"/>
        <v>11802</v>
      </c>
      <c r="O302">
        <f t="shared" si="15"/>
        <v>62702</v>
      </c>
      <c r="P302">
        <f t="shared" si="15"/>
        <v>46704</v>
      </c>
      <c r="Q302">
        <f t="shared" si="15"/>
        <v>4196</v>
      </c>
      <c r="R302">
        <f t="shared" si="15"/>
        <v>15998</v>
      </c>
    </row>
  </sheetData>
  <autoFilter ref="A1:R302" xr:uid="{60A0D0E4-BA9D-4D46-ACBE-F08B8B7817B7}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D5780-8DFC-4B5F-884D-97413A4E0EAD}">
  <sheetPr codeName="Blad2"/>
  <dimension ref="A1:L309"/>
  <sheetViews>
    <sheetView tabSelected="1" workbookViewId="0">
      <selection activeCell="Q294" sqref="Q294"/>
    </sheetView>
  </sheetViews>
  <sheetFormatPr defaultRowHeight="12.75" x14ac:dyDescent="0.2"/>
  <cols>
    <col min="1" max="1" width="44.28515625" customWidth="1"/>
    <col min="2" max="11" width="8.28515625" customWidth="1"/>
  </cols>
  <sheetData>
    <row r="1" spans="1:11" ht="25.5" customHeight="1" x14ac:dyDescent="0.2">
      <c r="A1" s="29" t="s">
        <v>592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7" customFormat="1" ht="23.25" customHeight="1" thickBot="1" x14ac:dyDescent="0.3">
      <c r="A2" s="30"/>
      <c r="B2" s="26">
        <v>2010</v>
      </c>
      <c r="C2" s="26">
        <v>2011</v>
      </c>
      <c r="D2" s="26">
        <v>2012</v>
      </c>
      <c r="E2" s="26">
        <v>2013</v>
      </c>
      <c r="F2" s="26">
        <v>2014</v>
      </c>
      <c r="G2" s="26">
        <v>2015</v>
      </c>
      <c r="H2" s="26">
        <v>2016</v>
      </c>
      <c r="I2" s="26">
        <v>2017</v>
      </c>
      <c r="J2" s="26">
        <v>2018</v>
      </c>
      <c r="K2" s="26">
        <v>2019</v>
      </c>
    </row>
    <row r="3" spans="1:11" x14ac:dyDescent="0.2">
      <c r="A3" s="23" t="s">
        <v>5</v>
      </c>
      <c r="B3" s="24"/>
      <c r="C3" s="24"/>
      <c r="D3" s="24"/>
      <c r="E3" s="24"/>
      <c r="F3" s="24"/>
      <c r="G3" s="24"/>
      <c r="H3" s="24">
        <v>2</v>
      </c>
      <c r="I3" s="24"/>
      <c r="J3" s="24">
        <v>5</v>
      </c>
      <c r="K3" s="24">
        <v>4</v>
      </c>
    </row>
    <row r="4" spans="1:11" x14ac:dyDescent="0.2">
      <c r="A4" s="8" t="s">
        <v>13</v>
      </c>
      <c r="B4" s="12"/>
      <c r="C4" s="12"/>
      <c r="D4" s="12"/>
      <c r="E4" s="12">
        <v>2</v>
      </c>
      <c r="F4" s="12"/>
      <c r="G4" s="12"/>
      <c r="H4" s="12"/>
      <c r="I4" s="12">
        <v>1</v>
      </c>
      <c r="J4" s="12">
        <v>2</v>
      </c>
      <c r="K4" s="12">
        <v>2</v>
      </c>
    </row>
    <row r="5" spans="1:11" x14ac:dyDescent="0.2">
      <c r="A5" s="8" t="s">
        <v>19</v>
      </c>
      <c r="B5" s="12"/>
      <c r="C5" s="12"/>
      <c r="D5" s="12"/>
      <c r="E5" s="12"/>
      <c r="F5" s="12"/>
      <c r="G5" s="12"/>
      <c r="H5" s="12">
        <v>1</v>
      </c>
      <c r="I5" s="12"/>
      <c r="J5" s="12"/>
      <c r="K5" s="12"/>
    </row>
    <row r="6" spans="1:11" x14ac:dyDescent="0.2">
      <c r="A6" s="8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x14ac:dyDescent="0.2">
      <c r="A7" s="8" t="s">
        <v>31</v>
      </c>
      <c r="B7" s="12">
        <v>3</v>
      </c>
      <c r="C7" s="12">
        <v>2</v>
      </c>
      <c r="D7" s="12">
        <v>14</v>
      </c>
      <c r="E7" s="12">
        <v>2</v>
      </c>
      <c r="F7" s="12">
        <v>2</v>
      </c>
      <c r="G7" s="12"/>
      <c r="H7" s="12"/>
      <c r="I7" s="12">
        <v>1</v>
      </c>
      <c r="J7" s="12">
        <v>3</v>
      </c>
      <c r="K7" s="12">
        <v>1</v>
      </c>
    </row>
    <row r="8" spans="1:11" x14ac:dyDescent="0.2">
      <c r="A8" s="8" t="s">
        <v>35</v>
      </c>
      <c r="B8" s="12"/>
      <c r="C8" s="12"/>
      <c r="D8" s="12"/>
      <c r="E8" s="12">
        <v>2</v>
      </c>
      <c r="F8" s="12"/>
      <c r="G8" s="12"/>
      <c r="H8" s="12"/>
      <c r="I8" s="12"/>
      <c r="J8" s="12"/>
      <c r="K8" s="12"/>
    </row>
    <row r="9" spans="1:11" x14ac:dyDescent="0.2">
      <c r="A9" s="8" t="s">
        <v>45</v>
      </c>
      <c r="B9" s="12">
        <v>1</v>
      </c>
      <c r="C9" s="12">
        <v>1</v>
      </c>
      <c r="D9" s="12">
        <v>7</v>
      </c>
      <c r="E9" s="12">
        <v>3</v>
      </c>
      <c r="F9" s="12">
        <v>7</v>
      </c>
      <c r="G9" s="12">
        <v>2</v>
      </c>
      <c r="H9" s="12"/>
      <c r="I9" s="12">
        <v>1</v>
      </c>
      <c r="J9" s="12">
        <v>8</v>
      </c>
      <c r="K9" s="12">
        <v>10</v>
      </c>
    </row>
    <row r="10" spans="1:11" x14ac:dyDescent="0.2">
      <c r="A10" s="8" t="s">
        <v>63</v>
      </c>
      <c r="B10" s="12"/>
      <c r="C10" s="12">
        <v>1</v>
      </c>
      <c r="D10" s="12">
        <v>13</v>
      </c>
      <c r="E10" s="12"/>
      <c r="F10" s="12">
        <v>16</v>
      </c>
      <c r="G10" s="12">
        <v>6</v>
      </c>
      <c r="H10" s="12">
        <v>10</v>
      </c>
      <c r="I10" s="12">
        <v>16</v>
      </c>
      <c r="J10" s="12">
        <v>11</v>
      </c>
      <c r="K10" s="12">
        <v>3</v>
      </c>
    </row>
    <row r="11" spans="1:11" x14ac:dyDescent="0.2">
      <c r="A11" s="8" t="s">
        <v>65</v>
      </c>
      <c r="B11" s="12"/>
      <c r="C11" s="12">
        <v>1</v>
      </c>
      <c r="D11" s="12">
        <v>1</v>
      </c>
      <c r="E11" s="12">
        <v>11</v>
      </c>
      <c r="F11" s="12"/>
      <c r="G11" s="12">
        <v>1</v>
      </c>
      <c r="H11" s="12">
        <v>1</v>
      </c>
      <c r="I11" s="12">
        <v>3</v>
      </c>
      <c r="J11" s="12">
        <v>6</v>
      </c>
      <c r="K11" s="12">
        <v>4</v>
      </c>
    </row>
    <row r="12" spans="1:11" x14ac:dyDescent="0.2">
      <c r="A12" s="8" t="s">
        <v>67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x14ac:dyDescent="0.2">
      <c r="A13" s="8" t="s">
        <v>73</v>
      </c>
      <c r="B13" s="12">
        <v>1</v>
      </c>
      <c r="C13" s="12"/>
      <c r="D13" s="12">
        <v>2</v>
      </c>
      <c r="E13" s="12">
        <v>2</v>
      </c>
      <c r="F13" s="12">
        <v>8</v>
      </c>
      <c r="G13" s="12">
        <v>2</v>
      </c>
      <c r="H13" s="12">
        <v>6</v>
      </c>
      <c r="I13" s="12">
        <v>4</v>
      </c>
      <c r="J13" s="12">
        <v>6</v>
      </c>
      <c r="K13" s="12">
        <v>2</v>
      </c>
    </row>
    <row r="14" spans="1:11" x14ac:dyDescent="0.2">
      <c r="A14" s="8" t="s">
        <v>75</v>
      </c>
      <c r="B14" s="12"/>
      <c r="C14" s="12">
        <v>1</v>
      </c>
      <c r="D14" s="12"/>
      <c r="E14" s="12"/>
      <c r="F14" s="12">
        <v>1</v>
      </c>
      <c r="G14" s="12"/>
      <c r="H14" s="12">
        <v>1</v>
      </c>
      <c r="I14" s="12"/>
      <c r="J14" s="12"/>
      <c r="K14" s="12"/>
    </row>
    <row r="15" spans="1:11" x14ac:dyDescent="0.2">
      <c r="A15" s="8" t="s">
        <v>81</v>
      </c>
      <c r="B15" s="12"/>
      <c r="C15" s="12">
        <v>1</v>
      </c>
      <c r="D15" s="12">
        <v>1</v>
      </c>
      <c r="E15" s="12">
        <v>17</v>
      </c>
      <c r="F15" s="12">
        <v>6</v>
      </c>
      <c r="G15" s="12">
        <v>3</v>
      </c>
      <c r="H15" s="12">
        <v>7</v>
      </c>
      <c r="I15" s="12">
        <v>3</v>
      </c>
      <c r="J15" s="12">
        <v>2</v>
      </c>
      <c r="K15" s="12">
        <v>15</v>
      </c>
    </row>
    <row r="16" spans="1:11" x14ac:dyDescent="0.2">
      <c r="A16" s="8" t="s">
        <v>83</v>
      </c>
      <c r="B16" s="12">
        <v>2</v>
      </c>
      <c r="C16" s="12">
        <v>46</v>
      </c>
      <c r="D16" s="12">
        <v>6</v>
      </c>
      <c r="E16" s="12">
        <v>92</v>
      </c>
      <c r="F16" s="12">
        <v>17</v>
      </c>
      <c r="G16" s="12">
        <v>48</v>
      </c>
      <c r="H16" s="12">
        <v>3</v>
      </c>
      <c r="I16" s="12">
        <v>4</v>
      </c>
      <c r="J16" s="12">
        <v>2</v>
      </c>
      <c r="K16" s="12">
        <v>1</v>
      </c>
    </row>
    <row r="17" spans="1:11" x14ac:dyDescent="0.2">
      <c r="A17" s="8" t="s">
        <v>110</v>
      </c>
      <c r="B17" s="12">
        <v>1</v>
      </c>
      <c r="C17" s="12"/>
      <c r="D17" s="12">
        <v>1</v>
      </c>
      <c r="E17" s="12"/>
      <c r="F17" s="12">
        <v>1</v>
      </c>
      <c r="G17" s="12">
        <v>2</v>
      </c>
      <c r="H17" s="12"/>
      <c r="I17" s="12">
        <v>2</v>
      </c>
      <c r="J17" s="12"/>
      <c r="K17" s="12">
        <v>4</v>
      </c>
    </row>
    <row r="18" spans="1:11" x14ac:dyDescent="0.2">
      <c r="A18" s="8" t="s">
        <v>126</v>
      </c>
      <c r="B18" s="12">
        <v>24</v>
      </c>
      <c r="C18" s="12">
        <v>17</v>
      </c>
      <c r="D18" s="12">
        <v>14</v>
      </c>
      <c r="E18" s="12">
        <v>23</v>
      </c>
      <c r="F18" s="12">
        <v>47</v>
      </c>
      <c r="G18" s="12"/>
      <c r="H18" s="12">
        <v>4</v>
      </c>
      <c r="I18" s="12"/>
      <c r="J18" s="12"/>
      <c r="K18" s="12"/>
    </row>
    <row r="19" spans="1:11" x14ac:dyDescent="0.2">
      <c r="A19" s="8" t="s">
        <v>128</v>
      </c>
      <c r="B19" s="12"/>
      <c r="C19" s="12"/>
      <c r="D19" s="12"/>
      <c r="E19" s="12">
        <v>1</v>
      </c>
      <c r="F19" s="12"/>
      <c r="G19" s="12"/>
      <c r="H19" s="12"/>
      <c r="I19" s="12"/>
      <c r="J19" s="12">
        <v>2</v>
      </c>
      <c r="K19" s="12">
        <v>3</v>
      </c>
    </row>
    <row r="20" spans="1:11" x14ac:dyDescent="0.2">
      <c r="A20" s="8" t="s">
        <v>134</v>
      </c>
      <c r="B20" s="12"/>
      <c r="C20" s="12"/>
      <c r="D20" s="12"/>
      <c r="E20" s="12">
        <v>2</v>
      </c>
      <c r="F20" s="12">
        <v>1</v>
      </c>
      <c r="G20" s="12"/>
      <c r="H20" s="12">
        <v>3</v>
      </c>
      <c r="I20" s="12"/>
      <c r="J20" s="12"/>
      <c r="K20" s="12"/>
    </row>
    <row r="21" spans="1:11" x14ac:dyDescent="0.2">
      <c r="A21" s="8" t="s">
        <v>142</v>
      </c>
      <c r="B21" s="12"/>
      <c r="C21" s="12">
        <v>1</v>
      </c>
      <c r="D21" s="12">
        <v>5</v>
      </c>
      <c r="E21" s="12">
        <v>71</v>
      </c>
      <c r="F21" s="12">
        <v>144</v>
      </c>
      <c r="G21" s="12">
        <v>24</v>
      </c>
      <c r="H21" s="12">
        <v>21</v>
      </c>
      <c r="I21" s="12">
        <v>13</v>
      </c>
      <c r="J21" s="12">
        <v>15</v>
      </c>
      <c r="K21" s="12">
        <v>20</v>
      </c>
    </row>
    <row r="22" spans="1:11" x14ac:dyDescent="0.2">
      <c r="A22" s="8" t="s">
        <v>162</v>
      </c>
      <c r="B22" s="12"/>
      <c r="C22" s="12"/>
      <c r="D22" s="12"/>
      <c r="E22" s="12">
        <v>1</v>
      </c>
      <c r="F22" s="12"/>
      <c r="G22" s="12"/>
      <c r="H22" s="12"/>
      <c r="I22" s="12"/>
      <c r="J22" s="12"/>
      <c r="K22" s="12"/>
    </row>
    <row r="23" spans="1:11" x14ac:dyDescent="0.2">
      <c r="A23" s="8" t="s">
        <v>186</v>
      </c>
      <c r="B23" s="12">
        <v>1</v>
      </c>
      <c r="C23" s="12">
        <v>7</v>
      </c>
      <c r="D23" s="12">
        <v>2</v>
      </c>
      <c r="E23" s="12">
        <v>4</v>
      </c>
      <c r="F23" s="12">
        <v>25</v>
      </c>
      <c r="G23" s="12">
        <v>3</v>
      </c>
      <c r="H23" s="12"/>
      <c r="I23" s="12">
        <v>3</v>
      </c>
      <c r="J23" s="12">
        <v>4</v>
      </c>
      <c r="K23" s="12">
        <v>16</v>
      </c>
    </row>
    <row r="24" spans="1:11" x14ac:dyDescent="0.2">
      <c r="A24" s="8" t="s">
        <v>188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x14ac:dyDescent="0.2">
      <c r="A25" s="8" t="s">
        <v>192</v>
      </c>
      <c r="B25" s="12"/>
      <c r="C25" s="12">
        <v>16</v>
      </c>
      <c r="D25" s="12">
        <v>4</v>
      </c>
      <c r="E25" s="12">
        <v>3</v>
      </c>
      <c r="F25" s="12">
        <v>25</v>
      </c>
      <c r="G25" s="12">
        <v>1</v>
      </c>
      <c r="H25" s="12">
        <v>10</v>
      </c>
      <c r="I25" s="12">
        <v>24</v>
      </c>
      <c r="J25" s="12">
        <v>4</v>
      </c>
      <c r="K25" s="12">
        <v>6</v>
      </c>
    </row>
    <row r="26" spans="1:11" x14ac:dyDescent="0.2">
      <c r="A26" s="8" t="s">
        <v>194</v>
      </c>
      <c r="B26" s="12"/>
      <c r="C26" s="12">
        <v>3</v>
      </c>
      <c r="D26" s="12">
        <v>2</v>
      </c>
      <c r="E26" s="12">
        <v>2</v>
      </c>
      <c r="F26" s="12">
        <v>1</v>
      </c>
      <c r="G26" s="12">
        <v>1</v>
      </c>
      <c r="H26" s="12">
        <v>2</v>
      </c>
      <c r="I26" s="12">
        <v>4</v>
      </c>
      <c r="J26" s="12">
        <v>2</v>
      </c>
      <c r="K26" s="12"/>
    </row>
    <row r="27" spans="1:11" x14ac:dyDescent="0.2">
      <c r="A27" s="8" t="s">
        <v>200</v>
      </c>
      <c r="B27" s="12"/>
      <c r="C27" s="12">
        <v>3</v>
      </c>
      <c r="D27" s="12">
        <v>2</v>
      </c>
      <c r="E27" s="12"/>
      <c r="F27" s="12"/>
      <c r="G27" s="12">
        <v>2</v>
      </c>
      <c r="H27" s="12">
        <v>12</v>
      </c>
      <c r="I27" s="12">
        <v>13</v>
      </c>
      <c r="J27" s="12">
        <v>10</v>
      </c>
      <c r="K27" s="12">
        <v>1</v>
      </c>
    </row>
    <row r="28" spans="1:11" x14ac:dyDescent="0.2">
      <c r="A28" s="8" t="s">
        <v>218</v>
      </c>
      <c r="B28" s="12"/>
      <c r="C28" s="12">
        <v>1</v>
      </c>
      <c r="D28" s="12"/>
      <c r="E28" s="12">
        <v>1</v>
      </c>
      <c r="F28" s="12">
        <v>1</v>
      </c>
      <c r="G28" s="12">
        <v>1</v>
      </c>
      <c r="H28" s="12">
        <v>1</v>
      </c>
      <c r="I28" s="12">
        <v>1</v>
      </c>
      <c r="J28" s="12">
        <v>24</v>
      </c>
      <c r="K28" s="12">
        <v>13</v>
      </c>
    </row>
    <row r="29" spans="1:11" x14ac:dyDescent="0.2">
      <c r="A29" s="8" t="s">
        <v>226</v>
      </c>
      <c r="B29" s="12"/>
      <c r="C29" s="12"/>
      <c r="D29" s="12"/>
      <c r="E29" s="12"/>
      <c r="F29" s="12"/>
      <c r="G29" s="12">
        <v>4</v>
      </c>
      <c r="H29" s="12">
        <v>4</v>
      </c>
      <c r="I29" s="12">
        <v>5</v>
      </c>
      <c r="J29" s="12">
        <v>1</v>
      </c>
      <c r="K29" s="12">
        <v>1</v>
      </c>
    </row>
    <row r="30" spans="1:11" x14ac:dyDescent="0.2">
      <c r="A30" s="8" t="s">
        <v>230</v>
      </c>
      <c r="B30" s="12"/>
      <c r="C30" s="12"/>
      <c r="D30" s="12">
        <v>1</v>
      </c>
      <c r="E30" s="12">
        <v>1</v>
      </c>
      <c r="F30" s="12">
        <v>1</v>
      </c>
      <c r="G30" s="12">
        <v>1</v>
      </c>
      <c r="H30" s="12"/>
      <c r="I30" s="12">
        <v>2</v>
      </c>
      <c r="J30" s="12"/>
      <c r="K30" s="12"/>
    </row>
    <row r="31" spans="1:11" x14ac:dyDescent="0.2">
      <c r="A31" s="8" t="s">
        <v>242</v>
      </c>
      <c r="B31" s="12"/>
      <c r="C31" s="12">
        <v>7</v>
      </c>
      <c r="D31" s="12">
        <v>3</v>
      </c>
      <c r="E31" s="12">
        <v>8</v>
      </c>
      <c r="F31" s="12">
        <v>45</v>
      </c>
      <c r="G31" s="12">
        <v>8</v>
      </c>
      <c r="H31" s="12">
        <v>16</v>
      </c>
      <c r="I31" s="12">
        <v>24</v>
      </c>
      <c r="J31" s="12">
        <v>9</v>
      </c>
      <c r="K31" s="12">
        <v>1</v>
      </c>
    </row>
    <row r="32" spans="1:11" x14ac:dyDescent="0.2">
      <c r="A32" s="8" t="s">
        <v>246</v>
      </c>
      <c r="B32" s="12"/>
      <c r="C32" s="12"/>
      <c r="D32" s="12"/>
      <c r="E32" s="12">
        <v>4</v>
      </c>
      <c r="F32" s="12"/>
      <c r="G32" s="12"/>
      <c r="H32" s="12"/>
      <c r="I32" s="12"/>
      <c r="J32" s="12"/>
      <c r="K32" s="12"/>
    </row>
    <row r="33" spans="1:11" x14ac:dyDescent="0.2">
      <c r="A33" s="8" t="s">
        <v>252</v>
      </c>
      <c r="B33" s="12"/>
      <c r="C33" s="12"/>
      <c r="D33" s="12"/>
      <c r="E33" s="12"/>
      <c r="F33" s="12">
        <v>2</v>
      </c>
      <c r="G33" s="12"/>
      <c r="H33" s="12">
        <v>3</v>
      </c>
      <c r="I33" s="12">
        <v>1</v>
      </c>
      <c r="J33" s="12"/>
      <c r="K33" s="12"/>
    </row>
    <row r="34" spans="1:11" x14ac:dyDescent="0.2">
      <c r="A34" s="8" t="s">
        <v>266</v>
      </c>
      <c r="B34" s="12"/>
      <c r="C34" s="12"/>
      <c r="D34" s="12"/>
      <c r="E34" s="12">
        <v>1</v>
      </c>
      <c r="F34" s="12"/>
      <c r="G34" s="12">
        <v>29</v>
      </c>
      <c r="H34" s="12">
        <v>15</v>
      </c>
      <c r="I34" s="12">
        <v>17</v>
      </c>
      <c r="J34" s="12">
        <v>2</v>
      </c>
      <c r="K34" s="12">
        <v>2</v>
      </c>
    </row>
    <row r="35" spans="1:11" x14ac:dyDescent="0.2">
      <c r="A35" s="8" t="s">
        <v>285</v>
      </c>
      <c r="B35" s="12"/>
      <c r="C35" s="12"/>
      <c r="D35" s="12">
        <v>1</v>
      </c>
      <c r="E35" s="12">
        <v>1</v>
      </c>
      <c r="F35" s="12">
        <v>2</v>
      </c>
      <c r="G35" s="12">
        <v>7</v>
      </c>
      <c r="H35" s="12">
        <v>15</v>
      </c>
      <c r="I35" s="12">
        <v>8</v>
      </c>
      <c r="J35" s="12">
        <v>6</v>
      </c>
      <c r="K35" s="12"/>
    </row>
    <row r="36" spans="1:11" x14ac:dyDescent="0.2">
      <c r="A36" s="8" t="s">
        <v>313</v>
      </c>
      <c r="B36" s="12">
        <v>19</v>
      </c>
      <c r="C36" s="12">
        <v>32</v>
      </c>
      <c r="D36" s="12">
        <v>30</v>
      </c>
      <c r="E36" s="12">
        <v>13</v>
      </c>
      <c r="F36" s="12">
        <v>32</v>
      </c>
      <c r="G36" s="12">
        <v>1</v>
      </c>
      <c r="H36" s="12">
        <v>3</v>
      </c>
      <c r="I36" s="12"/>
      <c r="J36" s="12">
        <v>3</v>
      </c>
      <c r="K36" s="12"/>
    </row>
    <row r="37" spans="1:11" x14ac:dyDescent="0.2">
      <c r="A37" s="8" t="s">
        <v>318</v>
      </c>
      <c r="B37" s="12"/>
      <c r="C37" s="12"/>
      <c r="D37" s="12"/>
      <c r="E37" s="12"/>
      <c r="F37" s="12"/>
      <c r="G37" s="12"/>
      <c r="H37" s="12"/>
      <c r="I37" s="12">
        <v>1</v>
      </c>
      <c r="J37" s="12">
        <v>1</v>
      </c>
      <c r="K37" s="12"/>
    </row>
    <row r="38" spans="1:11" x14ac:dyDescent="0.2">
      <c r="A38" s="8" t="s">
        <v>322</v>
      </c>
      <c r="B38" s="12"/>
      <c r="C38" s="12"/>
      <c r="D38" s="12"/>
      <c r="E38" s="12"/>
      <c r="F38" s="12">
        <v>2</v>
      </c>
      <c r="G38" s="12"/>
      <c r="H38" s="12"/>
      <c r="I38" s="12"/>
      <c r="J38" s="12"/>
      <c r="K38" s="12"/>
    </row>
    <row r="39" spans="1:11" x14ac:dyDescent="0.2">
      <c r="A39" s="8" t="s">
        <v>350</v>
      </c>
      <c r="B39" s="12">
        <v>1</v>
      </c>
      <c r="C39" s="12">
        <v>12</v>
      </c>
      <c r="D39" s="12">
        <v>8</v>
      </c>
      <c r="E39" s="12">
        <v>1</v>
      </c>
      <c r="F39" s="12">
        <v>18</v>
      </c>
      <c r="G39" s="12">
        <v>7</v>
      </c>
      <c r="H39" s="12">
        <v>1</v>
      </c>
      <c r="I39" s="12">
        <v>2</v>
      </c>
      <c r="J39" s="12">
        <v>5</v>
      </c>
      <c r="K39" s="12">
        <v>1</v>
      </c>
    </row>
    <row r="40" spans="1:11" x14ac:dyDescent="0.2">
      <c r="A40" s="8" t="s">
        <v>352</v>
      </c>
      <c r="B40" s="12">
        <v>1</v>
      </c>
      <c r="C40" s="12">
        <v>20</v>
      </c>
      <c r="D40" s="12">
        <v>13</v>
      </c>
      <c r="E40" s="12">
        <v>1</v>
      </c>
      <c r="F40" s="12">
        <v>5</v>
      </c>
      <c r="G40" s="12">
        <v>27</v>
      </c>
      <c r="H40" s="12">
        <v>12</v>
      </c>
      <c r="I40" s="12">
        <v>2</v>
      </c>
      <c r="J40" s="12">
        <v>11</v>
      </c>
      <c r="K40" s="12"/>
    </row>
    <row r="41" spans="1:11" x14ac:dyDescent="0.2">
      <c r="A41" s="8" t="s">
        <v>354</v>
      </c>
      <c r="B41" s="12"/>
      <c r="C41" s="12">
        <v>1</v>
      </c>
      <c r="D41" s="12">
        <v>1</v>
      </c>
      <c r="E41" s="12">
        <v>1</v>
      </c>
      <c r="F41" s="12">
        <v>19</v>
      </c>
      <c r="G41" s="12">
        <v>1</v>
      </c>
      <c r="H41" s="12">
        <v>4</v>
      </c>
      <c r="I41" s="12">
        <v>3</v>
      </c>
      <c r="J41" s="12"/>
      <c r="K41" s="12"/>
    </row>
    <row r="42" spans="1:11" x14ac:dyDescent="0.2">
      <c r="A42" s="8" t="s">
        <v>366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x14ac:dyDescent="0.2">
      <c r="A43" s="8" t="s">
        <v>376</v>
      </c>
      <c r="B43" s="12">
        <v>1</v>
      </c>
      <c r="C43" s="12">
        <v>1</v>
      </c>
      <c r="D43" s="12">
        <v>1</v>
      </c>
      <c r="E43" s="12">
        <v>2</v>
      </c>
      <c r="F43" s="12">
        <v>2</v>
      </c>
      <c r="G43" s="12"/>
      <c r="H43" s="12">
        <v>3</v>
      </c>
      <c r="I43" s="12">
        <v>14</v>
      </c>
      <c r="J43" s="12">
        <v>19</v>
      </c>
      <c r="K43" s="12">
        <v>22</v>
      </c>
    </row>
    <row r="44" spans="1:11" x14ac:dyDescent="0.2">
      <c r="A44" s="8" t="s">
        <v>601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x14ac:dyDescent="0.2">
      <c r="A45" s="8" t="s">
        <v>382</v>
      </c>
      <c r="B45" s="12"/>
      <c r="C45" s="12"/>
      <c r="D45" s="12"/>
      <c r="E45" s="12">
        <v>2</v>
      </c>
      <c r="F45" s="12"/>
      <c r="G45" s="12"/>
      <c r="H45" s="12"/>
      <c r="I45" s="12"/>
      <c r="J45" s="12">
        <v>2</v>
      </c>
      <c r="K45" s="12"/>
    </row>
    <row r="46" spans="1:11" x14ac:dyDescent="0.2">
      <c r="A46" s="8" t="s">
        <v>388</v>
      </c>
      <c r="B46" s="12"/>
      <c r="C46" s="12"/>
      <c r="D46" s="12">
        <v>1</v>
      </c>
      <c r="E46" s="12"/>
      <c r="F46" s="12"/>
      <c r="G46" s="12"/>
      <c r="H46" s="12">
        <v>3</v>
      </c>
      <c r="I46" s="12">
        <v>3</v>
      </c>
      <c r="J46" s="12">
        <v>21</v>
      </c>
      <c r="K46" s="12">
        <v>12</v>
      </c>
    </row>
    <row r="47" spans="1:11" x14ac:dyDescent="0.2">
      <c r="A47" s="8" t="s">
        <v>392</v>
      </c>
      <c r="B47" s="12">
        <v>28</v>
      </c>
      <c r="C47" s="12">
        <v>8</v>
      </c>
      <c r="D47" s="12">
        <v>3</v>
      </c>
      <c r="E47" s="12"/>
      <c r="F47" s="12">
        <v>5</v>
      </c>
      <c r="G47" s="12">
        <v>1</v>
      </c>
      <c r="H47" s="12"/>
      <c r="I47" s="12"/>
      <c r="J47" s="12"/>
      <c r="K47" s="12"/>
    </row>
    <row r="48" spans="1:11" x14ac:dyDescent="0.2">
      <c r="A48" s="8" t="s">
        <v>411</v>
      </c>
      <c r="B48" s="12"/>
      <c r="C48" s="12"/>
      <c r="D48" s="12"/>
      <c r="E48" s="12">
        <v>1</v>
      </c>
      <c r="F48" s="12"/>
      <c r="G48" s="12"/>
      <c r="H48" s="12"/>
      <c r="I48" s="12"/>
      <c r="J48" s="12"/>
      <c r="K48" s="12"/>
    </row>
    <row r="49" spans="1:11" x14ac:dyDescent="0.2">
      <c r="A49" s="8" t="s">
        <v>424</v>
      </c>
      <c r="B49" s="12">
        <v>78</v>
      </c>
      <c r="C49" s="12">
        <v>26</v>
      </c>
      <c r="D49" s="12">
        <v>19</v>
      </c>
      <c r="E49" s="12">
        <v>55</v>
      </c>
      <c r="F49" s="12">
        <v>47</v>
      </c>
      <c r="G49" s="12">
        <v>2</v>
      </c>
      <c r="H49" s="12"/>
      <c r="I49" s="12"/>
      <c r="J49" s="12"/>
      <c r="K49" s="12"/>
    </row>
    <row r="50" spans="1:11" x14ac:dyDescent="0.2">
      <c r="A50" s="8" t="s">
        <v>426</v>
      </c>
      <c r="B50" s="12"/>
      <c r="C50" s="12"/>
      <c r="D50" s="12"/>
      <c r="E50" s="12">
        <v>1</v>
      </c>
      <c r="F50" s="12">
        <v>5</v>
      </c>
      <c r="G50" s="12"/>
      <c r="H50" s="12">
        <v>1</v>
      </c>
      <c r="I50" s="12">
        <v>1</v>
      </c>
      <c r="J50" s="12">
        <v>9</v>
      </c>
      <c r="K50" s="12">
        <v>9</v>
      </c>
    </row>
    <row r="51" spans="1:11" x14ac:dyDescent="0.2">
      <c r="A51" s="8" t="s">
        <v>427</v>
      </c>
      <c r="B51" s="12">
        <v>10</v>
      </c>
      <c r="C51" s="12">
        <v>14</v>
      </c>
      <c r="D51" s="12">
        <v>21</v>
      </c>
      <c r="E51" s="12">
        <v>2</v>
      </c>
      <c r="F51" s="12">
        <v>37</v>
      </c>
      <c r="G51" s="12">
        <v>11</v>
      </c>
      <c r="H51" s="12">
        <v>32</v>
      </c>
      <c r="I51" s="12">
        <v>38</v>
      </c>
      <c r="J51" s="12">
        <v>16</v>
      </c>
      <c r="K51" s="12">
        <v>21</v>
      </c>
    </row>
    <row r="52" spans="1:11" x14ac:dyDescent="0.2">
      <c r="A52" s="8" t="s">
        <v>429</v>
      </c>
      <c r="B52" s="12"/>
      <c r="C52" s="12"/>
      <c r="D52" s="12"/>
      <c r="E52" s="12"/>
      <c r="F52" s="12">
        <v>1</v>
      </c>
      <c r="G52" s="12"/>
      <c r="H52" s="12"/>
      <c r="I52" s="12"/>
      <c r="J52" s="12"/>
      <c r="K52" s="12"/>
    </row>
    <row r="53" spans="1:11" x14ac:dyDescent="0.2">
      <c r="A53" s="8" t="s">
        <v>431</v>
      </c>
      <c r="B53" s="12"/>
      <c r="C53" s="12"/>
      <c r="D53" s="12"/>
      <c r="E53" s="12"/>
      <c r="F53" s="12"/>
      <c r="G53" s="12"/>
      <c r="H53" s="12"/>
      <c r="I53" s="12">
        <v>3</v>
      </c>
      <c r="J53" s="12"/>
      <c r="K53" s="12"/>
    </row>
    <row r="54" spans="1:11" x14ac:dyDescent="0.2">
      <c r="A54" s="8" t="s">
        <v>435</v>
      </c>
      <c r="B54" s="12">
        <v>1</v>
      </c>
      <c r="C54" s="12">
        <v>10</v>
      </c>
      <c r="D54" s="12">
        <v>1</v>
      </c>
      <c r="E54" s="12">
        <v>1</v>
      </c>
      <c r="F54" s="12">
        <v>3</v>
      </c>
      <c r="G54" s="12">
        <v>3</v>
      </c>
      <c r="H54" s="12">
        <v>1</v>
      </c>
      <c r="I54" s="12">
        <v>1</v>
      </c>
      <c r="J54" s="12">
        <v>2</v>
      </c>
      <c r="K54" s="12"/>
    </row>
    <row r="55" spans="1:11" x14ac:dyDescent="0.2">
      <c r="A55" s="8" t="s">
        <v>447</v>
      </c>
      <c r="B55" s="12">
        <v>1</v>
      </c>
      <c r="C55" s="12"/>
      <c r="D55" s="12">
        <v>2</v>
      </c>
      <c r="E55" s="12">
        <v>7</v>
      </c>
      <c r="F55" s="12">
        <v>11</v>
      </c>
      <c r="G55" s="12">
        <v>1</v>
      </c>
      <c r="H55" s="12">
        <v>1</v>
      </c>
      <c r="I55" s="12">
        <v>2</v>
      </c>
      <c r="J55" s="12"/>
      <c r="K55" s="12"/>
    </row>
    <row r="56" spans="1:11" x14ac:dyDescent="0.2">
      <c r="A56" s="8" t="s">
        <v>449</v>
      </c>
      <c r="B56" s="12"/>
      <c r="C56" s="12"/>
      <c r="D56" s="12"/>
      <c r="E56" s="12">
        <v>1</v>
      </c>
      <c r="F56" s="12"/>
      <c r="G56" s="12"/>
      <c r="H56" s="12"/>
      <c r="I56" s="12"/>
      <c r="J56" s="12">
        <v>1</v>
      </c>
      <c r="K56" s="12">
        <v>1</v>
      </c>
    </row>
    <row r="57" spans="1:11" x14ac:dyDescent="0.2">
      <c r="A57" s="8" t="s">
        <v>453</v>
      </c>
      <c r="B57" s="12">
        <v>1</v>
      </c>
      <c r="C57" s="12">
        <v>1</v>
      </c>
      <c r="D57" s="12"/>
      <c r="E57" s="12">
        <v>2</v>
      </c>
      <c r="F57" s="12"/>
      <c r="G57" s="12">
        <v>2</v>
      </c>
      <c r="H57" s="12">
        <v>13</v>
      </c>
      <c r="I57" s="12"/>
      <c r="J57" s="12"/>
      <c r="K57" s="12">
        <v>3</v>
      </c>
    </row>
    <row r="58" spans="1:11" x14ac:dyDescent="0.2">
      <c r="A58" s="8" t="s">
        <v>455</v>
      </c>
      <c r="B58" s="12"/>
      <c r="C58" s="12"/>
      <c r="D58" s="12"/>
      <c r="E58" s="12"/>
      <c r="F58" s="12">
        <v>7</v>
      </c>
      <c r="G58" s="12">
        <v>12</v>
      </c>
      <c r="H58" s="12">
        <v>36</v>
      </c>
      <c r="I58" s="12">
        <v>17</v>
      </c>
      <c r="J58" s="12">
        <v>1</v>
      </c>
      <c r="K58" s="12"/>
    </row>
    <row r="59" spans="1:11" x14ac:dyDescent="0.2">
      <c r="A59" s="8" t="s">
        <v>461</v>
      </c>
      <c r="B59" s="12">
        <v>5</v>
      </c>
      <c r="C59" s="12">
        <v>3</v>
      </c>
      <c r="D59" s="12">
        <v>2</v>
      </c>
      <c r="E59" s="12">
        <v>8</v>
      </c>
      <c r="F59" s="12">
        <v>6</v>
      </c>
      <c r="G59" s="12">
        <v>2</v>
      </c>
      <c r="H59" s="12"/>
      <c r="I59" s="12">
        <v>1</v>
      </c>
      <c r="J59" s="12">
        <v>7</v>
      </c>
      <c r="K59" s="12"/>
    </row>
    <row r="60" spans="1:11" x14ac:dyDescent="0.2">
      <c r="A60" s="8" t="s">
        <v>477</v>
      </c>
      <c r="B60" s="12"/>
      <c r="C60" s="12"/>
      <c r="D60" s="12"/>
      <c r="E60" s="12"/>
      <c r="F60" s="12">
        <v>6</v>
      </c>
      <c r="G60" s="12"/>
      <c r="H60" s="12"/>
      <c r="I60" s="12"/>
      <c r="J60" s="12"/>
      <c r="K60" s="12"/>
    </row>
    <row r="61" spans="1:11" x14ac:dyDescent="0.2">
      <c r="A61" s="8" t="s">
        <v>505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x14ac:dyDescent="0.2">
      <c r="A62" s="8" t="s">
        <v>515</v>
      </c>
      <c r="B62" s="12">
        <v>1</v>
      </c>
      <c r="C62" s="12">
        <v>2</v>
      </c>
      <c r="D62" s="12">
        <v>3</v>
      </c>
      <c r="E62" s="12">
        <v>1</v>
      </c>
      <c r="F62" s="12">
        <v>3</v>
      </c>
      <c r="G62" s="12">
        <v>14</v>
      </c>
      <c r="H62" s="12">
        <v>3</v>
      </c>
      <c r="I62" s="12">
        <v>3</v>
      </c>
      <c r="J62" s="12">
        <v>1</v>
      </c>
      <c r="K62" s="12">
        <v>1</v>
      </c>
    </row>
    <row r="63" spans="1:11" x14ac:dyDescent="0.2">
      <c r="A63" s="8" t="s">
        <v>517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x14ac:dyDescent="0.2">
      <c r="A64" s="8" t="s">
        <v>531</v>
      </c>
      <c r="B64" s="12"/>
      <c r="C64" s="12"/>
      <c r="D64" s="12"/>
      <c r="E64" s="12">
        <v>1</v>
      </c>
      <c r="F64" s="12"/>
      <c r="G64" s="12"/>
      <c r="H64" s="12"/>
      <c r="I64" s="12"/>
      <c r="J64" s="12"/>
      <c r="K64" s="12"/>
    </row>
    <row r="65" spans="1:11" x14ac:dyDescent="0.2">
      <c r="A65" s="8" t="s">
        <v>541</v>
      </c>
      <c r="B65" s="12"/>
      <c r="C65" s="12">
        <v>1</v>
      </c>
      <c r="D65" s="12"/>
      <c r="E65" s="12"/>
      <c r="F65" s="12">
        <v>1</v>
      </c>
      <c r="G65" s="12"/>
      <c r="H65" s="12"/>
      <c r="I65" s="12"/>
      <c r="J65" s="12"/>
      <c r="K65" s="12"/>
    </row>
    <row r="66" spans="1:11" x14ac:dyDescent="0.2">
      <c r="A66" s="8" t="s">
        <v>543</v>
      </c>
      <c r="B66" s="12">
        <v>1</v>
      </c>
      <c r="C66" s="12">
        <v>1</v>
      </c>
      <c r="D66" s="12"/>
      <c r="E66" s="12">
        <v>1</v>
      </c>
      <c r="F66" s="12">
        <v>2</v>
      </c>
      <c r="G66" s="12"/>
      <c r="H66" s="12"/>
      <c r="I66" s="12"/>
      <c r="J66" s="12"/>
      <c r="K66" s="12"/>
    </row>
    <row r="67" spans="1:11" x14ac:dyDescent="0.2">
      <c r="A67" s="8" t="s">
        <v>547</v>
      </c>
      <c r="B67" s="12"/>
      <c r="C67" s="12"/>
      <c r="D67" s="12"/>
      <c r="E67" s="12"/>
      <c r="F67" s="12">
        <v>2</v>
      </c>
      <c r="G67" s="12">
        <v>1</v>
      </c>
      <c r="H67" s="12">
        <v>4</v>
      </c>
      <c r="I67" s="12">
        <v>2</v>
      </c>
      <c r="J67" s="12"/>
      <c r="K67" s="12"/>
    </row>
    <row r="68" spans="1:11" x14ac:dyDescent="0.2">
      <c r="A68" s="8" t="s">
        <v>551</v>
      </c>
      <c r="B68" s="12">
        <v>16</v>
      </c>
      <c r="C68" s="12">
        <v>29</v>
      </c>
      <c r="D68" s="12">
        <v>3</v>
      </c>
      <c r="E68" s="12">
        <v>6</v>
      </c>
      <c r="F68" s="12">
        <v>17</v>
      </c>
      <c r="G68" s="12">
        <v>3</v>
      </c>
      <c r="H68" s="12">
        <v>5</v>
      </c>
      <c r="I68" s="12">
        <v>39</v>
      </c>
      <c r="J68" s="12">
        <v>11</v>
      </c>
      <c r="K68" s="12">
        <v>8</v>
      </c>
    </row>
    <row r="69" spans="1:11" x14ac:dyDescent="0.2">
      <c r="A69" s="8" t="s">
        <v>553</v>
      </c>
      <c r="B69" s="12"/>
      <c r="C69" s="12">
        <v>2</v>
      </c>
      <c r="D69" s="12">
        <v>12</v>
      </c>
      <c r="E69" s="12">
        <v>2</v>
      </c>
      <c r="F69" s="12">
        <v>21</v>
      </c>
      <c r="G69" s="12">
        <v>1</v>
      </c>
      <c r="H69" s="12"/>
      <c r="I69" s="12">
        <v>1</v>
      </c>
      <c r="J69" s="12">
        <v>12</v>
      </c>
      <c r="K69" s="12"/>
    </row>
    <row r="70" spans="1:11" x14ac:dyDescent="0.2">
      <c r="A70" s="8" t="s">
        <v>565</v>
      </c>
      <c r="B70" s="12">
        <v>2</v>
      </c>
      <c r="C70" s="12">
        <v>5</v>
      </c>
      <c r="D70" s="12">
        <v>10</v>
      </c>
      <c r="E70" s="12">
        <v>1</v>
      </c>
      <c r="F70" s="12">
        <v>3</v>
      </c>
      <c r="G70" s="12">
        <v>2</v>
      </c>
      <c r="H70" s="12">
        <v>1</v>
      </c>
      <c r="I70" s="12"/>
      <c r="J70" s="12">
        <v>4</v>
      </c>
      <c r="K70" s="12">
        <v>5</v>
      </c>
    </row>
    <row r="71" spans="1:11" ht="13.5" thickBot="1" x14ac:dyDescent="0.25">
      <c r="A71" s="21" t="s">
        <v>585</v>
      </c>
      <c r="B71" s="22"/>
      <c r="C71" s="22"/>
      <c r="D71" s="22">
        <v>1</v>
      </c>
      <c r="E71" s="22">
        <v>1</v>
      </c>
      <c r="F71" s="22">
        <v>10</v>
      </c>
      <c r="G71" s="22"/>
      <c r="H71" s="22"/>
      <c r="I71" s="22"/>
      <c r="J71" s="22"/>
      <c r="K71" s="22"/>
    </row>
    <row r="72" spans="1:11" s="10" customFormat="1" ht="25.5" customHeight="1" thickBot="1" x14ac:dyDescent="0.25">
      <c r="A72" s="27" t="s">
        <v>594</v>
      </c>
      <c r="B72" s="25">
        <f t="shared" ref="B72:K72" si="0">SUM(B3:B71)</f>
        <v>199</v>
      </c>
      <c r="C72" s="25">
        <f t="shared" si="0"/>
        <v>276</v>
      </c>
      <c r="D72" s="25">
        <f t="shared" si="0"/>
        <v>210</v>
      </c>
      <c r="E72" s="25">
        <f t="shared" si="0"/>
        <v>365</v>
      </c>
      <c r="F72" s="25">
        <f t="shared" si="0"/>
        <v>617</v>
      </c>
      <c r="G72" s="25">
        <f t="shared" si="0"/>
        <v>236</v>
      </c>
      <c r="H72" s="25">
        <f t="shared" si="0"/>
        <v>260</v>
      </c>
      <c r="I72" s="25">
        <f t="shared" si="0"/>
        <v>283</v>
      </c>
      <c r="J72" s="25">
        <f t="shared" si="0"/>
        <v>250</v>
      </c>
      <c r="K72" s="25">
        <f t="shared" si="0"/>
        <v>192</v>
      </c>
    </row>
    <row r="73" spans="1:11" x14ac:dyDescent="0.2">
      <c r="A73" s="23" t="s">
        <v>9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 x14ac:dyDescent="0.2">
      <c r="A74" s="8" t="s">
        <v>21</v>
      </c>
      <c r="B74" s="12">
        <v>2</v>
      </c>
      <c r="C74" s="12">
        <v>2</v>
      </c>
      <c r="D74" s="12">
        <v>21</v>
      </c>
      <c r="E74" s="12">
        <v>15</v>
      </c>
      <c r="F74" s="12">
        <v>49</v>
      </c>
      <c r="G74" s="12">
        <v>8</v>
      </c>
      <c r="H74" s="12">
        <v>7</v>
      </c>
      <c r="I74" s="12">
        <v>6</v>
      </c>
      <c r="J74" s="12"/>
      <c r="K74" s="12">
        <v>2</v>
      </c>
    </row>
    <row r="75" spans="1:11" x14ac:dyDescent="0.2">
      <c r="A75" s="8" t="s">
        <v>43</v>
      </c>
      <c r="B75" s="12"/>
      <c r="C75" s="12">
        <v>2</v>
      </c>
      <c r="D75" s="12">
        <v>1</v>
      </c>
      <c r="E75" s="12"/>
      <c r="F75" s="12"/>
      <c r="G75" s="12">
        <v>1</v>
      </c>
      <c r="H75" s="12">
        <v>1</v>
      </c>
      <c r="I75" s="12">
        <v>1</v>
      </c>
      <c r="J75" s="12"/>
      <c r="K75" s="12"/>
    </row>
    <row r="76" spans="1:11" x14ac:dyDescent="0.2">
      <c r="A76" s="8" t="s">
        <v>57</v>
      </c>
      <c r="B76" s="12"/>
      <c r="C76" s="12"/>
      <c r="D76" s="12">
        <v>2</v>
      </c>
      <c r="E76" s="12">
        <v>1</v>
      </c>
      <c r="F76" s="12">
        <v>7</v>
      </c>
      <c r="G76" s="12">
        <v>3</v>
      </c>
      <c r="H76" s="12"/>
      <c r="I76" s="12">
        <v>9</v>
      </c>
      <c r="J76" s="12">
        <v>4</v>
      </c>
      <c r="K76" s="12">
        <v>9</v>
      </c>
    </row>
    <row r="77" spans="1:11" x14ac:dyDescent="0.2">
      <c r="A77" s="8" t="s">
        <v>61</v>
      </c>
      <c r="B77" s="12"/>
      <c r="C77" s="12"/>
      <c r="D77" s="12">
        <v>4</v>
      </c>
      <c r="E77" s="12">
        <v>6</v>
      </c>
      <c r="F77" s="12">
        <v>12</v>
      </c>
      <c r="G77" s="12"/>
      <c r="H77" s="12"/>
      <c r="I77" s="12"/>
      <c r="J77" s="12"/>
      <c r="K77" s="12"/>
    </row>
    <row r="78" spans="1:11" x14ac:dyDescent="0.2">
      <c r="A78" s="8" t="s">
        <v>71</v>
      </c>
      <c r="B78" s="12">
        <v>1</v>
      </c>
      <c r="C78" s="12"/>
      <c r="D78" s="12">
        <v>1</v>
      </c>
      <c r="E78" s="12">
        <v>4</v>
      </c>
      <c r="F78" s="12">
        <v>5</v>
      </c>
      <c r="G78" s="12"/>
      <c r="H78" s="12"/>
      <c r="I78" s="12"/>
      <c r="J78" s="12"/>
      <c r="K78" s="12"/>
    </row>
    <row r="79" spans="1:11" x14ac:dyDescent="0.2">
      <c r="A79" s="8" t="s">
        <v>87</v>
      </c>
      <c r="B79" s="12">
        <v>1</v>
      </c>
      <c r="C79" s="12">
        <v>4</v>
      </c>
      <c r="D79" s="12">
        <v>6</v>
      </c>
      <c r="E79" s="12">
        <v>9</v>
      </c>
      <c r="F79" s="12">
        <v>4</v>
      </c>
      <c r="G79" s="12"/>
      <c r="H79" s="12"/>
      <c r="I79" s="12"/>
      <c r="J79" s="12"/>
      <c r="K79" s="12">
        <v>1</v>
      </c>
    </row>
    <row r="80" spans="1:11" x14ac:dyDescent="0.2">
      <c r="A80" s="8" t="s">
        <v>114</v>
      </c>
      <c r="B80" s="12"/>
      <c r="C80" s="12"/>
      <c r="D80" s="12"/>
      <c r="E80" s="12">
        <v>3</v>
      </c>
      <c r="F80" s="12"/>
      <c r="G80" s="12"/>
      <c r="H80" s="12"/>
      <c r="I80" s="12"/>
      <c r="J80" s="12">
        <v>1</v>
      </c>
      <c r="K80" s="12"/>
    </row>
    <row r="81" spans="1:11" x14ac:dyDescent="0.2">
      <c r="A81" s="8" t="s">
        <v>122</v>
      </c>
      <c r="B81" s="12"/>
      <c r="C81" s="12"/>
      <c r="D81" s="12"/>
      <c r="E81" s="12">
        <v>3</v>
      </c>
      <c r="F81" s="12">
        <v>3</v>
      </c>
      <c r="G81" s="12"/>
      <c r="H81" s="12"/>
      <c r="I81" s="12"/>
      <c r="J81" s="12"/>
      <c r="K81" s="12"/>
    </row>
    <row r="82" spans="1:11" x14ac:dyDescent="0.2">
      <c r="A82" s="8" t="s">
        <v>146</v>
      </c>
      <c r="B82" s="12">
        <v>1</v>
      </c>
      <c r="C82" s="12"/>
      <c r="D82" s="12">
        <v>1</v>
      </c>
      <c r="E82" s="12"/>
      <c r="F82" s="12">
        <v>2</v>
      </c>
      <c r="G82" s="12"/>
      <c r="H82" s="12"/>
      <c r="I82" s="12"/>
      <c r="J82" s="12"/>
      <c r="K82" s="12"/>
    </row>
    <row r="83" spans="1:11" x14ac:dyDescent="0.2">
      <c r="A83" s="8" t="s">
        <v>152</v>
      </c>
      <c r="B83" s="12"/>
      <c r="C83" s="12"/>
      <c r="D83" s="12">
        <v>1</v>
      </c>
      <c r="E83" s="12"/>
      <c r="F83" s="12"/>
      <c r="G83" s="12"/>
      <c r="H83" s="12"/>
      <c r="I83" s="12"/>
      <c r="J83" s="12"/>
      <c r="K83" s="12"/>
    </row>
    <row r="84" spans="1:11" x14ac:dyDescent="0.2">
      <c r="A84" s="8" t="s">
        <v>168</v>
      </c>
      <c r="B84" s="12">
        <v>1</v>
      </c>
      <c r="C84" s="12"/>
      <c r="D84" s="12">
        <v>2</v>
      </c>
      <c r="E84" s="12">
        <v>2</v>
      </c>
      <c r="F84" s="12">
        <v>1</v>
      </c>
      <c r="G84" s="12"/>
      <c r="H84" s="12"/>
      <c r="I84" s="12"/>
      <c r="J84" s="12"/>
      <c r="K84" s="12"/>
    </row>
    <row r="85" spans="1:11" x14ac:dyDescent="0.2">
      <c r="A85" s="8" t="s">
        <v>172</v>
      </c>
      <c r="B85" s="12"/>
      <c r="C85" s="12"/>
      <c r="D85" s="12">
        <v>1</v>
      </c>
      <c r="E85" s="12"/>
      <c r="F85" s="12">
        <v>1</v>
      </c>
      <c r="G85" s="12"/>
      <c r="H85" s="12">
        <v>2</v>
      </c>
      <c r="I85" s="12"/>
      <c r="J85" s="12"/>
      <c r="K85" s="12">
        <v>3</v>
      </c>
    </row>
    <row r="86" spans="1:11" x14ac:dyDescent="0.2">
      <c r="A86" s="8" t="s">
        <v>176</v>
      </c>
      <c r="B86" s="12"/>
      <c r="C86" s="12"/>
      <c r="D86" s="12">
        <v>3</v>
      </c>
      <c r="E86" s="12"/>
      <c r="F86" s="12">
        <v>1</v>
      </c>
      <c r="G86" s="12"/>
      <c r="H86" s="12"/>
      <c r="I86" s="12"/>
      <c r="J86" s="12">
        <v>1</v>
      </c>
      <c r="K86" s="12"/>
    </row>
    <row r="87" spans="1:11" x14ac:dyDescent="0.2">
      <c r="A87" s="8" t="s">
        <v>180</v>
      </c>
      <c r="B87" s="12">
        <v>1</v>
      </c>
      <c r="C87" s="12"/>
      <c r="D87" s="12">
        <v>6</v>
      </c>
      <c r="E87" s="12"/>
      <c r="F87" s="12">
        <v>2</v>
      </c>
      <c r="G87" s="12"/>
      <c r="H87" s="12"/>
      <c r="I87" s="12"/>
      <c r="J87" s="12"/>
      <c r="K87" s="12"/>
    </row>
    <row r="88" spans="1:11" x14ac:dyDescent="0.2">
      <c r="A88" s="8" t="s">
        <v>182</v>
      </c>
      <c r="B88" s="12">
        <v>4</v>
      </c>
      <c r="C88" s="12"/>
      <c r="D88" s="12">
        <v>2</v>
      </c>
      <c r="E88" s="12">
        <v>2</v>
      </c>
      <c r="F88" s="12">
        <v>5</v>
      </c>
      <c r="G88" s="12"/>
      <c r="H88" s="12">
        <v>1</v>
      </c>
      <c r="I88" s="12"/>
      <c r="J88" s="12"/>
      <c r="K88" s="12"/>
    </row>
    <row r="89" spans="1:11" x14ac:dyDescent="0.2">
      <c r="A89" s="8" t="s">
        <v>184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x14ac:dyDescent="0.2">
      <c r="A90" s="8" t="s">
        <v>196</v>
      </c>
      <c r="B90" s="12"/>
      <c r="C90" s="12">
        <v>2</v>
      </c>
      <c r="D90" s="12">
        <v>1</v>
      </c>
      <c r="E90" s="12">
        <v>1</v>
      </c>
      <c r="F90" s="12">
        <v>3</v>
      </c>
      <c r="G90" s="12"/>
      <c r="H90" s="12"/>
      <c r="I90" s="12"/>
      <c r="J90" s="12"/>
      <c r="K90" s="12"/>
    </row>
    <row r="91" spans="1:11" x14ac:dyDescent="0.2">
      <c r="A91" s="8" t="s">
        <v>600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x14ac:dyDescent="0.2">
      <c r="A92" s="8" t="s">
        <v>204</v>
      </c>
      <c r="B92" s="12">
        <v>1</v>
      </c>
      <c r="C92" s="12"/>
      <c r="D92" s="12"/>
      <c r="E92" s="12"/>
      <c r="F92" s="12">
        <v>3</v>
      </c>
      <c r="G92" s="12">
        <v>2</v>
      </c>
      <c r="H92" s="12"/>
      <c r="I92" s="12">
        <v>1</v>
      </c>
      <c r="J92" s="12"/>
      <c r="K92" s="12"/>
    </row>
    <row r="93" spans="1:11" x14ac:dyDescent="0.2">
      <c r="A93" s="8" t="s">
        <v>212</v>
      </c>
      <c r="B93" s="12"/>
      <c r="C93" s="12"/>
      <c r="D93" s="12"/>
      <c r="E93" s="12"/>
      <c r="F93" s="12">
        <v>1</v>
      </c>
      <c r="G93" s="12"/>
      <c r="H93" s="12"/>
      <c r="I93" s="12"/>
      <c r="J93" s="12"/>
      <c r="K93" s="12"/>
    </row>
    <row r="94" spans="1:11" x14ac:dyDescent="0.2">
      <c r="A94" s="8" t="s">
        <v>222</v>
      </c>
      <c r="B94" s="12"/>
      <c r="C94" s="12"/>
      <c r="D94" s="12">
        <v>1</v>
      </c>
      <c r="E94" s="12">
        <v>2</v>
      </c>
      <c r="F94" s="12">
        <v>5</v>
      </c>
      <c r="G94" s="12"/>
      <c r="H94" s="12"/>
      <c r="I94" s="12">
        <v>1</v>
      </c>
      <c r="J94" s="12"/>
      <c r="K94" s="12"/>
    </row>
    <row r="95" spans="1:11" x14ac:dyDescent="0.2">
      <c r="A95" s="8" t="s">
        <v>256</v>
      </c>
      <c r="B95" s="12">
        <v>1</v>
      </c>
      <c r="C95" s="12">
        <v>3</v>
      </c>
      <c r="D95" s="12">
        <v>3</v>
      </c>
      <c r="E95" s="12"/>
      <c r="F95" s="12">
        <v>3</v>
      </c>
      <c r="G95" s="12"/>
      <c r="H95" s="12">
        <v>1</v>
      </c>
      <c r="I95" s="12"/>
      <c r="J95" s="12"/>
      <c r="K95" s="12"/>
    </row>
    <row r="96" spans="1:11" x14ac:dyDescent="0.2">
      <c r="A96" s="8" t="s">
        <v>274</v>
      </c>
      <c r="B96" s="12"/>
      <c r="C96" s="12"/>
      <c r="D96" s="12"/>
      <c r="E96" s="12"/>
      <c r="F96" s="12">
        <v>3</v>
      </c>
      <c r="G96" s="12"/>
      <c r="H96" s="12"/>
      <c r="I96" s="12"/>
      <c r="J96" s="12"/>
      <c r="K96" s="12"/>
    </row>
    <row r="97" spans="1:11" x14ac:dyDescent="0.2">
      <c r="A97" s="8" t="s">
        <v>289</v>
      </c>
      <c r="B97" s="12">
        <v>3</v>
      </c>
      <c r="C97" s="12"/>
      <c r="D97" s="12">
        <v>1</v>
      </c>
      <c r="E97" s="12">
        <v>1</v>
      </c>
      <c r="F97" s="12">
        <v>3</v>
      </c>
      <c r="G97" s="12"/>
      <c r="H97" s="12"/>
      <c r="I97" s="12"/>
      <c r="J97" s="12">
        <v>1</v>
      </c>
      <c r="K97" s="12"/>
    </row>
    <row r="98" spans="1:11" x14ac:dyDescent="0.2">
      <c r="A98" s="8" t="s">
        <v>305</v>
      </c>
      <c r="B98" s="12"/>
      <c r="C98" s="12"/>
      <c r="D98" s="12"/>
      <c r="E98" s="12">
        <v>1</v>
      </c>
      <c r="F98" s="12">
        <v>1</v>
      </c>
      <c r="G98" s="12"/>
      <c r="H98" s="12"/>
      <c r="I98" s="12"/>
      <c r="J98" s="12"/>
      <c r="K98" s="12"/>
    </row>
    <row r="99" spans="1:11" x14ac:dyDescent="0.2">
      <c r="A99" s="8" t="s">
        <v>330</v>
      </c>
      <c r="B99" s="12"/>
      <c r="C99" s="12"/>
      <c r="D99" s="12"/>
      <c r="E99" s="12"/>
      <c r="F99" s="12"/>
      <c r="G99" s="12">
        <v>1</v>
      </c>
      <c r="H99" s="12"/>
      <c r="I99" s="12"/>
      <c r="J99" s="12"/>
      <c r="K99" s="12"/>
    </row>
    <row r="100" spans="1:11" x14ac:dyDescent="0.2">
      <c r="A100" s="8" t="s">
        <v>338</v>
      </c>
      <c r="B100" s="12">
        <v>1</v>
      </c>
      <c r="C100" s="12"/>
      <c r="D100" s="12">
        <v>5</v>
      </c>
      <c r="E100" s="12">
        <v>3</v>
      </c>
      <c r="F100" s="12">
        <v>1</v>
      </c>
      <c r="G100" s="12"/>
      <c r="H100" s="12"/>
      <c r="I100" s="12"/>
      <c r="J100" s="12"/>
      <c r="K100" s="12"/>
    </row>
    <row r="101" spans="1:11" x14ac:dyDescent="0.2">
      <c r="A101" s="8" t="s">
        <v>342</v>
      </c>
      <c r="B101" s="12">
        <v>1</v>
      </c>
      <c r="C101" s="12"/>
      <c r="D101" s="12"/>
      <c r="E101" s="12"/>
      <c r="F101" s="12">
        <v>2</v>
      </c>
      <c r="G101" s="12"/>
      <c r="H101" s="12"/>
      <c r="I101" s="12">
        <v>3</v>
      </c>
      <c r="J101" s="12"/>
      <c r="K101" s="12"/>
    </row>
    <row r="102" spans="1:11" x14ac:dyDescent="0.2">
      <c r="A102" s="8" t="s">
        <v>344</v>
      </c>
      <c r="B102" s="12"/>
      <c r="C102" s="12"/>
      <c r="D102" s="12"/>
      <c r="E102" s="12"/>
      <c r="F102" s="12">
        <v>1</v>
      </c>
      <c r="G102" s="12"/>
      <c r="H102" s="12"/>
      <c r="I102" s="12"/>
      <c r="J102" s="12">
        <v>1</v>
      </c>
      <c r="K102" s="12"/>
    </row>
    <row r="103" spans="1:11" x14ac:dyDescent="0.2">
      <c r="A103" s="8" t="s">
        <v>384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x14ac:dyDescent="0.2">
      <c r="A104" s="8" t="s">
        <v>410</v>
      </c>
      <c r="B104" s="12"/>
      <c r="C104" s="12">
        <v>1</v>
      </c>
      <c r="D104" s="12">
        <v>3</v>
      </c>
      <c r="E104" s="12">
        <v>4</v>
      </c>
      <c r="F104" s="12">
        <v>5</v>
      </c>
      <c r="G104" s="12"/>
      <c r="H104" s="12"/>
      <c r="I104" s="12">
        <v>1</v>
      </c>
      <c r="J104" s="12"/>
      <c r="K104" s="12"/>
    </row>
    <row r="105" spans="1:11" x14ac:dyDescent="0.2">
      <c r="A105" s="8" t="s">
        <v>415</v>
      </c>
      <c r="B105" s="12">
        <v>2</v>
      </c>
      <c r="C105" s="12"/>
      <c r="D105" s="12">
        <v>18</v>
      </c>
      <c r="E105" s="12">
        <v>13</v>
      </c>
      <c r="F105" s="12">
        <v>10</v>
      </c>
      <c r="G105" s="12"/>
      <c r="H105" s="12">
        <v>2</v>
      </c>
      <c r="I105" s="12">
        <v>2</v>
      </c>
      <c r="J105" s="12">
        <v>1</v>
      </c>
      <c r="K105" s="12"/>
    </row>
    <row r="106" spans="1:11" x14ac:dyDescent="0.2">
      <c r="A106" s="8" t="s">
        <v>417</v>
      </c>
      <c r="B106" s="12"/>
      <c r="C106" s="12"/>
      <c r="D106" s="12">
        <v>6</v>
      </c>
      <c r="E106" s="12">
        <v>15</v>
      </c>
      <c r="F106" s="12">
        <v>4</v>
      </c>
      <c r="G106" s="12">
        <v>1</v>
      </c>
      <c r="H106" s="12">
        <v>1</v>
      </c>
      <c r="I106" s="12">
        <v>2</v>
      </c>
      <c r="J106" s="12">
        <v>4</v>
      </c>
      <c r="K106" s="12"/>
    </row>
    <row r="107" spans="1:11" x14ac:dyDescent="0.2">
      <c r="A107" s="8" t="s">
        <v>433</v>
      </c>
      <c r="B107" s="12"/>
      <c r="C107" s="12"/>
      <c r="D107" s="12"/>
      <c r="E107" s="12"/>
      <c r="F107" s="12"/>
      <c r="G107" s="12"/>
      <c r="H107" s="12"/>
      <c r="I107" s="12">
        <v>2</v>
      </c>
      <c r="J107" s="12">
        <v>1</v>
      </c>
      <c r="K107" s="12"/>
    </row>
    <row r="108" spans="1:11" x14ac:dyDescent="0.2">
      <c r="A108" s="8" t="s">
        <v>473</v>
      </c>
      <c r="B108" s="12"/>
      <c r="C108" s="12"/>
      <c r="D108" s="12">
        <v>1</v>
      </c>
      <c r="E108" s="12">
        <v>1</v>
      </c>
      <c r="F108" s="12">
        <v>5</v>
      </c>
      <c r="G108" s="12">
        <v>5</v>
      </c>
      <c r="H108" s="12">
        <v>1</v>
      </c>
      <c r="I108" s="12"/>
      <c r="J108" s="12"/>
      <c r="K108" s="12"/>
    </row>
    <row r="109" spans="1:11" x14ac:dyDescent="0.2">
      <c r="A109" s="8" t="s">
        <v>491</v>
      </c>
      <c r="B109" s="12"/>
      <c r="C109" s="12"/>
      <c r="D109" s="12"/>
      <c r="E109" s="12">
        <v>2</v>
      </c>
      <c r="F109" s="12"/>
      <c r="G109" s="12"/>
      <c r="H109" s="12">
        <v>2</v>
      </c>
      <c r="I109" s="12"/>
      <c r="J109" s="12"/>
      <c r="K109" s="12"/>
    </row>
    <row r="110" spans="1:11" x14ac:dyDescent="0.2">
      <c r="A110" s="8" t="s">
        <v>499</v>
      </c>
      <c r="B110" s="12"/>
      <c r="C110" s="12"/>
      <c r="D110" s="12"/>
      <c r="E110" s="12"/>
      <c r="F110" s="12">
        <v>3</v>
      </c>
      <c r="G110" s="12"/>
      <c r="H110" s="12"/>
      <c r="I110" s="12"/>
      <c r="J110" s="12"/>
      <c r="K110" s="12"/>
    </row>
    <row r="111" spans="1:11" x14ac:dyDescent="0.2">
      <c r="A111" s="8" t="s">
        <v>513</v>
      </c>
      <c r="B111" s="12"/>
      <c r="C111" s="12"/>
      <c r="D111" s="12">
        <v>1</v>
      </c>
      <c r="E111" s="12">
        <v>3</v>
      </c>
      <c r="F111" s="12"/>
      <c r="G111" s="12">
        <v>1</v>
      </c>
      <c r="H111" s="12">
        <v>6</v>
      </c>
      <c r="I111" s="12">
        <v>9</v>
      </c>
      <c r="J111" s="12">
        <v>4</v>
      </c>
      <c r="K111" s="12">
        <v>1</v>
      </c>
    </row>
    <row r="112" spans="1:11" x14ac:dyDescent="0.2">
      <c r="A112" s="8" t="s">
        <v>525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 x14ac:dyDescent="0.2">
      <c r="A113" s="8" t="s">
        <v>567</v>
      </c>
      <c r="B113" s="12">
        <v>2</v>
      </c>
      <c r="C113" s="12"/>
      <c r="D113" s="12">
        <v>2</v>
      </c>
      <c r="E113" s="12"/>
      <c r="F113" s="12"/>
      <c r="G113" s="12"/>
      <c r="H113" s="12"/>
      <c r="I113" s="12"/>
      <c r="J113" s="12"/>
      <c r="K113" s="12"/>
    </row>
    <row r="114" spans="1:11" ht="13.5" thickBot="1" x14ac:dyDescent="0.25">
      <c r="A114" s="21" t="s">
        <v>579</v>
      </c>
      <c r="B114" s="22">
        <v>1</v>
      </c>
      <c r="C114" s="22"/>
      <c r="D114" s="22"/>
      <c r="E114" s="22"/>
      <c r="F114" s="22">
        <v>2</v>
      </c>
      <c r="G114" s="22"/>
      <c r="H114" s="22"/>
      <c r="I114" s="22"/>
      <c r="J114" s="22"/>
      <c r="K114" s="22"/>
    </row>
    <row r="115" spans="1:11" s="10" customFormat="1" ht="26.25" customHeight="1" thickBot="1" x14ac:dyDescent="0.25">
      <c r="A115" s="27" t="s">
        <v>595</v>
      </c>
      <c r="B115" s="25">
        <f t="shared" ref="B115:K115" si="1">SUM(B73:B114)</f>
        <v>23</v>
      </c>
      <c r="C115" s="25">
        <f t="shared" si="1"/>
        <v>14</v>
      </c>
      <c r="D115" s="25">
        <f t="shared" si="1"/>
        <v>93</v>
      </c>
      <c r="E115" s="25">
        <f t="shared" si="1"/>
        <v>91</v>
      </c>
      <c r="F115" s="25">
        <f t="shared" si="1"/>
        <v>147</v>
      </c>
      <c r="G115" s="25">
        <f t="shared" si="1"/>
        <v>22</v>
      </c>
      <c r="H115" s="25">
        <f t="shared" si="1"/>
        <v>24</v>
      </c>
      <c r="I115" s="25">
        <f t="shared" si="1"/>
        <v>37</v>
      </c>
      <c r="J115" s="25">
        <f t="shared" si="1"/>
        <v>18</v>
      </c>
      <c r="K115" s="25">
        <f t="shared" si="1"/>
        <v>16</v>
      </c>
    </row>
    <row r="116" spans="1:11" x14ac:dyDescent="0.2">
      <c r="A116" s="23" t="s">
        <v>0</v>
      </c>
      <c r="B116" s="24"/>
      <c r="C116" s="24"/>
      <c r="D116" s="24"/>
      <c r="E116" s="24">
        <v>1</v>
      </c>
      <c r="F116" s="24"/>
      <c r="G116" s="24"/>
      <c r="H116" s="24"/>
      <c r="I116" s="24"/>
      <c r="J116" s="24"/>
      <c r="K116" s="24"/>
    </row>
    <row r="117" spans="1:11" s="20" customFormat="1" x14ac:dyDescent="0.2">
      <c r="A117" s="18" t="s">
        <v>2</v>
      </c>
      <c r="B117" s="19">
        <v>30</v>
      </c>
      <c r="C117" s="19">
        <v>21</v>
      </c>
      <c r="D117" s="19">
        <v>41</v>
      </c>
      <c r="E117" s="19">
        <v>14</v>
      </c>
      <c r="F117" s="19">
        <v>44</v>
      </c>
      <c r="G117" s="19">
        <v>9</v>
      </c>
      <c r="H117" s="19">
        <v>13</v>
      </c>
      <c r="I117" s="19">
        <v>33</v>
      </c>
      <c r="J117" s="19">
        <v>29</v>
      </c>
      <c r="K117" s="19">
        <v>36</v>
      </c>
    </row>
    <row r="118" spans="1:11" x14ac:dyDescent="0.2">
      <c r="A118" s="8" t="s">
        <v>25</v>
      </c>
      <c r="B118" s="12"/>
      <c r="C118" s="12">
        <v>1</v>
      </c>
      <c r="D118" s="12"/>
      <c r="E118" s="12"/>
      <c r="F118" s="12">
        <v>13</v>
      </c>
      <c r="G118" s="12">
        <v>3</v>
      </c>
      <c r="H118" s="12">
        <v>10</v>
      </c>
      <c r="I118" s="12">
        <v>3</v>
      </c>
      <c r="J118" s="12">
        <v>3</v>
      </c>
      <c r="K118" s="12">
        <v>2</v>
      </c>
    </row>
    <row r="119" spans="1:11" x14ac:dyDescent="0.2">
      <c r="A119" s="8" t="s">
        <v>47</v>
      </c>
      <c r="B119" s="12"/>
      <c r="C119" s="12">
        <v>15</v>
      </c>
      <c r="D119" s="12">
        <v>1</v>
      </c>
      <c r="E119" s="12">
        <v>2</v>
      </c>
      <c r="F119" s="12">
        <v>6</v>
      </c>
      <c r="G119" s="12"/>
      <c r="H119" s="12">
        <v>4</v>
      </c>
      <c r="I119" s="12">
        <v>2</v>
      </c>
      <c r="J119" s="12"/>
      <c r="K119" s="12"/>
    </row>
    <row r="120" spans="1:11" x14ac:dyDescent="0.2">
      <c r="A120" s="8" t="s">
        <v>53</v>
      </c>
      <c r="B120" s="12"/>
      <c r="C120" s="12"/>
      <c r="D120" s="12"/>
      <c r="E120" s="12">
        <v>1</v>
      </c>
      <c r="F120" s="12">
        <v>11</v>
      </c>
      <c r="G120" s="12">
        <v>1</v>
      </c>
      <c r="H120" s="12"/>
      <c r="I120" s="12"/>
      <c r="J120" s="12"/>
      <c r="K120" s="12"/>
    </row>
    <row r="121" spans="1:11" x14ac:dyDescent="0.2">
      <c r="A121" s="8" t="s">
        <v>79</v>
      </c>
      <c r="B121" s="12"/>
      <c r="C121" s="12"/>
      <c r="D121" s="12">
        <v>2</v>
      </c>
      <c r="E121" s="12">
        <v>3</v>
      </c>
      <c r="F121" s="12">
        <v>8</v>
      </c>
      <c r="G121" s="12"/>
      <c r="H121" s="12">
        <v>18</v>
      </c>
      <c r="I121" s="12">
        <v>11</v>
      </c>
      <c r="J121" s="12">
        <v>9</v>
      </c>
      <c r="K121" s="12">
        <v>7</v>
      </c>
    </row>
    <row r="122" spans="1:11" x14ac:dyDescent="0.2">
      <c r="A122" s="8" t="s">
        <v>91</v>
      </c>
      <c r="B122" s="12"/>
      <c r="C122" s="12">
        <v>10</v>
      </c>
      <c r="D122" s="12">
        <v>6</v>
      </c>
      <c r="E122" s="12">
        <v>1</v>
      </c>
      <c r="F122" s="12">
        <v>8</v>
      </c>
      <c r="G122" s="12"/>
      <c r="H122" s="12"/>
      <c r="I122" s="12"/>
      <c r="J122" s="12"/>
      <c r="K122" s="12"/>
    </row>
    <row r="123" spans="1:11" x14ac:dyDescent="0.2">
      <c r="A123" s="8" t="s">
        <v>99</v>
      </c>
      <c r="B123" s="12">
        <v>1</v>
      </c>
      <c r="C123" s="12"/>
      <c r="D123" s="12"/>
      <c r="E123" s="12"/>
      <c r="F123" s="12">
        <v>3</v>
      </c>
      <c r="G123" s="12">
        <v>4</v>
      </c>
      <c r="H123" s="12">
        <v>1</v>
      </c>
      <c r="I123" s="12">
        <v>1</v>
      </c>
      <c r="J123" s="12">
        <v>1</v>
      </c>
      <c r="K123" s="12">
        <v>1</v>
      </c>
    </row>
    <row r="124" spans="1:11" x14ac:dyDescent="0.2">
      <c r="A124" s="8" t="s">
        <v>103</v>
      </c>
      <c r="B124" s="12">
        <v>9</v>
      </c>
      <c r="C124" s="12">
        <v>5</v>
      </c>
      <c r="D124" s="12">
        <v>8</v>
      </c>
      <c r="E124" s="12">
        <v>19</v>
      </c>
      <c r="F124" s="12">
        <v>35</v>
      </c>
      <c r="G124" s="12">
        <v>6</v>
      </c>
      <c r="H124" s="12">
        <v>9</v>
      </c>
      <c r="I124" s="12">
        <v>52</v>
      </c>
      <c r="J124" s="12">
        <v>48</v>
      </c>
      <c r="K124" s="12">
        <v>9</v>
      </c>
    </row>
    <row r="125" spans="1:11" x14ac:dyDescent="0.2">
      <c r="A125" s="8" t="s">
        <v>104</v>
      </c>
      <c r="B125" s="12"/>
      <c r="C125" s="12"/>
      <c r="D125" s="12"/>
      <c r="E125" s="12"/>
      <c r="F125" s="12">
        <v>1</v>
      </c>
      <c r="G125" s="12"/>
      <c r="H125" s="12"/>
      <c r="I125" s="12"/>
      <c r="J125" s="12"/>
      <c r="K125" s="12"/>
    </row>
    <row r="126" spans="1:11" x14ac:dyDescent="0.2">
      <c r="A126" s="8" t="s">
        <v>106</v>
      </c>
      <c r="B126" s="12"/>
      <c r="C126" s="12"/>
      <c r="D126" s="12"/>
      <c r="E126" s="12"/>
      <c r="F126" s="12"/>
      <c r="G126" s="12"/>
      <c r="H126" s="12">
        <v>2</v>
      </c>
      <c r="I126" s="12"/>
      <c r="J126" s="12"/>
      <c r="K126" s="12">
        <v>3</v>
      </c>
    </row>
    <row r="127" spans="1:11" x14ac:dyDescent="0.2">
      <c r="A127" s="8" t="s">
        <v>112</v>
      </c>
      <c r="B127" s="12">
        <v>1</v>
      </c>
      <c r="C127" s="12">
        <v>1</v>
      </c>
      <c r="D127" s="12">
        <v>6</v>
      </c>
      <c r="E127" s="12"/>
      <c r="F127" s="12">
        <v>6</v>
      </c>
      <c r="G127" s="12"/>
      <c r="H127" s="12">
        <v>2</v>
      </c>
      <c r="I127" s="12">
        <v>1</v>
      </c>
      <c r="J127" s="12">
        <v>2</v>
      </c>
      <c r="K127" s="12">
        <v>1</v>
      </c>
    </row>
    <row r="128" spans="1:11" x14ac:dyDescent="0.2">
      <c r="A128" s="8" t="s">
        <v>130</v>
      </c>
      <c r="B128" s="12">
        <v>1</v>
      </c>
      <c r="C128" s="12"/>
      <c r="D128" s="12"/>
      <c r="E128" s="12">
        <v>2</v>
      </c>
      <c r="F128" s="12">
        <v>7</v>
      </c>
      <c r="G128" s="12"/>
      <c r="H128" s="12">
        <v>6</v>
      </c>
      <c r="I128" s="12">
        <v>1</v>
      </c>
      <c r="J128" s="12">
        <v>1</v>
      </c>
      <c r="K128" s="12">
        <v>2</v>
      </c>
    </row>
    <row r="129" spans="1:11" x14ac:dyDescent="0.2">
      <c r="A129" s="8" t="s">
        <v>132</v>
      </c>
      <c r="B129" s="12"/>
      <c r="C129" s="12"/>
      <c r="D129" s="12">
        <v>2</v>
      </c>
      <c r="E129" s="12">
        <v>2</v>
      </c>
      <c r="F129" s="12">
        <v>1</v>
      </c>
      <c r="G129" s="12">
        <v>3</v>
      </c>
      <c r="H129" s="12">
        <v>1</v>
      </c>
      <c r="I129" s="12">
        <v>4</v>
      </c>
      <c r="J129" s="12">
        <v>1</v>
      </c>
      <c r="K129" s="12"/>
    </row>
    <row r="130" spans="1:11" x14ac:dyDescent="0.2">
      <c r="A130" s="8" t="s">
        <v>136</v>
      </c>
      <c r="B130" s="12">
        <v>3</v>
      </c>
      <c r="C130" s="12"/>
      <c r="D130" s="12"/>
      <c r="E130" s="12">
        <v>2</v>
      </c>
      <c r="F130" s="12"/>
      <c r="G130" s="12"/>
      <c r="H130" s="12"/>
      <c r="I130" s="12"/>
      <c r="J130" s="12"/>
      <c r="K130" s="12">
        <v>1</v>
      </c>
    </row>
    <row r="131" spans="1:11" x14ac:dyDescent="0.2">
      <c r="A131" s="8" t="s">
        <v>140</v>
      </c>
      <c r="B131" s="12">
        <v>1</v>
      </c>
      <c r="C131" s="12"/>
      <c r="D131" s="12"/>
      <c r="E131" s="12">
        <v>1</v>
      </c>
      <c r="F131" s="12">
        <v>7</v>
      </c>
      <c r="G131" s="12">
        <v>1</v>
      </c>
      <c r="H131" s="12">
        <v>1</v>
      </c>
      <c r="I131" s="12">
        <v>12</v>
      </c>
      <c r="J131" s="12">
        <v>24</v>
      </c>
      <c r="K131" s="12">
        <v>6</v>
      </c>
    </row>
    <row r="132" spans="1:11" x14ac:dyDescent="0.2">
      <c r="A132" s="8" t="s">
        <v>148</v>
      </c>
      <c r="B132" s="12">
        <v>6</v>
      </c>
      <c r="C132" s="12">
        <v>12</v>
      </c>
      <c r="D132" s="12">
        <v>13</v>
      </c>
      <c r="E132" s="12">
        <v>17</v>
      </c>
      <c r="F132" s="12">
        <v>18</v>
      </c>
      <c r="G132" s="12">
        <v>6</v>
      </c>
      <c r="H132" s="12">
        <v>22</v>
      </c>
      <c r="I132" s="12">
        <v>62</v>
      </c>
      <c r="J132" s="12">
        <v>19</v>
      </c>
      <c r="K132" s="12">
        <v>29</v>
      </c>
    </row>
    <row r="133" spans="1:11" x14ac:dyDescent="0.2">
      <c r="A133" s="8" t="s">
        <v>150</v>
      </c>
      <c r="B133" s="12">
        <v>1</v>
      </c>
      <c r="C133" s="12"/>
      <c r="D133" s="12">
        <v>3</v>
      </c>
      <c r="E133" s="12">
        <v>1</v>
      </c>
      <c r="F133" s="12">
        <v>4</v>
      </c>
      <c r="G133" s="12">
        <v>1</v>
      </c>
      <c r="H133" s="12"/>
      <c r="I133" s="12">
        <v>1</v>
      </c>
      <c r="J133" s="12"/>
      <c r="K133" s="12">
        <v>1</v>
      </c>
    </row>
    <row r="134" spans="1:11" x14ac:dyDescent="0.2">
      <c r="A134" s="8" t="s">
        <v>166</v>
      </c>
      <c r="B134" s="12"/>
      <c r="C134" s="12">
        <v>3</v>
      </c>
      <c r="D134" s="12"/>
      <c r="E134" s="12"/>
      <c r="F134" s="12">
        <v>1</v>
      </c>
      <c r="G134" s="12"/>
      <c r="H134" s="12"/>
      <c r="I134" s="12"/>
      <c r="J134" s="12"/>
      <c r="K134" s="12"/>
    </row>
    <row r="135" spans="1:11" x14ac:dyDescent="0.2">
      <c r="A135" s="8" t="s">
        <v>174</v>
      </c>
      <c r="B135" s="12"/>
      <c r="C135" s="12"/>
      <c r="D135" s="12">
        <v>2</v>
      </c>
      <c r="E135" s="12"/>
      <c r="F135" s="12"/>
      <c r="G135" s="12">
        <v>2</v>
      </c>
      <c r="H135" s="12">
        <v>2</v>
      </c>
      <c r="I135" s="12">
        <v>3</v>
      </c>
      <c r="J135" s="12">
        <v>12</v>
      </c>
      <c r="K135" s="12">
        <v>11</v>
      </c>
    </row>
    <row r="136" spans="1:11" x14ac:dyDescent="0.2">
      <c r="A136" s="8" t="s">
        <v>202</v>
      </c>
      <c r="B136" s="12"/>
      <c r="C136" s="12"/>
      <c r="D136" s="12"/>
      <c r="E136" s="12">
        <v>1</v>
      </c>
      <c r="F136" s="12"/>
      <c r="G136" s="12"/>
      <c r="H136" s="12"/>
      <c r="I136" s="12"/>
      <c r="J136" s="12"/>
      <c r="K136" s="12"/>
    </row>
    <row r="137" spans="1:11" x14ac:dyDescent="0.2">
      <c r="A137" s="8" t="s">
        <v>220</v>
      </c>
      <c r="B137" s="12"/>
      <c r="C137" s="12"/>
      <c r="D137" s="12"/>
      <c r="E137" s="12"/>
      <c r="F137" s="12">
        <v>4</v>
      </c>
      <c r="G137" s="12"/>
      <c r="H137" s="12">
        <v>1</v>
      </c>
      <c r="I137" s="12">
        <v>2</v>
      </c>
      <c r="J137" s="12">
        <v>3</v>
      </c>
      <c r="K137" s="12"/>
    </row>
    <row r="138" spans="1:11" x14ac:dyDescent="0.2">
      <c r="A138" s="8" t="s">
        <v>250</v>
      </c>
      <c r="B138" s="12"/>
      <c r="C138" s="12"/>
      <c r="D138" s="12"/>
      <c r="E138" s="12">
        <v>20</v>
      </c>
      <c r="F138" s="12">
        <v>8</v>
      </c>
      <c r="G138" s="12">
        <v>1</v>
      </c>
      <c r="H138" s="12">
        <v>3</v>
      </c>
      <c r="I138" s="12"/>
      <c r="J138" s="12">
        <v>4</v>
      </c>
      <c r="K138" s="12"/>
    </row>
    <row r="139" spans="1:11" x14ac:dyDescent="0.2">
      <c r="A139" s="8" t="s">
        <v>258</v>
      </c>
      <c r="B139" s="12">
        <v>1</v>
      </c>
      <c r="C139" s="12">
        <v>3</v>
      </c>
      <c r="D139" s="12">
        <v>3</v>
      </c>
      <c r="E139" s="12">
        <v>2</v>
      </c>
      <c r="F139" s="12">
        <v>7</v>
      </c>
      <c r="G139" s="12">
        <v>5</v>
      </c>
      <c r="H139" s="12"/>
      <c r="I139" s="12">
        <v>11</v>
      </c>
      <c r="J139" s="12">
        <v>6</v>
      </c>
      <c r="K139" s="12">
        <v>6</v>
      </c>
    </row>
    <row r="140" spans="1:11" x14ac:dyDescent="0.2">
      <c r="A140" s="8" t="s">
        <v>280</v>
      </c>
      <c r="B140" s="12"/>
      <c r="C140" s="12"/>
      <c r="D140" s="12">
        <v>1</v>
      </c>
      <c r="E140" s="12">
        <v>2</v>
      </c>
      <c r="F140" s="12">
        <v>4</v>
      </c>
      <c r="G140" s="12">
        <v>7</v>
      </c>
      <c r="H140" s="12">
        <v>1</v>
      </c>
      <c r="I140" s="12">
        <v>4</v>
      </c>
      <c r="J140" s="12"/>
      <c r="K140" s="12">
        <v>4</v>
      </c>
    </row>
    <row r="141" spans="1:11" x14ac:dyDescent="0.2">
      <c r="A141" s="8" t="s">
        <v>282</v>
      </c>
      <c r="B141" s="12">
        <v>1</v>
      </c>
      <c r="C141" s="12">
        <v>1</v>
      </c>
      <c r="D141" s="12">
        <v>3</v>
      </c>
      <c r="E141" s="12">
        <v>11</v>
      </c>
      <c r="F141" s="12">
        <v>50</v>
      </c>
      <c r="G141" s="12">
        <v>8</v>
      </c>
      <c r="H141" s="12">
        <v>19</v>
      </c>
      <c r="I141" s="12">
        <v>15</v>
      </c>
      <c r="J141" s="12">
        <v>41</v>
      </c>
      <c r="K141" s="12">
        <v>1</v>
      </c>
    </row>
    <row r="142" spans="1:11" x14ac:dyDescent="0.2">
      <c r="A142" s="8" t="s">
        <v>287</v>
      </c>
      <c r="B142" s="12">
        <v>2</v>
      </c>
      <c r="C142" s="12"/>
      <c r="D142" s="12">
        <v>2</v>
      </c>
      <c r="E142" s="12">
        <v>2</v>
      </c>
      <c r="F142" s="12">
        <v>1</v>
      </c>
      <c r="G142" s="12">
        <v>4</v>
      </c>
      <c r="H142" s="12">
        <v>17</v>
      </c>
      <c r="I142" s="12">
        <v>9</v>
      </c>
      <c r="J142" s="12">
        <v>4</v>
      </c>
      <c r="K142" s="12"/>
    </row>
    <row r="143" spans="1:11" x14ac:dyDescent="0.2">
      <c r="A143" s="8" t="s">
        <v>295</v>
      </c>
      <c r="B143" s="12"/>
      <c r="C143" s="12"/>
      <c r="D143" s="12">
        <v>3</v>
      </c>
      <c r="E143" s="12">
        <v>1</v>
      </c>
      <c r="F143" s="12">
        <v>1</v>
      </c>
      <c r="G143" s="12"/>
      <c r="H143" s="12"/>
      <c r="I143" s="12">
        <v>1</v>
      </c>
      <c r="J143" s="12"/>
      <c r="K143" s="12">
        <v>1</v>
      </c>
    </row>
    <row r="144" spans="1:11" x14ac:dyDescent="0.2">
      <c r="A144" s="8" t="s">
        <v>297</v>
      </c>
      <c r="B144" s="12">
        <v>1</v>
      </c>
      <c r="C144" s="12"/>
      <c r="D144" s="12">
        <v>2</v>
      </c>
      <c r="E144" s="12">
        <v>1</v>
      </c>
      <c r="F144" s="12"/>
      <c r="G144" s="12"/>
      <c r="H144" s="12"/>
      <c r="I144" s="12">
        <v>3</v>
      </c>
      <c r="J144" s="12"/>
      <c r="K144" s="12">
        <v>1</v>
      </c>
    </row>
    <row r="145" spans="1:11" x14ac:dyDescent="0.2">
      <c r="A145" s="8" t="s">
        <v>315</v>
      </c>
      <c r="B145" s="12"/>
      <c r="C145" s="12"/>
      <c r="D145" s="12"/>
      <c r="E145" s="12"/>
      <c r="F145" s="12">
        <v>3</v>
      </c>
      <c r="G145" s="12">
        <v>1</v>
      </c>
      <c r="H145" s="12"/>
      <c r="I145" s="12">
        <v>1</v>
      </c>
      <c r="J145" s="12">
        <v>2</v>
      </c>
      <c r="K145" s="12">
        <v>3</v>
      </c>
    </row>
    <row r="146" spans="1:11" s="20" customFormat="1" x14ac:dyDescent="0.2">
      <c r="A146" s="18" t="s">
        <v>317</v>
      </c>
      <c r="B146" s="19">
        <v>4</v>
      </c>
      <c r="C146" s="19">
        <v>1</v>
      </c>
      <c r="D146" s="19">
        <v>13</v>
      </c>
      <c r="E146" s="19">
        <v>3</v>
      </c>
      <c r="F146" s="19">
        <v>18</v>
      </c>
      <c r="G146" s="19">
        <v>8</v>
      </c>
      <c r="H146" s="19">
        <v>8</v>
      </c>
      <c r="I146" s="19">
        <v>42</v>
      </c>
      <c r="J146" s="19">
        <v>41</v>
      </c>
      <c r="K146" s="19">
        <v>46</v>
      </c>
    </row>
    <row r="147" spans="1:11" x14ac:dyDescent="0.2">
      <c r="A147" s="8" t="s">
        <v>326</v>
      </c>
      <c r="B147" s="12">
        <v>1</v>
      </c>
      <c r="C147" s="12">
        <v>2</v>
      </c>
      <c r="D147" s="12">
        <v>4</v>
      </c>
      <c r="E147" s="12">
        <v>7</v>
      </c>
      <c r="F147" s="12">
        <v>6</v>
      </c>
      <c r="G147" s="12">
        <v>3</v>
      </c>
      <c r="H147" s="12">
        <v>3</v>
      </c>
      <c r="I147" s="12">
        <v>2</v>
      </c>
      <c r="J147" s="12">
        <v>1</v>
      </c>
      <c r="K147" s="12"/>
    </row>
    <row r="148" spans="1:11" x14ac:dyDescent="0.2">
      <c r="A148" s="8" t="s">
        <v>328</v>
      </c>
      <c r="B148" s="12">
        <v>14</v>
      </c>
      <c r="C148" s="12"/>
      <c r="D148" s="12">
        <v>1</v>
      </c>
      <c r="E148" s="12">
        <v>12</v>
      </c>
      <c r="F148" s="12">
        <v>16</v>
      </c>
      <c r="G148" s="12">
        <v>16</v>
      </c>
      <c r="H148" s="12">
        <v>6</v>
      </c>
      <c r="I148" s="12"/>
      <c r="J148" s="12">
        <v>11</v>
      </c>
      <c r="K148" s="12">
        <v>1</v>
      </c>
    </row>
    <row r="149" spans="1:11" x14ac:dyDescent="0.2">
      <c r="A149" s="8" t="s">
        <v>340</v>
      </c>
      <c r="B149" s="12">
        <v>7</v>
      </c>
      <c r="C149" s="12">
        <v>12</v>
      </c>
      <c r="D149" s="12">
        <v>7</v>
      </c>
      <c r="E149" s="12">
        <v>8</v>
      </c>
      <c r="F149" s="12">
        <v>23</v>
      </c>
      <c r="G149" s="12">
        <v>7</v>
      </c>
      <c r="H149" s="12">
        <v>26</v>
      </c>
      <c r="I149" s="12">
        <v>26</v>
      </c>
      <c r="J149" s="12">
        <v>9</v>
      </c>
      <c r="K149" s="12">
        <v>9</v>
      </c>
    </row>
    <row r="150" spans="1:11" x14ac:dyDescent="0.2">
      <c r="A150" s="8" t="s">
        <v>348</v>
      </c>
      <c r="B150" s="12">
        <v>1</v>
      </c>
      <c r="C150" s="12">
        <v>5</v>
      </c>
      <c r="D150" s="12">
        <v>16</v>
      </c>
      <c r="E150" s="12">
        <v>26</v>
      </c>
      <c r="F150" s="12">
        <v>42</v>
      </c>
      <c r="G150" s="12">
        <v>1</v>
      </c>
      <c r="H150" s="12">
        <v>21</v>
      </c>
      <c r="I150" s="12">
        <v>12</v>
      </c>
      <c r="J150" s="12">
        <v>17</v>
      </c>
      <c r="K150" s="12">
        <v>7</v>
      </c>
    </row>
    <row r="151" spans="1:11" x14ac:dyDescent="0.2">
      <c r="A151" s="8" t="s">
        <v>358</v>
      </c>
      <c r="B151" s="12"/>
      <c r="C151" s="12"/>
      <c r="D151" s="12">
        <v>1</v>
      </c>
      <c r="E151" s="12">
        <v>1</v>
      </c>
      <c r="F151" s="12">
        <v>3</v>
      </c>
      <c r="G151" s="12">
        <v>2</v>
      </c>
      <c r="H151" s="12">
        <v>4</v>
      </c>
      <c r="I151" s="12"/>
      <c r="J151" s="12"/>
      <c r="K151" s="12"/>
    </row>
    <row r="152" spans="1:11" x14ac:dyDescent="0.2">
      <c r="A152" s="8" t="s">
        <v>364</v>
      </c>
      <c r="B152" s="12"/>
      <c r="C152" s="12"/>
      <c r="D152" s="12"/>
      <c r="E152" s="12"/>
      <c r="F152" s="12">
        <v>1</v>
      </c>
      <c r="G152" s="12">
        <v>7</v>
      </c>
      <c r="H152" s="12">
        <v>15</v>
      </c>
      <c r="I152" s="12">
        <v>11</v>
      </c>
      <c r="J152" s="12">
        <v>3</v>
      </c>
      <c r="K152" s="12">
        <v>6</v>
      </c>
    </row>
    <row r="153" spans="1:11" x14ac:dyDescent="0.2">
      <c r="A153" s="8" t="s">
        <v>374</v>
      </c>
      <c r="B153" s="12"/>
      <c r="C153" s="12"/>
      <c r="D153" s="12"/>
      <c r="E153" s="12"/>
      <c r="F153" s="12"/>
      <c r="G153" s="12">
        <v>3</v>
      </c>
      <c r="H153" s="12">
        <v>6</v>
      </c>
      <c r="I153" s="12">
        <v>2</v>
      </c>
      <c r="J153" s="12">
        <v>3</v>
      </c>
      <c r="K153" s="12">
        <v>11</v>
      </c>
    </row>
    <row r="154" spans="1:11" x14ac:dyDescent="0.2">
      <c r="A154" s="8" t="s">
        <v>380</v>
      </c>
      <c r="B154" s="12">
        <v>5</v>
      </c>
      <c r="C154" s="12">
        <v>2</v>
      </c>
      <c r="D154" s="12">
        <v>1</v>
      </c>
      <c r="E154" s="12">
        <v>1</v>
      </c>
      <c r="F154" s="12">
        <v>5</v>
      </c>
      <c r="G154" s="12"/>
      <c r="H154" s="12"/>
      <c r="I154" s="12">
        <v>5</v>
      </c>
      <c r="J154" s="12">
        <v>1</v>
      </c>
      <c r="K154" s="12">
        <v>1</v>
      </c>
    </row>
    <row r="155" spans="1:11" x14ac:dyDescent="0.2">
      <c r="A155" s="8" t="s">
        <v>390</v>
      </c>
      <c r="B155" s="12">
        <v>3</v>
      </c>
      <c r="C155" s="12">
        <v>4</v>
      </c>
      <c r="D155" s="12">
        <v>4</v>
      </c>
      <c r="E155" s="12">
        <v>3</v>
      </c>
      <c r="F155" s="12">
        <v>4</v>
      </c>
      <c r="G155" s="12">
        <v>2</v>
      </c>
      <c r="H155" s="12">
        <v>1</v>
      </c>
      <c r="I155" s="12"/>
      <c r="J155" s="12"/>
      <c r="K155" s="12">
        <v>1</v>
      </c>
    </row>
    <row r="156" spans="1:11" x14ac:dyDescent="0.2">
      <c r="A156" s="8" t="s">
        <v>396</v>
      </c>
      <c r="B156" s="12">
        <v>1</v>
      </c>
      <c r="C156" s="12">
        <v>1</v>
      </c>
      <c r="D156" s="12">
        <v>7</v>
      </c>
      <c r="E156" s="12">
        <v>7</v>
      </c>
      <c r="F156" s="12">
        <v>9</v>
      </c>
      <c r="G156" s="12">
        <v>2</v>
      </c>
      <c r="H156" s="12">
        <v>9</v>
      </c>
      <c r="I156" s="12">
        <v>6</v>
      </c>
      <c r="J156" s="12">
        <v>6</v>
      </c>
      <c r="K156" s="12">
        <v>4</v>
      </c>
    </row>
    <row r="157" spans="1:11" x14ac:dyDescent="0.2">
      <c r="A157" s="8" t="s">
        <v>404</v>
      </c>
      <c r="B157" s="12"/>
      <c r="C157" s="12"/>
      <c r="D157" s="12">
        <v>6</v>
      </c>
      <c r="E157" s="12">
        <v>12</v>
      </c>
      <c r="F157" s="12">
        <v>15</v>
      </c>
      <c r="G157" s="12">
        <v>1</v>
      </c>
      <c r="H157" s="12">
        <v>3</v>
      </c>
      <c r="I157" s="12">
        <v>4</v>
      </c>
      <c r="J157" s="12">
        <v>1</v>
      </c>
      <c r="K157" s="12"/>
    </row>
    <row r="158" spans="1:11" x14ac:dyDescent="0.2">
      <c r="A158" s="8" t="s">
        <v>439</v>
      </c>
      <c r="B158" s="12"/>
      <c r="C158" s="12">
        <v>3</v>
      </c>
      <c r="D158" s="12">
        <v>6</v>
      </c>
      <c r="E158" s="12">
        <v>3</v>
      </c>
      <c r="F158" s="12">
        <v>21</v>
      </c>
      <c r="G158" s="12">
        <v>3</v>
      </c>
      <c r="H158" s="12">
        <v>8</v>
      </c>
      <c r="I158" s="12">
        <v>39</v>
      </c>
      <c r="J158" s="12">
        <v>35</v>
      </c>
      <c r="K158" s="12">
        <v>18</v>
      </c>
    </row>
    <row r="159" spans="1:11" x14ac:dyDescent="0.2">
      <c r="A159" s="8" t="s">
        <v>459</v>
      </c>
      <c r="B159" s="12"/>
      <c r="C159" s="12"/>
      <c r="D159" s="12"/>
      <c r="E159" s="12"/>
      <c r="F159" s="12">
        <v>1</v>
      </c>
      <c r="G159" s="12"/>
      <c r="H159" s="12"/>
      <c r="I159" s="12"/>
      <c r="J159" s="12"/>
      <c r="K159" s="12"/>
    </row>
    <row r="160" spans="1:11" x14ac:dyDescent="0.2">
      <c r="A160" s="8" t="s">
        <v>463</v>
      </c>
      <c r="B160" s="12">
        <v>1</v>
      </c>
      <c r="C160" s="12">
        <v>5</v>
      </c>
      <c r="D160" s="12">
        <v>3</v>
      </c>
      <c r="E160" s="12">
        <v>4</v>
      </c>
      <c r="F160" s="12">
        <v>9</v>
      </c>
      <c r="G160" s="12">
        <v>3</v>
      </c>
      <c r="H160" s="12">
        <v>13</v>
      </c>
      <c r="I160" s="12">
        <v>7</v>
      </c>
      <c r="J160" s="12">
        <v>10</v>
      </c>
      <c r="K160" s="12">
        <v>17</v>
      </c>
    </row>
    <row r="161" spans="1:11" x14ac:dyDescent="0.2">
      <c r="A161" s="8" t="s">
        <v>465</v>
      </c>
      <c r="B161" s="12">
        <v>1</v>
      </c>
      <c r="C161" s="12">
        <v>1</v>
      </c>
      <c r="D161" s="12">
        <v>1</v>
      </c>
      <c r="E161" s="12">
        <v>2</v>
      </c>
      <c r="F161" s="12">
        <v>1</v>
      </c>
      <c r="G161" s="12"/>
      <c r="H161" s="12"/>
      <c r="I161" s="12"/>
      <c r="J161" s="12">
        <v>1</v>
      </c>
      <c r="K161" s="12"/>
    </row>
    <row r="162" spans="1:11" x14ac:dyDescent="0.2">
      <c r="A162" s="8" t="s">
        <v>467</v>
      </c>
      <c r="B162" s="12"/>
      <c r="C162" s="12">
        <v>1</v>
      </c>
      <c r="D162" s="12">
        <v>1</v>
      </c>
      <c r="E162" s="12">
        <v>6</v>
      </c>
      <c r="F162" s="12">
        <v>4</v>
      </c>
      <c r="G162" s="12">
        <v>5</v>
      </c>
      <c r="H162" s="12">
        <v>5</v>
      </c>
      <c r="I162" s="12"/>
      <c r="J162" s="12">
        <v>1</v>
      </c>
      <c r="K162" s="12">
        <v>3</v>
      </c>
    </row>
    <row r="163" spans="1:11" x14ac:dyDescent="0.2">
      <c r="A163" s="8" t="s">
        <v>469</v>
      </c>
      <c r="B163" s="12"/>
      <c r="C163" s="12"/>
      <c r="D163" s="12"/>
      <c r="E163" s="12">
        <v>6</v>
      </c>
      <c r="F163" s="12">
        <v>2</v>
      </c>
      <c r="G163" s="12"/>
      <c r="H163" s="12"/>
      <c r="I163" s="12"/>
      <c r="J163" s="12">
        <v>4</v>
      </c>
      <c r="K163" s="12"/>
    </row>
    <row r="164" spans="1:11" x14ac:dyDescent="0.2">
      <c r="A164" s="8" t="s">
        <v>483</v>
      </c>
      <c r="B164" s="12"/>
      <c r="C164" s="12">
        <v>19</v>
      </c>
      <c r="D164" s="12">
        <v>1</v>
      </c>
      <c r="E164" s="12">
        <v>2</v>
      </c>
      <c r="F164" s="12">
        <v>10</v>
      </c>
      <c r="G164" s="12"/>
      <c r="H164" s="12">
        <v>5</v>
      </c>
      <c r="I164" s="12"/>
      <c r="J164" s="12">
        <v>6</v>
      </c>
      <c r="K164" s="12">
        <v>4</v>
      </c>
    </row>
    <row r="165" spans="1:11" x14ac:dyDescent="0.2">
      <c r="A165" s="8" t="s">
        <v>485</v>
      </c>
      <c r="B165" s="12"/>
      <c r="C165" s="12"/>
      <c r="D165" s="12">
        <v>13</v>
      </c>
      <c r="E165" s="12">
        <v>5</v>
      </c>
      <c r="F165" s="12">
        <v>5</v>
      </c>
      <c r="G165" s="12">
        <v>1</v>
      </c>
      <c r="H165" s="12"/>
      <c r="I165" s="12"/>
      <c r="J165" s="12"/>
      <c r="K165" s="12">
        <v>1</v>
      </c>
    </row>
    <row r="166" spans="1:11" x14ac:dyDescent="0.2">
      <c r="A166" s="8" t="s">
        <v>519</v>
      </c>
      <c r="B166" s="12"/>
      <c r="C166" s="12"/>
      <c r="D166" s="12"/>
      <c r="E166" s="12">
        <v>2</v>
      </c>
      <c r="F166" s="12">
        <v>1</v>
      </c>
      <c r="G166" s="12"/>
      <c r="H166" s="12"/>
      <c r="I166" s="12"/>
      <c r="J166" s="12"/>
      <c r="K166" s="12"/>
    </row>
    <row r="167" spans="1:11" x14ac:dyDescent="0.2">
      <c r="A167" s="8" t="s">
        <v>521</v>
      </c>
      <c r="B167" s="12"/>
      <c r="C167" s="12"/>
      <c r="D167" s="12"/>
      <c r="E167" s="12"/>
      <c r="F167" s="12">
        <v>23</v>
      </c>
      <c r="G167" s="12">
        <v>6</v>
      </c>
      <c r="H167" s="12">
        <v>1</v>
      </c>
      <c r="I167" s="12">
        <v>1</v>
      </c>
      <c r="J167" s="12">
        <v>5</v>
      </c>
      <c r="K167" s="12">
        <v>4</v>
      </c>
    </row>
    <row r="168" spans="1:11" x14ac:dyDescent="0.2">
      <c r="A168" s="8" t="s">
        <v>533</v>
      </c>
      <c r="B168" s="12"/>
      <c r="C168" s="12"/>
      <c r="D168" s="12">
        <v>1</v>
      </c>
      <c r="E168" s="12">
        <v>1</v>
      </c>
      <c r="F168" s="12">
        <v>16</v>
      </c>
      <c r="G168" s="12">
        <v>3</v>
      </c>
      <c r="H168" s="12">
        <v>21</v>
      </c>
      <c r="I168" s="12">
        <v>5</v>
      </c>
      <c r="J168" s="12">
        <v>5</v>
      </c>
      <c r="K168" s="12">
        <v>2</v>
      </c>
    </row>
    <row r="169" spans="1:11" x14ac:dyDescent="0.2">
      <c r="A169" s="8" t="s">
        <v>537</v>
      </c>
      <c r="B169" s="12"/>
      <c r="C169" s="12"/>
      <c r="D169" s="12"/>
      <c r="E169" s="12"/>
      <c r="F169" s="12"/>
      <c r="G169" s="12"/>
      <c r="H169" s="12">
        <v>4</v>
      </c>
      <c r="I169" s="12"/>
      <c r="J169" s="12">
        <v>2</v>
      </c>
      <c r="K169" s="12">
        <v>2</v>
      </c>
    </row>
    <row r="170" spans="1:11" x14ac:dyDescent="0.2">
      <c r="A170" s="8" t="s">
        <v>549</v>
      </c>
      <c r="B170" s="12">
        <v>2</v>
      </c>
      <c r="C170" s="12">
        <v>5</v>
      </c>
      <c r="D170" s="12">
        <v>15</v>
      </c>
      <c r="E170" s="12">
        <v>9</v>
      </c>
      <c r="F170" s="12">
        <v>22</v>
      </c>
      <c r="G170" s="12">
        <v>2</v>
      </c>
      <c r="H170" s="12">
        <v>17</v>
      </c>
      <c r="I170" s="12">
        <v>25</v>
      </c>
      <c r="J170" s="12">
        <v>22</v>
      </c>
      <c r="K170" s="12">
        <v>15</v>
      </c>
    </row>
    <row r="171" spans="1:11" x14ac:dyDescent="0.2">
      <c r="A171" s="8" t="s">
        <v>559</v>
      </c>
      <c r="B171" s="12"/>
      <c r="C171" s="12"/>
      <c r="D171" s="12"/>
      <c r="E171" s="12">
        <v>1</v>
      </c>
      <c r="F171" s="12">
        <v>2</v>
      </c>
      <c r="G171" s="12"/>
      <c r="H171" s="12">
        <v>8</v>
      </c>
      <c r="I171" s="12">
        <v>2</v>
      </c>
      <c r="J171" s="12">
        <v>2</v>
      </c>
      <c r="K171" s="12">
        <v>4</v>
      </c>
    </row>
    <row r="172" spans="1:11" x14ac:dyDescent="0.2">
      <c r="A172" s="8" t="s">
        <v>561</v>
      </c>
      <c r="B172" s="12">
        <v>2</v>
      </c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x14ac:dyDescent="0.2">
      <c r="A173" s="8" t="s">
        <v>571</v>
      </c>
      <c r="B173" s="12">
        <v>1</v>
      </c>
      <c r="C173" s="12"/>
      <c r="D173" s="12">
        <v>1</v>
      </c>
      <c r="E173" s="12">
        <v>5</v>
      </c>
      <c r="F173" s="12">
        <v>7</v>
      </c>
      <c r="G173" s="12">
        <v>1</v>
      </c>
      <c r="H173" s="12"/>
      <c r="I173" s="12">
        <v>3</v>
      </c>
      <c r="J173" s="12">
        <v>3</v>
      </c>
      <c r="K173" s="12">
        <v>12</v>
      </c>
    </row>
    <row r="174" spans="1:11" x14ac:dyDescent="0.2">
      <c r="A174" s="8" t="s">
        <v>577</v>
      </c>
      <c r="B174" s="12">
        <v>4</v>
      </c>
      <c r="C174" s="12">
        <v>20</v>
      </c>
      <c r="D174" s="12">
        <v>12</v>
      </c>
      <c r="E174" s="12">
        <v>24</v>
      </c>
      <c r="F174" s="12">
        <v>40</v>
      </c>
      <c r="G174" s="12">
        <v>4</v>
      </c>
      <c r="H174" s="12">
        <v>1</v>
      </c>
      <c r="I174" s="12">
        <v>1</v>
      </c>
      <c r="J174" s="12">
        <v>2</v>
      </c>
      <c r="K174" s="12">
        <v>2</v>
      </c>
    </row>
    <row r="175" spans="1:11" ht="13.5" thickBot="1" x14ac:dyDescent="0.25">
      <c r="A175" s="21" t="s">
        <v>581</v>
      </c>
      <c r="B175" s="22"/>
      <c r="C175" s="22">
        <v>1</v>
      </c>
      <c r="D175" s="22">
        <v>1</v>
      </c>
      <c r="E175" s="22"/>
      <c r="F175" s="22">
        <v>3</v>
      </c>
      <c r="G175" s="22">
        <v>2</v>
      </c>
      <c r="H175" s="22">
        <v>2</v>
      </c>
      <c r="I175" s="22">
        <v>1</v>
      </c>
      <c r="J175" s="22">
        <v>3</v>
      </c>
      <c r="K175" s="22">
        <v>2</v>
      </c>
    </row>
    <row r="176" spans="1:11" s="10" customFormat="1" ht="25.5" customHeight="1" thickBot="1" x14ac:dyDescent="0.25">
      <c r="A176" s="27" t="s">
        <v>596</v>
      </c>
      <c r="B176" s="25">
        <f t="shared" ref="B176:K176" si="2">SUM(B116:B175)</f>
        <v>105</v>
      </c>
      <c r="C176" s="25">
        <f t="shared" si="2"/>
        <v>154</v>
      </c>
      <c r="D176" s="25">
        <f t="shared" si="2"/>
        <v>213</v>
      </c>
      <c r="E176" s="25">
        <f t="shared" si="2"/>
        <v>256</v>
      </c>
      <c r="F176" s="25">
        <f t="shared" si="2"/>
        <v>560</v>
      </c>
      <c r="G176" s="25">
        <f t="shared" si="2"/>
        <v>144</v>
      </c>
      <c r="H176" s="25">
        <f t="shared" si="2"/>
        <v>319</v>
      </c>
      <c r="I176" s="25">
        <f t="shared" si="2"/>
        <v>426</v>
      </c>
      <c r="J176" s="25">
        <f t="shared" si="2"/>
        <v>403</v>
      </c>
      <c r="K176" s="25">
        <f t="shared" si="2"/>
        <v>297</v>
      </c>
    </row>
    <row r="177" spans="1:11" x14ac:dyDescent="0.2">
      <c r="A177" s="23" t="s">
        <v>3</v>
      </c>
      <c r="B177" s="24"/>
      <c r="C177" s="24"/>
      <c r="D177" s="24">
        <v>2</v>
      </c>
      <c r="E177" s="24">
        <v>2</v>
      </c>
      <c r="F177" s="24">
        <v>20</v>
      </c>
      <c r="G177" s="24">
        <v>63</v>
      </c>
      <c r="H177" s="24">
        <v>2</v>
      </c>
      <c r="I177" s="24">
        <v>11</v>
      </c>
      <c r="J177" s="24">
        <v>10</v>
      </c>
      <c r="K177" s="24">
        <v>4</v>
      </c>
    </row>
    <row r="178" spans="1:11" x14ac:dyDescent="0.2">
      <c r="A178" s="8" t="s">
        <v>7</v>
      </c>
      <c r="B178" s="12"/>
      <c r="C178" s="12"/>
      <c r="D178" s="12">
        <v>1</v>
      </c>
      <c r="E178" s="12"/>
      <c r="F178" s="12"/>
      <c r="G178" s="12"/>
      <c r="H178" s="12"/>
      <c r="I178" s="12"/>
      <c r="J178" s="12"/>
      <c r="K178" s="12"/>
    </row>
    <row r="179" spans="1:11" x14ac:dyDescent="0.2">
      <c r="A179" s="8" t="s">
        <v>23</v>
      </c>
      <c r="B179" s="12">
        <v>3</v>
      </c>
      <c r="C179" s="12">
        <v>9</v>
      </c>
      <c r="D179" s="12">
        <v>10</v>
      </c>
      <c r="E179" s="12">
        <v>15</v>
      </c>
      <c r="F179" s="12">
        <v>8</v>
      </c>
      <c r="G179" s="12">
        <v>13</v>
      </c>
      <c r="H179" s="12">
        <v>4</v>
      </c>
      <c r="I179" s="12">
        <v>11</v>
      </c>
      <c r="J179" s="12"/>
      <c r="K179" s="12">
        <v>2</v>
      </c>
    </row>
    <row r="180" spans="1:11" x14ac:dyDescent="0.2">
      <c r="A180" s="8" t="s">
        <v>37</v>
      </c>
      <c r="B180" s="12"/>
      <c r="C180" s="12"/>
      <c r="D180" s="12">
        <v>7</v>
      </c>
      <c r="E180" s="12">
        <v>5</v>
      </c>
      <c r="F180" s="12">
        <v>2</v>
      </c>
      <c r="G180" s="12"/>
      <c r="H180" s="12">
        <v>2</v>
      </c>
      <c r="I180" s="12">
        <v>5</v>
      </c>
      <c r="J180" s="12">
        <v>3</v>
      </c>
      <c r="K180" s="12">
        <v>1</v>
      </c>
    </row>
    <row r="181" spans="1:11" x14ac:dyDescent="0.2">
      <c r="A181" s="8" t="s">
        <v>39</v>
      </c>
      <c r="B181" s="12"/>
      <c r="C181" s="12"/>
      <c r="D181" s="12"/>
      <c r="E181" s="12"/>
      <c r="F181" s="12"/>
      <c r="G181" s="12">
        <v>1</v>
      </c>
      <c r="H181" s="12">
        <v>1</v>
      </c>
      <c r="I181" s="12"/>
      <c r="J181" s="12">
        <v>1</v>
      </c>
      <c r="K181" s="12"/>
    </row>
    <row r="182" spans="1:11" x14ac:dyDescent="0.2">
      <c r="A182" s="8" t="s">
        <v>41</v>
      </c>
      <c r="B182" s="12">
        <v>1</v>
      </c>
      <c r="C182" s="12"/>
      <c r="D182" s="12"/>
      <c r="E182" s="12">
        <v>1</v>
      </c>
      <c r="F182" s="12">
        <v>3</v>
      </c>
      <c r="G182" s="12">
        <v>3</v>
      </c>
      <c r="H182" s="12">
        <v>3</v>
      </c>
      <c r="I182" s="12">
        <v>1</v>
      </c>
      <c r="J182" s="12">
        <v>2</v>
      </c>
      <c r="K182" s="12"/>
    </row>
    <row r="183" spans="1:11" x14ac:dyDescent="0.2">
      <c r="A183" s="8" t="s">
        <v>49</v>
      </c>
      <c r="B183" s="12">
        <v>1</v>
      </c>
      <c r="C183" s="12"/>
      <c r="D183" s="12"/>
      <c r="E183" s="12"/>
      <c r="F183" s="12">
        <v>1</v>
      </c>
      <c r="G183" s="12"/>
      <c r="H183" s="12"/>
      <c r="I183" s="12"/>
      <c r="J183" s="12"/>
      <c r="K183" s="12"/>
    </row>
    <row r="184" spans="1:11" x14ac:dyDescent="0.2">
      <c r="A184" s="8" t="s">
        <v>51</v>
      </c>
      <c r="B184" s="12"/>
      <c r="C184" s="12"/>
      <c r="D184" s="12"/>
      <c r="E184" s="12">
        <v>3</v>
      </c>
      <c r="F184" s="12"/>
      <c r="G184" s="12">
        <v>2</v>
      </c>
      <c r="H184" s="12"/>
      <c r="I184" s="12"/>
      <c r="J184" s="12">
        <v>2</v>
      </c>
      <c r="K184" s="12">
        <v>1</v>
      </c>
    </row>
    <row r="185" spans="1:11" x14ac:dyDescent="0.2">
      <c r="A185" s="8" t="s">
        <v>55</v>
      </c>
      <c r="B185" s="12"/>
      <c r="C185" s="12"/>
      <c r="D185" s="12">
        <v>30</v>
      </c>
      <c r="E185" s="12">
        <v>5</v>
      </c>
      <c r="F185" s="12">
        <v>36</v>
      </c>
      <c r="G185" s="12"/>
      <c r="H185" s="12">
        <v>11</v>
      </c>
      <c r="I185" s="12"/>
      <c r="J185" s="12"/>
      <c r="K185" s="12">
        <v>1</v>
      </c>
    </row>
    <row r="186" spans="1:11" x14ac:dyDescent="0.2">
      <c r="A186" s="8" t="s">
        <v>69</v>
      </c>
      <c r="B186" s="12"/>
      <c r="C186" s="12">
        <v>5</v>
      </c>
      <c r="D186" s="12"/>
      <c r="E186" s="12"/>
      <c r="F186" s="12"/>
      <c r="G186" s="12"/>
      <c r="H186" s="12"/>
      <c r="I186" s="12"/>
      <c r="J186" s="12"/>
      <c r="K186" s="12">
        <v>1</v>
      </c>
    </row>
    <row r="187" spans="1:11" x14ac:dyDescent="0.2">
      <c r="A187" s="8" t="s">
        <v>77</v>
      </c>
      <c r="B187" s="12"/>
      <c r="C187" s="12">
        <v>2</v>
      </c>
      <c r="D187" s="12"/>
      <c r="E187" s="12">
        <v>2</v>
      </c>
      <c r="F187" s="12">
        <v>1</v>
      </c>
      <c r="G187" s="12"/>
      <c r="H187" s="12"/>
      <c r="I187" s="12"/>
      <c r="J187" s="12"/>
      <c r="K187" s="12">
        <v>3</v>
      </c>
    </row>
    <row r="188" spans="1:11" x14ac:dyDescent="0.2">
      <c r="A188" s="8" t="s">
        <v>116</v>
      </c>
      <c r="B188" s="12"/>
      <c r="C188" s="12"/>
      <c r="D188" s="12"/>
      <c r="E188" s="12">
        <v>1</v>
      </c>
      <c r="F188" s="12"/>
      <c r="G188" s="12"/>
      <c r="H188" s="12">
        <v>5</v>
      </c>
      <c r="I188" s="12">
        <v>13</v>
      </c>
      <c r="J188" s="12">
        <v>8</v>
      </c>
      <c r="K188" s="12">
        <v>8</v>
      </c>
    </row>
    <row r="189" spans="1:11" x14ac:dyDescent="0.2">
      <c r="A189" s="8" t="s">
        <v>120</v>
      </c>
      <c r="B189" s="12">
        <v>11</v>
      </c>
      <c r="C189" s="12">
        <v>14</v>
      </c>
      <c r="D189" s="12">
        <v>18</v>
      </c>
      <c r="E189" s="12">
        <v>15</v>
      </c>
      <c r="F189" s="12">
        <v>33</v>
      </c>
      <c r="G189" s="12">
        <v>5</v>
      </c>
      <c r="H189" s="12">
        <v>8</v>
      </c>
      <c r="I189" s="12">
        <v>15</v>
      </c>
      <c r="J189" s="12">
        <v>2</v>
      </c>
      <c r="K189" s="12">
        <v>1</v>
      </c>
    </row>
    <row r="190" spans="1:11" x14ac:dyDescent="0.2">
      <c r="A190" s="8" t="s">
        <v>124</v>
      </c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x14ac:dyDescent="0.2">
      <c r="A191" s="8" t="s">
        <v>138</v>
      </c>
      <c r="B191" s="12"/>
      <c r="C191" s="12"/>
      <c r="D191" s="12">
        <v>1</v>
      </c>
      <c r="E191" s="12">
        <v>2</v>
      </c>
      <c r="F191" s="12">
        <v>1</v>
      </c>
      <c r="G191" s="12">
        <v>3</v>
      </c>
      <c r="H191" s="12">
        <v>1</v>
      </c>
      <c r="I191" s="12"/>
      <c r="J191" s="12"/>
      <c r="K191" s="12"/>
    </row>
    <row r="192" spans="1:11" x14ac:dyDescent="0.2">
      <c r="A192" s="8" t="s">
        <v>144</v>
      </c>
      <c r="B192" s="12"/>
      <c r="C192" s="12">
        <v>1</v>
      </c>
      <c r="D192" s="12"/>
      <c r="E192" s="12"/>
      <c r="F192" s="12">
        <v>1</v>
      </c>
      <c r="G192" s="12">
        <v>1</v>
      </c>
      <c r="H192" s="12"/>
      <c r="I192" s="12">
        <v>1</v>
      </c>
      <c r="J192" s="12">
        <v>1</v>
      </c>
      <c r="K192" s="12">
        <v>2</v>
      </c>
    </row>
    <row r="193" spans="1:11" x14ac:dyDescent="0.2">
      <c r="A193" s="8" t="s">
        <v>156</v>
      </c>
      <c r="B193" s="12">
        <v>2</v>
      </c>
      <c r="C193" s="12"/>
      <c r="D193" s="12"/>
      <c r="E193" s="12">
        <v>3</v>
      </c>
      <c r="F193" s="12">
        <v>1</v>
      </c>
      <c r="G193" s="12">
        <v>3</v>
      </c>
      <c r="H193" s="12">
        <v>1</v>
      </c>
      <c r="I193" s="12">
        <v>1</v>
      </c>
      <c r="J193" s="12"/>
      <c r="K193" s="12">
        <v>1</v>
      </c>
    </row>
    <row r="194" spans="1:11" x14ac:dyDescent="0.2">
      <c r="A194" s="8" t="s">
        <v>158</v>
      </c>
      <c r="B194" s="12">
        <v>2</v>
      </c>
      <c r="C194" s="12">
        <v>2</v>
      </c>
      <c r="D194" s="12">
        <v>1</v>
      </c>
      <c r="E194" s="12">
        <v>1</v>
      </c>
      <c r="F194" s="12">
        <v>7</v>
      </c>
      <c r="G194" s="12">
        <v>2</v>
      </c>
      <c r="H194" s="12">
        <v>2</v>
      </c>
      <c r="I194" s="12"/>
      <c r="J194" s="12">
        <v>1</v>
      </c>
      <c r="K194" s="12">
        <v>1</v>
      </c>
    </row>
    <row r="195" spans="1:11" x14ac:dyDescent="0.2">
      <c r="A195" s="8" t="s">
        <v>160</v>
      </c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x14ac:dyDescent="0.2">
      <c r="A196" s="8" t="s">
        <v>164</v>
      </c>
      <c r="B196" s="12"/>
      <c r="C196" s="12"/>
      <c r="D196" s="12"/>
      <c r="E196" s="12">
        <v>1</v>
      </c>
      <c r="F196" s="12">
        <v>1</v>
      </c>
      <c r="G196" s="12"/>
      <c r="H196" s="12"/>
      <c r="I196" s="12"/>
      <c r="J196" s="12"/>
      <c r="K196" s="12"/>
    </row>
    <row r="197" spans="1:11" x14ac:dyDescent="0.2">
      <c r="A197" s="8" t="s">
        <v>170</v>
      </c>
      <c r="B197" s="12"/>
      <c r="C197" s="12"/>
      <c r="D197" s="12"/>
      <c r="E197" s="12"/>
      <c r="F197" s="12">
        <v>2</v>
      </c>
      <c r="G197" s="12"/>
      <c r="H197" s="12"/>
      <c r="I197" s="12"/>
      <c r="J197" s="12"/>
      <c r="K197" s="12"/>
    </row>
    <row r="198" spans="1:11" x14ac:dyDescent="0.2">
      <c r="A198" s="8" t="s">
        <v>190</v>
      </c>
      <c r="B198" s="12"/>
      <c r="C198" s="12"/>
      <c r="D198" s="12"/>
      <c r="E198" s="12"/>
      <c r="F198" s="12">
        <v>9</v>
      </c>
      <c r="G198" s="12">
        <v>42</v>
      </c>
      <c r="H198" s="12">
        <v>18</v>
      </c>
      <c r="I198" s="12">
        <v>2</v>
      </c>
      <c r="J198" s="12">
        <v>3</v>
      </c>
      <c r="K198" s="12">
        <v>1</v>
      </c>
    </row>
    <row r="199" spans="1:11" x14ac:dyDescent="0.2">
      <c r="A199" s="8" t="s">
        <v>198</v>
      </c>
      <c r="B199" s="12">
        <v>2</v>
      </c>
      <c r="C199" s="12"/>
      <c r="D199" s="12"/>
      <c r="E199" s="12">
        <v>2</v>
      </c>
      <c r="F199" s="12">
        <v>1</v>
      </c>
      <c r="G199" s="12">
        <v>5</v>
      </c>
      <c r="H199" s="12"/>
      <c r="I199" s="12"/>
      <c r="J199" s="12">
        <v>4</v>
      </c>
      <c r="K199" s="12"/>
    </row>
    <row r="200" spans="1:11" x14ac:dyDescent="0.2">
      <c r="A200" s="8" t="s">
        <v>208</v>
      </c>
      <c r="B200" s="12">
        <v>1</v>
      </c>
      <c r="C200" s="12"/>
      <c r="D200" s="12"/>
      <c r="E200" s="12">
        <v>1</v>
      </c>
      <c r="F200" s="12"/>
      <c r="G200" s="12"/>
      <c r="H200" s="12"/>
      <c r="I200" s="12"/>
      <c r="J200" s="12"/>
      <c r="K200" s="12"/>
    </row>
    <row r="201" spans="1:11" x14ac:dyDescent="0.2">
      <c r="A201" s="8" t="s">
        <v>210</v>
      </c>
      <c r="B201" s="12">
        <v>1</v>
      </c>
      <c r="C201" s="12">
        <v>1</v>
      </c>
      <c r="D201" s="12">
        <v>1</v>
      </c>
      <c r="E201" s="12"/>
      <c r="F201" s="12">
        <v>2</v>
      </c>
      <c r="G201" s="12">
        <v>1</v>
      </c>
      <c r="H201" s="12"/>
      <c r="I201" s="12">
        <v>2</v>
      </c>
      <c r="J201" s="12"/>
      <c r="K201" s="12"/>
    </row>
    <row r="202" spans="1:11" x14ac:dyDescent="0.2">
      <c r="A202" s="8" t="s">
        <v>214</v>
      </c>
      <c r="B202" s="12"/>
      <c r="C202" s="12"/>
      <c r="D202" s="12">
        <v>1</v>
      </c>
      <c r="E202" s="12">
        <v>3</v>
      </c>
      <c r="F202" s="12">
        <v>1</v>
      </c>
      <c r="G202" s="12">
        <v>5</v>
      </c>
      <c r="H202" s="12">
        <v>2</v>
      </c>
      <c r="I202" s="12">
        <v>1</v>
      </c>
      <c r="J202" s="12">
        <v>1</v>
      </c>
      <c r="K202" s="12"/>
    </row>
    <row r="203" spans="1:11" x14ac:dyDescent="0.2">
      <c r="A203" s="8" t="s">
        <v>228</v>
      </c>
      <c r="B203" s="12"/>
      <c r="C203" s="12"/>
      <c r="D203" s="12"/>
      <c r="E203" s="12"/>
      <c r="F203" s="12"/>
      <c r="G203" s="12">
        <v>1</v>
      </c>
      <c r="H203" s="12"/>
      <c r="I203" s="12"/>
      <c r="J203" s="12"/>
      <c r="K203" s="12"/>
    </row>
    <row r="204" spans="1:11" x14ac:dyDescent="0.2">
      <c r="A204" s="8" t="s">
        <v>244</v>
      </c>
      <c r="B204" s="12"/>
      <c r="C204" s="12">
        <v>1</v>
      </c>
      <c r="D204" s="12"/>
      <c r="E204" s="12">
        <v>2</v>
      </c>
      <c r="F204" s="12">
        <v>3</v>
      </c>
      <c r="G204" s="12">
        <v>2</v>
      </c>
      <c r="H204" s="12">
        <v>1</v>
      </c>
      <c r="I204" s="12">
        <v>3</v>
      </c>
      <c r="J204" s="12">
        <v>3</v>
      </c>
      <c r="K204" s="12">
        <v>4</v>
      </c>
    </row>
    <row r="205" spans="1:11" x14ac:dyDescent="0.2">
      <c r="A205" s="8" t="s">
        <v>248</v>
      </c>
      <c r="B205" s="12"/>
      <c r="C205" s="12"/>
      <c r="D205" s="12"/>
      <c r="E205" s="12">
        <v>1</v>
      </c>
      <c r="F205" s="12"/>
      <c r="G205" s="12"/>
      <c r="H205" s="12"/>
      <c r="I205" s="12">
        <v>1</v>
      </c>
      <c r="J205" s="12"/>
      <c r="K205" s="12"/>
    </row>
    <row r="206" spans="1:11" x14ac:dyDescent="0.2">
      <c r="A206" s="8" t="s">
        <v>254</v>
      </c>
      <c r="B206" s="12"/>
      <c r="C206" s="12"/>
      <c r="D206" s="12"/>
      <c r="E206" s="12">
        <v>1</v>
      </c>
      <c r="F206" s="12">
        <v>5</v>
      </c>
      <c r="G206" s="12"/>
      <c r="H206" s="12"/>
      <c r="I206" s="12">
        <v>4</v>
      </c>
      <c r="J206" s="12">
        <v>7</v>
      </c>
      <c r="K206" s="12">
        <v>16</v>
      </c>
    </row>
    <row r="207" spans="1:11" x14ac:dyDescent="0.2">
      <c r="A207" s="8" t="s">
        <v>270</v>
      </c>
      <c r="B207" s="12">
        <v>4</v>
      </c>
      <c r="C207" s="12">
        <v>1</v>
      </c>
      <c r="D207" s="12"/>
      <c r="E207" s="12"/>
      <c r="F207" s="12">
        <v>1</v>
      </c>
      <c r="G207" s="12">
        <v>2</v>
      </c>
      <c r="H207" s="12">
        <v>1</v>
      </c>
      <c r="I207" s="12">
        <v>1</v>
      </c>
      <c r="J207" s="12">
        <v>4</v>
      </c>
      <c r="K207" s="12"/>
    </row>
    <row r="208" spans="1:11" x14ac:dyDescent="0.2">
      <c r="A208" s="8" t="s">
        <v>272</v>
      </c>
      <c r="B208" s="12"/>
      <c r="C208" s="12">
        <v>12</v>
      </c>
      <c r="D208" s="12">
        <v>10</v>
      </c>
      <c r="E208" s="12">
        <v>2</v>
      </c>
      <c r="F208" s="12">
        <v>8</v>
      </c>
      <c r="G208" s="12">
        <v>3</v>
      </c>
      <c r="H208" s="12">
        <v>4</v>
      </c>
      <c r="I208" s="12">
        <v>3</v>
      </c>
      <c r="J208" s="12">
        <v>5</v>
      </c>
      <c r="K208" s="12">
        <v>2</v>
      </c>
    </row>
    <row r="209" spans="1:11" x14ac:dyDescent="0.2">
      <c r="A209" s="8" t="s">
        <v>278</v>
      </c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1:11" x14ac:dyDescent="0.2">
      <c r="A210" s="8" t="s">
        <v>291</v>
      </c>
      <c r="B210" s="12"/>
      <c r="C210" s="12"/>
      <c r="D210" s="12"/>
      <c r="E210" s="12"/>
      <c r="F210" s="12"/>
      <c r="G210" s="12">
        <v>2</v>
      </c>
      <c r="H210" s="12"/>
      <c r="I210" s="12"/>
      <c r="J210" s="12">
        <v>3</v>
      </c>
      <c r="K210" s="12"/>
    </row>
    <row r="211" spans="1:11" x14ac:dyDescent="0.2">
      <c r="A211" s="8" t="s">
        <v>303</v>
      </c>
      <c r="B211" s="12"/>
      <c r="C211" s="12"/>
      <c r="D211" s="12">
        <v>4</v>
      </c>
      <c r="E211" s="12">
        <v>1</v>
      </c>
      <c r="F211" s="12">
        <v>10</v>
      </c>
      <c r="G211" s="12">
        <v>1</v>
      </c>
      <c r="H211" s="12">
        <v>4</v>
      </c>
      <c r="I211" s="12">
        <v>1</v>
      </c>
      <c r="J211" s="12">
        <v>3</v>
      </c>
      <c r="K211" s="12">
        <v>3</v>
      </c>
    </row>
    <row r="212" spans="1:11" x14ac:dyDescent="0.2">
      <c r="A212" s="8" t="s">
        <v>307</v>
      </c>
      <c r="B212" s="12"/>
      <c r="C212" s="12"/>
      <c r="D212" s="12"/>
      <c r="E212" s="12">
        <v>1</v>
      </c>
      <c r="F212" s="12">
        <v>1</v>
      </c>
      <c r="G212" s="12"/>
      <c r="H212" s="12"/>
      <c r="I212" s="12">
        <v>3</v>
      </c>
      <c r="J212" s="12"/>
      <c r="K212" s="12">
        <v>4</v>
      </c>
    </row>
    <row r="213" spans="1:11" x14ac:dyDescent="0.2">
      <c r="A213" s="8" t="s">
        <v>311</v>
      </c>
      <c r="B213" s="12"/>
      <c r="C213" s="12">
        <v>1</v>
      </c>
      <c r="D213" s="12">
        <v>1</v>
      </c>
      <c r="E213" s="12"/>
      <c r="F213" s="12">
        <v>3</v>
      </c>
      <c r="G213" s="12">
        <v>1</v>
      </c>
      <c r="H213" s="12">
        <v>2</v>
      </c>
      <c r="I213" s="12"/>
      <c r="J213" s="12">
        <v>1</v>
      </c>
      <c r="K213" s="12">
        <v>2</v>
      </c>
    </row>
    <row r="214" spans="1:11" x14ac:dyDescent="0.2">
      <c r="A214" s="8" t="s">
        <v>320</v>
      </c>
      <c r="B214" s="12"/>
      <c r="C214" s="12"/>
      <c r="D214" s="12"/>
      <c r="E214" s="12">
        <v>1</v>
      </c>
      <c r="F214" s="12">
        <v>1</v>
      </c>
      <c r="G214" s="12"/>
      <c r="H214" s="12">
        <v>2</v>
      </c>
      <c r="I214" s="12">
        <v>3</v>
      </c>
      <c r="J214" s="12">
        <v>4</v>
      </c>
      <c r="K214" s="12"/>
    </row>
    <row r="215" spans="1:11" x14ac:dyDescent="0.2">
      <c r="A215" s="8" t="s">
        <v>324</v>
      </c>
      <c r="B215" s="12"/>
      <c r="C215" s="12"/>
      <c r="D215" s="12"/>
      <c r="E215" s="12">
        <v>1</v>
      </c>
      <c r="F215" s="12"/>
      <c r="G215" s="12"/>
      <c r="H215" s="12">
        <v>2</v>
      </c>
      <c r="I215" s="12"/>
      <c r="J215" s="12"/>
      <c r="K215" s="12"/>
    </row>
    <row r="216" spans="1:11" x14ac:dyDescent="0.2">
      <c r="A216" s="8" t="s">
        <v>332</v>
      </c>
      <c r="B216" s="12"/>
      <c r="C216" s="12"/>
      <c r="D216" s="12">
        <v>6</v>
      </c>
      <c r="E216" s="12">
        <v>3</v>
      </c>
      <c r="F216" s="12">
        <v>21</v>
      </c>
      <c r="G216" s="12">
        <v>1</v>
      </c>
      <c r="H216" s="12">
        <v>4</v>
      </c>
      <c r="I216" s="12">
        <v>4</v>
      </c>
      <c r="J216" s="12">
        <v>1</v>
      </c>
      <c r="K216" s="12"/>
    </row>
    <row r="217" spans="1:11" x14ac:dyDescent="0.2">
      <c r="A217" s="8" t="s">
        <v>336</v>
      </c>
      <c r="B217" s="12">
        <v>1</v>
      </c>
      <c r="C217" s="12"/>
      <c r="D217" s="12">
        <v>2</v>
      </c>
      <c r="E217" s="12">
        <v>1</v>
      </c>
      <c r="F217" s="12">
        <v>2</v>
      </c>
      <c r="G217" s="12">
        <v>3</v>
      </c>
      <c r="H217" s="12">
        <v>3</v>
      </c>
      <c r="I217" s="12">
        <v>2</v>
      </c>
      <c r="J217" s="12"/>
      <c r="K217" s="12">
        <v>1</v>
      </c>
    </row>
    <row r="218" spans="1:11" x14ac:dyDescent="0.2">
      <c r="A218" s="8" t="s">
        <v>346</v>
      </c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1:11" x14ac:dyDescent="0.2">
      <c r="A219" s="8" t="s">
        <v>356</v>
      </c>
      <c r="B219" s="12"/>
      <c r="C219" s="12">
        <v>7</v>
      </c>
      <c r="D219" s="12"/>
      <c r="E219" s="12">
        <v>1</v>
      </c>
      <c r="F219" s="12"/>
      <c r="G219" s="12"/>
      <c r="H219" s="12"/>
      <c r="I219" s="12"/>
      <c r="J219" s="12"/>
      <c r="K219" s="12"/>
    </row>
    <row r="220" spans="1:11" x14ac:dyDescent="0.2">
      <c r="A220" s="8" t="s">
        <v>362</v>
      </c>
      <c r="B220" s="12">
        <v>1</v>
      </c>
      <c r="C220" s="12"/>
      <c r="D220" s="12">
        <v>1</v>
      </c>
      <c r="E220" s="12"/>
      <c r="F220" s="12"/>
      <c r="G220" s="12"/>
      <c r="H220" s="12">
        <v>2</v>
      </c>
      <c r="I220" s="12"/>
      <c r="J220" s="12"/>
      <c r="K220" s="12"/>
    </row>
    <row r="221" spans="1:11" x14ac:dyDescent="0.2">
      <c r="A221" s="8" t="s">
        <v>402</v>
      </c>
      <c r="B221" s="12">
        <v>9</v>
      </c>
      <c r="C221" s="12"/>
      <c r="D221" s="12"/>
      <c r="E221" s="12"/>
      <c r="F221" s="12">
        <v>4</v>
      </c>
      <c r="G221" s="12"/>
      <c r="H221" s="12"/>
      <c r="I221" s="12"/>
      <c r="J221" s="12"/>
      <c r="K221" s="12"/>
    </row>
    <row r="222" spans="1:11" x14ac:dyDescent="0.2">
      <c r="A222" s="8" t="s">
        <v>408</v>
      </c>
      <c r="B222" s="12">
        <v>3</v>
      </c>
      <c r="C222" s="12"/>
      <c r="D222" s="12"/>
      <c r="E222" s="12">
        <v>2</v>
      </c>
      <c r="F222" s="12">
        <v>4</v>
      </c>
      <c r="G222" s="12">
        <v>1</v>
      </c>
      <c r="H222" s="12"/>
      <c r="I222" s="12"/>
      <c r="J222" s="12">
        <v>8</v>
      </c>
      <c r="K222" s="12"/>
    </row>
    <row r="223" spans="1:11" x14ac:dyDescent="0.2">
      <c r="A223" s="8" t="s">
        <v>413</v>
      </c>
      <c r="B223" s="12"/>
      <c r="C223" s="12"/>
      <c r="D223" s="12"/>
      <c r="E223" s="12">
        <v>1</v>
      </c>
      <c r="F223" s="12"/>
      <c r="G223" s="12"/>
      <c r="H223" s="12"/>
      <c r="I223" s="12"/>
      <c r="J223" s="12"/>
      <c r="K223" s="12">
        <v>1</v>
      </c>
    </row>
    <row r="224" spans="1:11" x14ac:dyDescent="0.2">
      <c r="A224" s="8" t="s">
        <v>418</v>
      </c>
      <c r="B224" s="12"/>
      <c r="C224" s="12">
        <v>2</v>
      </c>
      <c r="D224" s="12"/>
      <c r="E224" s="12">
        <v>1</v>
      </c>
      <c r="F224" s="12"/>
      <c r="G224" s="12">
        <v>6</v>
      </c>
      <c r="H224" s="12">
        <v>1</v>
      </c>
      <c r="I224" s="12">
        <v>1</v>
      </c>
      <c r="J224" s="12">
        <v>3</v>
      </c>
      <c r="K224" s="12">
        <v>5</v>
      </c>
    </row>
    <row r="225" spans="1:11" x14ac:dyDescent="0.2">
      <c r="A225" s="8" t="s">
        <v>441</v>
      </c>
      <c r="B225" s="12">
        <v>1</v>
      </c>
      <c r="C225" s="12"/>
      <c r="D225" s="12">
        <v>2</v>
      </c>
      <c r="E225" s="12">
        <v>2</v>
      </c>
      <c r="F225" s="12">
        <v>6</v>
      </c>
      <c r="G225" s="12">
        <v>4</v>
      </c>
      <c r="H225" s="12">
        <v>3</v>
      </c>
      <c r="I225" s="12">
        <v>1</v>
      </c>
      <c r="J225" s="12">
        <v>1</v>
      </c>
      <c r="K225" s="12"/>
    </row>
    <row r="226" spans="1:11" x14ac:dyDescent="0.2">
      <c r="A226" s="8" t="s">
        <v>443</v>
      </c>
      <c r="B226" s="12"/>
      <c r="C226" s="12"/>
      <c r="D226" s="12"/>
      <c r="E226" s="12">
        <v>4</v>
      </c>
      <c r="F226" s="12"/>
      <c r="G226" s="12"/>
      <c r="H226" s="12"/>
      <c r="I226" s="12"/>
      <c r="J226" s="12">
        <v>1</v>
      </c>
      <c r="K226" s="12">
        <v>2</v>
      </c>
    </row>
    <row r="227" spans="1:11" x14ac:dyDescent="0.2">
      <c r="A227" s="8" t="s">
        <v>451</v>
      </c>
      <c r="B227" s="12"/>
      <c r="C227" s="12"/>
      <c r="D227" s="12"/>
      <c r="E227" s="12">
        <v>2</v>
      </c>
      <c r="F227" s="12"/>
      <c r="G227" s="12"/>
      <c r="H227" s="12"/>
      <c r="I227" s="12"/>
      <c r="J227" s="12"/>
      <c r="K227" s="12"/>
    </row>
    <row r="228" spans="1:11" x14ac:dyDescent="0.2">
      <c r="A228" s="8" t="s">
        <v>457</v>
      </c>
      <c r="B228" s="12"/>
      <c r="C228" s="12"/>
      <c r="D228" s="12">
        <v>4</v>
      </c>
      <c r="E228" s="12"/>
      <c r="F228" s="12">
        <v>4</v>
      </c>
      <c r="G228" s="12">
        <v>15</v>
      </c>
      <c r="H228" s="12">
        <v>1</v>
      </c>
      <c r="I228" s="12"/>
      <c r="J228" s="12"/>
      <c r="K228" s="12"/>
    </row>
    <row r="229" spans="1:11" x14ac:dyDescent="0.2">
      <c r="A229" s="8" t="s">
        <v>471</v>
      </c>
      <c r="B229" s="12"/>
      <c r="C229" s="12"/>
      <c r="D229" s="12"/>
      <c r="E229" s="12">
        <v>1</v>
      </c>
      <c r="F229" s="12">
        <v>8</v>
      </c>
      <c r="G229" s="12"/>
      <c r="H229" s="12"/>
      <c r="I229" s="12"/>
      <c r="J229" s="12"/>
      <c r="K229" s="12"/>
    </row>
    <row r="230" spans="1:11" x14ac:dyDescent="0.2">
      <c r="A230" s="8" t="s">
        <v>481</v>
      </c>
      <c r="B230" s="12"/>
      <c r="C230" s="12"/>
      <c r="D230" s="12"/>
      <c r="E230" s="12">
        <v>1</v>
      </c>
      <c r="F230" s="12">
        <v>1</v>
      </c>
      <c r="G230" s="12">
        <v>2</v>
      </c>
      <c r="H230" s="12"/>
      <c r="I230" s="12"/>
      <c r="J230" s="12"/>
      <c r="K230" s="12"/>
    </row>
    <row r="231" spans="1:11" x14ac:dyDescent="0.2">
      <c r="A231" s="8" t="s">
        <v>487</v>
      </c>
      <c r="B231" s="12"/>
      <c r="C231" s="12"/>
      <c r="D231" s="12">
        <v>3</v>
      </c>
      <c r="E231" s="12">
        <v>3</v>
      </c>
      <c r="F231" s="12">
        <v>1</v>
      </c>
      <c r="G231" s="12">
        <v>2</v>
      </c>
      <c r="H231" s="12">
        <v>3</v>
      </c>
      <c r="I231" s="12">
        <v>1</v>
      </c>
      <c r="J231" s="12">
        <v>2</v>
      </c>
      <c r="K231" s="12"/>
    </row>
    <row r="232" spans="1:11" x14ac:dyDescent="0.2">
      <c r="A232" s="8" t="s">
        <v>489</v>
      </c>
      <c r="B232" s="12"/>
      <c r="C232" s="12"/>
      <c r="D232" s="12"/>
      <c r="E232" s="12">
        <v>1</v>
      </c>
      <c r="F232" s="12">
        <v>1</v>
      </c>
      <c r="G232" s="12">
        <v>1</v>
      </c>
      <c r="H232" s="12"/>
      <c r="I232" s="12">
        <v>2</v>
      </c>
      <c r="J232" s="12"/>
      <c r="K232" s="12">
        <v>1</v>
      </c>
    </row>
    <row r="233" spans="1:11" x14ac:dyDescent="0.2">
      <c r="A233" s="8" t="s">
        <v>495</v>
      </c>
      <c r="B233" s="12">
        <v>1</v>
      </c>
      <c r="C233" s="12">
        <v>1</v>
      </c>
      <c r="D233" s="12"/>
      <c r="E233" s="12"/>
      <c r="F233" s="12"/>
      <c r="G233" s="12">
        <v>1</v>
      </c>
      <c r="H233" s="12"/>
      <c r="I233" s="12">
        <v>1</v>
      </c>
      <c r="J233" s="12">
        <v>3</v>
      </c>
      <c r="K233" s="12">
        <v>2</v>
      </c>
    </row>
    <row r="234" spans="1:11" x14ac:dyDescent="0.2">
      <c r="A234" s="8" t="s">
        <v>497</v>
      </c>
      <c r="B234" s="12"/>
      <c r="C234" s="12"/>
      <c r="D234" s="12"/>
      <c r="E234" s="12">
        <v>2</v>
      </c>
      <c r="F234" s="12">
        <v>2</v>
      </c>
      <c r="G234" s="12">
        <v>2</v>
      </c>
      <c r="H234" s="12"/>
      <c r="I234" s="12"/>
      <c r="J234" s="12"/>
      <c r="K234" s="12">
        <v>2</v>
      </c>
    </row>
    <row r="235" spans="1:11" x14ac:dyDescent="0.2">
      <c r="A235" s="8" t="s">
        <v>503</v>
      </c>
      <c r="B235" s="12"/>
      <c r="C235" s="12"/>
      <c r="D235" s="12"/>
      <c r="E235" s="12">
        <v>1</v>
      </c>
      <c r="F235" s="12"/>
      <c r="G235" s="12"/>
      <c r="H235" s="12">
        <v>1</v>
      </c>
      <c r="I235" s="12"/>
      <c r="J235" s="12">
        <v>1</v>
      </c>
      <c r="K235" s="12">
        <v>1</v>
      </c>
    </row>
    <row r="236" spans="1:11" x14ac:dyDescent="0.2">
      <c r="A236" s="8" t="s">
        <v>509</v>
      </c>
      <c r="B236" s="12"/>
      <c r="C236" s="12"/>
      <c r="D236" s="12"/>
      <c r="E236" s="12">
        <v>2</v>
      </c>
      <c r="F236" s="12"/>
      <c r="G236" s="12"/>
      <c r="H236" s="12"/>
      <c r="I236" s="12"/>
      <c r="J236" s="12"/>
      <c r="K236" s="12"/>
    </row>
    <row r="237" spans="1:11" x14ac:dyDescent="0.2">
      <c r="A237" s="8" t="s">
        <v>527</v>
      </c>
      <c r="B237" s="12"/>
      <c r="C237" s="12"/>
      <c r="D237" s="12"/>
      <c r="E237" s="12"/>
      <c r="F237" s="12">
        <v>5</v>
      </c>
      <c r="G237" s="12"/>
      <c r="H237" s="12"/>
      <c r="I237" s="12">
        <v>1</v>
      </c>
      <c r="J237" s="12">
        <v>1</v>
      </c>
      <c r="K237" s="12"/>
    </row>
    <row r="238" spans="1:11" x14ac:dyDescent="0.2">
      <c r="A238" s="8" t="s">
        <v>602</v>
      </c>
      <c r="B238" s="12"/>
      <c r="C238" s="12"/>
      <c r="D238" s="12"/>
      <c r="E238" s="12"/>
      <c r="F238" s="12"/>
      <c r="G238" s="12"/>
      <c r="H238" s="12"/>
      <c r="I238" s="12"/>
      <c r="J238" s="12"/>
      <c r="K238" s="12"/>
    </row>
    <row r="239" spans="1:11" x14ac:dyDescent="0.2">
      <c r="A239" s="8" t="s">
        <v>555</v>
      </c>
      <c r="B239" s="12"/>
      <c r="C239" s="12"/>
      <c r="D239" s="12"/>
      <c r="E239" s="12">
        <v>2</v>
      </c>
      <c r="F239" s="12"/>
      <c r="G239" s="12"/>
      <c r="H239" s="12"/>
      <c r="I239" s="12"/>
      <c r="J239" s="12"/>
      <c r="K239" s="12"/>
    </row>
    <row r="240" spans="1:11" x14ac:dyDescent="0.2">
      <c r="A240" s="8" t="s">
        <v>563</v>
      </c>
      <c r="B240" s="12"/>
      <c r="C240" s="12">
        <v>2</v>
      </c>
      <c r="D240" s="12">
        <v>1</v>
      </c>
      <c r="E240" s="12">
        <v>2</v>
      </c>
      <c r="F240" s="12">
        <v>2</v>
      </c>
      <c r="G240" s="12"/>
      <c r="H240" s="12"/>
      <c r="I240" s="12">
        <v>15</v>
      </c>
      <c r="J240" s="12">
        <v>17</v>
      </c>
      <c r="K240" s="12">
        <v>15</v>
      </c>
    </row>
    <row r="241" spans="1:11" ht="13.5" thickBot="1" x14ac:dyDescent="0.25">
      <c r="A241" s="21" t="s">
        <v>573</v>
      </c>
      <c r="B241" s="22">
        <v>1</v>
      </c>
      <c r="C241" s="22"/>
      <c r="D241" s="22"/>
      <c r="E241" s="22">
        <v>4</v>
      </c>
      <c r="F241" s="22">
        <v>2</v>
      </c>
      <c r="G241" s="22">
        <v>3</v>
      </c>
      <c r="H241" s="22"/>
      <c r="I241" s="22">
        <v>1</v>
      </c>
      <c r="J241" s="22">
        <v>5</v>
      </c>
      <c r="K241" s="22">
        <v>3</v>
      </c>
    </row>
    <row r="242" spans="1:11" s="10" customFormat="1" ht="27" customHeight="1" thickBot="1" x14ac:dyDescent="0.25">
      <c r="A242" s="27" t="s">
        <v>597</v>
      </c>
      <c r="B242" s="25">
        <f t="shared" ref="B242:K242" si="3">SUM(B177:B241)</f>
        <v>45</v>
      </c>
      <c r="C242" s="25">
        <f t="shared" si="3"/>
        <v>61</v>
      </c>
      <c r="D242" s="25">
        <f t="shared" si="3"/>
        <v>106</v>
      </c>
      <c r="E242" s="25">
        <f t="shared" si="3"/>
        <v>108</v>
      </c>
      <c r="F242" s="25">
        <f t="shared" si="3"/>
        <v>225</v>
      </c>
      <c r="G242" s="25">
        <f t="shared" si="3"/>
        <v>202</v>
      </c>
      <c r="H242" s="25">
        <f t="shared" si="3"/>
        <v>94</v>
      </c>
      <c r="I242" s="25">
        <f t="shared" si="3"/>
        <v>111</v>
      </c>
      <c r="J242" s="25">
        <f t="shared" si="3"/>
        <v>111</v>
      </c>
      <c r="K242" s="25">
        <f t="shared" si="3"/>
        <v>91</v>
      </c>
    </row>
    <row r="243" spans="1:11" x14ac:dyDescent="0.2">
      <c r="A243" s="23" t="s">
        <v>11</v>
      </c>
      <c r="B243" s="24">
        <v>5</v>
      </c>
      <c r="C243" s="24">
        <v>7</v>
      </c>
      <c r="D243" s="24">
        <v>17</v>
      </c>
      <c r="E243" s="24">
        <v>21</v>
      </c>
      <c r="F243" s="24">
        <v>20</v>
      </c>
      <c r="G243" s="24">
        <v>6</v>
      </c>
      <c r="H243" s="24">
        <v>43</v>
      </c>
      <c r="I243" s="24">
        <v>25</v>
      </c>
      <c r="J243" s="24">
        <v>13</v>
      </c>
      <c r="K243" s="24">
        <v>9</v>
      </c>
    </row>
    <row r="244" spans="1:11" x14ac:dyDescent="0.2">
      <c r="A244" s="8" t="s">
        <v>15</v>
      </c>
      <c r="B244" s="12"/>
      <c r="C244" s="12">
        <v>2</v>
      </c>
      <c r="D244" s="12"/>
      <c r="E244" s="12">
        <v>18</v>
      </c>
      <c r="F244" s="12">
        <v>3</v>
      </c>
      <c r="G244" s="12">
        <v>2</v>
      </c>
      <c r="H244" s="12">
        <v>4</v>
      </c>
      <c r="I244" s="12">
        <v>3</v>
      </c>
      <c r="J244" s="12">
        <v>1</v>
      </c>
      <c r="K244" s="12">
        <v>4</v>
      </c>
    </row>
    <row r="245" spans="1:11" x14ac:dyDescent="0.2">
      <c r="A245" s="8" t="s">
        <v>17</v>
      </c>
      <c r="B245" s="12">
        <v>1</v>
      </c>
      <c r="C245" s="12"/>
      <c r="D245" s="12"/>
      <c r="E245" s="12">
        <v>3</v>
      </c>
      <c r="F245" s="12">
        <v>1</v>
      </c>
      <c r="G245" s="12"/>
      <c r="H245" s="12"/>
      <c r="I245" s="12">
        <v>1</v>
      </c>
      <c r="J245" s="12"/>
      <c r="K245" s="12"/>
    </row>
    <row r="246" spans="1:11" x14ac:dyDescent="0.2">
      <c r="A246" s="8" t="s">
        <v>27</v>
      </c>
      <c r="B246" s="12"/>
      <c r="C246" s="12"/>
      <c r="D246" s="12"/>
      <c r="E246" s="12">
        <v>1</v>
      </c>
      <c r="F246" s="12"/>
      <c r="G246" s="12"/>
      <c r="H246" s="12"/>
      <c r="I246" s="12"/>
      <c r="J246" s="12"/>
      <c r="K246" s="12"/>
    </row>
    <row r="247" spans="1:11" x14ac:dyDescent="0.2">
      <c r="A247" s="8" t="s">
        <v>33</v>
      </c>
      <c r="B247" s="12">
        <v>6</v>
      </c>
      <c r="C247" s="12">
        <v>11</v>
      </c>
      <c r="D247" s="12">
        <v>42</v>
      </c>
      <c r="E247" s="12">
        <v>13</v>
      </c>
      <c r="F247" s="12">
        <v>7</v>
      </c>
      <c r="G247" s="12">
        <v>1</v>
      </c>
      <c r="H247" s="12">
        <v>18</v>
      </c>
      <c r="I247" s="12">
        <v>1</v>
      </c>
      <c r="J247" s="12">
        <v>7</v>
      </c>
      <c r="K247" s="12">
        <v>16</v>
      </c>
    </row>
    <row r="248" spans="1:11" x14ac:dyDescent="0.2">
      <c r="A248" s="8" t="s">
        <v>59</v>
      </c>
      <c r="B248" s="12"/>
      <c r="C248" s="12">
        <v>1</v>
      </c>
      <c r="D248" s="12">
        <v>5</v>
      </c>
      <c r="E248" s="12">
        <v>1</v>
      </c>
      <c r="F248" s="12">
        <v>13</v>
      </c>
      <c r="G248" s="12">
        <v>1</v>
      </c>
      <c r="H248" s="12">
        <v>1</v>
      </c>
      <c r="I248" s="12">
        <v>8</v>
      </c>
      <c r="J248" s="12">
        <v>2</v>
      </c>
      <c r="K248" s="12">
        <v>1</v>
      </c>
    </row>
    <row r="249" spans="1:11" x14ac:dyDescent="0.2">
      <c r="A249" s="8" t="s">
        <v>85</v>
      </c>
      <c r="B249" s="12"/>
      <c r="C249" s="12">
        <v>1</v>
      </c>
      <c r="D249" s="12"/>
      <c r="E249" s="12"/>
      <c r="F249" s="12">
        <v>1</v>
      </c>
      <c r="G249" s="12"/>
      <c r="H249" s="12"/>
      <c r="I249" s="12">
        <v>1</v>
      </c>
      <c r="J249" s="12"/>
      <c r="K249" s="12"/>
    </row>
    <row r="250" spans="1:11" x14ac:dyDescent="0.2">
      <c r="A250" s="8" t="s">
        <v>89</v>
      </c>
      <c r="B250" s="12">
        <v>1</v>
      </c>
      <c r="C250" s="12">
        <v>6</v>
      </c>
      <c r="D250" s="12">
        <v>25</v>
      </c>
      <c r="E250" s="12">
        <v>27</v>
      </c>
      <c r="F250" s="12">
        <v>36</v>
      </c>
      <c r="G250" s="12">
        <v>122</v>
      </c>
      <c r="H250" s="12">
        <v>90</v>
      </c>
      <c r="I250" s="12">
        <v>141</v>
      </c>
      <c r="J250" s="12">
        <v>16</v>
      </c>
      <c r="K250" s="12">
        <v>9</v>
      </c>
    </row>
    <row r="251" spans="1:11" x14ac:dyDescent="0.2">
      <c r="A251" s="8" t="s">
        <v>93</v>
      </c>
      <c r="B251" s="12">
        <v>3</v>
      </c>
      <c r="C251" s="12">
        <v>10</v>
      </c>
      <c r="D251" s="12">
        <v>26</v>
      </c>
      <c r="E251" s="12">
        <v>51</v>
      </c>
      <c r="F251" s="12">
        <v>35</v>
      </c>
      <c r="G251" s="12">
        <v>30</v>
      </c>
      <c r="H251" s="12">
        <v>45</v>
      </c>
      <c r="I251" s="12">
        <v>62</v>
      </c>
      <c r="J251" s="12">
        <v>15</v>
      </c>
      <c r="K251" s="12">
        <v>28</v>
      </c>
    </row>
    <row r="252" spans="1:11" x14ac:dyDescent="0.2">
      <c r="A252" s="8" t="s">
        <v>95</v>
      </c>
      <c r="B252" s="12">
        <v>1</v>
      </c>
      <c r="C252" s="12"/>
      <c r="D252" s="12">
        <v>7</v>
      </c>
      <c r="E252" s="12">
        <v>1</v>
      </c>
      <c r="F252" s="12">
        <v>1</v>
      </c>
      <c r="G252" s="12">
        <v>2</v>
      </c>
      <c r="H252" s="12">
        <v>5</v>
      </c>
      <c r="I252" s="12">
        <v>5</v>
      </c>
      <c r="J252" s="12">
        <v>11</v>
      </c>
      <c r="K252" s="12">
        <v>11</v>
      </c>
    </row>
    <row r="253" spans="1:11" x14ac:dyDescent="0.2">
      <c r="A253" s="8" t="s">
        <v>97</v>
      </c>
      <c r="B253" s="12">
        <v>2</v>
      </c>
      <c r="C253" s="12">
        <v>2</v>
      </c>
      <c r="D253" s="12">
        <v>1</v>
      </c>
      <c r="E253" s="12">
        <v>4</v>
      </c>
      <c r="F253" s="12">
        <v>3</v>
      </c>
      <c r="G253" s="12"/>
      <c r="H253" s="12">
        <v>1</v>
      </c>
      <c r="I253" s="12"/>
      <c r="J253" s="12"/>
      <c r="K253" s="12">
        <v>6</v>
      </c>
    </row>
    <row r="254" spans="1:11" x14ac:dyDescent="0.2">
      <c r="A254" s="8" t="s">
        <v>101</v>
      </c>
      <c r="B254" s="12">
        <v>17</v>
      </c>
      <c r="C254" s="12">
        <v>15</v>
      </c>
      <c r="D254" s="12">
        <v>10</v>
      </c>
      <c r="E254" s="12">
        <v>13</v>
      </c>
      <c r="F254" s="12">
        <v>4</v>
      </c>
      <c r="G254" s="12">
        <v>1</v>
      </c>
      <c r="H254" s="12">
        <v>5</v>
      </c>
      <c r="I254" s="12"/>
      <c r="J254" s="12">
        <v>1</v>
      </c>
      <c r="K254" s="12">
        <v>8</v>
      </c>
    </row>
    <row r="255" spans="1:11" x14ac:dyDescent="0.2">
      <c r="A255" s="8" t="s">
        <v>108</v>
      </c>
      <c r="B255" s="12">
        <v>1</v>
      </c>
      <c r="C255" s="12">
        <v>5</v>
      </c>
      <c r="D255" s="12">
        <v>6</v>
      </c>
      <c r="E255" s="12">
        <v>3</v>
      </c>
      <c r="F255" s="12">
        <v>18</v>
      </c>
      <c r="G255" s="12"/>
      <c r="H255" s="12">
        <v>2</v>
      </c>
      <c r="I255" s="12">
        <v>8</v>
      </c>
      <c r="J255" s="12">
        <v>9</v>
      </c>
      <c r="K255" s="12">
        <v>2</v>
      </c>
    </row>
    <row r="256" spans="1:11" x14ac:dyDescent="0.2">
      <c r="A256" s="8" t="s">
        <v>118</v>
      </c>
      <c r="B256" s="12"/>
      <c r="C256" s="12">
        <v>2</v>
      </c>
      <c r="D256" s="12">
        <v>2</v>
      </c>
      <c r="E256" s="12">
        <v>53</v>
      </c>
      <c r="F256" s="12">
        <v>16</v>
      </c>
      <c r="G256" s="12"/>
      <c r="H256" s="12">
        <v>12</v>
      </c>
      <c r="I256" s="12">
        <v>8</v>
      </c>
      <c r="J256" s="12">
        <v>2</v>
      </c>
      <c r="K256" s="12">
        <v>1</v>
      </c>
    </row>
    <row r="257" spans="1:11" x14ac:dyDescent="0.2">
      <c r="A257" s="8" t="s">
        <v>154</v>
      </c>
      <c r="B257" s="12">
        <v>1</v>
      </c>
      <c r="C257" s="12"/>
      <c r="D257" s="12"/>
      <c r="E257" s="12">
        <v>6</v>
      </c>
      <c r="F257" s="12">
        <v>3</v>
      </c>
      <c r="G257" s="12">
        <v>1</v>
      </c>
      <c r="H257" s="12"/>
      <c r="I257" s="12"/>
      <c r="J257" s="12"/>
      <c r="K257" s="12"/>
    </row>
    <row r="258" spans="1:11" x14ac:dyDescent="0.2">
      <c r="A258" s="8" t="s">
        <v>178</v>
      </c>
      <c r="B258" s="12"/>
      <c r="C258" s="12"/>
      <c r="D258" s="12"/>
      <c r="E258" s="12">
        <v>3</v>
      </c>
      <c r="F258" s="12">
        <v>4</v>
      </c>
      <c r="G258" s="12"/>
      <c r="H258" s="12"/>
      <c r="I258" s="12"/>
      <c r="J258" s="12"/>
      <c r="K258" s="12"/>
    </row>
    <row r="259" spans="1:11" x14ac:dyDescent="0.2">
      <c r="A259" s="8" t="s">
        <v>206</v>
      </c>
      <c r="B259" s="12">
        <v>23</v>
      </c>
      <c r="C259" s="12">
        <v>21</v>
      </c>
      <c r="D259" s="12">
        <v>4</v>
      </c>
      <c r="E259" s="12">
        <v>9</v>
      </c>
      <c r="F259" s="12">
        <v>22</v>
      </c>
      <c r="G259" s="12">
        <v>17</v>
      </c>
      <c r="H259" s="12">
        <v>17</v>
      </c>
      <c r="I259" s="12">
        <v>37</v>
      </c>
      <c r="J259" s="12">
        <v>14</v>
      </c>
      <c r="K259" s="12">
        <v>11</v>
      </c>
    </row>
    <row r="260" spans="1:11" x14ac:dyDescent="0.2">
      <c r="A260" s="8" t="s">
        <v>216</v>
      </c>
      <c r="B260" s="12">
        <v>1</v>
      </c>
      <c r="C260" s="12">
        <v>1</v>
      </c>
      <c r="D260" s="12"/>
      <c r="E260" s="12">
        <v>5</v>
      </c>
      <c r="F260" s="12"/>
      <c r="G260" s="12"/>
      <c r="H260" s="12"/>
      <c r="I260" s="12"/>
      <c r="J260" s="12"/>
      <c r="K260" s="12"/>
    </row>
    <row r="261" spans="1:11" x14ac:dyDescent="0.2">
      <c r="A261" s="8" t="s">
        <v>224</v>
      </c>
      <c r="B261" s="12"/>
      <c r="C261" s="12"/>
      <c r="D261" s="12">
        <v>2</v>
      </c>
      <c r="E261" s="12">
        <v>11</v>
      </c>
      <c r="F261" s="12">
        <v>1</v>
      </c>
      <c r="G261" s="12">
        <v>3</v>
      </c>
      <c r="H261" s="12">
        <v>4</v>
      </c>
      <c r="I261" s="12">
        <v>2</v>
      </c>
      <c r="J261" s="12"/>
      <c r="K261" s="12"/>
    </row>
    <row r="262" spans="1:11" x14ac:dyDescent="0.2">
      <c r="A262" s="8" t="s">
        <v>232</v>
      </c>
      <c r="B262" s="12"/>
      <c r="C262" s="12"/>
      <c r="D262" s="12"/>
      <c r="E262" s="12"/>
      <c r="F262" s="12">
        <v>1</v>
      </c>
      <c r="G262" s="12">
        <v>4</v>
      </c>
      <c r="H262" s="12">
        <v>1</v>
      </c>
      <c r="I262" s="12">
        <v>2</v>
      </c>
      <c r="J262" s="12">
        <v>1</v>
      </c>
      <c r="K262" s="12"/>
    </row>
    <row r="263" spans="1:11" x14ac:dyDescent="0.2">
      <c r="A263" s="8" t="s">
        <v>234</v>
      </c>
      <c r="B263" s="12">
        <v>16</v>
      </c>
      <c r="C263" s="12">
        <v>29</v>
      </c>
      <c r="D263" s="12">
        <v>29</v>
      </c>
      <c r="E263" s="12">
        <v>19</v>
      </c>
      <c r="F263" s="12">
        <v>18</v>
      </c>
      <c r="G263" s="12">
        <v>41</v>
      </c>
      <c r="H263" s="12">
        <v>37</v>
      </c>
      <c r="I263" s="12">
        <v>35</v>
      </c>
      <c r="J263" s="12">
        <v>6</v>
      </c>
      <c r="K263" s="12">
        <v>18</v>
      </c>
    </row>
    <row r="264" spans="1:11" x14ac:dyDescent="0.2">
      <c r="A264" s="8" t="s">
        <v>236</v>
      </c>
      <c r="B264" s="12"/>
      <c r="C264" s="12"/>
      <c r="D264" s="12"/>
      <c r="E264" s="12">
        <v>12</v>
      </c>
      <c r="F264" s="12">
        <v>3</v>
      </c>
      <c r="G264" s="12"/>
      <c r="H264" s="12"/>
      <c r="I264" s="12"/>
      <c r="J264" s="12"/>
      <c r="K264" s="12"/>
    </row>
    <row r="265" spans="1:11" x14ac:dyDescent="0.2">
      <c r="A265" s="8" t="s">
        <v>238</v>
      </c>
      <c r="B265" s="12"/>
      <c r="C265" s="12"/>
      <c r="D265" s="12"/>
      <c r="E265" s="12">
        <v>4</v>
      </c>
      <c r="F265" s="12">
        <v>3</v>
      </c>
      <c r="G265" s="12">
        <v>1</v>
      </c>
      <c r="H265" s="12"/>
      <c r="I265" s="12">
        <v>1</v>
      </c>
      <c r="J265" s="12"/>
      <c r="K265" s="12"/>
    </row>
    <row r="266" spans="1:11" x14ac:dyDescent="0.2">
      <c r="A266" s="8" t="s">
        <v>240</v>
      </c>
      <c r="B266" s="12">
        <v>3</v>
      </c>
      <c r="C266" s="12">
        <v>2</v>
      </c>
      <c r="D266" s="12">
        <v>2</v>
      </c>
      <c r="E266" s="12">
        <v>4</v>
      </c>
      <c r="F266" s="12">
        <v>4</v>
      </c>
      <c r="G266" s="12">
        <v>3</v>
      </c>
      <c r="H266" s="12"/>
      <c r="I266" s="12">
        <v>8</v>
      </c>
      <c r="J266" s="12">
        <v>5</v>
      </c>
      <c r="K266" s="12"/>
    </row>
    <row r="267" spans="1:11" x14ac:dyDescent="0.2">
      <c r="A267" s="8" t="s">
        <v>260</v>
      </c>
      <c r="B267" s="12"/>
      <c r="C267" s="12">
        <v>4</v>
      </c>
      <c r="D267" s="12"/>
      <c r="E267" s="12"/>
      <c r="F267" s="12">
        <v>6</v>
      </c>
      <c r="G267" s="12"/>
      <c r="H267" s="12">
        <v>2</v>
      </c>
      <c r="I267" s="12"/>
      <c r="J267" s="12">
        <v>1</v>
      </c>
      <c r="K267" s="12">
        <v>1</v>
      </c>
    </row>
    <row r="268" spans="1:11" x14ac:dyDescent="0.2">
      <c r="A268" s="8" t="s">
        <v>262</v>
      </c>
      <c r="B268" s="12">
        <v>1</v>
      </c>
      <c r="C268" s="12"/>
      <c r="D268" s="12"/>
      <c r="E268" s="12">
        <v>3</v>
      </c>
      <c r="F268" s="12">
        <v>5</v>
      </c>
      <c r="G268" s="12">
        <v>1</v>
      </c>
      <c r="H268" s="12">
        <v>2</v>
      </c>
      <c r="I268" s="12">
        <v>3</v>
      </c>
      <c r="J268" s="12"/>
      <c r="K268" s="12"/>
    </row>
    <row r="269" spans="1:11" x14ac:dyDescent="0.2">
      <c r="A269" s="8" t="s">
        <v>264</v>
      </c>
      <c r="B269" s="12"/>
      <c r="C269" s="12"/>
      <c r="D269" s="12">
        <v>1</v>
      </c>
      <c r="E269" s="12">
        <v>4</v>
      </c>
      <c r="F269" s="12">
        <v>3</v>
      </c>
      <c r="G269" s="12">
        <v>1</v>
      </c>
      <c r="H269" s="12">
        <v>4</v>
      </c>
      <c r="I269" s="12">
        <v>5</v>
      </c>
      <c r="J269" s="12">
        <v>1</v>
      </c>
      <c r="K269" s="12">
        <v>2</v>
      </c>
    </row>
    <row r="270" spans="1:11" x14ac:dyDescent="0.2">
      <c r="A270" s="8" t="s">
        <v>268</v>
      </c>
      <c r="B270" s="12"/>
      <c r="C270" s="12"/>
      <c r="D270" s="12"/>
      <c r="E270" s="12">
        <v>24</v>
      </c>
      <c r="F270" s="12">
        <v>5</v>
      </c>
      <c r="G270" s="12"/>
      <c r="H270" s="12"/>
      <c r="I270" s="12"/>
      <c r="J270" s="12"/>
      <c r="K270" s="12"/>
    </row>
    <row r="271" spans="1:11" x14ac:dyDescent="0.2">
      <c r="A271" s="8" t="s">
        <v>276</v>
      </c>
      <c r="B271" s="12">
        <v>3</v>
      </c>
      <c r="C271" s="12"/>
      <c r="D271" s="12">
        <v>2</v>
      </c>
      <c r="E271" s="12">
        <v>2</v>
      </c>
      <c r="F271" s="12">
        <v>3</v>
      </c>
      <c r="G271" s="12">
        <v>5</v>
      </c>
      <c r="H271" s="12">
        <v>4</v>
      </c>
      <c r="I271" s="12">
        <v>24</v>
      </c>
      <c r="J271" s="12">
        <v>13</v>
      </c>
      <c r="K271" s="12">
        <v>3</v>
      </c>
    </row>
    <row r="272" spans="1:11" x14ac:dyDescent="0.2">
      <c r="A272" s="8" t="s">
        <v>283</v>
      </c>
      <c r="B272" s="12"/>
      <c r="C272" s="12"/>
      <c r="D272" s="12"/>
      <c r="E272" s="12"/>
      <c r="F272" s="12"/>
      <c r="G272" s="12"/>
      <c r="H272" s="12">
        <v>4</v>
      </c>
      <c r="I272" s="12"/>
      <c r="J272" s="12"/>
      <c r="K272" s="12"/>
    </row>
    <row r="273" spans="1:11" x14ac:dyDescent="0.2">
      <c r="A273" s="8" t="s">
        <v>293</v>
      </c>
      <c r="B273" s="12">
        <v>1</v>
      </c>
      <c r="C273" s="12">
        <v>1</v>
      </c>
      <c r="D273" s="12">
        <v>1</v>
      </c>
      <c r="E273" s="12">
        <v>3</v>
      </c>
      <c r="F273" s="12">
        <v>12</v>
      </c>
      <c r="G273" s="12"/>
      <c r="H273" s="12">
        <v>2</v>
      </c>
      <c r="I273" s="12">
        <v>8</v>
      </c>
      <c r="J273" s="12">
        <v>9</v>
      </c>
      <c r="K273" s="12">
        <v>2</v>
      </c>
    </row>
    <row r="274" spans="1:11" x14ac:dyDescent="0.2">
      <c r="A274" s="8" t="s">
        <v>299</v>
      </c>
      <c r="B274" s="12"/>
      <c r="C274" s="12"/>
      <c r="D274" s="12"/>
      <c r="E274" s="12"/>
      <c r="F274" s="12">
        <v>1</v>
      </c>
      <c r="G274" s="12"/>
      <c r="H274" s="12"/>
      <c r="I274" s="12"/>
      <c r="J274" s="12"/>
      <c r="K274" s="12"/>
    </row>
    <row r="275" spans="1:11" x14ac:dyDescent="0.2">
      <c r="A275" s="8" t="s">
        <v>301</v>
      </c>
      <c r="B275" s="12">
        <v>1</v>
      </c>
      <c r="C275" s="12"/>
      <c r="D275" s="12"/>
      <c r="E275" s="12">
        <v>2</v>
      </c>
      <c r="F275" s="12">
        <v>1</v>
      </c>
      <c r="G275" s="12">
        <v>1</v>
      </c>
      <c r="H275" s="12"/>
      <c r="I275" s="12"/>
      <c r="J275" s="12"/>
      <c r="K275" s="12"/>
    </row>
    <row r="276" spans="1:11" x14ac:dyDescent="0.2">
      <c r="A276" s="8" t="s">
        <v>309</v>
      </c>
      <c r="B276" s="12">
        <v>1</v>
      </c>
      <c r="C276" s="12"/>
      <c r="D276" s="12"/>
      <c r="E276" s="12">
        <v>6</v>
      </c>
      <c r="F276" s="12"/>
      <c r="G276" s="12">
        <v>3</v>
      </c>
      <c r="H276" s="12">
        <v>1</v>
      </c>
      <c r="I276" s="12">
        <v>1</v>
      </c>
      <c r="J276" s="12">
        <v>1</v>
      </c>
      <c r="K276" s="12"/>
    </row>
    <row r="277" spans="1:11" x14ac:dyDescent="0.2">
      <c r="A277" s="8" t="s">
        <v>334</v>
      </c>
      <c r="B277" s="12">
        <v>7</v>
      </c>
      <c r="C277" s="12">
        <v>7</v>
      </c>
      <c r="D277" s="12">
        <v>1</v>
      </c>
      <c r="E277" s="12">
        <v>9</v>
      </c>
      <c r="F277" s="12">
        <v>15</v>
      </c>
      <c r="G277" s="12">
        <v>8</v>
      </c>
      <c r="H277" s="12">
        <v>9</v>
      </c>
      <c r="I277" s="12">
        <v>9</v>
      </c>
      <c r="J277" s="12">
        <v>51</v>
      </c>
      <c r="K277" s="12">
        <v>46</v>
      </c>
    </row>
    <row r="278" spans="1:11" x14ac:dyDescent="0.2">
      <c r="A278" s="8" t="s">
        <v>360</v>
      </c>
      <c r="B278" s="12"/>
      <c r="C278" s="12"/>
      <c r="D278" s="12"/>
      <c r="E278" s="12">
        <v>12</v>
      </c>
      <c r="F278" s="12"/>
      <c r="G278" s="12"/>
      <c r="H278" s="12"/>
      <c r="I278" s="12"/>
      <c r="J278" s="12"/>
      <c r="K278" s="12"/>
    </row>
    <row r="279" spans="1:11" x14ac:dyDescent="0.2">
      <c r="A279" s="8" t="s">
        <v>368</v>
      </c>
      <c r="B279" s="12"/>
      <c r="C279" s="12"/>
      <c r="D279" s="12"/>
      <c r="E279" s="12">
        <v>1</v>
      </c>
      <c r="F279" s="12"/>
      <c r="G279" s="12">
        <v>2</v>
      </c>
      <c r="H279" s="12"/>
      <c r="I279" s="12"/>
      <c r="J279" s="12"/>
      <c r="K279" s="12"/>
    </row>
    <row r="280" spans="1:11" x14ac:dyDescent="0.2">
      <c r="A280" s="8" t="s">
        <v>370</v>
      </c>
      <c r="B280" s="12"/>
      <c r="C280" s="12"/>
      <c r="D280" s="12"/>
      <c r="E280" s="12">
        <v>7</v>
      </c>
      <c r="F280" s="12"/>
      <c r="G280" s="12"/>
      <c r="H280" s="12"/>
      <c r="I280" s="12">
        <v>3</v>
      </c>
      <c r="J280" s="12"/>
      <c r="K280" s="12"/>
    </row>
    <row r="281" spans="1:11" x14ac:dyDescent="0.2">
      <c r="A281" s="8" t="s">
        <v>372</v>
      </c>
      <c r="B281" s="12">
        <v>1</v>
      </c>
      <c r="C281" s="12">
        <v>1</v>
      </c>
      <c r="D281" s="12">
        <v>4</v>
      </c>
      <c r="E281" s="12">
        <v>20</v>
      </c>
      <c r="F281" s="12">
        <v>63</v>
      </c>
      <c r="G281" s="12"/>
      <c r="H281" s="12">
        <v>3</v>
      </c>
      <c r="I281" s="12">
        <v>10</v>
      </c>
      <c r="J281" s="12">
        <v>10</v>
      </c>
      <c r="K281" s="12">
        <v>9</v>
      </c>
    </row>
    <row r="282" spans="1:11" x14ac:dyDescent="0.2">
      <c r="A282" s="8" t="s">
        <v>378</v>
      </c>
      <c r="B282" s="12"/>
      <c r="C282" s="12">
        <v>1</v>
      </c>
      <c r="D282" s="12">
        <v>2</v>
      </c>
      <c r="E282" s="12">
        <v>32</v>
      </c>
      <c r="F282" s="12">
        <v>3</v>
      </c>
      <c r="G282" s="12"/>
      <c r="H282" s="12"/>
      <c r="I282" s="12"/>
      <c r="J282" s="12">
        <v>1</v>
      </c>
      <c r="K282" s="12"/>
    </row>
    <row r="283" spans="1:11" x14ac:dyDescent="0.2">
      <c r="A283" s="8" t="s">
        <v>386</v>
      </c>
      <c r="B283" s="12">
        <v>2</v>
      </c>
      <c r="C283" s="12">
        <v>1</v>
      </c>
      <c r="D283" s="12"/>
      <c r="E283" s="12"/>
      <c r="F283" s="12">
        <v>2</v>
      </c>
      <c r="G283" s="12">
        <v>1</v>
      </c>
      <c r="H283" s="12">
        <v>1</v>
      </c>
      <c r="I283" s="12">
        <v>5</v>
      </c>
      <c r="J283" s="12">
        <v>1</v>
      </c>
      <c r="K283" s="12">
        <v>1</v>
      </c>
    </row>
    <row r="284" spans="1:11" x14ac:dyDescent="0.2">
      <c r="A284" s="8" t="s">
        <v>394</v>
      </c>
      <c r="B284" s="12"/>
      <c r="C284" s="12"/>
      <c r="D284" s="12"/>
      <c r="E284" s="12"/>
      <c r="F284" s="12">
        <v>3</v>
      </c>
      <c r="G284" s="12"/>
      <c r="H284" s="12">
        <v>25</v>
      </c>
      <c r="I284" s="12"/>
      <c r="J284" s="12"/>
      <c r="K284" s="12">
        <v>1</v>
      </c>
    </row>
    <row r="285" spans="1:11" x14ac:dyDescent="0.2">
      <c r="A285" s="8" t="s">
        <v>398</v>
      </c>
      <c r="B285" s="12">
        <v>1</v>
      </c>
      <c r="C285" s="12"/>
      <c r="D285" s="12">
        <v>7</v>
      </c>
      <c r="E285" s="12">
        <v>13</v>
      </c>
      <c r="F285" s="12">
        <v>27</v>
      </c>
      <c r="G285" s="12">
        <v>10</v>
      </c>
      <c r="H285" s="12">
        <v>30</v>
      </c>
      <c r="I285" s="12">
        <v>11</v>
      </c>
      <c r="J285" s="12">
        <v>35</v>
      </c>
      <c r="K285" s="12">
        <v>7</v>
      </c>
    </row>
    <row r="286" spans="1:11" x14ac:dyDescent="0.2">
      <c r="A286" s="8" t="s">
        <v>400</v>
      </c>
      <c r="B286" s="12"/>
      <c r="C286" s="12"/>
      <c r="D286" s="12"/>
      <c r="E286" s="12"/>
      <c r="F286" s="12"/>
      <c r="G286" s="12"/>
      <c r="H286" s="12"/>
      <c r="I286" s="12"/>
      <c r="J286" s="12"/>
      <c r="K286" s="12">
        <v>1</v>
      </c>
    </row>
    <row r="287" spans="1:11" x14ac:dyDescent="0.2">
      <c r="A287" s="8" t="s">
        <v>406</v>
      </c>
      <c r="B287" s="12"/>
      <c r="C287" s="12"/>
      <c r="D287" s="12">
        <v>3</v>
      </c>
      <c r="E287" s="12">
        <v>2</v>
      </c>
      <c r="F287" s="12">
        <v>5</v>
      </c>
      <c r="G287" s="12">
        <v>2</v>
      </c>
      <c r="H287" s="12"/>
      <c r="I287" s="12">
        <v>1</v>
      </c>
      <c r="J287" s="12">
        <v>1</v>
      </c>
      <c r="K287" s="12"/>
    </row>
    <row r="288" spans="1:11" x14ac:dyDescent="0.2">
      <c r="A288" s="8" t="s">
        <v>420</v>
      </c>
      <c r="B288" s="12">
        <v>9</v>
      </c>
      <c r="C288" s="12">
        <v>2</v>
      </c>
      <c r="D288" s="12">
        <v>3</v>
      </c>
      <c r="E288" s="12">
        <v>4</v>
      </c>
      <c r="F288" s="12">
        <v>1</v>
      </c>
      <c r="G288" s="12">
        <v>3</v>
      </c>
      <c r="H288" s="12">
        <v>35</v>
      </c>
      <c r="I288" s="12">
        <v>1</v>
      </c>
      <c r="J288" s="12">
        <v>1</v>
      </c>
      <c r="K288" s="12">
        <v>1</v>
      </c>
    </row>
    <row r="289" spans="1:11" x14ac:dyDescent="0.2">
      <c r="A289" s="8" t="s">
        <v>422</v>
      </c>
      <c r="B289" s="12">
        <v>1</v>
      </c>
      <c r="C289" s="12">
        <v>10</v>
      </c>
      <c r="D289" s="12">
        <v>19</v>
      </c>
      <c r="E289" s="12">
        <v>18</v>
      </c>
      <c r="F289" s="12">
        <v>56</v>
      </c>
      <c r="G289" s="12">
        <v>39</v>
      </c>
      <c r="H289" s="12">
        <v>38</v>
      </c>
      <c r="I289" s="12">
        <v>34</v>
      </c>
      <c r="J289" s="12">
        <v>41</v>
      </c>
      <c r="K289" s="12">
        <v>21</v>
      </c>
    </row>
    <row r="290" spans="1:11" x14ac:dyDescent="0.2">
      <c r="A290" s="8" t="s">
        <v>437</v>
      </c>
      <c r="B290" s="12">
        <v>3</v>
      </c>
      <c r="C290" s="12">
        <v>4</v>
      </c>
      <c r="D290" s="12">
        <v>3</v>
      </c>
      <c r="E290" s="12">
        <v>44</v>
      </c>
      <c r="F290" s="12">
        <v>4</v>
      </c>
      <c r="G290" s="12">
        <v>4</v>
      </c>
      <c r="H290" s="12">
        <v>7</v>
      </c>
      <c r="I290" s="12">
        <v>1</v>
      </c>
      <c r="J290" s="12">
        <v>6</v>
      </c>
      <c r="K290" s="12">
        <v>1</v>
      </c>
    </row>
    <row r="291" spans="1:11" x14ac:dyDescent="0.2">
      <c r="A291" s="8" t="s">
        <v>445</v>
      </c>
      <c r="B291" s="12">
        <v>2</v>
      </c>
      <c r="C291" s="12">
        <v>1</v>
      </c>
      <c r="D291" s="12">
        <v>16</v>
      </c>
      <c r="E291" s="12">
        <v>1</v>
      </c>
      <c r="F291" s="12">
        <v>12</v>
      </c>
      <c r="G291" s="12">
        <v>2</v>
      </c>
      <c r="H291" s="12">
        <v>5</v>
      </c>
      <c r="I291" s="12">
        <v>6</v>
      </c>
      <c r="J291" s="12">
        <v>9</v>
      </c>
      <c r="K291" s="12">
        <v>7</v>
      </c>
    </row>
    <row r="292" spans="1:11" x14ac:dyDescent="0.2">
      <c r="A292" s="8" t="s">
        <v>475</v>
      </c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x14ac:dyDescent="0.2">
      <c r="A293" s="8" t="s">
        <v>479</v>
      </c>
      <c r="B293" s="12"/>
      <c r="C293" s="12"/>
      <c r="D293" s="12"/>
      <c r="E293" s="12">
        <v>12</v>
      </c>
      <c r="F293" s="12">
        <v>1</v>
      </c>
      <c r="G293" s="12">
        <v>5</v>
      </c>
      <c r="H293" s="12">
        <v>4</v>
      </c>
      <c r="I293" s="12">
        <v>5</v>
      </c>
      <c r="J293" s="12">
        <v>4</v>
      </c>
      <c r="K293" s="12"/>
    </row>
    <row r="294" spans="1:11" x14ac:dyDescent="0.2">
      <c r="A294" s="8" t="s">
        <v>493</v>
      </c>
      <c r="B294" s="12">
        <v>1</v>
      </c>
      <c r="C294" s="12">
        <v>1</v>
      </c>
      <c r="D294" s="12">
        <v>1</v>
      </c>
      <c r="E294" s="12">
        <v>4</v>
      </c>
      <c r="F294" s="12">
        <v>16</v>
      </c>
      <c r="G294" s="12">
        <v>4</v>
      </c>
      <c r="H294" s="12">
        <v>40</v>
      </c>
      <c r="I294" s="12">
        <v>47</v>
      </c>
      <c r="J294" s="12">
        <v>32</v>
      </c>
      <c r="K294" s="12">
        <v>19</v>
      </c>
    </row>
    <row r="295" spans="1:11" x14ac:dyDescent="0.2">
      <c r="A295" s="8" t="s">
        <v>501</v>
      </c>
      <c r="B295" s="12"/>
      <c r="C295" s="12"/>
      <c r="D295" s="12"/>
      <c r="E295" s="12">
        <v>10</v>
      </c>
      <c r="F295" s="12">
        <v>2</v>
      </c>
      <c r="G295" s="12">
        <v>1</v>
      </c>
      <c r="H295" s="12"/>
      <c r="I295" s="12"/>
      <c r="J295" s="12"/>
      <c r="K295" s="12"/>
    </row>
    <row r="296" spans="1:11" x14ac:dyDescent="0.2">
      <c r="A296" s="8" t="s">
        <v>507</v>
      </c>
      <c r="B296" s="12">
        <v>4</v>
      </c>
      <c r="C296" s="12">
        <v>6</v>
      </c>
      <c r="D296" s="12">
        <v>5</v>
      </c>
      <c r="E296" s="12">
        <v>4</v>
      </c>
      <c r="F296" s="12">
        <v>12</v>
      </c>
      <c r="G296" s="12">
        <v>3</v>
      </c>
      <c r="H296" s="12">
        <v>19</v>
      </c>
      <c r="I296" s="12">
        <v>11</v>
      </c>
      <c r="J296" s="12">
        <v>10</v>
      </c>
      <c r="K296" s="12">
        <v>5</v>
      </c>
    </row>
    <row r="297" spans="1:11" x14ac:dyDescent="0.2">
      <c r="A297" s="8" t="s">
        <v>511</v>
      </c>
      <c r="B297" s="12">
        <v>1</v>
      </c>
      <c r="C297" s="12">
        <v>5</v>
      </c>
      <c r="D297" s="12">
        <v>7</v>
      </c>
      <c r="E297" s="12">
        <v>3</v>
      </c>
      <c r="F297" s="12">
        <v>26</v>
      </c>
      <c r="G297" s="12">
        <v>5</v>
      </c>
      <c r="H297" s="12">
        <v>19</v>
      </c>
      <c r="I297" s="12">
        <v>40</v>
      </c>
      <c r="J297" s="12">
        <v>22</v>
      </c>
      <c r="K297" s="12">
        <v>8</v>
      </c>
    </row>
    <row r="298" spans="1:11" x14ac:dyDescent="0.2">
      <c r="A298" s="8" t="s">
        <v>523</v>
      </c>
      <c r="B298" s="12"/>
      <c r="C298" s="12"/>
      <c r="D298" s="12"/>
      <c r="E298" s="12">
        <v>3</v>
      </c>
      <c r="F298" s="12">
        <v>1</v>
      </c>
      <c r="G298" s="12"/>
      <c r="H298" s="12">
        <v>6</v>
      </c>
      <c r="I298" s="12">
        <v>1</v>
      </c>
      <c r="J298" s="12">
        <v>3</v>
      </c>
      <c r="K298" s="12">
        <v>2</v>
      </c>
    </row>
    <row r="299" spans="1:11" x14ac:dyDescent="0.2">
      <c r="A299" s="8" t="s">
        <v>529</v>
      </c>
      <c r="B299" s="12">
        <v>1</v>
      </c>
      <c r="C299" s="12"/>
      <c r="D299" s="12"/>
      <c r="E299" s="12">
        <v>5</v>
      </c>
      <c r="F299" s="12">
        <v>7</v>
      </c>
      <c r="G299" s="12">
        <v>2</v>
      </c>
      <c r="H299" s="12"/>
      <c r="I299" s="12"/>
      <c r="J299" s="12"/>
      <c r="K299" s="12">
        <v>1</v>
      </c>
    </row>
    <row r="300" spans="1:11" x14ac:dyDescent="0.2">
      <c r="A300" s="8" t="s">
        <v>535</v>
      </c>
      <c r="B300" s="12">
        <v>1</v>
      </c>
      <c r="C300" s="12">
        <v>3</v>
      </c>
      <c r="D300" s="12">
        <v>12</v>
      </c>
      <c r="E300" s="12">
        <v>10</v>
      </c>
      <c r="F300" s="12">
        <v>16</v>
      </c>
      <c r="G300" s="12">
        <v>2</v>
      </c>
      <c r="H300" s="12">
        <v>2</v>
      </c>
      <c r="I300" s="12"/>
      <c r="J300" s="12">
        <v>2</v>
      </c>
      <c r="K300" s="12">
        <v>4</v>
      </c>
    </row>
    <row r="301" spans="1:11" x14ac:dyDescent="0.2">
      <c r="A301" s="8" t="s">
        <v>539</v>
      </c>
      <c r="B301" s="12"/>
      <c r="C301" s="12"/>
      <c r="D301" s="12"/>
      <c r="E301" s="12"/>
      <c r="F301" s="12">
        <v>1</v>
      </c>
      <c r="G301" s="12"/>
      <c r="H301" s="12">
        <v>3</v>
      </c>
      <c r="I301" s="12"/>
      <c r="J301" s="12"/>
      <c r="K301" s="12">
        <v>5</v>
      </c>
    </row>
    <row r="302" spans="1:11" x14ac:dyDescent="0.2">
      <c r="A302" s="8" t="s">
        <v>545</v>
      </c>
      <c r="B302" s="12">
        <v>2</v>
      </c>
      <c r="C302" s="12">
        <v>6</v>
      </c>
      <c r="D302" s="12">
        <v>1</v>
      </c>
      <c r="E302" s="12">
        <v>9</v>
      </c>
      <c r="F302" s="12">
        <v>1</v>
      </c>
      <c r="G302" s="12">
        <v>3</v>
      </c>
      <c r="H302" s="12">
        <v>13</v>
      </c>
      <c r="I302" s="12">
        <v>14</v>
      </c>
      <c r="J302" s="12">
        <v>8</v>
      </c>
      <c r="K302" s="12">
        <v>4</v>
      </c>
    </row>
    <row r="303" spans="1:11" x14ac:dyDescent="0.2">
      <c r="A303" s="8" t="s">
        <v>557</v>
      </c>
      <c r="B303" s="12"/>
      <c r="C303" s="12">
        <v>1</v>
      </c>
      <c r="D303" s="12">
        <v>2</v>
      </c>
      <c r="E303" s="12">
        <v>4</v>
      </c>
      <c r="F303" s="12"/>
      <c r="G303" s="12"/>
      <c r="H303" s="12">
        <v>1</v>
      </c>
      <c r="I303" s="12">
        <v>3</v>
      </c>
      <c r="J303" s="12"/>
      <c r="K303" s="12"/>
    </row>
    <row r="304" spans="1:11" x14ac:dyDescent="0.2">
      <c r="A304" s="8" t="s">
        <v>569</v>
      </c>
      <c r="B304" s="12">
        <v>5</v>
      </c>
      <c r="C304" s="12">
        <v>5</v>
      </c>
      <c r="D304" s="12">
        <v>2</v>
      </c>
      <c r="E304" s="12">
        <v>14</v>
      </c>
      <c r="F304" s="12">
        <v>1</v>
      </c>
      <c r="G304" s="12">
        <v>5</v>
      </c>
      <c r="H304" s="12">
        <v>7</v>
      </c>
      <c r="I304" s="12">
        <v>29</v>
      </c>
      <c r="J304" s="12">
        <v>14</v>
      </c>
      <c r="K304" s="12">
        <v>6</v>
      </c>
    </row>
    <row r="305" spans="1:12" x14ac:dyDescent="0.2">
      <c r="A305" s="8" t="s">
        <v>575</v>
      </c>
      <c r="B305" s="12"/>
      <c r="C305" s="12">
        <v>9</v>
      </c>
      <c r="D305" s="12">
        <v>12</v>
      </c>
      <c r="E305" s="12">
        <v>16</v>
      </c>
      <c r="F305" s="12">
        <v>24</v>
      </c>
      <c r="G305" s="12">
        <v>25</v>
      </c>
      <c r="H305" s="12">
        <v>26</v>
      </c>
      <c r="I305" s="12">
        <v>55</v>
      </c>
      <c r="J305" s="12">
        <v>5</v>
      </c>
      <c r="K305" s="12">
        <v>1</v>
      </c>
    </row>
    <row r="306" spans="1:12" ht="13.5" thickBot="1" x14ac:dyDescent="0.25">
      <c r="A306" s="21" t="s">
        <v>583</v>
      </c>
      <c r="B306" s="22"/>
      <c r="C306" s="22"/>
      <c r="D306" s="22">
        <v>1</v>
      </c>
      <c r="E306" s="22">
        <v>4</v>
      </c>
      <c r="F306" s="22"/>
      <c r="G306" s="22">
        <v>1</v>
      </c>
      <c r="H306" s="22">
        <v>1</v>
      </c>
      <c r="I306" s="22"/>
      <c r="J306" s="22">
        <v>26</v>
      </c>
      <c r="K306" s="22">
        <v>28</v>
      </c>
    </row>
    <row r="307" spans="1:12" s="10" customFormat="1" ht="27" customHeight="1" thickBot="1" x14ac:dyDescent="0.25">
      <c r="A307" s="27" t="s">
        <v>598</v>
      </c>
      <c r="B307" s="25">
        <f t="shared" ref="B307:K307" si="4">SUM(B243:B306)</f>
        <v>129</v>
      </c>
      <c r="C307" s="25">
        <f t="shared" si="4"/>
        <v>183</v>
      </c>
      <c r="D307" s="25">
        <f t="shared" si="4"/>
        <v>283</v>
      </c>
      <c r="E307" s="25">
        <f t="shared" si="4"/>
        <v>587</v>
      </c>
      <c r="F307" s="25">
        <f t="shared" si="4"/>
        <v>552</v>
      </c>
      <c r="G307" s="25">
        <f t="shared" si="4"/>
        <v>373</v>
      </c>
      <c r="H307" s="25">
        <f t="shared" si="4"/>
        <v>598</v>
      </c>
      <c r="I307" s="25">
        <f t="shared" si="4"/>
        <v>675</v>
      </c>
      <c r="J307" s="25">
        <f t="shared" si="4"/>
        <v>410</v>
      </c>
      <c r="K307" s="25">
        <f t="shared" si="4"/>
        <v>310</v>
      </c>
    </row>
    <row r="308" spans="1:12" s="10" customFormat="1" ht="27" customHeight="1" thickBot="1" x14ac:dyDescent="0.25">
      <c r="A308" s="11"/>
      <c r="B308" s="13"/>
      <c r="C308" s="13"/>
      <c r="D308" s="13"/>
      <c r="E308" s="13"/>
      <c r="F308" s="13"/>
      <c r="G308" s="13"/>
      <c r="H308" s="13"/>
      <c r="I308" s="13"/>
      <c r="J308" s="13"/>
      <c r="K308" s="13"/>
    </row>
    <row r="309" spans="1:12" s="10" customFormat="1" ht="33.75" customHeight="1" thickBot="1" x14ac:dyDescent="0.25">
      <c r="A309" s="28" t="s">
        <v>599</v>
      </c>
      <c r="B309" s="25">
        <v>501</v>
      </c>
      <c r="C309" s="25">
        <v>688</v>
      </c>
      <c r="D309" s="25">
        <v>905</v>
      </c>
      <c r="E309" s="25">
        <v>1407</v>
      </c>
      <c r="F309" s="25">
        <v>2101</v>
      </c>
      <c r="G309" s="25">
        <v>977</v>
      </c>
      <c r="H309" s="25">
        <v>1295</v>
      </c>
      <c r="I309" s="25">
        <v>1532</v>
      </c>
      <c r="J309" s="25">
        <v>1192</v>
      </c>
      <c r="K309" s="32">
        <v>906</v>
      </c>
      <c r="L309" s="33"/>
    </row>
  </sheetData>
  <sortState xmlns:xlrd2="http://schemas.microsoft.com/office/spreadsheetml/2017/richdata2" ref="A4:K306">
    <sortCondition ref="A3:A306"/>
  </sortState>
  <mergeCells count="2">
    <mergeCell ref="A1:A2"/>
    <mergeCell ref="B1:K1"/>
  </mergeCells>
  <pageMargins left="0.7" right="0.7" top="0.75" bottom="0.75" header="0.3" footer="0.3"/>
  <pageSetup paperSize="8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4" ma:contentTypeDescription="Een nieuw document maken." ma:contentTypeScope="" ma:versionID="db101bd186e8e5e7eca18f79632caaf8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990a8f55025b5bacff4e9d2c56e651a2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F6BE75-ACEC-4933-8309-35E62E6E5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5240a-782c-4048-8313-d01b5d6ab2a6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7590BB-DFC2-4566-BC90-BB9BF44ECE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81681E-0727-419F-BCA1-29D162B1DDF7}">
  <ds:schemaRefs>
    <ds:schemaRef ds:uri="http://purl.org/dc/elements/1.1/"/>
    <ds:schemaRef ds:uri="http://schemas.microsoft.com/office/2006/metadata/properties"/>
    <ds:schemaRef ds:uri="http://purl.org/dc/terms/"/>
    <ds:schemaRef ds:uri="ceeae0c4-f3ff-4153-af2f-582bafa5e89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03d5240a-782c-4048-8313-d01b5d6ab2a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basisgegevens uit DT lijst hsl</vt:lpstr>
      <vt:lpstr>verwerking tot def tabel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Leentje De Backer</dc:creator>
  <cp:lastModifiedBy>De Vits Tom</cp:lastModifiedBy>
  <cp:lastPrinted>2021-06-24T08:15:44Z</cp:lastPrinted>
  <dcterms:created xsi:type="dcterms:W3CDTF">2021-06-23T20:28:20Z</dcterms:created>
  <dcterms:modified xsi:type="dcterms:W3CDTF">2021-07-16T14:28:58Z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