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1DC8CAA-1180-4284-AF5E-9D8F23A9AA88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Blad1" sheetId="2" r:id="rId1"/>
    <sheet name="Blad2" sheetId="3" r:id="rId2"/>
    <sheet name="Sheet1" sheetId="1" r:id="rId3"/>
  </sheets>
  <calcPr calcId="18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<sst xmlns="http://schemas.openxmlformats.org/spreadsheetml/2006/main" count="74" uniqueCount="40">
  <si>
    <t>Toegepaste filters: 
 [Premie] is NVBREMIE, VB3REMIE, VB4REMIE, VB5REMIE, VB6REMIE, VB7REMIE, VB8REMIE of VBMREMIE
 [Provincie] is niet (Leeg)</t>
  </si>
  <si>
    <t>Sectie</t>
  </si>
  <si>
    <t>AantalAangevraagdeDossiers</t>
  </si>
  <si>
    <t>AantalAangevraagdeOndernemingen</t>
  </si>
  <si>
    <t>AantalToegekendeDossiers</t>
  </si>
  <si>
    <t>Som van ToegekendeSteun</t>
  </si>
  <si>
    <t>SECTIE A -- LANDBOUW, BOSBOUW EN VISSERIJ</t>
  </si>
  <si>
    <t>SECTIE B -- WINNING VAN DELFSTOFFEN</t>
  </si>
  <si>
    <t>SECTIE C -- INDUSTRIE</t>
  </si>
  <si>
    <t>SECTIE D -- PRODUCTIE EN DISTRIBUTIE VAN ELEKTRICITEIT, GAS, STOOM EN GEKOELDE LUCHT</t>
  </si>
  <si>
    <t>SECTIE E -- DISTRIBUTIE VAN WATER; AFVAL- EN AFVAL-WATERBEHEER EN SANERING</t>
  </si>
  <si>
    <t>SECTIE F -- BOUWNIJVERHEID</t>
  </si>
  <si>
    <t>SECTIE G -- GROOT- EN DETAILHANDEL; REPARATIE VAN AUTO'S EN MOTORFIETSEN</t>
  </si>
  <si>
    <t>SECTIE H -- VERVOER EN OPSLAG</t>
  </si>
  <si>
    <t>SECTIE I -VERSCHAFFEN VAN ACCOMMODATIE EN MAALTIJDEN</t>
  </si>
  <si>
    <t>SECTIE J -- INFORMATIE EN COMMUNICATIE</t>
  </si>
  <si>
    <t>SECTIE K -- FINANCIËLE ACTIVITEITEN EN VERZEKERINGEN</t>
  </si>
  <si>
    <t>SECTIE L -- EXPLOITATIE VAN EN HANDEL IN ONROEREND GOED</t>
  </si>
  <si>
    <t>SECTIE M -- VRIJE BEROEPEN EN WETENSCHAPPELIJKE EN TECHNISCHE ACTIVITEITEN</t>
  </si>
  <si>
    <t>SECTIE N -- ADMINISTRATIEVE EN ONDERSTEUNENDE DIENSTEN</t>
  </si>
  <si>
    <t>SECTIE P -- ONDERWIJS</t>
  </si>
  <si>
    <t>SECTIE Q -- MENSELIJKE GEZONDHEIDSZORG EN MAATSCHAP-PELIJKE DIENSTVERLENING</t>
  </si>
  <si>
    <t>SECTIE R -- KUNST, AMUSEMENT EN RECREATIE</t>
  </si>
  <si>
    <t>SECTIE S -- OVERIGE DIENSTEN</t>
  </si>
  <si>
    <t>SECTIE T -- HUISHOUDENS ALS WERKGEVER; NIET-GEDIFFE-RENTIEERDE PRODUCTIE VAN GOEDEREN EN DIENSTEN DOOR  HUISHOUDENS VOOR EIGEN GEBRUIK</t>
  </si>
  <si>
    <t>Rijlabels</t>
  </si>
  <si>
    <t>(leeg)</t>
  </si>
  <si>
    <t>Som van AantalAangevraagdeDossiers</t>
  </si>
  <si>
    <t>Som van AantalAangevraagdeOndernemingen</t>
  </si>
  <si>
    <t>Som van AantalToegekendeDossiers</t>
  </si>
  <si>
    <t>Som van Som van ToegekendeSteun</t>
  </si>
  <si>
    <t>Plaats Hierarchy - Provincie</t>
  </si>
  <si>
    <t>Antwerpen</t>
  </si>
  <si>
    <t>Limburg</t>
  </si>
  <si>
    <t>Maatschappelijke zetel buiten Vlaanderen</t>
  </si>
  <si>
    <t>Oost-Vlaanderen</t>
  </si>
  <si>
    <t>Vlaams-Brabant</t>
  </si>
  <si>
    <t>West-Vlaanderen</t>
  </si>
  <si>
    <t>Bijlage 1 bij SV 886</t>
  </si>
  <si>
    <t>SECTIE T -- HUISHOUDENS ALS WERKGEVER; NIET-GEDIFFE-RENTIEERDE PRODUCTIE VAN 
GOEDEREN EN DIENSTEN DOOR  HUISHOUDENS VOOR EIGEN GEBRUIK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</si>
</sst>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uten, Marleen" refreshedDate="44368.662045833335" createdVersion="6" refreshedVersion="6" minRefreshableVersion="3" recordCount="20" xr:uid="{4E0087EA-932D-4136-8385-868757C9A30A}">
  <cacheSource type="worksheet">
    <worksheetSource name="Table1"/>
  </cacheSource>
  <cacheFields count="5">
    <cacheField name="Sectie" numFmtId="0">
      <sharedItems containsBlank="1" count="20">
        <m/>
        <s v="SECTIE A -- LANDBOUW, BOSBOUW EN VISSERIJ"/>
        <s v="SECTIE B -- WINNING VAN DELFSTOFFEN"/>
        <s v="SECTIE C -- INDUSTRIE"/>
        <s v="SECTIE D -- PRODUCTIE EN DISTRIBUTIE VAN ELEKTRICITEIT, GAS, STOOM EN GEKOELDE LUCHT"/>
        <s v="SECTIE E -- DISTRIBUTIE VAN WATER; AFVAL- EN AFVAL-WATERBEHEER EN SANERING"/>
        <s v="SECTIE F -- BOUWNIJVERHEID"/>
        <s v="SECTIE G -- GROOT- EN DETAILHANDEL; REPARATIE VAN AUTO'S EN MOTORFIETSEN"/>
        <s v="SECTIE H -- VERVOER EN OPSLAG"/>
        <s v="SECTIE I -VERSCHAFFEN VAN ACCOMMODATIE EN MAALTIJDEN"/>
        <s v="SECTIE J -- INFORMATIE EN COMMUNICATIE"/>
        <s v="SECTIE K -- FINANCIËLE ACTIVITEITEN EN VERZEKERINGEN"/>
        <s v="SECTIE L -- EXPLOITATIE VAN EN HANDEL IN ONROEREND GOED"/>
        <s v="SECTIE M -- VRIJE BEROEPEN EN WETENSCHAPPELIJKE EN TECHNISCHE ACTIVITEITEN"/>
        <s v="SECTIE N -- ADMINISTRATIEVE EN ONDERSTEUNENDE DIENSTEN"/>
        <s v="SECTIE P -- ONDERWIJS"/>
        <s v="SECTIE Q -- MENSELIJKE GEZONDHEIDSZORG EN MAATSCHAP-PELIJKE DIENSTVERLENING"/>
        <s v="SECTIE R -- KUNST, AMUSEMENT EN RECREATIE"/>
        <s v="SECTIE S -- OVERIGE DIENSTEN"/>
        <s v="SECTIE T -- HUISHOUDENS ALS WERKGEVER; NIET-GEDIFFE-RENTIEERDE PRODUCTIE VAN GOEDEREN EN DIENSTEN DOOR  HUISHOUDENS VOOR EIGEN GEBRUIK"/>
      </sharedItems>
    </cacheField>
    <cacheField name="AantalAangevraagdeDossiers" numFmtId="1">
      <sharedItems containsSemiMixedTypes="0" containsString="0" containsNumber="1" containsInteger="1" minValue="6" maxValue="107621"/>
    </cacheField>
    <cacheField name="AantalAangevraagdeOndernemingen" numFmtId="1">
      <sharedItems containsSemiMixedTypes="0" containsString="0" containsNumber="1" containsInteger="1" minValue="4" maxValue="30297"/>
    </cacheField>
    <cacheField name="AantalToegekendeDossiers" numFmtId="1">
      <sharedItems containsSemiMixedTypes="0" containsString="0" containsNumber="1" containsInteger="1" minValue="3" maxValue="104370"/>
    </cacheField>
    <cacheField name="Som van ToegekendeSteun" numFmtId="0">
      <sharedItems containsSemiMixedTypes="0" containsString="0" containsNumber="1" minValue="6368.75" maxValue="362756346.850001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uten, Marleen" refreshedDate="44368.664789120368" createdVersion="6" refreshedVersion="6" minRefreshableVersion="3" recordCount="6" xr:uid="{8D7D09FB-E129-4729-8D3A-C6797E0F8CD5}">
  <cacheSource type="worksheet">
    <worksheetSource name="Table13"/>
  </cacheSource>
  <cacheFields count="5">
    <cacheField name="Plaats Hierarchy - Provincie" numFmtId="0">
      <sharedItems count="6">
        <s v="Antwerpen"/>
        <s v="Limburg"/>
        <s v="Maatschappelijke zetel buiten Vlaanderen"/>
        <s v="Oost-Vlaanderen"/>
        <s v="Vlaams-Brabant"/>
        <s v="West-Vlaanderen"/>
      </sharedItems>
    </cacheField>
    <cacheField name="AantalAangevraagdeDossiers" numFmtId="1">
      <sharedItems containsSemiMixedTypes="0" containsString="0" containsNumber="1" containsInteger="1" minValue="5377" maxValue="94036"/>
    </cacheField>
    <cacheField name="AantalAangevraagdeOndernemingen" numFmtId="1">
      <sharedItems containsSemiMixedTypes="0" containsString="0" containsNumber="1" containsInteger="1" minValue="1371" maxValue="23384"/>
    </cacheField>
    <cacheField name="AantalToegekendeDossiers" numFmtId="1">
      <sharedItems containsSemiMixedTypes="0" containsString="0" containsNumber="1" containsInteger="1" minValue="5042" maxValue="90900"/>
    </cacheField>
    <cacheField name="Som van ToegekendeSteun" numFmtId="0">
      <sharedItems containsSemiMixedTypes="0" containsString="0" containsNumber="1" minValue="23841109.420000002" maxValue="275035194.780000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116"/>
    <n v="30"/>
    <n v="107"/>
    <n v="303905.38"/>
  </r>
  <r>
    <x v="1"/>
    <n v="1475"/>
    <n v="630"/>
    <n v="1372"/>
    <n v="3951654.33"/>
  </r>
  <r>
    <x v="2"/>
    <n v="6"/>
    <n v="4"/>
    <n v="3"/>
    <n v="6368.75"/>
  </r>
  <r>
    <x v="3"/>
    <n v="12514"/>
    <n v="4155"/>
    <n v="11684"/>
    <n v="31195631.77"/>
  </r>
  <r>
    <x v="4"/>
    <n v="92"/>
    <n v="30"/>
    <n v="84"/>
    <n v="294299.07"/>
  </r>
  <r>
    <x v="5"/>
    <n v="111"/>
    <n v="43"/>
    <n v="89"/>
    <n v="225961"/>
  </r>
  <r>
    <x v="6"/>
    <n v="14637"/>
    <n v="5126"/>
    <n v="13242"/>
    <n v="41130817.32"/>
  </r>
  <r>
    <x v="7"/>
    <n v="107621"/>
    <n v="30297"/>
    <n v="104370"/>
    <n v="251953783.41999799"/>
  </r>
  <r>
    <x v="8"/>
    <n v="9192"/>
    <n v="1978"/>
    <n v="8710"/>
    <n v="24367362.079999901"/>
  </r>
  <r>
    <x v="9"/>
    <n v="101640"/>
    <n v="18005"/>
    <n v="99930"/>
    <n v="362756346.85000199"/>
  </r>
  <r>
    <x v="10"/>
    <n v="3178"/>
    <n v="1074"/>
    <n v="2863"/>
    <n v="7790865.1900000004"/>
  </r>
  <r>
    <x v="11"/>
    <n v="567"/>
    <n v="207"/>
    <n v="505"/>
    <n v="1242050.92"/>
  </r>
  <r>
    <x v="12"/>
    <n v="1845"/>
    <n v="738"/>
    <n v="1698"/>
    <n v="4242310.43"/>
  </r>
  <r>
    <x v="13"/>
    <n v="13859"/>
    <n v="4439"/>
    <n v="12901"/>
    <n v="28186866.579999998"/>
  </r>
  <r>
    <x v="14"/>
    <n v="12946"/>
    <n v="2852"/>
    <n v="12480"/>
    <n v="61851571.160000101"/>
  </r>
  <r>
    <x v="15"/>
    <n v="3442"/>
    <n v="938"/>
    <n v="3388"/>
    <n v="4893177.78"/>
  </r>
  <r>
    <x v="16"/>
    <n v="5312"/>
    <n v="1584"/>
    <n v="5208"/>
    <n v="6418658.3100000098"/>
  </r>
  <r>
    <x v="17"/>
    <n v="17489"/>
    <n v="3827"/>
    <n v="17126"/>
    <n v="54671865.800000101"/>
  </r>
  <r>
    <x v="18"/>
    <n v="34365"/>
    <n v="7711"/>
    <n v="34048"/>
    <n v="36941785.740000099"/>
  </r>
  <r>
    <x v="19"/>
    <n v="15"/>
    <n v="6"/>
    <n v="13"/>
    <n v="14731.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4036"/>
    <n v="23384"/>
    <n v="90900"/>
    <n v="275035194.78000098"/>
  </r>
  <r>
    <x v="1"/>
    <n v="42611"/>
    <n v="10568"/>
    <n v="41374"/>
    <n v="104121711.29000001"/>
  </r>
  <r>
    <x v="2"/>
    <n v="5377"/>
    <n v="1371"/>
    <n v="5042"/>
    <n v="23841109.420000002"/>
  </r>
  <r>
    <x v="3"/>
    <n v="76823"/>
    <n v="18788"/>
    <n v="74301"/>
    <n v="196427953.87999901"/>
  </r>
  <r>
    <x v="4"/>
    <n v="45585"/>
    <n v="11400"/>
    <n v="43952"/>
    <n v="119645466.19"/>
  </r>
  <r>
    <x v="5"/>
    <n v="75990"/>
    <n v="18159"/>
    <n v="74252"/>
    <n v="203368577.52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175EF-263E-49A1-8F65-53C663012067}" name="Draaitabel2" cacheId="1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>
  <location ref="A3:E9" firstHeaderRow="0" firstDataRow="1" firstDataCol="1"/>
  <pivotFields count="5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" showAll="0"/>
    <pivotField dataField="1" numFmtId="1" showAll="0"/>
    <pivotField dataField="1" numFmtI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AantalAangevraagdeDossiers" fld="1" baseField="0" baseItem="0"/>
    <dataField name="Som van AantalAangevraagdeOndernemingen" fld="2" baseField="0" baseItem="0"/>
    <dataField name="Som van AantalToegekendeDossiers" fld="3" baseField="0" baseItem="0"/>
    <dataField name="Som van Som van ToegekendeSteun" fld="4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342EEA-BBE9-4A75-8FF3-063D1BA1E179}" name="Draaitabel1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outline="1" outlineData="1" multipleFieldFilters="0">
  <location ref="A12:E32" firstHeaderRow="0" firstDataRow="1" firstDataCol="1"/>
  <pivotFields count="5">
    <pivotField axis="axisRow" showAll="0" defaultSubtotal="0">
      <items count="2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</items>
    </pivotField>
    <pivotField dataField="1" numFmtId="1" showAll="0" defaultSubtotal="0"/>
    <pivotField dataField="1" numFmtId="1" showAll="0" defaultSubtotal="0"/>
    <pivotField dataField="1" numFmtId="1" showAll="0" defaultSubtotal="0"/>
    <pivotField dataField="1" showAll="0" defaultSubtota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AantalAangevraagdeDossiers" fld="1" baseField="0" baseItem="0"/>
    <dataField name="Som van AantalAangevraagdeOndernemingen" fld="2" baseField="0" baseItem="0"/>
    <dataField name="Som van AantalToegekendeDossiers" fld="3" baseField="0" baseItem="0"/>
    <dataField name="Som van Som van ToegekendeSteun" fld="4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C450AA-EE97-4EB4-81FE-25A40E5D4823}" name="Table13" displayName="Table13" ref="A3:E9">
  <autoFilter ref="A3:E9" xr:uid="{5BB11A96-B433-4786-A8C0-1B5955FC2684}"/>
  <tableColumns count="5">
    <tableColumn id="1" xr3:uid="{05D221C5-9303-4152-BD05-729EDFFF11E6}" name="Plaats Hierarchy - Provincie"/>
    <tableColumn id="2" xr3:uid="{9C67A1EF-A58B-4642-9702-07E8E5E5EFAC}" name="AantalAangevraagdeDossiers"/>
    <tableColumn id="3" xr3:uid="{911FB0BD-60C2-44BC-A380-746721978894}" name="AantalAangevraagdeOndernemingen"/>
    <tableColumn id="4" xr3:uid="{768190A7-3037-4898-B9FB-61B1820EF2C1}" name="AantalToegekendeDossiers"/>
    <tableColumn id="5" xr3:uid="{2FFF6800-9E8D-4F48-BE4B-1A7DFFE08643}" name="Som van ToegekendeSteu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23">
  <autoFilter ref="A3:E23" xr:uid="{00000000-0009-0000-0100-000001000000}"/>
  <tableColumns count="5">
    <tableColumn id="1" xr3:uid="{00000000-0010-0000-0000-000001000000}" name="Sectie"/>
    <tableColumn id="2" xr3:uid="{00000000-0010-0000-0000-000002000000}" name="AantalAangevraagdeDossiers"/>
    <tableColumn id="3" xr3:uid="{00000000-0010-0000-0000-000003000000}" name="AantalAangevraagdeOndernemingen"/>
    <tableColumn id="4" xr3:uid="{00000000-0010-0000-0000-000004000000}" name="AantalToegekendeDossiers"/>
    <tableColumn id="5" xr3:uid="{00000000-0010-0000-0000-000005000000}" name="Som van ToegekendeSteu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B5B8-EF61-4744-93CB-5FCB2E58C2F2}">
  <sheetPr>
    <pageSetUpPr fitToPage="1"/>
  </sheetPr>
  <dimension ref="A1:E32"/>
  <sheetViews>
    <sheetView topLeftCell="C1" workbookViewId="0">
      <selection activeCell="D1" sqref="D1"/>
    </sheetView>
  </sheetViews>
  <sheetFormatPr defaultRowHeight="14.5" x14ac:dyDescent="0.35"/>
  <cols>
    <col min="1" max="1" width="35.453125" bestFit="1" customWidth="1"/>
    <col min="2" max="2" width="33.7265625" bestFit="1" customWidth="1"/>
    <col min="3" max="3" width="40.7265625" bestFit="1" customWidth="1"/>
    <col min="4" max="4" width="31.81640625" bestFit="1" customWidth="1"/>
    <col min="5" max="5" width="32.26953125" bestFit="1" customWidth="1"/>
  </cols>
  <sheetData>
    <row r="1" spans="1:5" x14ac:dyDescent="0.35">
      <c r="C1" s="8" t="s">
        <v>38</v>
      </c>
    </row>
    <row r="3" spans="1:5" x14ac:dyDescent="0.35">
      <c r="A3" s="4" t="s">
        <v>25</v>
      </c>
      <c r="B3" t="s">
        <v>27</v>
      </c>
      <c r="C3" t="s">
        <v>28</v>
      </c>
      <c r="D3" t="s">
        <v>29</v>
      </c>
      <c r="E3" t="s">
        <v>30</v>
      </c>
    </row>
    <row r="4" spans="1:5" x14ac:dyDescent="0.35">
      <c r="A4" s="5" t="s">
        <v>32</v>
      </c>
      <c r="B4" s="6">
        <v>94036</v>
      </c>
      <c r="C4" s="6">
        <v>23384</v>
      </c>
      <c r="D4" s="6">
        <v>90900</v>
      </c>
      <c r="E4" s="7">
        <v>275035194.78000098</v>
      </c>
    </row>
    <row r="5" spans="1:5" x14ac:dyDescent="0.35">
      <c r="A5" s="5" t="s">
        <v>33</v>
      </c>
      <c r="B5" s="6">
        <v>42611</v>
      </c>
      <c r="C5" s="6">
        <v>10568</v>
      </c>
      <c r="D5" s="6">
        <v>41374</v>
      </c>
      <c r="E5" s="7">
        <v>104121711.29000001</v>
      </c>
    </row>
    <row r="6" spans="1:5" x14ac:dyDescent="0.35">
      <c r="A6" s="5" t="s">
        <v>34</v>
      </c>
      <c r="B6" s="6">
        <v>5377</v>
      </c>
      <c r="C6" s="6">
        <v>1371</v>
      </c>
      <c r="D6" s="6">
        <v>5042</v>
      </c>
      <c r="E6" s="7">
        <v>23841109.420000002</v>
      </c>
    </row>
    <row r="7" spans="1:5" x14ac:dyDescent="0.35">
      <c r="A7" s="5" t="s">
        <v>35</v>
      </c>
      <c r="B7" s="6">
        <v>76823</v>
      </c>
      <c r="C7" s="6">
        <v>18788</v>
      </c>
      <c r="D7" s="6">
        <v>74301</v>
      </c>
      <c r="E7" s="7">
        <v>196427953.87999901</v>
      </c>
    </row>
    <row r="8" spans="1:5" x14ac:dyDescent="0.35">
      <c r="A8" s="5" t="s">
        <v>36</v>
      </c>
      <c r="B8" s="6">
        <v>45585</v>
      </c>
      <c r="C8" s="6">
        <v>11400</v>
      </c>
      <c r="D8" s="6">
        <v>43952</v>
      </c>
      <c r="E8" s="7">
        <v>119645466.19</v>
      </c>
    </row>
    <row r="9" spans="1:5" x14ac:dyDescent="0.35">
      <c r="A9" s="5" t="s">
        <v>37</v>
      </c>
      <c r="B9" s="6">
        <v>75990</v>
      </c>
      <c r="C9" s="6">
        <v>18159</v>
      </c>
      <c r="D9" s="6">
        <v>74252</v>
      </c>
      <c r="E9" s="7">
        <v>203368577.52000001</v>
      </c>
    </row>
    <row r="12" spans="1:5" x14ac:dyDescent="0.35">
      <c r="A12" s="4" t="s">
        <v>25</v>
      </c>
      <c r="B12" t="s">
        <v>27</v>
      </c>
      <c r="C12" t="s">
        <v>28</v>
      </c>
      <c r="D12" t="s">
        <v>29</v>
      </c>
      <c r="E12" t="s">
        <v>30</v>
      </c>
    </row>
    <row r="13" spans="1:5" x14ac:dyDescent="0.35">
      <c r="A13" s="5" t="s">
        <v>6</v>
      </c>
      <c r="B13" s="6">
        <v>1475</v>
      </c>
      <c r="C13" s="6">
        <v>630</v>
      </c>
      <c r="D13" s="6">
        <v>1372</v>
      </c>
      <c r="E13" s="7">
        <v>3951654.33</v>
      </c>
    </row>
    <row r="14" spans="1:5" x14ac:dyDescent="0.35">
      <c r="A14" s="5" t="s">
        <v>7</v>
      </c>
      <c r="B14" s="6">
        <v>6</v>
      </c>
      <c r="C14" s="6">
        <v>4</v>
      </c>
      <c r="D14" s="6">
        <v>3</v>
      </c>
      <c r="E14" s="7">
        <v>6368.75</v>
      </c>
    </row>
    <row r="15" spans="1:5" x14ac:dyDescent="0.35">
      <c r="A15" s="5" t="s">
        <v>8</v>
      </c>
      <c r="B15" s="6">
        <v>12514</v>
      </c>
      <c r="C15" s="6">
        <v>4155</v>
      </c>
      <c r="D15" s="6">
        <v>11684</v>
      </c>
      <c r="E15" s="7">
        <v>31195631.77</v>
      </c>
    </row>
    <row r="16" spans="1:5" x14ac:dyDescent="0.35">
      <c r="A16" s="5" t="s">
        <v>9</v>
      </c>
      <c r="B16" s="6">
        <v>92</v>
      </c>
      <c r="C16" s="6">
        <v>30</v>
      </c>
      <c r="D16" s="6">
        <v>84</v>
      </c>
      <c r="E16" s="7">
        <v>294299.07</v>
      </c>
    </row>
    <row r="17" spans="1:5" x14ac:dyDescent="0.35">
      <c r="A17" s="5" t="s">
        <v>10</v>
      </c>
      <c r="B17" s="6">
        <v>111</v>
      </c>
      <c r="C17" s="6">
        <v>43</v>
      </c>
      <c r="D17" s="6">
        <v>89</v>
      </c>
      <c r="E17" s="7">
        <v>225961</v>
      </c>
    </row>
    <row r="18" spans="1:5" x14ac:dyDescent="0.35">
      <c r="A18" s="5" t="s">
        <v>11</v>
      </c>
      <c r="B18" s="6">
        <v>14637</v>
      </c>
      <c r="C18" s="6">
        <v>5126</v>
      </c>
      <c r="D18" s="6">
        <v>13242</v>
      </c>
      <c r="E18" s="7">
        <v>41130817.32</v>
      </c>
    </row>
    <row r="19" spans="1:5" x14ac:dyDescent="0.35">
      <c r="A19" s="5" t="s">
        <v>12</v>
      </c>
      <c r="B19" s="6">
        <v>107621</v>
      </c>
      <c r="C19" s="6">
        <v>30297</v>
      </c>
      <c r="D19" s="6">
        <v>104370</v>
      </c>
      <c r="E19" s="7">
        <v>251953783.41999799</v>
      </c>
    </row>
    <row r="20" spans="1:5" x14ac:dyDescent="0.35">
      <c r="A20" s="5" t="s">
        <v>13</v>
      </c>
      <c r="B20" s="6">
        <v>9192</v>
      </c>
      <c r="C20" s="6">
        <v>1978</v>
      </c>
      <c r="D20" s="6">
        <v>8710</v>
      </c>
      <c r="E20" s="7">
        <v>24367362.079999901</v>
      </c>
    </row>
    <row r="21" spans="1:5" x14ac:dyDescent="0.35">
      <c r="A21" s="5" t="s">
        <v>14</v>
      </c>
      <c r="B21" s="6">
        <v>101640</v>
      </c>
      <c r="C21" s="6">
        <v>18005</v>
      </c>
      <c r="D21" s="6">
        <v>99930</v>
      </c>
      <c r="E21" s="7">
        <v>362756346.85000199</v>
      </c>
    </row>
    <row r="22" spans="1:5" x14ac:dyDescent="0.35">
      <c r="A22" s="5" t="s">
        <v>15</v>
      </c>
      <c r="B22" s="6">
        <v>3178</v>
      </c>
      <c r="C22" s="6">
        <v>1074</v>
      </c>
      <c r="D22" s="6">
        <v>2863</v>
      </c>
      <c r="E22" s="7">
        <v>7790865.1900000004</v>
      </c>
    </row>
    <row r="23" spans="1:5" x14ac:dyDescent="0.35">
      <c r="A23" s="5" t="s">
        <v>16</v>
      </c>
      <c r="B23" s="6">
        <v>567</v>
      </c>
      <c r="C23" s="6">
        <v>207</v>
      </c>
      <c r="D23" s="6">
        <v>505</v>
      </c>
      <c r="E23" s="7">
        <v>1242050.92</v>
      </c>
    </row>
    <row r="24" spans="1:5" x14ac:dyDescent="0.35">
      <c r="A24" s="5" t="s">
        <v>17</v>
      </c>
      <c r="B24" s="6">
        <v>1845</v>
      </c>
      <c r="C24" s="6">
        <v>738</v>
      </c>
      <c r="D24" s="6">
        <v>1698</v>
      </c>
      <c r="E24" s="7">
        <v>4242310.43</v>
      </c>
    </row>
    <row r="25" spans="1:5" x14ac:dyDescent="0.35">
      <c r="A25" s="5" t="s">
        <v>18</v>
      </c>
      <c r="B25" s="6">
        <v>13859</v>
      </c>
      <c r="C25" s="6">
        <v>4439</v>
      </c>
      <c r="D25" s="6">
        <v>12901</v>
      </c>
      <c r="E25" s="7">
        <v>28186866.579999998</v>
      </c>
    </row>
    <row r="26" spans="1:5" x14ac:dyDescent="0.35">
      <c r="A26" s="5" t="s">
        <v>19</v>
      </c>
      <c r="B26" s="6">
        <v>12946</v>
      </c>
      <c r="C26" s="6">
        <v>2852</v>
      </c>
      <c r="D26" s="6">
        <v>12480</v>
      </c>
      <c r="E26" s="7">
        <v>61851571.160000101</v>
      </c>
    </row>
    <row r="27" spans="1:5" x14ac:dyDescent="0.35">
      <c r="A27" s="5" t="s">
        <v>20</v>
      </c>
      <c r="B27" s="6">
        <v>3442</v>
      </c>
      <c r="C27" s="6">
        <v>938</v>
      </c>
      <c r="D27" s="6">
        <v>3388</v>
      </c>
      <c r="E27" s="7">
        <v>4893177.78</v>
      </c>
    </row>
    <row r="28" spans="1:5" x14ac:dyDescent="0.35">
      <c r="A28" s="5" t="s">
        <v>21</v>
      </c>
      <c r="B28" s="6">
        <v>5312</v>
      </c>
      <c r="C28" s="6">
        <v>1584</v>
      </c>
      <c r="D28" s="6">
        <v>5208</v>
      </c>
      <c r="E28" s="7">
        <v>6418658.3100000098</v>
      </c>
    </row>
    <row r="29" spans="1:5" x14ac:dyDescent="0.35">
      <c r="A29" s="5" t="s">
        <v>22</v>
      </c>
      <c r="B29" s="6">
        <v>17489</v>
      </c>
      <c r="C29" s="6">
        <v>3827</v>
      </c>
      <c r="D29" s="6">
        <v>17126</v>
      </c>
      <c r="E29" s="7">
        <v>54671865.800000101</v>
      </c>
    </row>
    <row r="30" spans="1:5" x14ac:dyDescent="0.35">
      <c r="A30" s="5" t="s">
        <v>23</v>
      </c>
      <c r="B30" s="6">
        <v>34365</v>
      </c>
      <c r="C30" s="6">
        <v>7711</v>
      </c>
      <c r="D30" s="6">
        <v>34048</v>
      </c>
      <c r="E30" s="7">
        <v>36941785.740000099</v>
      </c>
    </row>
    <row r="31" spans="1:5" x14ac:dyDescent="0.35">
      <c r="A31" s="5" t="s">
        <v>24</v>
      </c>
      <c r="B31" s="6">
        <v>15</v>
      </c>
      <c r="C31" s="6">
        <v>6</v>
      </c>
      <c r="D31" s="6">
        <v>13</v>
      </c>
      <c r="E31" s="7">
        <v>14731.2</v>
      </c>
    </row>
    <row r="32" spans="1:5" x14ac:dyDescent="0.35">
      <c r="A32" s="5" t="s">
        <v>26</v>
      </c>
      <c r="B32" s="6">
        <v>116</v>
      </c>
      <c r="C32" s="6">
        <v>30</v>
      </c>
      <c r="D32" s="6">
        <v>107</v>
      </c>
      <c r="E32" s="7">
        <v>303905.38</v>
      </c>
    </row>
  </sheetData>
  <pageMargins left="0.7" right="0.7" top="0.75" bottom="0.75" header="0.3" footer="0.3"/>
  <pageSetup paperSize="9" scale="75" fitToHeight="0"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8898-0D69-4CA3-92EB-39E2C5E7C286}">
  <sheetPr>
    <pageSetUpPr fitToPage="1"/>
  </sheetPr>
  <dimension ref="A1:E9"/>
  <sheetViews>
    <sheetView workbookViewId="0">
      <selection activeCell="D6" sqref="D6"/>
    </sheetView>
  </sheetViews>
  <sheetFormatPr defaultRowHeight="14.5" x14ac:dyDescent="0.35"/>
  <cols>
    <col min="1" max="1" width="36.36328125" customWidth="1"/>
    <col min="2" max="2" width="19" customWidth="1"/>
    <col min="3" max="3" width="34.1796875" customWidth="1"/>
    <col min="4" max="4" width="25.6328125" customWidth="1"/>
    <col min="5" max="5" width="25.81640625" customWidth="1"/>
  </cols>
  <sheetData>
    <row r="1" spans="1:5" x14ac:dyDescent="0.35">
      <c r="A1" t="s">
        <v>0</v>
      </c>
    </row>
    <row r="3" spans="1:5" x14ac:dyDescent="0.35">
      <c r="A3" t="s">
        <v>31</v>
      </c>
      <c r="B3" t="s">
        <v>2</v>
      </c>
      <c r="C3" t="s">
        <v>3</v>
      </c>
      <c r="D3" t="s">
        <v>4</v>
      </c>
      <c r="E3" t="s">
        <v>5</v>
      </c>
    </row>
    <row r="4" spans="1:5" x14ac:dyDescent="0.35">
      <c r="A4" t="s">
        <v>32</v>
      </c>
      <c r="B4" s="3">
        <v>94036</v>
      </c>
      <c r="C4" s="3">
        <v>23384</v>
      </c>
      <c r="D4" s="3">
        <v>90900</v>
      </c>
      <c r="E4">
        <v>275035194.78000098</v>
      </c>
    </row>
    <row r="5" spans="1:5" x14ac:dyDescent="0.35">
      <c r="A5" t="s">
        <v>33</v>
      </c>
      <c r="B5" s="3">
        <v>42611</v>
      </c>
      <c r="C5" s="3">
        <v>10568</v>
      </c>
      <c r="D5" s="3">
        <v>41374</v>
      </c>
      <c r="E5">
        <v>104121711.29000001</v>
      </c>
    </row>
    <row r="6" spans="1:5" x14ac:dyDescent="0.35">
      <c r="A6" t="s">
        <v>34</v>
      </c>
      <c r="B6" s="3">
        <v>5377</v>
      </c>
      <c r="C6" s="3">
        <v>1371</v>
      </c>
      <c r="D6" s="3">
        <v>5042</v>
      </c>
      <c r="E6">
        <v>23841109.420000002</v>
      </c>
    </row>
    <row r="7" spans="1:5" x14ac:dyDescent="0.35">
      <c r="A7" t="s">
        <v>35</v>
      </c>
      <c r="B7" s="3">
        <v>76823</v>
      </c>
      <c r="C7" s="3">
        <v>18788</v>
      </c>
      <c r="D7" s="3">
        <v>74301</v>
      </c>
      <c r="E7">
        <v>196427953.87999901</v>
      </c>
    </row>
    <row r="8" spans="1:5" x14ac:dyDescent="0.35">
      <c r="A8" t="s">
        <v>36</v>
      </c>
      <c r="B8" s="3">
        <v>45585</v>
      </c>
      <c r="C8" s="3">
        <v>11400</v>
      </c>
      <c r="D8" s="3">
        <v>43952</v>
      </c>
      <c r="E8">
        <v>119645466.19</v>
      </c>
    </row>
    <row r="9" spans="1:5" x14ac:dyDescent="0.35">
      <c r="A9" t="s">
        <v>37</v>
      </c>
      <c r="B9" s="3">
        <v>75990</v>
      </c>
      <c r="C9" s="3">
        <v>18159</v>
      </c>
      <c r="D9" s="3">
        <v>74252</v>
      </c>
      <c r="E9">
        <v>203368577.52000001</v>
      </c>
    </row>
  </sheetData>
  <pageMargins left="0.7" right="0.7" top="0.75" bottom="0.75" header="0.3" footer="0.3"/>
  <pageSetup paperSize="9" scale="93" orientation="landscape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topLeftCell="B1" workbookViewId="0">
      <selection activeCell="A27" sqref="A26:A27"/>
    </sheetView>
  </sheetViews>
  <sheetFormatPr defaultRowHeight="14.5" x14ac:dyDescent="0.35"/>
  <cols>
    <col min="1" max="1" width="79.54296875" customWidth="1"/>
    <col min="2" max="2" width="28" customWidth="1"/>
    <col min="3" max="3" width="34.36328125" customWidth="1"/>
    <col min="4" max="4" width="25.26953125" customWidth="1"/>
    <col min="5" max="5" width="26.54296875" customWidth="1"/>
  </cols>
  <sheetData>
    <row r="1" spans="1:5" x14ac:dyDescent="0.35">
      <c r="A1" t="s">
        <v>0</v>
      </c>
    </row>
    <row r="3" spans="1:5" x14ac:dyDescent="0.3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35">
      <c r="B4" s="1">
        <v>116</v>
      </c>
      <c r="C4" s="2">
        <v>30</v>
      </c>
      <c r="D4" s="3">
        <v>107</v>
      </c>
      <c r="E4">
        <v>303905.38</v>
      </c>
    </row>
    <row r="5" spans="1:5" x14ac:dyDescent="0.35">
      <c r="A5" t="s">
        <v>6</v>
      </c>
      <c r="B5" s="1">
        <v>1475</v>
      </c>
      <c r="C5" s="2">
        <v>630</v>
      </c>
      <c r="D5" s="3">
        <v>1372</v>
      </c>
      <c r="E5">
        <v>3951654.33</v>
      </c>
    </row>
    <row r="6" spans="1:5" x14ac:dyDescent="0.35">
      <c r="A6" t="s">
        <v>7</v>
      </c>
      <c r="B6" s="1">
        <v>6</v>
      </c>
      <c r="C6" s="2">
        <v>4</v>
      </c>
      <c r="D6" s="3">
        <v>3</v>
      </c>
      <c r="E6">
        <v>6368.75</v>
      </c>
    </row>
    <row r="7" spans="1:5" x14ac:dyDescent="0.35">
      <c r="A7" t="s">
        <v>8</v>
      </c>
      <c r="B7" s="1">
        <v>12514</v>
      </c>
      <c r="C7" s="2">
        <v>4155</v>
      </c>
      <c r="D7" s="3">
        <v>11684</v>
      </c>
      <c r="E7">
        <v>31195631.77</v>
      </c>
    </row>
    <row r="8" spans="1:5" x14ac:dyDescent="0.35">
      <c r="A8" t="s">
        <v>9</v>
      </c>
      <c r="B8" s="1">
        <v>92</v>
      </c>
      <c r="C8" s="2">
        <v>30</v>
      </c>
      <c r="D8" s="3">
        <v>84</v>
      </c>
      <c r="E8">
        <v>294299.07</v>
      </c>
    </row>
    <row r="9" spans="1:5" x14ac:dyDescent="0.35">
      <c r="A9" t="s">
        <v>10</v>
      </c>
      <c r="B9" s="1">
        <v>111</v>
      </c>
      <c r="C9" s="2">
        <v>43</v>
      </c>
      <c r="D9" s="3">
        <v>89</v>
      </c>
      <c r="E9">
        <v>225961</v>
      </c>
    </row>
    <row r="10" spans="1:5" x14ac:dyDescent="0.35">
      <c r="A10" t="s">
        <v>11</v>
      </c>
      <c r="B10" s="1">
        <v>14637</v>
      </c>
      <c r="C10" s="2">
        <v>5126</v>
      </c>
      <c r="D10" s="3">
        <v>13242</v>
      </c>
      <c r="E10">
        <v>41130817.32</v>
      </c>
    </row>
    <row r="11" spans="1:5" x14ac:dyDescent="0.35">
      <c r="A11" t="s">
        <v>12</v>
      </c>
      <c r="B11" s="1">
        <v>107621</v>
      </c>
      <c r="C11" s="2">
        <v>30297</v>
      </c>
      <c r="D11" s="3">
        <v>104370</v>
      </c>
      <c r="E11">
        <v>251953783.41999799</v>
      </c>
    </row>
    <row r="12" spans="1:5" x14ac:dyDescent="0.35">
      <c r="A12" t="s">
        <v>13</v>
      </c>
      <c r="B12" s="1">
        <v>9192</v>
      </c>
      <c r="C12" s="2">
        <v>1978</v>
      </c>
      <c r="D12" s="3">
        <v>8710</v>
      </c>
      <c r="E12">
        <v>24367362.079999901</v>
      </c>
    </row>
    <row r="13" spans="1:5" x14ac:dyDescent="0.35">
      <c r="A13" t="s">
        <v>14</v>
      </c>
      <c r="B13" s="1">
        <v>101640</v>
      </c>
      <c r="C13" s="2">
        <v>18005</v>
      </c>
      <c r="D13" s="3">
        <v>99930</v>
      </c>
      <c r="E13">
        <v>362756346.85000199</v>
      </c>
    </row>
    <row r="14" spans="1:5" x14ac:dyDescent="0.35">
      <c r="A14" t="s">
        <v>15</v>
      </c>
      <c r="B14" s="1">
        <v>3178</v>
      </c>
      <c r="C14" s="2">
        <v>1074</v>
      </c>
      <c r="D14" s="3">
        <v>2863</v>
      </c>
      <c r="E14">
        <v>7790865.1900000004</v>
      </c>
    </row>
    <row r="15" spans="1:5" x14ac:dyDescent="0.35">
      <c r="A15" t="s">
        <v>16</v>
      </c>
      <c r="B15" s="1">
        <v>567</v>
      </c>
      <c r="C15" s="2">
        <v>207</v>
      </c>
      <c r="D15" s="3">
        <v>505</v>
      </c>
      <c r="E15">
        <v>1242050.92</v>
      </c>
    </row>
    <row r="16" spans="1:5" x14ac:dyDescent="0.35">
      <c r="A16" t="s">
        <v>17</v>
      </c>
      <c r="B16" s="1">
        <v>1845</v>
      </c>
      <c r="C16" s="2">
        <v>738</v>
      </c>
      <c r="D16" s="3">
        <v>1698</v>
      </c>
      <c r="E16">
        <v>4242310.43</v>
      </c>
    </row>
    <row r="17" spans="1:5" x14ac:dyDescent="0.35">
      <c r="A17" t="s">
        <v>18</v>
      </c>
      <c r="B17" s="1">
        <v>13859</v>
      </c>
      <c r="C17" s="2">
        <v>4439</v>
      </c>
      <c r="D17" s="3">
        <v>12901</v>
      </c>
      <c r="E17">
        <v>28186866.579999998</v>
      </c>
    </row>
    <row r="18" spans="1:5" x14ac:dyDescent="0.35">
      <c r="A18" t="s">
        <v>19</v>
      </c>
      <c r="B18" s="1">
        <v>12946</v>
      </c>
      <c r="C18" s="2">
        <v>2852</v>
      </c>
      <c r="D18" s="3">
        <v>12480</v>
      </c>
      <c r="E18">
        <v>61851571.160000101</v>
      </c>
    </row>
    <row r="19" spans="1:5" x14ac:dyDescent="0.35">
      <c r="A19" t="s">
        <v>20</v>
      </c>
      <c r="B19" s="1">
        <v>3442</v>
      </c>
      <c r="C19" s="2">
        <v>938</v>
      </c>
      <c r="D19" s="3">
        <v>3388</v>
      </c>
      <c r="E19">
        <v>4893177.78</v>
      </c>
    </row>
    <row r="20" spans="1:5" x14ac:dyDescent="0.35">
      <c r="A20" t="s">
        <v>21</v>
      </c>
      <c r="B20" s="1">
        <v>5312</v>
      </c>
      <c r="C20" s="2">
        <v>1584</v>
      </c>
      <c r="D20" s="3">
        <v>5208</v>
      </c>
      <c r="E20">
        <v>6418658.3100000098</v>
      </c>
    </row>
    <row r="21" spans="1:5" x14ac:dyDescent="0.35">
      <c r="A21" t="s">
        <v>22</v>
      </c>
      <c r="B21" s="1">
        <v>17489</v>
      </c>
      <c r="C21" s="2">
        <v>3827</v>
      </c>
      <c r="D21" s="3">
        <v>17126</v>
      </c>
      <c r="E21">
        <v>54671865.800000101</v>
      </c>
    </row>
    <row r="22" spans="1:5" x14ac:dyDescent="0.35">
      <c r="A22" t="s">
        <v>23</v>
      </c>
      <c r="B22" s="1">
        <v>34365</v>
      </c>
      <c r="C22" s="2">
        <v>7711</v>
      </c>
      <c r="D22" s="3">
        <v>34048</v>
      </c>
      <c r="E22">
        <v>36941785.740000099</v>
      </c>
    </row>
    <row r="23" spans="1:5" ht="29" x14ac:dyDescent="0.35">
      <c r="A23" s="9" t="s">
        <v>39</v>
      </c>
      <c r="B23" s="1">
        <v>15</v>
      </c>
      <c r="C23" s="2">
        <v>6</v>
      </c>
      <c r="D23" s="3">
        <v>13</v>
      </c>
      <c r="E23">
        <v>14731.2</v>
      </c>
    </row>
  </sheetData>
  <pageMargins left="0.7" right="0.7" top="0.75" bottom="0.75" header="0.3" footer="0.3"/>
  <pageSetup paperSize="9" scale="67" orientation="landscape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2" ma:contentTypeDescription="Een nieuw document maken." ma:contentTypeScope="" ma:versionID="78227bb5f729cd9977e95a665926c989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9014e500e6869c5da9838b8907addec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87DF50-A92B-4ACF-9350-C0405A0BA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7FE8C-5B01-4E63-AA9A-923F0D297144}"/>
</file>

<file path=customXml/itemProps3.xml><?xml version="1.0" encoding="utf-8"?>
<ds:datastoreItem xmlns:ds="http://schemas.openxmlformats.org/officeDocument/2006/customXml" ds:itemID="{9D881F0F-9606-446A-B627-F4C178FDAB6B}">
  <ds:schemaRefs>
    <ds:schemaRef ds:uri="http://schemas.microsoft.com/office/2006/metadata/properties"/>
    <ds:schemaRef ds:uri="http://schemas.microsoft.com/office/infopath/2007/PartnerControls"/>
    <ds:schemaRef ds:uri="e6442c05-f582-4163-baf8-ee868e5e45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Power BI</dc:creator>
  <cp:lastModifiedBy>Caroline</cp:lastModifiedBy>
  <cp:lastPrinted>2021-07-09T19:06:36Z</cp:lastPrinted>
  <dcterms:created xsi:type="dcterms:W3CDTF">2016-07-06T08:22:49Z</dcterms:created>
  <dcterms:modified xsi:type="dcterms:W3CDTF">2021-07-09T19:10:37Z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