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vlaamseoverheid-my.sharepoint.com/personal/jeroen_achten_vlaanderen_be/Documents/Schriftelijke Vragen/20210716/"/>
    </mc:Choice>
  </mc:AlternateContent>
  <xr:revisionPtr revIDLastSave="5" documentId="8_{FD24F43E-A58A-46CF-A520-44BA69C024D7}" xr6:coauthVersionLast="45" xr6:coauthVersionMax="45" xr10:uidLastSave="{F8422D1F-066F-4023-8944-36EFF60BEE0C}"/>
  <bookViews>
    <workbookView xWindow="1152" yWindow="1152" windowWidth="18828" windowHeight="10860" xr2:uid="{9CB6BF66-FFEE-4818-A0A3-5D3E962386C3}"/>
  </bookViews>
  <sheets>
    <sheet name="detail 31" sheetId="13" r:id="rId1"/>
    <sheet name="detail 32" sheetId="15" r:id="rId2"/>
    <sheet name="detail 33" sheetId="16" r:id="rId3"/>
    <sheet name="detail 51" sheetId="17" r:id="rId4"/>
    <sheet name="detail 52" sheetId="18"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18" l="1"/>
  <c r="E38" i="17"/>
  <c r="E146" i="16" l="1"/>
  <c r="E41" i="15" l="1"/>
  <c r="E52" i="13"/>
</calcChain>
</file>

<file path=xl/sharedStrings.xml><?xml version="1.0" encoding="utf-8"?>
<sst xmlns="http://schemas.openxmlformats.org/spreadsheetml/2006/main" count="1133" uniqueCount="426">
  <si>
    <t>BEGROTINGSARTIKEL</t>
  </si>
  <si>
    <t>Instelling</t>
  </si>
  <si>
    <t>BD</t>
  </si>
  <si>
    <t>FB0-1FGD2GF-WT</t>
  </si>
  <si>
    <t>F</t>
  </si>
  <si>
    <t>MVG</t>
  </si>
  <si>
    <t>HB0-1HBX2AE-WT</t>
  </si>
  <si>
    <t>H</t>
  </si>
  <si>
    <t>JB0-1JFB2FB-WT</t>
  </si>
  <si>
    <t>J</t>
  </si>
  <si>
    <t>C</t>
  </si>
  <si>
    <t>EB0-1EBB2AB-WT</t>
  </si>
  <si>
    <t>E</t>
  </si>
  <si>
    <t>S</t>
  </si>
  <si>
    <t>M</t>
  </si>
  <si>
    <t>VERKEERSBELEID</t>
  </si>
  <si>
    <t>HB0-1HBA2AE-WT</t>
  </si>
  <si>
    <t>JB0-1JDB2AD-WT</t>
  </si>
  <si>
    <t>SJ0-1SHD2FB-WT</t>
  </si>
  <si>
    <t>KB0-1KDB2BI-WT</t>
  </si>
  <si>
    <t>K</t>
  </si>
  <si>
    <t>CB0-1CBG2AA-WT</t>
  </si>
  <si>
    <t>SA0-1SNA2ID-WT</t>
  </si>
  <si>
    <t>SA0-1SOA2LB-WT</t>
  </si>
  <si>
    <t>SA0-1SOA2LC-WT</t>
  </si>
  <si>
    <t>SA0-1SQE2WB-WT</t>
  </si>
  <si>
    <t>EB0-1EBB2AC-WT</t>
  </si>
  <si>
    <t>EB0-1EBB2AD-WT</t>
  </si>
  <si>
    <t>EB0-1EBB2AE-WT</t>
  </si>
  <si>
    <t>EB0-1EBB2AG-WT</t>
  </si>
  <si>
    <t>EB0-1EEB2HA-WT</t>
  </si>
  <si>
    <t>EB0-1EFB2LA-WT</t>
  </si>
  <si>
    <t>EB0-1EFB2LB-WT</t>
  </si>
  <si>
    <t>EB0-1EFB2LC-WT</t>
  </si>
  <si>
    <t>EB0-1EGB2OA-WT</t>
  </si>
  <si>
    <t>EB0-1EGB2OB-WT</t>
  </si>
  <si>
    <t>EC0-1ECB2BA-WT</t>
  </si>
  <si>
    <t>EC0-1ECB4BA-WT</t>
  </si>
  <si>
    <t>FB0-1FED2EB-WT</t>
  </si>
  <si>
    <t>FB0-1FGD2GE-WT</t>
  </si>
  <si>
    <t>FB0-1FGD2GH-WT</t>
  </si>
  <si>
    <t>FB0-1FGD2GI-WT</t>
  </si>
  <si>
    <t>FB0-1FGD2GK-WT</t>
  </si>
  <si>
    <t>FB0-1FGD2GM-WT</t>
  </si>
  <si>
    <t>FB0-1FGD2GN-WT</t>
  </si>
  <si>
    <t>FB0-1FGD2GO-WT</t>
  </si>
  <si>
    <t>FC0-1FGD2GE-WT</t>
  </si>
  <si>
    <t>FC0-1FGD2GI-WT</t>
  </si>
  <si>
    <t>FC0-1FGD2GL-WT</t>
  </si>
  <si>
    <t>FD0-1FFD2FC-WT</t>
  </si>
  <si>
    <t>FD0-1FGD2BA-WT</t>
  </si>
  <si>
    <t>FD0-1FGD2GE-WT</t>
  </si>
  <si>
    <t>G</t>
  </si>
  <si>
    <t>VLAAMS INTERSECTORAAL AKKOORD</t>
  </si>
  <si>
    <t>GB0-1GCE2EC-WT</t>
  </si>
  <si>
    <t>WELZIJNSWERK</t>
  </si>
  <si>
    <t>GB0-1GCE2HA-WT</t>
  </si>
  <si>
    <t>JUSTITIEHUIZEN EN ELEKTRONISCH TOEZICHT</t>
  </si>
  <si>
    <t>GB0-1GCE4HA-WT</t>
  </si>
  <si>
    <t>GB0-1GCF2BA-WT</t>
  </si>
  <si>
    <t>GB0-1GCF2CA-WT</t>
  </si>
  <si>
    <t>ARMOEDEBESTRIJDING EN SAMENLEVINGSOPBOUW</t>
  </si>
  <si>
    <t>GB0-1GCF2CB-WT</t>
  </si>
  <si>
    <t>GB0-1GCF2EA-WT</t>
  </si>
  <si>
    <t>GB0-1GCF2EB-WT</t>
  </si>
  <si>
    <t>GB0-1GCF2FA-WT</t>
  </si>
  <si>
    <t>VLAAMS INTERSECTORAAL AKKOORD SOCIAL PROFIT</t>
  </si>
  <si>
    <t>GB0-1GDF2LA-WT</t>
  </si>
  <si>
    <t>GB0-1GEF2MA-WT</t>
  </si>
  <si>
    <t>GE0-1GDF2IA-WT</t>
  </si>
  <si>
    <t>GE0-1GDF2KA-WT</t>
  </si>
  <si>
    <t>GE0-1GDF2LA-WT</t>
  </si>
  <si>
    <t>GE0-1GHF2TG-WT</t>
  </si>
  <si>
    <t>THUIS- EN OUDERENZORGBELEID</t>
  </si>
  <si>
    <t>GE0-1GHF2TH-WT</t>
  </si>
  <si>
    <t>HB0-1HBA2AA-WT</t>
  </si>
  <si>
    <t>HB0-1HBX2AD-WT</t>
  </si>
  <si>
    <t>HB0-1HBX2AB-WT</t>
  </si>
  <si>
    <t>HB0-1HCA2CA-WT</t>
  </si>
  <si>
    <t>HB0-1HCA2CB-WT</t>
  </si>
  <si>
    <t>HB0-1HCA2CC-WT</t>
  </si>
  <si>
    <t>HB0-1HCA2CE-WT</t>
  </si>
  <si>
    <t>HB0-1HCA2CF-WT</t>
  </si>
  <si>
    <t>HB0-1HCA2DA-WT</t>
  </si>
  <si>
    <t>HB0-1HCA2DB-WT</t>
  </si>
  <si>
    <t>HB0-1HCA2DC-WT</t>
  </si>
  <si>
    <t>HB0-1HCA2DD-WT</t>
  </si>
  <si>
    <t>HB0-1HCA2EA-WT</t>
  </si>
  <si>
    <t>HB0-1HDI2FA-WT</t>
  </si>
  <si>
    <t>HB0-1HDI2FB-WT</t>
  </si>
  <si>
    <t>HB0-1HDI2FC-WT</t>
  </si>
  <si>
    <t>HB0-1HDI2GA-WT</t>
  </si>
  <si>
    <t>HB0-1HDI2HA-WT</t>
  </si>
  <si>
    <t>HB0-1HEI2IC-WT</t>
  </si>
  <si>
    <t>HB0-1HEI2ID-WT</t>
  </si>
  <si>
    <t>HB0-1HEI2IE-WT</t>
  </si>
  <si>
    <t>HB0-1HEI2JA-WT</t>
  </si>
  <si>
    <t>HB0-1HEI2KA-WT</t>
  </si>
  <si>
    <t>JB0-1JDB2AA-WT</t>
  </si>
  <si>
    <t>JB0-1JDB2CA-WT</t>
  </si>
  <si>
    <t>JB0-1JDB2CB-WT</t>
  </si>
  <si>
    <t>JB0-1JDB2CE-WT</t>
  </si>
  <si>
    <t>JB0-1JDB2CF-WT</t>
  </si>
  <si>
    <t>JB0-1JDB2CG-WT</t>
  </si>
  <si>
    <t>JB0-1JDB2CH-WT</t>
  </si>
  <si>
    <t>JB0-1JDB2EA-WT</t>
  </si>
  <si>
    <t>JB0-1JDB2IB-WT</t>
  </si>
  <si>
    <t>JB0-1JDB2IC-WT</t>
  </si>
  <si>
    <t>JB0-1JDB4AD-WT</t>
  </si>
  <si>
    <t>JB0-1JEB2GA-WT</t>
  </si>
  <si>
    <t>JB0-1JEB2HA-WT</t>
  </si>
  <si>
    <t>JB0-1JEB2HB-WT</t>
  </si>
  <si>
    <t>JB0-1JEB2HC-WT</t>
  </si>
  <si>
    <t>ARBEIDSZORG</t>
  </si>
  <si>
    <t>JB0-1JEB2HD-WT</t>
  </si>
  <si>
    <t>JB0-1JEB2HE-WT</t>
  </si>
  <si>
    <t>JB0-1JFB2FD-WT</t>
  </si>
  <si>
    <t>KB0-1KDB2BB-WT</t>
  </si>
  <si>
    <t>KB0-1KDB2BJ-WT</t>
  </si>
  <si>
    <t>KB0-1KGB2FA-WT</t>
  </si>
  <si>
    <t>MB0-1MDH2CA-WT</t>
  </si>
  <si>
    <t>UITBATING REGIONALE LUCHTHAVENS</t>
  </si>
  <si>
    <t>MB0-1MEH2EA-WT</t>
  </si>
  <si>
    <t>BASISBEREIKBAARHEID</t>
  </si>
  <si>
    <t>MB0-1MFH2LA-WT</t>
  </si>
  <si>
    <t>VERKEERSVEILIGHEID</t>
  </si>
  <si>
    <t>MB0-1MHH2OA-WT</t>
  </si>
  <si>
    <t>MB0-1MHH2OC-WT</t>
  </si>
  <si>
    <t>MB0-1MHH4NA-WT</t>
  </si>
  <si>
    <t>MB0-1MIH2SA-WT</t>
  </si>
  <si>
    <t>HAVEN- EN WATERBELEID</t>
  </si>
  <si>
    <t>MB0-1MIH2UA-WT</t>
  </si>
  <si>
    <t>ONDERHOUD WATERINFRASTRUCTUUR</t>
  </si>
  <si>
    <t>MC0-1MIH2WA-WT</t>
  </si>
  <si>
    <t>MD0-1MHH2PA-WT</t>
  </si>
  <si>
    <t>WEGINFRASTRUCTUUR ALGEMEEN</t>
  </si>
  <si>
    <t>SA0-1SEA2BC-WT</t>
  </si>
  <si>
    <t>SA0-1SEA2BD-WT</t>
  </si>
  <si>
    <t>SA0-1SEA2BE-WT</t>
  </si>
  <si>
    <t>SJ0-1SFC2CA-WT</t>
  </si>
  <si>
    <t>SJ0-1SFC2DA-WT</t>
  </si>
  <si>
    <t>SJ0-1SGI2EB-WT</t>
  </si>
  <si>
    <t>SJ0-1SGI2EC-WT</t>
  </si>
  <si>
    <t>SJ0-1SHD2FA-WT</t>
  </si>
  <si>
    <t>SJ0-1SMC2HA-WT</t>
  </si>
  <si>
    <t>Q</t>
  </si>
  <si>
    <t>QB0-1QCE2NB-WT</t>
  </si>
  <si>
    <t>QB0-1QCE2NC-WT</t>
  </si>
  <si>
    <t>QB0-1QCE2ND-WT</t>
  </si>
  <si>
    <t>QB0-1QCE2NJ-WT</t>
  </si>
  <si>
    <t>QB0-1QCE2OB-WT</t>
  </si>
  <si>
    <t>QB0-1QCE2OC-WT</t>
  </si>
  <si>
    <t>QB0-1QCE4NE-WT</t>
  </si>
  <si>
    <t>QB0-1QFD2MA-WT</t>
  </si>
  <si>
    <t>QD0-1QCE2FA-WT</t>
  </si>
  <si>
    <t>QD0-1QCE4FD-WT</t>
  </si>
  <si>
    <t>QD0-1QCE4FE-WT</t>
  </si>
  <si>
    <t>QE0-1QEE2KA-WT</t>
  </si>
  <si>
    <t>QE0-1QEE2KB-WT</t>
  </si>
  <si>
    <t>QE0-1QEE2KC-WT</t>
  </si>
  <si>
    <t>QE0-1QEE4KG-WT</t>
  </si>
  <si>
    <t>QE0-1QHE4IB-WT</t>
  </si>
  <si>
    <t>QF0-1QDG2PA-WT</t>
  </si>
  <si>
    <t>QF0-1QDG2QA-WT</t>
  </si>
  <si>
    <t>QF0-1QDG2TA-WT</t>
  </si>
  <si>
    <t>QF0-1QDG4RB-WT</t>
  </si>
  <si>
    <t>QG0-1QGG2BB-WT</t>
  </si>
  <si>
    <t>QG0-1QGG2BC-WT</t>
  </si>
  <si>
    <t>QG0-1QGG2CA-WT</t>
  </si>
  <si>
    <t>QG0-1QGG2CB-WT</t>
  </si>
  <si>
    <t>BELEIDSDOMEINOVERSCHRIJDENDE PROJECTEN EN EVENEMENTEN DIE DE UITSTRALING VAN VLAANDEREN BEVORDEREN</t>
  </si>
  <si>
    <t>DIGITALISERING</t>
  </si>
  <si>
    <t>SC0-1SJA2ND-WT</t>
  </si>
  <si>
    <t>ECH-1ECB5CA-WT</t>
  </si>
  <si>
    <t>ECH-1ECB5DC-WT</t>
  </si>
  <si>
    <t>ECH-1ECB2EA-WT</t>
  </si>
  <si>
    <t>ECH-1ECB5EA-WT</t>
  </si>
  <si>
    <t>ECH-1ECB5FA-WT</t>
  </si>
  <si>
    <t>ECH-1EFB2NA-WT</t>
  </si>
  <si>
    <t>ECH-1EFB5NA-WT</t>
  </si>
  <si>
    <t>QFY-3QDG2PC-WT</t>
  </si>
  <si>
    <t>HBF-AHCA5CG-WT</t>
  </si>
  <si>
    <t>QFZ-3QDG2QA-WT</t>
  </si>
  <si>
    <t>QBX-3QCE2EA-WT</t>
  </si>
  <si>
    <t>QBX-3QCE2JA-WT</t>
  </si>
  <si>
    <t>QBX-3QCE2GA-WT</t>
  </si>
  <si>
    <t>QBX-3QCE2NJ-WT</t>
  </si>
  <si>
    <t>QBX-3QCE2DC-WT</t>
  </si>
  <si>
    <t>QBX-3QCE2HA-WT</t>
  </si>
  <si>
    <t>QBX-3QCE2OA-WT</t>
  </si>
  <si>
    <t>QBX-3QCE2OB-WT</t>
  </si>
  <si>
    <t>QBX-3QCE2OC-WT</t>
  </si>
  <si>
    <t>QDX-3QCE2FA-WT</t>
  </si>
  <si>
    <t>SE0-ASPA2UA-WT</t>
  </si>
  <si>
    <t>SE0-ASPA5UA-WT</t>
  </si>
  <si>
    <t>SE0-ASPA5UB-WT</t>
  </si>
  <si>
    <t>MBQ-AMEH2EA-WT</t>
  </si>
  <si>
    <t>GM0-AGHF2TA-WT</t>
  </si>
  <si>
    <t>GM0-AGHF2TL-WT</t>
  </si>
  <si>
    <t>FF0-AFGD2BA-WT</t>
  </si>
  <si>
    <t>GDF-AGEF2MA-WT</t>
  </si>
  <si>
    <t>GBK-AGIF2SA-WT</t>
  </si>
  <si>
    <t>GBK-AGIF5SA-WT</t>
  </si>
  <si>
    <t>GK0-1GDF2IA-WT</t>
  </si>
  <si>
    <t>HG0-1HFD2NA-WT</t>
  </si>
  <si>
    <t>HG0-1HFD5NA-WT</t>
  </si>
  <si>
    <t>HG0-1HFD2PA-WT</t>
  </si>
  <si>
    <t>HG0-1HFD2QA-WT</t>
  </si>
  <si>
    <t>HG0-1HFD2RA-WT</t>
  </si>
  <si>
    <t>SM0-ASFC2DA-WT</t>
  </si>
  <si>
    <t>MBU-3MFH2LA-WT</t>
  </si>
  <si>
    <t>MBU-3MFH2LC-WT</t>
  </si>
  <si>
    <t>MDU-3MHH2RY-WT</t>
  </si>
  <si>
    <t>MBU-3MIH2UA-WT</t>
  </si>
  <si>
    <t>MCU-3MIH2VA-WT</t>
  </si>
  <si>
    <t>MCE-3MIH2WA-WT</t>
  </si>
  <si>
    <t>SF0-ASQE2WJ-WT</t>
  </si>
  <si>
    <t>SF0-ASQE5WJ-WT</t>
  </si>
  <si>
    <t>SF0-ASQE2WK-WT</t>
  </si>
  <si>
    <t>SF0-ASQE5WK-WT</t>
  </si>
  <si>
    <t>SF0-ASQE2WL-WT</t>
  </si>
  <si>
    <t>SF0-ASQE5WL-WT</t>
  </si>
  <si>
    <t>SF0-ASQE5WI-WT</t>
  </si>
  <si>
    <t>CBG-ACCG2CD-WT</t>
  </si>
  <si>
    <t>Eindtotaal</t>
  </si>
  <si>
    <t>WERKING EN TOELAGEN - NASCHOLING, PROFESSIONALISERING EN ARBEIDSOMSTANDIGHEDEN</t>
  </si>
  <si>
    <t>WERKING EN TOELAGEN - TEWERKSTELLING</t>
  </si>
  <si>
    <t>WERKING EN TOELAGEN - BETAALD EDUCATIEF VERLOF + START-EN STAGEBONUS</t>
  </si>
  <si>
    <t>WERKING EN TOELAGEN - INTERNATIONALISERING</t>
  </si>
  <si>
    <t>WERKING EN TOELAGEN - ESF OP 2014-2020</t>
  </si>
  <si>
    <t>WERKING EN TOELAGEN - VLAAMSE RANDFONDS</t>
  </si>
  <si>
    <t>WERKING EN TOELAGEN - LANDBOUWRAMP 2019</t>
  </si>
  <si>
    <t>BELEIDSVOORBEREIDING EN COMMUNICATIE</t>
  </si>
  <si>
    <t>DIENSTENCHEQUES</t>
  </si>
  <si>
    <t>VEREFFENING VAN AFLOPENDE GEREGLEMENTEERDE SUBSIDIES AAN DERDEN</t>
  </si>
  <si>
    <t>INTERNATIONALISERING</t>
  </si>
  <si>
    <t>BELEIDSMONITORING/STUDIES/EVALUATIES/ADVIEZEN</t>
  </si>
  <si>
    <t>BELEIDSMONITORING/STUDIES/EVALUATIES/ADVIEZEN - VARIO</t>
  </si>
  <si>
    <t>BELEIDSMONITORING/STUDIES/EVALUATIES/ADVIEZEN - ECOOM</t>
  </si>
  <si>
    <t>BELEIDSMONITORING/STUDIES/EVALUATIES/ADVIEZEN - COF. STEUNPUNT DUURZAAM MATERIALENBEHEER</t>
  </si>
  <si>
    <t>ECONOMISCH OVERHEIDSINSTRUMENTARIUM</t>
  </si>
  <si>
    <t>KMDA ORPHEUS</t>
  </si>
  <si>
    <t>STRATEGISCHE ONDERZOEKSCENTRUM IMEC</t>
  </si>
  <si>
    <t>STRATEGISCHE ONDERZOEKSCENTRUM FLANDERS MAKE</t>
  </si>
  <si>
    <t>REGENERATIEVE GENEESKUNDE</t>
  </si>
  <si>
    <t>SENSIBILISERING EN SAMENLEVING</t>
  </si>
  <si>
    <t>SENSIBILISERING EN SAMENLEVING-RVO SOCIETY</t>
  </si>
  <si>
    <t>HOGER ONDERWIJS - ANDERE</t>
  </si>
  <si>
    <t>INVESTERINGEN IN INFRASTRUCTUUR ONDERWIJS</t>
  </si>
  <si>
    <t>LEERLING-, STUDENT- EN INSTELLINGGEBONDEN ONDERSTEUNING</t>
  </si>
  <si>
    <t>ONDERWIJS-ARBEIDSMARKT</t>
  </si>
  <si>
    <t>INFORMATIE, COMMUNICATIE EN SENSIBILISERING</t>
  </si>
  <si>
    <t>SPECIFIEKE ONDERSTEUNING</t>
  </si>
  <si>
    <t>ANDERE BELEIDSTHEMA'S ONDERWIJS</t>
  </si>
  <si>
    <t>KWALITEIT VAN HET ONDERWIJS</t>
  </si>
  <si>
    <t>VOLWASSENENONDERWIJS - ANDERE</t>
  </si>
  <si>
    <t>HULP- EN DIENSTVERLENING AAN GEDETINEERDEN</t>
  </si>
  <si>
    <t>BELEIDSONTWIKKELING EN -ONDERSTEUNING</t>
  </si>
  <si>
    <t>COORDINATIE VAN HET ARMOEDEBESTRIJDINGSBELEID</t>
  </si>
  <si>
    <t>VRIJWILLIGERSWERK</t>
  </si>
  <si>
    <t>BELEID OVER ZIEKENHUIZEN EN GEESTELIJKE GEZONDHEIDSZORG</t>
  </si>
  <si>
    <t>INTEGRALE JEUGDHULP</t>
  </si>
  <si>
    <t>ZORG- EN GEZONDHEIDSBELEID ALGEMEEN</t>
  </si>
  <si>
    <t>BELEID EERSTELIJNGEZONDHEIDSZORG</t>
  </si>
  <si>
    <t>THUIS- EN GEZINSZORG</t>
  </si>
  <si>
    <t>TRANSVERSAAL</t>
  </si>
  <si>
    <t>INTERMEDIAIRE ORGANISATIES</t>
  </si>
  <si>
    <t>BELEIDSVOORBEREIDING EN BELEIDSEVALUATIE</t>
  </si>
  <si>
    <t>KUNSTEN</t>
  </si>
  <si>
    <t>CULTUREEL ERFGOED</t>
  </si>
  <si>
    <t>SOCIAAL-CULTUREEL WERK</t>
  </si>
  <si>
    <t>BOVENLOKAAL</t>
  </si>
  <si>
    <t>BILATERALE EN INTERREGIONALE SAMENWERKING VERSTERKEN</t>
  </si>
  <si>
    <t>LANDELIJK</t>
  </si>
  <si>
    <t>REGIONAAL</t>
  </si>
  <si>
    <t>ONDERSTEUNING TEWERKSTELLINGSBELEID</t>
  </si>
  <si>
    <t>ESF OP 2014-2020</t>
  </si>
  <si>
    <t>DOELGROEPVERMINDERINGEN SOCIALE ZEKERHEID</t>
  </si>
  <si>
    <t>VOP</t>
  </si>
  <si>
    <t>WERKHERVATTINGSTOESLAG</t>
  </si>
  <si>
    <t>JONGERENBONUS EN STARTBAANOVEREENKOMSTEN GEWEST</t>
  </si>
  <si>
    <t>SECTORALE DOELGROEPVERMINDERINGEN</t>
  </si>
  <si>
    <t>TEWERKSTELLINGSPROGRAMMA'S EN AANWERVINGSINCENTIVES VOOR LANGDURIG WERKZOEKENDEN</t>
  </si>
  <si>
    <t>SECTORFONDSEN</t>
  </si>
  <si>
    <t>FOCUS OP TALENT</t>
  </si>
  <si>
    <t>ONDERSTEUNINGSMAATREGELEN SOCIALE ECONOMIE EN DUURZAAM EN SOCIAAL ONDERNEMERSCHAP</t>
  </si>
  <si>
    <t>COLLECTIEF MAATWERK</t>
  </si>
  <si>
    <t>LOKALE DIENSTENECONOMIE</t>
  </si>
  <si>
    <t>SINE</t>
  </si>
  <si>
    <t>DOELGROEPVERMINDERING GESCO'S SOCIALE WERKPLAATSEN</t>
  </si>
  <si>
    <t>MENTORKORTINGEN</t>
  </si>
  <si>
    <t>TOELAGEN LAND- EN TUINBOUW</t>
  </si>
  <si>
    <t>TEGEMOETKOMINGEN LAND- EN TUINBOUW IN HET KADER VAN CORONA</t>
  </si>
  <si>
    <t>VLAAMS CENTRUM VOOR AGRO- EN VISSERIJMARKETING</t>
  </si>
  <si>
    <t>ALGEMEEN MOBILITEITSBELEID</t>
  </si>
  <si>
    <t>SUBSIDIES ECOLOGISCH EN VEILIG TRANSPORT</t>
  </si>
  <si>
    <t>VLOT EN VEILIG SCHEEPVAARTVERKEER</t>
  </si>
  <si>
    <t>BELEIDSDOMEINOVERSCHRIJDEND PROJECT KAZERNE DOSSIN</t>
  </si>
  <si>
    <t>UITBOUW VLAAMS GELIJKEKANSENBELEID</t>
  </si>
  <si>
    <t>UITBOUW VLAAMS INTEGRATIE- EN INBURGERINGSBELEID</t>
  </si>
  <si>
    <t>INITIATIEVEN EN INVESTERINGEN VOOR HET BRUSSELBELEID</t>
  </si>
  <si>
    <t>DE VERSTERKING VAN DE POSITIE VAN HET NEDERLANDS IN DE HOOFDSTAD</t>
  </si>
  <si>
    <t>RECHTSTREEKSE INITIATIEVEN VOOR EEN GECOÖRDINEERD RANDBELEID</t>
  </si>
  <si>
    <t>ONDERSTEUNING NAAR DUURZAME EN CREATIEVE STEDEN</t>
  </si>
  <si>
    <t>UITVOERING GEBIEDS- EN PROJECTWERKING</t>
  </si>
  <si>
    <t>KENNIS EN EXPERTISE INZAKE RUIMTELIJK- EN OMGEVINGSBELEID</t>
  </si>
  <si>
    <t>EEN BETROUWBARE PARTNER VOOR ONZE BELANGHEBBENDEN</t>
  </si>
  <si>
    <t>LANDBOUW EN NATUUR: PARTNERS IN EEN MULTIFUNCTIONEEL LANDELIJK GEBIED</t>
  </si>
  <si>
    <t>EEN DOELGERICHTE DEELNAME AAN HET INTERNATIONAAL EN EUROPEES BELEID</t>
  </si>
  <si>
    <t>VERGROENING VAN DE ECONOMIE</t>
  </si>
  <si>
    <t>VERNIEUWINGSFONDS</t>
  </si>
  <si>
    <t>DE ENERGIEOPWEKKING UIT HERNIEUWBARE ENERGIEBRONNEN BEVORDEREN</t>
  </si>
  <si>
    <t>DE TRANSITIE NAAR ZERO-EMISSIEVOERTUIGEN VERSNELLEN</t>
  </si>
  <si>
    <t>ONTWIKKELEN VAN EEN COHERENT EN VOORUITSTREVEND DIERENWELZIJNSBELEID, EEN EFFICIENTE SENSIBILISERINGSSTRATEGIE EN EEN KORDAAT CONTROLE- EN HANDHAVINGSBELEID</t>
  </si>
  <si>
    <t>DE MILIEUKWALITEIT VAN DE LEEFOMGEVING VERHOGEN: NATUUR</t>
  </si>
  <si>
    <t>DE MILIEUKWALITEIT VAN DE LEEFOMGEVING VERHOGEN: NATUUR (BOSSENCOMPENSATIEFONDS)</t>
  </si>
  <si>
    <t>EEN DOELTREFFEND SOORTENBELEID- EN BEHEER - JACHTFONDS</t>
  </si>
  <si>
    <t>TRANSITIE NAAR EEN ENERGIEZUINIG EN KLIMAATNEUTRAAL GEBOUWENPARK ONDERSTEUNEN EN EEN SOCIAAL RECHTVAARDIGE ENERGIETRANSITIE VORMGEVEN</t>
  </si>
  <si>
    <t>UITGAVEN TER FINANCIERING VAN DE GROENE STROOMDOELSTELLINGEN (ENERGIEFONDS)</t>
  </si>
  <si>
    <t>EEN AMBITIEUS EN REALISTISCH KLIMAATBELEID VOOR DE PERIODE 2021-2030 (KLIMAATFONDS)</t>
  </si>
  <si>
    <t>AANBOD VAN VOLDOENDE KWALITATIEF GOEDE PRIVATE EN SOCIALE WONINGEN</t>
  </si>
  <si>
    <t>EEN BETER EN BREDER WOONAANBOD</t>
  </si>
  <si>
    <t>GENERIEKE BELEIDSDOELSTELLINGEN VAN HET BELEIDSVELD WONEN</t>
  </si>
  <si>
    <t>EEN GROTER AANDEEL VAN DE WONINGEN IS KWALITEITSVOL (FONDS VOOR DE WOONINSPECTIE)</t>
  </si>
  <si>
    <t>ONDERSTEUNEN VAN ONROERENDERFGOEDINITIATIEVEN</t>
  </si>
  <si>
    <t>ONDERSTEUNEN VAN DE WERKING VAN PRIORITAIRE ONROERENDERFGOEDPARTNERS</t>
  </si>
  <si>
    <t>ONDERSTEUNEN VAN EEN KWALITEITSVOL ONROERENDERFGOEDBEHEER</t>
  </si>
  <si>
    <t>LANGETERMIJNSTRATEGIE EN TRANSVERSALE SAMENWERKING</t>
  </si>
  <si>
    <t>BUITENLANDS BELEID EN EUROPESE AANGELEGENHEDEN</t>
  </si>
  <si>
    <t>VERANKERING INTERNATIONALE ONTWIKKELINGSAGENDA IN VLAANDEREN</t>
  </si>
  <si>
    <t>VLAANDEREN RADICAAL DIGITAAL I – BEHEER EN EXPLOITATIE</t>
  </si>
  <si>
    <t>WERKING EN TOELAGEN - ONDERNEMERSCHAP - BEVORDEREN VAN ONDERNEMERSCHAP</t>
  </si>
  <si>
    <t>WERKING EN TOELAGEN - GROEI-ONDERSTEUNING  KMO'S EN GROEIBEDRIJVEN - STIMULEREN VAN GROEI, TRANSFORMATIE EN INNOVATIE</t>
  </si>
  <si>
    <t>WERKING EN TOELAGEN - VERGROENING/KLIMAAT - ECOLOGIESTEUN</t>
  </si>
  <si>
    <t>WERKING EN TOELAGEN - RUIMTELIJKE ECONOMIE - STIMULEREN VAN OPTIMALE OMGEVINGSFACTOREN</t>
  </si>
  <si>
    <t>WERKING EN TOELAGEN - INNOVATIEKRACHT ONDERNEMINGEN - INNOVATIESTEUN</t>
  </si>
  <si>
    <t>WERKING EN TOELAGEN - VRAAGZIJDE WONINGMARKT - DE WOONZEKERHEID VERHOGEN</t>
  </si>
  <si>
    <t>WERKING EN TOELAGEN - CULTURELE ORGANISATIES - AANKOOP EN SUBSIDIERING VAN DE RESTAURATIE VAN TOPSTUKKEN</t>
  </si>
  <si>
    <t>WERKING EN TOELAGEN - AANBODZIJDE WONINGMARKT - EEN BETER EN BREDER WOONAANBOD</t>
  </si>
  <si>
    <t>WERKING EN TOELAGEN - BODEM EN ONDERGROND - EEN ONDERBOUWD BODEMBELEID VIA HERSTEL VAN BODEMDIENSTEN EN BODEMZORG EN VIA HET VERSTANDIG BENUTTEN VAN DE ONDERGROND</t>
  </si>
  <si>
    <t>WERKING EN TOELAGEN - AFVAL EN MATERIALEN - DEMATERIALISEREN EN HET SLUITEN VAN MATERIAALKRINGLOPEN</t>
  </si>
  <si>
    <t>WERKING EN TOELAGEN - PLATTELANDSBELEID - EEN SPECIFIEK PLATTELANDSBELEID VOOR PLATTELANDSUITDAGINGEN</t>
  </si>
  <si>
    <t>WERKING EN TOELAGEN - OMGEVINGSBELEID RUIMTE EN MILIEU - ZORGEN VOOR EEN ROBUUSTE OPEN RUIMTE</t>
  </si>
  <si>
    <t>WERKING EN TOELAGEN - WATER - ZORGEN VOOR EEN SLUITENDE FINANCIERING VAN HET WATERBELEID - OVERDRACHT AAN DE OPENBARE WATERDISTRIBUTIENETWERKEN</t>
  </si>
  <si>
    <t>WERKING EN TOELAGEN - LUCHT - WE GAAN VOOR ZUIVERE LUCHT EN ONDERBOUWEN (LOKAAL) LUCHTBELEID VIA INNOVATIEVE MILIEUMONITORING</t>
  </si>
  <si>
    <t>WERKING EN TOELAGEN - THEMA-OVERSCHRIJDEND INSTRUMENTARIUM OMGEVING - NAAR EEN SAMENHANGEND OMGEVINGSINSTRUMENTARIUM</t>
  </si>
  <si>
    <t>WERKING EN TOELAGEN - THEMA-OVERSCHRIJDEND INSTRUMENTARIUM OMGEVING - EEN DOELGERICHTE DEELNAME AAN HET INTERNATIONAAL EN EUROPEES BELEID</t>
  </si>
  <si>
    <t>WERKING EN TOELAGEN - THEMA-OVERSCHRIJDEND INSTRUMENTARIUM OMGEVING - EEN OMGEVINGSBELEID VOOR EN MET BETROKKENHEID VAN BURGER EN MAATSCHAPPIJ, MET HET OOG OP HET VERHOGEN VAN HET MAATSCHAPPELIJK DRAAGVLAK</t>
  </si>
  <si>
    <t>WERKING EN TOELAGEN - NATUUR EN BIODIVERSITEIT - WE MAKEN NATUUR EN NATUURBELEVING TOT EEN VERBINDEND ELEMENT IN DE SAMENLEVING, VIA EEN NETTO TOENAME AAN NATUUR EN BOS MET HOGE KWALITEIT, EEN PASSEND BEHEER EN BESCHERMING VAN NATUUR EN  EEN DOELTREFFEND SOORTENBELEID- EN BEHEER</t>
  </si>
  <si>
    <t>WERKING EN TOELAGEN - FINANCIELE HEFBOMEN INTERNATIONALISERING VLAAMSE ECONOMIE - INTERNATIONALISERING VAN DE VLAAMSE ECONOMIE</t>
  </si>
  <si>
    <t>WERKING EN TOELAGEN - FINANCIELE HEFBOMEN INTERNATIONALISERING VLAAMSE ECONOMIE - PARTNERSCHAPPEN VOOR INTERNATIONALISERING VLAAMSE ECONOMIE</t>
  </si>
  <si>
    <t>WERKING EN TOELAGEN - BASISBEREIKBAARHEID - BASISBEREIKBAARHEID</t>
  </si>
  <si>
    <t>WERKING EN TOELAGEN - SOCIALE BESCHERMING - ALGEMEEN BELEID</t>
  </si>
  <si>
    <t>WERKING EN TOELAGEN - SOCIALE BESCHERMING - RESIDENTIELE OUDERENZORG</t>
  </si>
  <si>
    <t>WERKING EN TOELAGEN - ONDERWIJSINFRASTRUCTUUR - INVESTERINGEN IN INFRASTRUCTUUR ONDERWIJS</t>
  </si>
  <si>
    <t>WERKING EN TOELAGEN - JEUGDHULP - INTEGRALE JEUGDHULP</t>
  </si>
  <si>
    <t>WERKING EN TOELAGEN - ZORGINFRASTRUCTUUR - WELZIJNS- EN VERZORGINGSINFRASTRUCTUUR</t>
  </si>
  <si>
    <t>WERKING EN TOELAGEN - ALGEMEEN GEZONDHEIDSBELEID - ZORG- EN GEZONDHEIDSBELEID ALGEMEEN</t>
  </si>
  <si>
    <t>WERKING EN TOELAGEN - SPORT VOOR ALLEN - SPORT VOOR ALLEN BELEID</t>
  </si>
  <si>
    <t>WERKING EN TOELAGEN - GEZOND EN ETHISCH SPORTEN - SPORTERS IN VLAANDEREN STIMULEREN EN RESPONSABILISEREN TOT GEZOND EN ETHISCH SPORTEN</t>
  </si>
  <si>
    <t>WERKING EN TOELAGEN - TOPSPORT - TOPSPORTBELEID</t>
  </si>
  <si>
    <t>WERKING EN TOELAGEN - INTERNATIONAAL EN INTERREGIONAAL SPORTBELEID - INTERNATIONAAL SPORTBELEID</t>
  </si>
  <si>
    <t>WERKING EN TOELAGEN - SCHEEPVAARTVERKEER - VLOT EN VEILIG SCHEEPVAARTVERKEER</t>
  </si>
  <si>
    <t>WERKING EN TOELAGEN - INTEGRATIE EN INBURGERING - UITBOUW VLAAMS INTEGRATIE- EN INBURGERINGSBELEID</t>
  </si>
  <si>
    <t>WERKING EN TOELAGEN - MODI-OVERSCHRIJDEND MOBILITEITSBELEID - ALGEMEEN MOBILITEITSBELEID</t>
  </si>
  <si>
    <t>WERKING EN TOELAGEN - MODI-OVERSCHRIJDEND MOBILITEITSBELEID - VERGROENING MOBILITEIT</t>
  </si>
  <si>
    <t>WERKING EN TOELAGEN - INVESTERINGEN WEGINFRASTRUCTUUR - DE WERKVENNOOTSCHAP</t>
  </si>
  <si>
    <t>WERKING EN TOELAGEN - ONDERHOUD WATERINFRASTRUCTUUR - ONDERHOUD WATERINFRASTRUCTUUR</t>
  </si>
  <si>
    <t>WERKING EN TOELAGEN - INVESTERINGEN WATERINFRASTRUCTUUR - INVESTERINGEN WATERINFRASTRUCTUUR</t>
  </si>
  <si>
    <t>WERKING EN TOELAGEN - TOERISME - DE BELEIDSMAKERS EN TOERISTISCHE ACTOREN WORDEN ACTIEF ONDERSTEUND</t>
  </si>
  <si>
    <t>WERKING EN TOELAGEN - TOERISME - VLAANDERENBREDE VERHAALLIJNEN WORDEN GEIDENTIFICEERD, ONTWIKKELD EN GEPROMOOT</t>
  </si>
  <si>
    <t>WERKING EN TOELAGEN - TOERISME - TOERISME WORDT ONTWIKKELD IN EEN GEEST VAN DUURZAAMHEID EN INTEGRALE TOEGANKELIJKHEID</t>
  </si>
  <si>
    <t>WERKING EN TOELAGEN - TOERISME - EVENT FLANDERS</t>
  </si>
  <si>
    <t>WERKING EN TOELAGEN - BUDGETTAIR BELEID - OPTIMALISATIE VAN DE FINANCIËLE SITUATIE VAN DE VLAAMSE OVERHEID</t>
  </si>
  <si>
    <t>omschrijving artikel</t>
  </si>
  <si>
    <t>RP_VFLD</t>
  </si>
  <si>
    <t>RP_Hermes</t>
  </si>
  <si>
    <t>RP_FWO</t>
  </si>
  <si>
    <t>RP_VSB</t>
  </si>
  <si>
    <t>RP_VIPA</t>
  </si>
  <si>
    <t>RP_SportVl</t>
  </si>
  <si>
    <t>RP_VAF</t>
  </si>
  <si>
    <t>RP_VDAB</t>
  </si>
  <si>
    <t>RP_VLIF</t>
  </si>
  <si>
    <t>DAB_VIF</t>
  </si>
  <si>
    <t>DAB_FondsBestrUithuiszett</t>
  </si>
  <si>
    <t>DAB_MINAfonds</t>
  </si>
  <si>
    <t>RP_VMSW</t>
  </si>
  <si>
    <t>RP_Garantiefonds</t>
  </si>
  <si>
    <t>RP_OVAM</t>
  </si>
  <si>
    <t>RP_FIT</t>
  </si>
  <si>
    <t>/</t>
  </si>
  <si>
    <t>Detail ESR 31 VEK BO2021 - Keur</t>
  </si>
  <si>
    <t>Detail ESR 32 VEK BO2021 - Keur</t>
  </si>
  <si>
    <t>Detail ESR 33 VEK BO2021 - Keur</t>
  </si>
  <si>
    <t>Detail ESR 51 VEK BO2021 - Keur</t>
  </si>
  <si>
    <t>Detail ESR 52 VEK BO2021 - Keur</t>
  </si>
  <si>
    <t>RP_LRM groep</t>
  </si>
  <si>
    <t>RP_Universiteiten en Hogescholen</t>
  </si>
  <si>
    <t>RP_KAGB</t>
  </si>
  <si>
    <t>RP_EVILVO</t>
  </si>
  <si>
    <t>RP_Pendelfonds</t>
  </si>
  <si>
    <t>RP_DeWerkvennootschap</t>
  </si>
  <si>
    <t>RP_VLM</t>
  </si>
  <si>
    <t>RP_Grindfonds</t>
  </si>
  <si>
    <t>RP_VlaamsFinfonds</t>
  </si>
  <si>
    <t>RP_VMM</t>
  </si>
  <si>
    <t>RP_VBF</t>
  </si>
  <si>
    <t>RP_FTI</t>
  </si>
  <si>
    <t>RP_AGION</t>
  </si>
  <si>
    <t>RP_OpgroeienRegie</t>
  </si>
  <si>
    <t>RP_VRT</t>
  </si>
  <si>
    <t>RP_LiteratuurVl</t>
  </si>
  <si>
    <t>RP_FIVA</t>
  </si>
  <si>
    <t>DAB_Vloot</t>
  </si>
  <si>
    <t>RP_AgentschapIenI</t>
  </si>
  <si>
    <t>RP_DeRand</t>
  </si>
  <si>
    <t>RP_TVL</t>
  </si>
  <si>
    <t>V</t>
  </si>
  <si>
    <t>RP_VlaamsParlement</t>
  </si>
  <si>
    <t>Rp_VITO</t>
  </si>
  <si>
    <t>RP_Gigarant</t>
  </si>
  <si>
    <t>DAB_FondsFinancUSH</t>
  </si>
  <si>
    <t>RP_Topstukkenfonds</t>
  </si>
  <si>
    <t>RP_MINAfonds</t>
  </si>
  <si>
    <t>BO 2021 (vek)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</si>
</sst>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3" fontId="0" fillId="0" borderId="0" xfId="0" applyNumberFormat="1"/>
    <xf numFmtId="3" fontId="1" fillId="0" borderId="0" xfId="0" applyNumberFormat="1" applyFont="1"/>
    <xf numFmtId="0" fontId="1" fillId="0" borderId="0" xfId="0" applyFont="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4DE19-7EDD-42AB-B6E2-E28538E856A5}">
  <sheetPr>
    <tabColor theme="7" tint="0.59999389629810485"/>
    <pageSetUpPr fitToPage="1"/>
  </sheetPr>
  <dimension ref="A1:E52"/>
  <sheetViews>
    <sheetView tabSelected="1" zoomScale="70" zoomScaleNormal="70" workbookViewId="0">
      <pane ySplit="3" topLeftCell="A4" activePane="bottomLeft" state="frozen"/>
      <selection pane="bottomLeft" activeCell="C17" sqref="C17"/>
    </sheetView>
  </sheetViews>
  <sheetFormatPr defaultRowHeight="14.4" x14ac:dyDescent="0.3"/>
  <cols>
    <col min="1" max="1" width="10" bestFit="1" customWidth="1"/>
    <col min="2" max="2" width="29.44140625" bestFit="1" customWidth="1"/>
    <col min="3" max="3" width="22.33203125" customWidth="1"/>
    <col min="4" max="4" width="68.109375" style="1" customWidth="1"/>
    <col min="5" max="5" width="22.5546875" style="1" bestFit="1" customWidth="1"/>
  </cols>
  <sheetData>
    <row r="1" spans="1:5" x14ac:dyDescent="0.3">
      <c r="A1" s="3" t="s">
        <v>392</v>
      </c>
    </row>
    <row r="3" spans="1:5" x14ac:dyDescent="0.3">
      <c r="A3" s="3" t="s">
        <v>2</v>
      </c>
      <c r="B3" s="3" t="s">
        <v>1</v>
      </c>
      <c r="C3" s="3" t="s">
        <v>0</v>
      </c>
      <c r="D3" s="3" t="s">
        <v>374</v>
      </c>
      <c r="E3" s="2" t="s">
        <v>425</v>
      </c>
    </row>
    <row r="4" spans="1:5" x14ac:dyDescent="0.3">
      <c r="A4" t="s">
        <v>10</v>
      </c>
      <c r="B4" t="s">
        <v>5</v>
      </c>
      <c r="C4" t="s">
        <v>21</v>
      </c>
      <c r="D4" t="s">
        <v>232</v>
      </c>
      <c r="E4" s="1">
        <v>538</v>
      </c>
    </row>
    <row r="5" spans="1:5" x14ac:dyDescent="0.3">
      <c r="A5" t="s">
        <v>12</v>
      </c>
      <c r="B5" t="s">
        <v>5</v>
      </c>
      <c r="C5" t="s">
        <v>29</v>
      </c>
      <c r="D5" t="s">
        <v>239</v>
      </c>
      <c r="E5" s="1">
        <v>188</v>
      </c>
    </row>
    <row r="6" spans="1:5" x14ac:dyDescent="0.3">
      <c r="A6" t="s">
        <v>12</v>
      </c>
      <c r="B6" t="s">
        <v>5</v>
      </c>
      <c r="C6" t="s">
        <v>33</v>
      </c>
      <c r="D6" t="s">
        <v>244</v>
      </c>
      <c r="E6" s="1">
        <v>2941</v>
      </c>
    </row>
    <row r="7" spans="1:5" x14ac:dyDescent="0.3">
      <c r="A7" t="s">
        <v>12</v>
      </c>
      <c r="B7" t="s">
        <v>376</v>
      </c>
      <c r="C7" t="s">
        <v>173</v>
      </c>
      <c r="D7" t="s">
        <v>331</v>
      </c>
      <c r="E7" s="1">
        <v>6130</v>
      </c>
    </row>
    <row r="8" spans="1:5" x14ac:dyDescent="0.3">
      <c r="A8" t="s">
        <v>12</v>
      </c>
      <c r="B8" t="s">
        <v>377</v>
      </c>
      <c r="C8" t="s">
        <v>391</v>
      </c>
      <c r="D8" t="s">
        <v>391</v>
      </c>
      <c r="E8" s="1">
        <v>105</v>
      </c>
    </row>
    <row r="9" spans="1:5" x14ac:dyDescent="0.3">
      <c r="A9" t="s">
        <v>4</v>
      </c>
      <c r="B9" t="s">
        <v>5</v>
      </c>
      <c r="C9" t="s">
        <v>39</v>
      </c>
      <c r="D9" t="s">
        <v>249</v>
      </c>
      <c r="E9" s="1">
        <v>363</v>
      </c>
    </row>
    <row r="10" spans="1:5" x14ac:dyDescent="0.3">
      <c r="A10" t="s">
        <v>4</v>
      </c>
      <c r="B10" t="s">
        <v>5</v>
      </c>
      <c r="C10" t="s">
        <v>44</v>
      </c>
      <c r="D10" t="s">
        <v>254</v>
      </c>
      <c r="E10" s="1">
        <v>1824</v>
      </c>
    </row>
    <row r="11" spans="1:5" x14ac:dyDescent="0.3">
      <c r="A11" t="s">
        <v>4</v>
      </c>
      <c r="B11" t="s">
        <v>398</v>
      </c>
      <c r="C11" t="s">
        <v>391</v>
      </c>
      <c r="D11" t="s">
        <v>391</v>
      </c>
      <c r="E11" s="1">
        <v>3298</v>
      </c>
    </row>
    <row r="12" spans="1:5" x14ac:dyDescent="0.3">
      <c r="A12" t="s">
        <v>52</v>
      </c>
      <c r="B12" t="s">
        <v>5</v>
      </c>
      <c r="C12" t="s">
        <v>59</v>
      </c>
      <c r="D12" t="s">
        <v>257</v>
      </c>
      <c r="E12" s="1">
        <v>563</v>
      </c>
    </row>
    <row r="13" spans="1:5" x14ac:dyDescent="0.3">
      <c r="A13" t="s">
        <v>52</v>
      </c>
      <c r="B13" t="s">
        <v>5</v>
      </c>
      <c r="C13" t="s">
        <v>67</v>
      </c>
      <c r="D13" t="s">
        <v>260</v>
      </c>
      <c r="E13" s="1">
        <v>15111</v>
      </c>
    </row>
    <row r="14" spans="1:5" x14ac:dyDescent="0.3">
      <c r="A14" t="s">
        <v>52</v>
      </c>
      <c r="B14" t="s">
        <v>379</v>
      </c>
      <c r="C14" t="s">
        <v>201</v>
      </c>
      <c r="D14" t="s">
        <v>356</v>
      </c>
      <c r="E14" s="1">
        <v>141279</v>
      </c>
    </row>
    <row r="15" spans="1:5" x14ac:dyDescent="0.3">
      <c r="A15" t="s">
        <v>7</v>
      </c>
      <c r="B15" t="s">
        <v>380</v>
      </c>
      <c r="C15" t="s">
        <v>204</v>
      </c>
      <c r="D15" t="s">
        <v>358</v>
      </c>
      <c r="E15" s="1">
        <v>32747</v>
      </c>
    </row>
    <row r="16" spans="1:5" x14ac:dyDescent="0.3">
      <c r="A16" t="s">
        <v>7</v>
      </c>
      <c r="B16" t="s">
        <v>380</v>
      </c>
      <c r="C16" t="s">
        <v>207</v>
      </c>
      <c r="D16" t="s">
        <v>360</v>
      </c>
      <c r="E16" s="1">
        <v>10499</v>
      </c>
    </row>
    <row r="17" spans="1:5" x14ac:dyDescent="0.3">
      <c r="A17" t="s">
        <v>7</v>
      </c>
      <c r="B17" t="s">
        <v>381</v>
      </c>
      <c r="C17" t="s">
        <v>391</v>
      </c>
      <c r="D17" t="s">
        <v>391</v>
      </c>
      <c r="E17" s="1">
        <v>22466</v>
      </c>
    </row>
    <row r="18" spans="1:5" x14ac:dyDescent="0.3">
      <c r="A18" t="s">
        <v>9</v>
      </c>
      <c r="B18" t="s">
        <v>5</v>
      </c>
      <c r="C18" t="s">
        <v>99</v>
      </c>
      <c r="D18" t="s">
        <v>277</v>
      </c>
      <c r="E18" s="1">
        <v>410969</v>
      </c>
    </row>
    <row r="19" spans="1:5" x14ac:dyDescent="0.3">
      <c r="A19" t="s">
        <v>9</v>
      </c>
      <c r="B19" t="s">
        <v>5</v>
      </c>
      <c r="C19" t="s">
        <v>101</v>
      </c>
      <c r="D19" t="s">
        <v>279</v>
      </c>
      <c r="E19" s="1">
        <v>12744</v>
      </c>
    </row>
    <row r="20" spans="1:5" x14ac:dyDescent="0.3">
      <c r="A20" t="s">
        <v>9</v>
      </c>
      <c r="B20" t="s">
        <v>5</v>
      </c>
      <c r="C20" t="s">
        <v>102</v>
      </c>
      <c r="D20" t="s">
        <v>280</v>
      </c>
      <c r="E20" s="1">
        <v>1500</v>
      </c>
    </row>
    <row r="21" spans="1:5" x14ac:dyDescent="0.3">
      <c r="A21" t="s">
        <v>9</v>
      </c>
      <c r="B21" t="s">
        <v>5</v>
      </c>
      <c r="C21" t="s">
        <v>103</v>
      </c>
      <c r="D21" t="s">
        <v>281</v>
      </c>
      <c r="E21" s="1">
        <v>45548.5</v>
      </c>
    </row>
    <row r="22" spans="1:5" x14ac:dyDescent="0.3">
      <c r="A22" t="s">
        <v>9</v>
      </c>
      <c r="B22" t="s">
        <v>5</v>
      </c>
      <c r="C22" t="s">
        <v>105</v>
      </c>
      <c r="D22" t="s">
        <v>233</v>
      </c>
      <c r="E22" s="1">
        <v>1317887</v>
      </c>
    </row>
    <row r="23" spans="1:5" x14ac:dyDescent="0.3">
      <c r="A23" t="s">
        <v>9</v>
      </c>
      <c r="B23" t="s">
        <v>5</v>
      </c>
      <c r="C23" t="s">
        <v>114</v>
      </c>
      <c r="D23" t="s">
        <v>288</v>
      </c>
      <c r="E23" s="1">
        <v>51445</v>
      </c>
    </row>
    <row r="24" spans="1:5" x14ac:dyDescent="0.3">
      <c r="A24" t="s">
        <v>9</v>
      </c>
      <c r="B24" t="s">
        <v>5</v>
      </c>
      <c r="C24" t="s">
        <v>115</v>
      </c>
      <c r="D24" t="s">
        <v>289</v>
      </c>
      <c r="E24" s="1">
        <v>18191</v>
      </c>
    </row>
    <row r="25" spans="1:5" x14ac:dyDescent="0.3">
      <c r="A25" t="s">
        <v>9</v>
      </c>
      <c r="B25" t="s">
        <v>5</v>
      </c>
      <c r="C25" t="s">
        <v>8</v>
      </c>
      <c r="D25" t="s">
        <v>227</v>
      </c>
      <c r="E25" s="1">
        <v>66582</v>
      </c>
    </row>
    <row r="26" spans="1:5" x14ac:dyDescent="0.3">
      <c r="A26" t="s">
        <v>9</v>
      </c>
      <c r="B26" t="s">
        <v>5</v>
      </c>
      <c r="C26" t="s">
        <v>116</v>
      </c>
      <c r="D26" t="s">
        <v>290</v>
      </c>
      <c r="E26" s="1">
        <v>7478</v>
      </c>
    </row>
    <row r="27" spans="1:5" x14ac:dyDescent="0.3">
      <c r="A27" t="s">
        <v>9</v>
      </c>
      <c r="B27" t="s">
        <v>382</v>
      </c>
      <c r="C27" t="s">
        <v>391</v>
      </c>
      <c r="D27" t="s">
        <v>391</v>
      </c>
      <c r="E27" s="1">
        <v>75760</v>
      </c>
    </row>
    <row r="28" spans="1:5" x14ac:dyDescent="0.3">
      <c r="A28" t="s">
        <v>20</v>
      </c>
      <c r="B28" t="s">
        <v>5</v>
      </c>
      <c r="C28" t="s">
        <v>117</v>
      </c>
      <c r="D28" t="s">
        <v>291</v>
      </c>
      <c r="E28" s="1">
        <v>10237</v>
      </c>
    </row>
    <row r="29" spans="1:5" x14ac:dyDescent="0.3">
      <c r="A29" t="s">
        <v>20</v>
      </c>
      <c r="B29" t="s">
        <v>5</v>
      </c>
      <c r="C29" t="s">
        <v>19</v>
      </c>
      <c r="D29" t="s">
        <v>231</v>
      </c>
      <c r="E29" s="1">
        <v>5000</v>
      </c>
    </row>
    <row r="30" spans="1:5" x14ac:dyDescent="0.3">
      <c r="A30" t="s">
        <v>20</v>
      </c>
      <c r="B30" t="s">
        <v>5</v>
      </c>
      <c r="C30" t="s">
        <v>118</v>
      </c>
      <c r="D30" t="s">
        <v>292</v>
      </c>
      <c r="E30" s="1">
        <v>5000</v>
      </c>
    </row>
    <row r="31" spans="1:5" x14ac:dyDescent="0.3">
      <c r="A31" t="s">
        <v>20</v>
      </c>
      <c r="B31" t="s">
        <v>383</v>
      </c>
      <c r="C31" t="s">
        <v>391</v>
      </c>
      <c r="D31" t="s">
        <v>391</v>
      </c>
      <c r="E31" s="1">
        <v>8500</v>
      </c>
    </row>
    <row r="32" spans="1:5" x14ac:dyDescent="0.3">
      <c r="A32" t="s">
        <v>14</v>
      </c>
      <c r="B32" t="s">
        <v>384</v>
      </c>
      <c r="C32" t="s">
        <v>213</v>
      </c>
      <c r="D32" t="s">
        <v>367</v>
      </c>
      <c r="E32" s="1">
        <v>2462</v>
      </c>
    </row>
    <row r="33" spans="1:5" x14ac:dyDescent="0.3">
      <c r="A33" t="s">
        <v>14</v>
      </c>
      <c r="B33" t="s">
        <v>5</v>
      </c>
      <c r="C33" t="s">
        <v>120</v>
      </c>
      <c r="D33" t="s">
        <v>121</v>
      </c>
      <c r="E33" s="1">
        <v>9821</v>
      </c>
    </row>
    <row r="34" spans="1:5" x14ac:dyDescent="0.3">
      <c r="A34" t="s">
        <v>14</v>
      </c>
      <c r="B34" t="s">
        <v>5</v>
      </c>
      <c r="C34" t="s">
        <v>131</v>
      </c>
      <c r="D34" t="s">
        <v>132</v>
      </c>
      <c r="E34" s="1">
        <v>21000</v>
      </c>
    </row>
    <row r="35" spans="1:5" x14ac:dyDescent="0.3">
      <c r="A35" t="s">
        <v>14</v>
      </c>
      <c r="B35" t="s">
        <v>5</v>
      </c>
      <c r="C35" t="s">
        <v>133</v>
      </c>
      <c r="D35" t="s">
        <v>296</v>
      </c>
      <c r="E35" s="1">
        <v>13313</v>
      </c>
    </row>
    <row r="36" spans="1:5" x14ac:dyDescent="0.3">
      <c r="A36" t="s">
        <v>145</v>
      </c>
      <c r="B36" t="s">
        <v>385</v>
      </c>
      <c r="C36" t="s">
        <v>180</v>
      </c>
      <c r="D36" t="s">
        <v>336</v>
      </c>
      <c r="E36" s="1">
        <v>8685</v>
      </c>
    </row>
    <row r="37" spans="1:5" x14ac:dyDescent="0.3">
      <c r="A37" t="s">
        <v>145</v>
      </c>
      <c r="B37" t="s">
        <v>386</v>
      </c>
      <c r="C37" t="s">
        <v>187</v>
      </c>
      <c r="D37" t="s">
        <v>343</v>
      </c>
      <c r="E37" s="1">
        <v>133454</v>
      </c>
    </row>
    <row r="38" spans="1:5" x14ac:dyDescent="0.3">
      <c r="A38" t="s">
        <v>145</v>
      </c>
      <c r="B38" t="s">
        <v>386</v>
      </c>
      <c r="C38" t="s">
        <v>184</v>
      </c>
      <c r="D38" t="s">
        <v>340</v>
      </c>
      <c r="E38" s="1">
        <v>7661</v>
      </c>
    </row>
    <row r="39" spans="1:5" x14ac:dyDescent="0.3">
      <c r="A39" t="s">
        <v>145</v>
      </c>
      <c r="B39" t="s">
        <v>386</v>
      </c>
      <c r="C39" t="s">
        <v>186</v>
      </c>
      <c r="D39" t="s">
        <v>342</v>
      </c>
      <c r="E39" s="1">
        <v>11061</v>
      </c>
    </row>
    <row r="40" spans="1:5" x14ac:dyDescent="0.3">
      <c r="A40" t="s">
        <v>145</v>
      </c>
      <c r="B40" t="s">
        <v>5</v>
      </c>
      <c r="C40" t="s">
        <v>151</v>
      </c>
      <c r="D40" t="s">
        <v>309</v>
      </c>
      <c r="E40" s="1">
        <v>357</v>
      </c>
    </row>
    <row r="41" spans="1:5" x14ac:dyDescent="0.3">
      <c r="A41" t="s">
        <v>145</v>
      </c>
      <c r="B41" t="s">
        <v>5</v>
      </c>
      <c r="C41" t="s">
        <v>157</v>
      </c>
      <c r="D41" t="s">
        <v>311</v>
      </c>
      <c r="E41" s="1">
        <v>1961</v>
      </c>
    </row>
    <row r="42" spans="1:5" x14ac:dyDescent="0.3">
      <c r="A42" t="s">
        <v>145</v>
      </c>
      <c r="B42" t="s">
        <v>5</v>
      </c>
      <c r="C42" t="s">
        <v>158</v>
      </c>
      <c r="D42" t="s">
        <v>317</v>
      </c>
      <c r="E42" s="1">
        <v>5904</v>
      </c>
    </row>
    <row r="43" spans="1:5" x14ac:dyDescent="0.3">
      <c r="A43" t="s">
        <v>145</v>
      </c>
      <c r="B43" t="s">
        <v>5</v>
      </c>
      <c r="C43" t="s">
        <v>160</v>
      </c>
      <c r="D43" t="s">
        <v>318</v>
      </c>
      <c r="E43" s="1">
        <v>92000</v>
      </c>
    </row>
    <row r="44" spans="1:5" x14ac:dyDescent="0.3">
      <c r="A44" t="s">
        <v>145</v>
      </c>
      <c r="B44" t="s">
        <v>5</v>
      </c>
      <c r="C44" t="s">
        <v>163</v>
      </c>
      <c r="D44" t="s">
        <v>321</v>
      </c>
      <c r="E44" s="1">
        <v>221</v>
      </c>
    </row>
    <row r="45" spans="1:5" x14ac:dyDescent="0.3">
      <c r="A45" t="s">
        <v>145</v>
      </c>
      <c r="B45" t="s">
        <v>5</v>
      </c>
      <c r="C45" t="s">
        <v>164</v>
      </c>
      <c r="D45" t="s">
        <v>322</v>
      </c>
      <c r="E45" s="1">
        <v>569</v>
      </c>
    </row>
    <row r="46" spans="1:5" x14ac:dyDescent="0.3">
      <c r="A46" t="s">
        <v>145</v>
      </c>
      <c r="B46" t="s">
        <v>387</v>
      </c>
      <c r="C46" t="s">
        <v>391</v>
      </c>
      <c r="D46" t="s">
        <v>391</v>
      </c>
      <c r="E46" s="1">
        <v>134538</v>
      </c>
    </row>
    <row r="47" spans="1:5" x14ac:dyDescent="0.3">
      <c r="A47" t="s">
        <v>145</v>
      </c>
      <c r="B47" t="s">
        <v>389</v>
      </c>
      <c r="C47" t="s">
        <v>391</v>
      </c>
      <c r="D47" t="s">
        <v>391</v>
      </c>
      <c r="E47" s="1">
        <v>3083</v>
      </c>
    </row>
    <row r="48" spans="1:5" x14ac:dyDescent="0.3">
      <c r="A48" t="s">
        <v>13</v>
      </c>
      <c r="B48" t="s">
        <v>5</v>
      </c>
      <c r="C48" t="s">
        <v>141</v>
      </c>
      <c r="D48" t="s">
        <v>300</v>
      </c>
      <c r="E48" s="1">
        <v>100</v>
      </c>
    </row>
    <row r="49" spans="1:5" x14ac:dyDescent="0.3">
      <c r="A49" t="s">
        <v>13</v>
      </c>
      <c r="B49" t="s">
        <v>5</v>
      </c>
      <c r="C49" t="s">
        <v>143</v>
      </c>
      <c r="D49" t="s">
        <v>302</v>
      </c>
      <c r="E49" s="1">
        <v>59</v>
      </c>
    </row>
    <row r="50" spans="1:5" x14ac:dyDescent="0.3">
      <c r="A50" t="s">
        <v>13</v>
      </c>
      <c r="B50" t="s">
        <v>390</v>
      </c>
      <c r="C50" t="s">
        <v>194</v>
      </c>
      <c r="D50" t="s">
        <v>349</v>
      </c>
      <c r="E50" s="1">
        <v>10969</v>
      </c>
    </row>
    <row r="51" spans="1:5" x14ac:dyDescent="0.3">
      <c r="A51" t="s">
        <v>13</v>
      </c>
      <c r="B51" t="s">
        <v>390</v>
      </c>
      <c r="C51" t="s">
        <v>195</v>
      </c>
      <c r="D51" t="s">
        <v>350</v>
      </c>
      <c r="E51" s="1">
        <v>950</v>
      </c>
    </row>
    <row r="52" spans="1:5" x14ac:dyDescent="0.3">
      <c r="A52" t="s">
        <v>224</v>
      </c>
      <c r="D52"/>
      <c r="E52" s="1">
        <f>SUM(E4:E51)</f>
        <v>2733061.5</v>
      </c>
    </row>
  </sheetData>
  <pageMargins left="0.7" right="0.7" top="0.75" bottom="0.75" header="0.3" footer="0.3"/>
  <pageSetup paperSize="9"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14474-AD70-4B37-80BA-2BAF521E00E3}">
  <sheetPr>
    <tabColor theme="7" tint="0.59999389629810485"/>
    <pageSetUpPr fitToPage="1"/>
  </sheetPr>
  <dimension ref="A1:E64"/>
  <sheetViews>
    <sheetView zoomScale="70" zoomScaleNormal="70" workbookViewId="0">
      <pane ySplit="3" topLeftCell="A16" activePane="bottomLeft" state="frozen"/>
      <selection pane="bottomLeft" activeCell="E3" sqref="E3"/>
    </sheetView>
  </sheetViews>
  <sheetFormatPr defaultRowHeight="14.4" x14ac:dyDescent="0.3"/>
  <cols>
    <col min="1" max="1" width="10" bestFit="1" customWidth="1"/>
    <col min="2" max="2" width="29.44140625" bestFit="1" customWidth="1"/>
    <col min="3" max="3" width="24.21875" customWidth="1"/>
    <col min="4" max="4" width="104.21875" style="1" customWidth="1"/>
    <col min="5" max="5" width="22.5546875" style="1" bestFit="1" customWidth="1"/>
  </cols>
  <sheetData>
    <row r="1" spans="1:5" x14ac:dyDescent="0.3">
      <c r="A1" s="3" t="s">
        <v>393</v>
      </c>
    </row>
    <row r="3" spans="1:5" x14ac:dyDescent="0.3">
      <c r="A3" s="3" t="s">
        <v>2</v>
      </c>
      <c r="B3" s="3" t="s">
        <v>1</v>
      </c>
      <c r="C3" s="3" t="s">
        <v>0</v>
      </c>
      <c r="D3" s="3" t="s">
        <v>374</v>
      </c>
      <c r="E3" s="2" t="s">
        <v>425</v>
      </c>
    </row>
    <row r="4" spans="1:5" x14ac:dyDescent="0.3">
      <c r="A4" t="s">
        <v>10</v>
      </c>
      <c r="B4" t="s">
        <v>375</v>
      </c>
      <c r="C4" t="s">
        <v>223</v>
      </c>
      <c r="D4" t="s">
        <v>373</v>
      </c>
      <c r="E4" s="1">
        <v>10000</v>
      </c>
    </row>
    <row r="5" spans="1:5" x14ac:dyDescent="0.3">
      <c r="A5" t="s">
        <v>12</v>
      </c>
      <c r="B5" t="s">
        <v>376</v>
      </c>
      <c r="C5" t="s">
        <v>175</v>
      </c>
      <c r="D5" t="s">
        <v>333</v>
      </c>
      <c r="E5" s="1">
        <v>2500</v>
      </c>
    </row>
    <row r="6" spans="1:5" x14ac:dyDescent="0.3">
      <c r="A6" t="s">
        <v>12</v>
      </c>
      <c r="B6" t="s">
        <v>376</v>
      </c>
      <c r="C6" t="s">
        <v>174</v>
      </c>
      <c r="D6" t="s">
        <v>332</v>
      </c>
      <c r="E6" s="1">
        <v>62502</v>
      </c>
    </row>
    <row r="7" spans="1:5" x14ac:dyDescent="0.3">
      <c r="A7" t="s">
        <v>12</v>
      </c>
      <c r="B7" t="s">
        <v>376</v>
      </c>
      <c r="C7" t="s">
        <v>178</v>
      </c>
      <c r="D7" t="s">
        <v>335</v>
      </c>
      <c r="E7" s="1">
        <v>1900</v>
      </c>
    </row>
    <row r="8" spans="1:5" x14ac:dyDescent="0.3">
      <c r="A8" t="s">
        <v>12</v>
      </c>
      <c r="B8" t="s">
        <v>376</v>
      </c>
      <c r="C8" t="s">
        <v>179</v>
      </c>
      <c r="D8" t="s">
        <v>335</v>
      </c>
      <c r="E8" s="1">
        <v>286016</v>
      </c>
    </row>
    <row r="9" spans="1:5" x14ac:dyDescent="0.3">
      <c r="A9" t="s">
        <v>12</v>
      </c>
      <c r="B9" t="s">
        <v>377</v>
      </c>
      <c r="C9" t="s">
        <v>391</v>
      </c>
      <c r="D9" t="s">
        <v>391</v>
      </c>
      <c r="E9" s="1">
        <v>1002</v>
      </c>
    </row>
    <row r="10" spans="1:5" x14ac:dyDescent="0.3">
      <c r="A10" t="s">
        <v>12</v>
      </c>
      <c r="B10" t="s">
        <v>397</v>
      </c>
      <c r="C10" t="s">
        <v>391</v>
      </c>
      <c r="D10" t="s">
        <v>391</v>
      </c>
      <c r="E10" s="1">
        <v>1400</v>
      </c>
    </row>
    <row r="11" spans="1:5" x14ac:dyDescent="0.3">
      <c r="A11" t="s">
        <v>4</v>
      </c>
      <c r="B11" t="s">
        <v>398</v>
      </c>
      <c r="C11" t="s">
        <v>391</v>
      </c>
      <c r="D11" t="s">
        <v>391</v>
      </c>
      <c r="E11" s="1">
        <v>8831</v>
      </c>
    </row>
    <row r="12" spans="1:5" x14ac:dyDescent="0.3">
      <c r="A12" t="s">
        <v>52</v>
      </c>
      <c r="B12" t="s">
        <v>5</v>
      </c>
      <c r="C12" t="s">
        <v>60</v>
      </c>
      <c r="D12" t="s">
        <v>61</v>
      </c>
      <c r="E12" s="1">
        <v>68</v>
      </c>
    </row>
    <row r="13" spans="1:5" x14ac:dyDescent="0.3">
      <c r="A13" t="s">
        <v>52</v>
      </c>
      <c r="B13" t="s">
        <v>399</v>
      </c>
      <c r="C13" t="s">
        <v>203</v>
      </c>
      <c r="D13" t="s">
        <v>357</v>
      </c>
      <c r="E13" s="1">
        <v>122</v>
      </c>
    </row>
    <row r="14" spans="1:5" x14ac:dyDescent="0.3">
      <c r="A14" t="s">
        <v>7</v>
      </c>
      <c r="B14" t="s">
        <v>5</v>
      </c>
      <c r="C14" t="s">
        <v>93</v>
      </c>
      <c r="D14" t="s">
        <v>273</v>
      </c>
      <c r="E14" s="1">
        <v>446</v>
      </c>
    </row>
    <row r="15" spans="1:5" x14ac:dyDescent="0.3">
      <c r="A15" t="s">
        <v>7</v>
      </c>
      <c r="B15" t="s">
        <v>5</v>
      </c>
      <c r="C15" t="s">
        <v>97</v>
      </c>
      <c r="D15" t="s">
        <v>272</v>
      </c>
      <c r="E15" s="1">
        <v>989</v>
      </c>
    </row>
    <row r="16" spans="1:5" x14ac:dyDescent="0.3">
      <c r="A16" t="s">
        <v>7</v>
      </c>
      <c r="B16" t="s">
        <v>381</v>
      </c>
      <c r="C16" t="s">
        <v>391</v>
      </c>
      <c r="D16" t="s">
        <v>391</v>
      </c>
      <c r="E16" s="1">
        <v>165</v>
      </c>
    </row>
    <row r="17" spans="1:5" x14ac:dyDescent="0.3">
      <c r="A17" t="s">
        <v>9</v>
      </c>
      <c r="B17" t="s">
        <v>5</v>
      </c>
      <c r="C17" t="s">
        <v>17</v>
      </c>
      <c r="D17" t="s">
        <v>229</v>
      </c>
      <c r="E17" s="1">
        <v>24837</v>
      </c>
    </row>
    <row r="18" spans="1:5" x14ac:dyDescent="0.3">
      <c r="A18" t="s">
        <v>9</v>
      </c>
      <c r="B18" t="s">
        <v>5</v>
      </c>
      <c r="C18" t="s">
        <v>100</v>
      </c>
      <c r="D18" t="s">
        <v>278</v>
      </c>
      <c r="E18" s="1">
        <v>91703</v>
      </c>
    </row>
    <row r="19" spans="1:5" x14ac:dyDescent="0.3">
      <c r="A19" t="s">
        <v>9</v>
      </c>
      <c r="B19" t="s">
        <v>5</v>
      </c>
      <c r="C19" t="s">
        <v>104</v>
      </c>
      <c r="D19" t="s">
        <v>282</v>
      </c>
      <c r="E19" s="1">
        <v>18883</v>
      </c>
    </row>
    <row r="20" spans="1:5" x14ac:dyDescent="0.3">
      <c r="A20" t="s">
        <v>9</v>
      </c>
      <c r="B20" t="s">
        <v>5</v>
      </c>
      <c r="C20" t="s">
        <v>106</v>
      </c>
      <c r="D20" t="s">
        <v>283</v>
      </c>
      <c r="E20" s="1">
        <v>7563</v>
      </c>
    </row>
    <row r="21" spans="1:5" x14ac:dyDescent="0.3">
      <c r="A21" t="s">
        <v>9</v>
      </c>
      <c r="B21" t="s">
        <v>5</v>
      </c>
      <c r="C21" t="s">
        <v>107</v>
      </c>
      <c r="D21" t="s">
        <v>284</v>
      </c>
      <c r="E21" s="1">
        <v>3000</v>
      </c>
    </row>
    <row r="22" spans="1:5" x14ac:dyDescent="0.3">
      <c r="A22" t="s">
        <v>9</v>
      </c>
      <c r="B22" t="s">
        <v>5</v>
      </c>
      <c r="C22" t="s">
        <v>108</v>
      </c>
      <c r="D22" t="s">
        <v>276</v>
      </c>
      <c r="E22" s="1">
        <v>4787</v>
      </c>
    </row>
    <row r="23" spans="1:5" x14ac:dyDescent="0.3">
      <c r="A23" t="s">
        <v>9</v>
      </c>
      <c r="B23" t="s">
        <v>5</v>
      </c>
      <c r="C23" t="s">
        <v>110</v>
      </c>
      <c r="D23" t="s">
        <v>286</v>
      </c>
      <c r="E23" s="1">
        <v>417</v>
      </c>
    </row>
    <row r="24" spans="1:5" x14ac:dyDescent="0.3">
      <c r="A24" t="s">
        <v>9</v>
      </c>
      <c r="B24" t="s">
        <v>382</v>
      </c>
      <c r="C24" t="s">
        <v>391</v>
      </c>
      <c r="D24" t="s">
        <v>391</v>
      </c>
      <c r="E24" s="1">
        <v>453</v>
      </c>
    </row>
    <row r="25" spans="1:5" x14ac:dyDescent="0.3">
      <c r="A25" t="s">
        <v>20</v>
      </c>
      <c r="B25" t="s">
        <v>400</v>
      </c>
      <c r="C25" t="s">
        <v>391</v>
      </c>
      <c r="D25" t="s">
        <v>391</v>
      </c>
      <c r="E25" s="1">
        <v>1641</v>
      </c>
    </row>
    <row r="26" spans="1:5" x14ac:dyDescent="0.3">
      <c r="A26" t="s">
        <v>14</v>
      </c>
      <c r="B26" t="s">
        <v>5</v>
      </c>
      <c r="C26" t="s">
        <v>134</v>
      </c>
      <c r="D26" t="s">
        <v>135</v>
      </c>
      <c r="E26" s="1">
        <v>940</v>
      </c>
    </row>
    <row r="27" spans="1:5" x14ac:dyDescent="0.3">
      <c r="A27" t="s">
        <v>14</v>
      </c>
      <c r="B27" t="s">
        <v>401</v>
      </c>
      <c r="C27" t="s">
        <v>196</v>
      </c>
      <c r="D27" t="s">
        <v>351</v>
      </c>
      <c r="E27" s="1">
        <v>2060</v>
      </c>
    </row>
    <row r="28" spans="1:5" x14ac:dyDescent="0.3">
      <c r="A28" t="s">
        <v>14</v>
      </c>
      <c r="B28" t="s">
        <v>402</v>
      </c>
      <c r="C28" t="s">
        <v>391</v>
      </c>
      <c r="D28" t="s">
        <v>391</v>
      </c>
      <c r="E28" s="1">
        <v>101</v>
      </c>
    </row>
    <row r="29" spans="1:5" x14ac:dyDescent="0.3">
      <c r="A29" t="s">
        <v>145</v>
      </c>
      <c r="B29" t="s">
        <v>386</v>
      </c>
      <c r="C29" t="s">
        <v>189</v>
      </c>
      <c r="D29" t="s">
        <v>345</v>
      </c>
      <c r="E29" s="1">
        <v>800</v>
      </c>
    </row>
    <row r="30" spans="1:5" x14ac:dyDescent="0.3">
      <c r="A30" t="s">
        <v>145</v>
      </c>
      <c r="B30" t="s">
        <v>386</v>
      </c>
      <c r="C30" t="s">
        <v>192</v>
      </c>
      <c r="D30" t="s">
        <v>348</v>
      </c>
      <c r="E30" s="1">
        <v>1290</v>
      </c>
    </row>
    <row r="31" spans="1:5" x14ac:dyDescent="0.3">
      <c r="A31" t="s">
        <v>145</v>
      </c>
      <c r="B31" t="s">
        <v>5</v>
      </c>
      <c r="C31" t="s">
        <v>147</v>
      </c>
      <c r="D31" t="s">
        <v>305</v>
      </c>
      <c r="E31" s="1">
        <v>70</v>
      </c>
    </row>
    <row r="32" spans="1:5" x14ac:dyDescent="0.3">
      <c r="A32" t="s">
        <v>145</v>
      </c>
      <c r="B32" t="s">
        <v>5</v>
      </c>
      <c r="C32" t="s">
        <v>153</v>
      </c>
      <c r="D32" t="s">
        <v>313</v>
      </c>
      <c r="E32" s="1">
        <v>6000</v>
      </c>
    </row>
    <row r="33" spans="1:5" x14ac:dyDescent="0.3">
      <c r="A33" t="s">
        <v>145</v>
      </c>
      <c r="B33" t="s">
        <v>5</v>
      </c>
      <c r="C33" t="s">
        <v>162</v>
      </c>
      <c r="D33" t="s">
        <v>320</v>
      </c>
      <c r="E33" s="1">
        <v>5000</v>
      </c>
    </row>
    <row r="34" spans="1:5" x14ac:dyDescent="0.3">
      <c r="A34" t="s">
        <v>145</v>
      </c>
      <c r="B34" t="s">
        <v>5</v>
      </c>
      <c r="C34" t="s">
        <v>163</v>
      </c>
      <c r="D34" t="s">
        <v>321</v>
      </c>
      <c r="E34" s="1">
        <v>391</v>
      </c>
    </row>
    <row r="35" spans="1:5" x14ac:dyDescent="0.3">
      <c r="A35" t="s">
        <v>145</v>
      </c>
      <c r="B35" t="s">
        <v>5</v>
      </c>
      <c r="C35" t="s">
        <v>165</v>
      </c>
      <c r="D35" t="s">
        <v>323</v>
      </c>
      <c r="E35" s="1">
        <v>350</v>
      </c>
    </row>
    <row r="36" spans="1:5" x14ac:dyDescent="0.3">
      <c r="A36" t="s">
        <v>145</v>
      </c>
      <c r="B36" t="s">
        <v>403</v>
      </c>
      <c r="C36" t="s">
        <v>391</v>
      </c>
      <c r="D36" t="s">
        <v>391</v>
      </c>
      <c r="E36" s="1">
        <v>7790</v>
      </c>
    </row>
    <row r="37" spans="1:5" x14ac:dyDescent="0.3">
      <c r="A37" t="s">
        <v>145</v>
      </c>
      <c r="B37" t="s">
        <v>404</v>
      </c>
      <c r="C37" t="s">
        <v>391</v>
      </c>
      <c r="D37" t="s">
        <v>391</v>
      </c>
      <c r="E37" s="1">
        <v>409</v>
      </c>
    </row>
    <row r="38" spans="1:5" x14ac:dyDescent="0.3">
      <c r="A38" t="s">
        <v>145</v>
      </c>
      <c r="B38" t="s">
        <v>405</v>
      </c>
      <c r="C38" t="s">
        <v>391</v>
      </c>
      <c r="D38" t="s">
        <v>391</v>
      </c>
      <c r="E38" s="1">
        <v>836</v>
      </c>
    </row>
    <row r="39" spans="1:5" x14ac:dyDescent="0.3">
      <c r="A39" t="s">
        <v>145</v>
      </c>
      <c r="B39" t="s">
        <v>406</v>
      </c>
      <c r="C39" t="s">
        <v>391</v>
      </c>
      <c r="D39" t="s">
        <v>391</v>
      </c>
      <c r="E39" s="1">
        <v>50</v>
      </c>
    </row>
    <row r="40" spans="1:5" x14ac:dyDescent="0.3">
      <c r="A40" t="s">
        <v>13</v>
      </c>
      <c r="B40" t="s">
        <v>390</v>
      </c>
      <c r="C40" t="s">
        <v>193</v>
      </c>
      <c r="D40" t="s">
        <v>349</v>
      </c>
      <c r="E40" s="1">
        <v>15</v>
      </c>
    </row>
    <row r="41" spans="1:5" x14ac:dyDescent="0.3">
      <c r="A41" t="s">
        <v>224</v>
      </c>
      <c r="D41"/>
      <c r="E41" s="1">
        <f>SUM(E4:E40)</f>
        <v>555327</v>
      </c>
    </row>
    <row r="42" spans="1:5" x14ac:dyDescent="0.3">
      <c r="D42"/>
    </row>
    <row r="43" spans="1:5" x14ac:dyDescent="0.3">
      <c r="D43"/>
    </row>
    <row r="44" spans="1:5" x14ac:dyDescent="0.3">
      <c r="D44"/>
    </row>
    <row r="45" spans="1:5" x14ac:dyDescent="0.3">
      <c r="D45"/>
    </row>
    <row r="46" spans="1:5" x14ac:dyDescent="0.3">
      <c r="D46"/>
    </row>
    <row r="47" spans="1:5" x14ac:dyDescent="0.3">
      <c r="D47"/>
    </row>
    <row r="48" spans="1:5" x14ac:dyDescent="0.3">
      <c r="D48"/>
    </row>
    <row r="49" spans="4:4" x14ac:dyDescent="0.3">
      <c r="D49"/>
    </row>
    <row r="50" spans="4:4" x14ac:dyDescent="0.3">
      <c r="D50"/>
    </row>
    <row r="51" spans="4:4" x14ac:dyDescent="0.3">
      <c r="D51"/>
    </row>
    <row r="52" spans="4:4" x14ac:dyDescent="0.3">
      <c r="D52"/>
    </row>
    <row r="53" spans="4:4" x14ac:dyDescent="0.3">
      <c r="D53"/>
    </row>
    <row r="54" spans="4:4" x14ac:dyDescent="0.3">
      <c r="D54"/>
    </row>
    <row r="55" spans="4:4" x14ac:dyDescent="0.3">
      <c r="D55"/>
    </row>
    <row r="56" spans="4:4" x14ac:dyDescent="0.3">
      <c r="D56"/>
    </row>
    <row r="57" spans="4:4" x14ac:dyDescent="0.3">
      <c r="D57"/>
    </row>
    <row r="58" spans="4:4" x14ac:dyDescent="0.3">
      <c r="D58"/>
    </row>
    <row r="59" spans="4:4" x14ac:dyDescent="0.3">
      <c r="D59"/>
    </row>
    <row r="60" spans="4:4" x14ac:dyDescent="0.3">
      <c r="D60"/>
    </row>
    <row r="61" spans="4:4" x14ac:dyDescent="0.3">
      <c r="D61"/>
    </row>
    <row r="62" spans="4:4" x14ac:dyDescent="0.3">
      <c r="D62"/>
    </row>
    <row r="63" spans="4:4" x14ac:dyDescent="0.3">
      <c r="D63"/>
    </row>
    <row r="64" spans="4:4" x14ac:dyDescent="0.3">
      <c r="D64"/>
    </row>
  </sheetData>
  <pageMargins left="0.7" right="0.7" top="0.75" bottom="0.75"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21A95-CE46-4F45-8DA0-D9C67D3C04AC}">
  <sheetPr>
    <tabColor theme="7" tint="0.59999389629810485"/>
    <pageSetUpPr fitToPage="1"/>
  </sheetPr>
  <dimension ref="A1:E146"/>
  <sheetViews>
    <sheetView zoomScale="85" zoomScaleNormal="85" workbookViewId="0">
      <pane ySplit="3" topLeftCell="A4" activePane="bottomLeft" state="frozen"/>
      <selection pane="bottomLeft" activeCell="E4" sqref="E4"/>
    </sheetView>
  </sheetViews>
  <sheetFormatPr defaultRowHeight="14.4" x14ac:dyDescent="0.3"/>
  <cols>
    <col min="1" max="1" width="10" bestFit="1" customWidth="1"/>
    <col min="2" max="2" width="21.88671875" bestFit="1" customWidth="1"/>
    <col min="3" max="3" width="23.21875" customWidth="1"/>
    <col min="4" max="4" width="85.77734375" style="1" customWidth="1"/>
    <col min="5" max="5" width="22.5546875" style="1" bestFit="1" customWidth="1"/>
  </cols>
  <sheetData>
    <row r="1" spans="1:5" x14ac:dyDescent="0.3">
      <c r="A1" s="3" t="s">
        <v>394</v>
      </c>
    </row>
    <row r="3" spans="1:5" x14ac:dyDescent="0.3">
      <c r="A3" s="3" t="s">
        <v>2</v>
      </c>
      <c r="B3" s="3" t="s">
        <v>1</v>
      </c>
      <c r="C3" s="3" t="s">
        <v>0</v>
      </c>
      <c r="D3" s="3" t="s">
        <v>374</v>
      </c>
      <c r="E3" s="2" t="s">
        <v>425</v>
      </c>
    </row>
    <row r="4" spans="1:5" x14ac:dyDescent="0.3">
      <c r="A4" t="s">
        <v>12</v>
      </c>
      <c r="B4" t="s">
        <v>5</v>
      </c>
      <c r="C4" t="s">
        <v>11</v>
      </c>
      <c r="D4" t="s">
        <v>228</v>
      </c>
      <c r="E4" s="1">
        <v>464</v>
      </c>
    </row>
    <row r="5" spans="1:5" x14ac:dyDescent="0.3">
      <c r="A5" t="s">
        <v>12</v>
      </c>
      <c r="B5" t="s">
        <v>5</v>
      </c>
      <c r="C5" t="s">
        <v>26</v>
      </c>
      <c r="D5" t="s">
        <v>236</v>
      </c>
      <c r="E5" s="1">
        <v>783</v>
      </c>
    </row>
    <row r="6" spans="1:5" x14ac:dyDescent="0.3">
      <c r="A6" t="s">
        <v>12</v>
      </c>
      <c r="B6" t="s">
        <v>5</v>
      </c>
      <c r="C6" t="s">
        <v>27</v>
      </c>
      <c r="D6" t="s">
        <v>237</v>
      </c>
      <c r="E6" s="1">
        <v>308</v>
      </c>
    </row>
    <row r="7" spans="1:5" x14ac:dyDescent="0.3">
      <c r="A7" t="s">
        <v>12</v>
      </c>
      <c r="B7" t="s">
        <v>5</v>
      </c>
      <c r="C7" t="s">
        <v>28</v>
      </c>
      <c r="D7" t="s">
        <v>238</v>
      </c>
      <c r="E7" s="1">
        <v>3350</v>
      </c>
    </row>
    <row r="8" spans="1:5" x14ac:dyDescent="0.3">
      <c r="A8" t="s">
        <v>12</v>
      </c>
      <c r="B8" t="s">
        <v>5</v>
      </c>
      <c r="C8" t="s">
        <v>30</v>
      </c>
      <c r="D8" t="s">
        <v>241</v>
      </c>
      <c r="E8" s="1">
        <v>1981.4259999999999</v>
      </c>
    </row>
    <row r="9" spans="1:5" x14ac:dyDescent="0.3">
      <c r="A9" t="s">
        <v>12</v>
      </c>
      <c r="B9" t="s">
        <v>5</v>
      </c>
      <c r="C9" t="s">
        <v>31</v>
      </c>
      <c r="D9" t="s">
        <v>242</v>
      </c>
      <c r="E9" s="1">
        <v>111557</v>
      </c>
    </row>
    <row r="10" spans="1:5" x14ac:dyDescent="0.3">
      <c r="A10" t="s">
        <v>12</v>
      </c>
      <c r="B10" t="s">
        <v>5</v>
      </c>
      <c r="C10" t="s">
        <v>32</v>
      </c>
      <c r="D10" t="s">
        <v>243</v>
      </c>
      <c r="E10" s="1">
        <v>38549</v>
      </c>
    </row>
    <row r="11" spans="1:5" x14ac:dyDescent="0.3">
      <c r="A11" t="s">
        <v>12</v>
      </c>
      <c r="B11" t="s">
        <v>5</v>
      </c>
      <c r="C11" t="s">
        <v>34</v>
      </c>
      <c r="D11" t="s">
        <v>245</v>
      </c>
      <c r="E11" s="1">
        <v>3248</v>
      </c>
    </row>
    <row r="12" spans="1:5" x14ac:dyDescent="0.3">
      <c r="A12" t="s">
        <v>12</v>
      </c>
      <c r="B12" t="s">
        <v>5</v>
      </c>
      <c r="C12" t="s">
        <v>35</v>
      </c>
      <c r="D12" t="s">
        <v>246</v>
      </c>
      <c r="E12" s="1">
        <v>781</v>
      </c>
    </row>
    <row r="13" spans="1:5" x14ac:dyDescent="0.3">
      <c r="A13" t="s">
        <v>12</v>
      </c>
      <c r="B13" t="s">
        <v>376</v>
      </c>
      <c r="C13" t="s">
        <v>173</v>
      </c>
      <c r="D13" t="s">
        <v>331</v>
      </c>
      <c r="E13" s="1">
        <v>5982</v>
      </c>
    </row>
    <row r="14" spans="1:5" x14ac:dyDescent="0.3">
      <c r="A14" t="s">
        <v>12</v>
      </c>
      <c r="B14" t="s">
        <v>376</v>
      </c>
      <c r="C14" t="s">
        <v>179</v>
      </c>
      <c r="D14" t="s">
        <v>335</v>
      </c>
      <c r="E14" s="1">
        <v>50030</v>
      </c>
    </row>
    <row r="15" spans="1:5" x14ac:dyDescent="0.3">
      <c r="A15" t="s">
        <v>12</v>
      </c>
      <c r="B15" t="s">
        <v>377</v>
      </c>
      <c r="C15" t="s">
        <v>391</v>
      </c>
      <c r="D15" t="s">
        <v>391</v>
      </c>
      <c r="E15" s="1">
        <v>8837</v>
      </c>
    </row>
    <row r="16" spans="1:5" x14ac:dyDescent="0.3">
      <c r="A16" t="s">
        <v>4</v>
      </c>
      <c r="B16" t="s">
        <v>5</v>
      </c>
      <c r="C16" t="s">
        <v>38</v>
      </c>
      <c r="D16" t="s">
        <v>247</v>
      </c>
      <c r="E16" s="1">
        <v>4223</v>
      </c>
    </row>
    <row r="17" spans="1:5" x14ac:dyDescent="0.3">
      <c r="A17" t="s">
        <v>4</v>
      </c>
      <c r="B17" t="s">
        <v>5</v>
      </c>
      <c r="C17" t="s">
        <v>39</v>
      </c>
      <c r="D17" t="s">
        <v>249</v>
      </c>
      <c r="E17" s="1">
        <v>10210</v>
      </c>
    </row>
    <row r="18" spans="1:5" x14ac:dyDescent="0.3">
      <c r="A18" t="s">
        <v>4</v>
      </c>
      <c r="B18" t="s">
        <v>5</v>
      </c>
      <c r="C18" t="s">
        <v>3</v>
      </c>
      <c r="D18" t="s">
        <v>225</v>
      </c>
      <c r="E18" s="1">
        <v>1438</v>
      </c>
    </row>
    <row r="19" spans="1:5" x14ac:dyDescent="0.3">
      <c r="A19" t="s">
        <v>4</v>
      </c>
      <c r="B19" t="s">
        <v>5</v>
      </c>
      <c r="C19" t="s">
        <v>40</v>
      </c>
      <c r="D19" t="s">
        <v>235</v>
      </c>
      <c r="E19" s="1">
        <v>4828</v>
      </c>
    </row>
    <row r="20" spans="1:5" x14ac:dyDescent="0.3">
      <c r="A20" t="s">
        <v>4</v>
      </c>
      <c r="B20" t="s">
        <v>5</v>
      </c>
      <c r="C20" t="s">
        <v>41</v>
      </c>
      <c r="D20" t="s">
        <v>250</v>
      </c>
      <c r="E20" s="1">
        <v>2978</v>
      </c>
    </row>
    <row r="21" spans="1:5" x14ac:dyDescent="0.3">
      <c r="A21" t="s">
        <v>4</v>
      </c>
      <c r="B21" t="s">
        <v>5</v>
      </c>
      <c r="C21" t="s">
        <v>42</v>
      </c>
      <c r="D21" t="s">
        <v>251</v>
      </c>
      <c r="E21" s="1">
        <v>386</v>
      </c>
    </row>
    <row r="22" spans="1:5" x14ac:dyDescent="0.3">
      <c r="A22" t="s">
        <v>4</v>
      </c>
      <c r="B22" t="s">
        <v>5</v>
      </c>
      <c r="C22" t="s">
        <v>43</v>
      </c>
      <c r="D22" t="s">
        <v>253</v>
      </c>
      <c r="E22" s="1">
        <v>3917</v>
      </c>
    </row>
    <row r="23" spans="1:5" x14ac:dyDescent="0.3">
      <c r="A23" t="s">
        <v>4</v>
      </c>
      <c r="B23" t="s">
        <v>5</v>
      </c>
      <c r="C23" t="s">
        <v>45</v>
      </c>
      <c r="D23" t="s">
        <v>171</v>
      </c>
      <c r="E23" s="1">
        <v>231</v>
      </c>
    </row>
    <row r="24" spans="1:5" x14ac:dyDescent="0.3">
      <c r="A24" t="s">
        <v>4</v>
      </c>
      <c r="B24" t="s">
        <v>5</v>
      </c>
      <c r="C24" t="s">
        <v>46</v>
      </c>
      <c r="D24" t="s">
        <v>249</v>
      </c>
      <c r="E24" s="1">
        <v>3588</v>
      </c>
    </row>
    <row r="25" spans="1:5" x14ac:dyDescent="0.3">
      <c r="A25" t="s">
        <v>4</v>
      </c>
      <c r="B25" t="s">
        <v>5</v>
      </c>
      <c r="C25" t="s">
        <v>47</v>
      </c>
      <c r="D25" t="s">
        <v>250</v>
      </c>
      <c r="E25" s="1">
        <v>3147</v>
      </c>
    </row>
    <row r="26" spans="1:5" x14ac:dyDescent="0.3">
      <c r="A26" t="s">
        <v>4</v>
      </c>
      <c r="B26" t="s">
        <v>5</v>
      </c>
      <c r="C26" t="s">
        <v>48</v>
      </c>
      <c r="D26" t="s">
        <v>252</v>
      </c>
      <c r="E26" s="1">
        <v>1160</v>
      </c>
    </row>
    <row r="27" spans="1:5" x14ac:dyDescent="0.3">
      <c r="A27" t="s">
        <v>4</v>
      </c>
      <c r="B27" t="s">
        <v>5</v>
      </c>
      <c r="C27" t="s">
        <v>49</v>
      </c>
      <c r="D27" t="s">
        <v>255</v>
      </c>
      <c r="E27" s="1">
        <v>2339</v>
      </c>
    </row>
    <row r="28" spans="1:5" x14ac:dyDescent="0.3">
      <c r="A28" t="s">
        <v>4</v>
      </c>
      <c r="B28" t="s">
        <v>5</v>
      </c>
      <c r="C28" t="s">
        <v>51</v>
      </c>
      <c r="D28" t="s">
        <v>249</v>
      </c>
      <c r="E28" s="1">
        <v>168</v>
      </c>
    </row>
    <row r="29" spans="1:5" x14ac:dyDescent="0.3">
      <c r="A29" t="s">
        <v>4</v>
      </c>
      <c r="B29" t="s">
        <v>409</v>
      </c>
      <c r="C29" t="s">
        <v>199</v>
      </c>
      <c r="D29" t="s">
        <v>354</v>
      </c>
      <c r="E29" s="1">
        <v>121</v>
      </c>
    </row>
    <row r="30" spans="1:5" x14ac:dyDescent="0.3">
      <c r="A30" t="s">
        <v>52</v>
      </c>
      <c r="B30" t="s">
        <v>5</v>
      </c>
      <c r="C30" t="s">
        <v>54</v>
      </c>
      <c r="D30" t="s">
        <v>256</v>
      </c>
      <c r="E30" s="1">
        <v>1247</v>
      </c>
    </row>
    <row r="31" spans="1:5" x14ac:dyDescent="0.3">
      <c r="A31" t="s">
        <v>52</v>
      </c>
      <c r="B31" t="s">
        <v>5</v>
      </c>
      <c r="C31" t="s">
        <v>56</v>
      </c>
      <c r="D31" t="s">
        <v>57</v>
      </c>
      <c r="E31" s="1">
        <v>2178</v>
      </c>
    </row>
    <row r="32" spans="1:5" x14ac:dyDescent="0.3">
      <c r="A32" t="s">
        <v>52</v>
      </c>
      <c r="B32" t="s">
        <v>5</v>
      </c>
      <c r="C32" t="s">
        <v>58</v>
      </c>
      <c r="D32" t="s">
        <v>57</v>
      </c>
      <c r="E32" s="1">
        <v>6907</v>
      </c>
    </row>
    <row r="33" spans="1:5" x14ac:dyDescent="0.3">
      <c r="A33" t="s">
        <v>52</v>
      </c>
      <c r="B33" t="s">
        <v>5</v>
      </c>
      <c r="C33" t="s">
        <v>59</v>
      </c>
      <c r="D33" t="s">
        <v>257</v>
      </c>
      <c r="E33" s="1">
        <v>4565</v>
      </c>
    </row>
    <row r="34" spans="1:5" x14ac:dyDescent="0.3">
      <c r="A34" t="s">
        <v>52</v>
      </c>
      <c r="B34" t="s">
        <v>5</v>
      </c>
      <c r="C34" t="s">
        <v>60</v>
      </c>
      <c r="D34" t="s">
        <v>61</v>
      </c>
      <c r="E34" s="1">
        <v>15798</v>
      </c>
    </row>
    <row r="35" spans="1:5" x14ac:dyDescent="0.3">
      <c r="A35" t="s">
        <v>52</v>
      </c>
      <c r="B35" t="s">
        <v>5</v>
      </c>
      <c r="C35" t="s">
        <v>62</v>
      </c>
      <c r="D35" t="s">
        <v>258</v>
      </c>
      <c r="E35" s="1">
        <v>2344</v>
      </c>
    </row>
    <row r="36" spans="1:5" x14ac:dyDescent="0.3">
      <c r="A36" t="s">
        <v>52</v>
      </c>
      <c r="B36" t="s">
        <v>5</v>
      </c>
      <c r="C36" t="s">
        <v>63</v>
      </c>
      <c r="D36" t="s">
        <v>55</v>
      </c>
      <c r="E36" s="1">
        <v>116520</v>
      </c>
    </row>
    <row r="37" spans="1:5" x14ac:dyDescent="0.3">
      <c r="A37" t="s">
        <v>52</v>
      </c>
      <c r="B37" t="s">
        <v>5</v>
      </c>
      <c r="C37" t="s">
        <v>64</v>
      </c>
      <c r="D37" t="s">
        <v>259</v>
      </c>
      <c r="E37" s="1">
        <v>1968</v>
      </c>
    </row>
    <row r="38" spans="1:5" x14ac:dyDescent="0.3">
      <c r="A38" t="s">
        <v>52</v>
      </c>
      <c r="B38" t="s">
        <v>5</v>
      </c>
      <c r="C38" t="s">
        <v>65</v>
      </c>
      <c r="D38" t="s">
        <v>53</v>
      </c>
      <c r="E38" s="1">
        <v>27150</v>
      </c>
    </row>
    <row r="39" spans="1:5" x14ac:dyDescent="0.3">
      <c r="A39" t="s">
        <v>52</v>
      </c>
      <c r="B39" t="s">
        <v>5</v>
      </c>
      <c r="C39" t="s">
        <v>68</v>
      </c>
      <c r="D39" t="s">
        <v>261</v>
      </c>
      <c r="E39" s="1">
        <v>160</v>
      </c>
    </row>
    <row r="40" spans="1:5" x14ac:dyDescent="0.3">
      <c r="A40" t="s">
        <v>52</v>
      </c>
      <c r="B40" t="s">
        <v>5</v>
      </c>
      <c r="C40" t="s">
        <v>69</v>
      </c>
      <c r="D40" t="s">
        <v>262</v>
      </c>
      <c r="E40" s="1">
        <v>1600</v>
      </c>
    </row>
    <row r="41" spans="1:5" x14ac:dyDescent="0.3">
      <c r="A41" t="s">
        <v>52</v>
      </c>
      <c r="B41" t="s">
        <v>5</v>
      </c>
      <c r="C41" t="s">
        <v>70</v>
      </c>
      <c r="D41" t="s">
        <v>263</v>
      </c>
      <c r="E41" s="1">
        <v>17818</v>
      </c>
    </row>
    <row r="42" spans="1:5" x14ac:dyDescent="0.3">
      <c r="A42" t="s">
        <v>52</v>
      </c>
      <c r="B42" t="s">
        <v>5</v>
      </c>
      <c r="C42" t="s">
        <v>71</v>
      </c>
      <c r="D42" t="s">
        <v>260</v>
      </c>
      <c r="E42" s="1">
        <v>99147</v>
      </c>
    </row>
    <row r="43" spans="1:5" x14ac:dyDescent="0.3">
      <c r="A43" t="s">
        <v>52</v>
      </c>
      <c r="B43" t="s">
        <v>5</v>
      </c>
      <c r="C43" t="s">
        <v>72</v>
      </c>
      <c r="D43" t="s">
        <v>73</v>
      </c>
      <c r="E43" s="1">
        <v>59283</v>
      </c>
    </row>
    <row r="44" spans="1:5" x14ac:dyDescent="0.3">
      <c r="A44" t="s">
        <v>52</v>
      </c>
      <c r="B44" t="s">
        <v>5</v>
      </c>
      <c r="C44" t="s">
        <v>74</v>
      </c>
      <c r="D44" t="s">
        <v>264</v>
      </c>
      <c r="E44" s="1">
        <v>739667</v>
      </c>
    </row>
    <row r="45" spans="1:5" x14ac:dyDescent="0.3">
      <c r="A45" t="s">
        <v>52</v>
      </c>
      <c r="B45" t="s">
        <v>378</v>
      </c>
      <c r="C45" t="s">
        <v>197</v>
      </c>
      <c r="D45" t="s">
        <v>352</v>
      </c>
      <c r="E45" s="1">
        <v>132</v>
      </c>
    </row>
    <row r="46" spans="1:5" x14ac:dyDescent="0.3">
      <c r="A46" t="s">
        <v>52</v>
      </c>
      <c r="B46" t="s">
        <v>410</v>
      </c>
      <c r="C46" t="s">
        <v>200</v>
      </c>
      <c r="D46" t="s">
        <v>355</v>
      </c>
      <c r="E46" s="1">
        <v>591210</v>
      </c>
    </row>
    <row r="47" spans="1:5" x14ac:dyDescent="0.3">
      <c r="A47" t="s">
        <v>7</v>
      </c>
      <c r="B47" t="s">
        <v>5</v>
      </c>
      <c r="C47" t="s">
        <v>75</v>
      </c>
      <c r="D47" t="s">
        <v>265</v>
      </c>
      <c r="E47" s="1">
        <v>6939.8649999999998</v>
      </c>
    </row>
    <row r="48" spans="1:5" x14ac:dyDescent="0.3">
      <c r="A48" t="s">
        <v>7</v>
      </c>
      <c r="B48" t="s">
        <v>5</v>
      </c>
      <c r="C48" t="s">
        <v>16</v>
      </c>
      <c r="D48" t="s">
        <v>226</v>
      </c>
      <c r="E48" s="1">
        <v>10534</v>
      </c>
    </row>
    <row r="49" spans="1:5" x14ac:dyDescent="0.3">
      <c r="A49" t="s">
        <v>7</v>
      </c>
      <c r="B49" t="s">
        <v>5</v>
      </c>
      <c r="C49" t="s">
        <v>77</v>
      </c>
      <c r="D49" t="s">
        <v>266</v>
      </c>
      <c r="E49" s="1">
        <v>3839</v>
      </c>
    </row>
    <row r="50" spans="1:5" x14ac:dyDescent="0.3">
      <c r="A50" t="s">
        <v>7</v>
      </c>
      <c r="B50" t="s">
        <v>5</v>
      </c>
      <c r="C50" t="s">
        <v>76</v>
      </c>
      <c r="D50" t="s">
        <v>267</v>
      </c>
      <c r="E50" s="1">
        <v>680.96299999999997</v>
      </c>
    </row>
    <row r="51" spans="1:5" x14ac:dyDescent="0.3">
      <c r="A51" t="s">
        <v>7</v>
      </c>
      <c r="B51" t="s">
        <v>5</v>
      </c>
      <c r="C51" t="s">
        <v>6</v>
      </c>
      <c r="D51" t="s">
        <v>226</v>
      </c>
      <c r="E51" s="1">
        <v>34992</v>
      </c>
    </row>
    <row r="52" spans="1:5" x14ac:dyDescent="0.3">
      <c r="A52" t="s">
        <v>7</v>
      </c>
      <c r="B52" t="s">
        <v>5</v>
      </c>
      <c r="C52" t="s">
        <v>78</v>
      </c>
      <c r="D52" t="s">
        <v>268</v>
      </c>
      <c r="E52" s="1">
        <v>109488</v>
      </c>
    </row>
    <row r="53" spans="1:5" x14ac:dyDescent="0.3">
      <c r="A53" t="s">
        <v>7</v>
      </c>
      <c r="B53" t="s">
        <v>5</v>
      </c>
      <c r="C53" t="s">
        <v>79</v>
      </c>
      <c r="D53" t="s">
        <v>269</v>
      </c>
      <c r="E53" s="1">
        <v>37265</v>
      </c>
    </row>
    <row r="54" spans="1:5" x14ac:dyDescent="0.3">
      <c r="A54" t="s">
        <v>7</v>
      </c>
      <c r="B54" t="s">
        <v>5</v>
      </c>
      <c r="C54" t="s">
        <v>80</v>
      </c>
      <c r="D54" t="s">
        <v>270</v>
      </c>
      <c r="E54" s="1">
        <v>84431</v>
      </c>
    </row>
    <row r="55" spans="1:5" x14ac:dyDescent="0.3">
      <c r="A55" t="s">
        <v>7</v>
      </c>
      <c r="B55" t="s">
        <v>5</v>
      </c>
      <c r="C55" t="s">
        <v>81</v>
      </c>
      <c r="D55" t="s">
        <v>271</v>
      </c>
      <c r="E55" s="1">
        <v>1565.8</v>
      </c>
    </row>
    <row r="56" spans="1:5" x14ac:dyDescent="0.3">
      <c r="A56" t="s">
        <v>7</v>
      </c>
      <c r="B56" t="s">
        <v>5</v>
      </c>
      <c r="C56" t="s">
        <v>82</v>
      </c>
      <c r="D56" t="s">
        <v>266</v>
      </c>
      <c r="E56" s="1">
        <v>21179</v>
      </c>
    </row>
    <row r="57" spans="1:5" x14ac:dyDescent="0.3">
      <c r="A57" t="s">
        <v>7</v>
      </c>
      <c r="B57" t="s">
        <v>5</v>
      </c>
      <c r="C57" t="s">
        <v>83</v>
      </c>
      <c r="D57" t="s">
        <v>268</v>
      </c>
      <c r="E57" s="1">
        <v>9969</v>
      </c>
    </row>
    <row r="58" spans="1:5" x14ac:dyDescent="0.3">
      <c r="A58" t="s">
        <v>7</v>
      </c>
      <c r="B58" t="s">
        <v>5</v>
      </c>
      <c r="C58" t="s">
        <v>84</v>
      </c>
      <c r="D58" t="s">
        <v>269</v>
      </c>
      <c r="E58" s="1">
        <v>3474</v>
      </c>
    </row>
    <row r="59" spans="1:5" x14ac:dyDescent="0.3">
      <c r="A59" t="s">
        <v>7</v>
      </c>
      <c r="B59" t="s">
        <v>5</v>
      </c>
      <c r="C59" t="s">
        <v>85</v>
      </c>
      <c r="D59" t="s">
        <v>270</v>
      </c>
      <c r="E59" s="1">
        <v>2134</v>
      </c>
    </row>
    <row r="60" spans="1:5" x14ac:dyDescent="0.3">
      <c r="A60" t="s">
        <v>7</v>
      </c>
      <c r="B60" t="s">
        <v>5</v>
      </c>
      <c r="C60" t="s">
        <v>86</v>
      </c>
      <c r="D60" t="s">
        <v>271</v>
      </c>
      <c r="E60" s="1">
        <v>5468</v>
      </c>
    </row>
    <row r="61" spans="1:5" x14ac:dyDescent="0.3">
      <c r="A61" t="s">
        <v>7</v>
      </c>
      <c r="B61" t="s">
        <v>5</v>
      </c>
      <c r="C61" t="s">
        <v>87</v>
      </c>
      <c r="D61" t="s">
        <v>272</v>
      </c>
      <c r="E61" s="1">
        <v>9741.6209999999992</v>
      </c>
    </row>
    <row r="62" spans="1:5" x14ac:dyDescent="0.3">
      <c r="A62" t="s">
        <v>7</v>
      </c>
      <c r="B62" t="s">
        <v>5</v>
      </c>
      <c r="C62" t="s">
        <v>88</v>
      </c>
      <c r="D62" t="s">
        <v>273</v>
      </c>
      <c r="E62" s="1">
        <v>32803</v>
      </c>
    </row>
    <row r="63" spans="1:5" x14ac:dyDescent="0.3">
      <c r="A63" t="s">
        <v>7</v>
      </c>
      <c r="B63" t="s">
        <v>5</v>
      </c>
      <c r="C63" t="s">
        <v>89</v>
      </c>
      <c r="D63" t="s">
        <v>271</v>
      </c>
      <c r="E63" s="1">
        <v>13088.544999999998</v>
      </c>
    </row>
    <row r="64" spans="1:5" x14ac:dyDescent="0.3">
      <c r="A64" t="s">
        <v>7</v>
      </c>
      <c r="B64" t="s">
        <v>5</v>
      </c>
      <c r="C64" t="s">
        <v>90</v>
      </c>
      <c r="D64" t="s">
        <v>266</v>
      </c>
      <c r="E64" s="1">
        <v>5165</v>
      </c>
    </row>
    <row r="65" spans="1:5" x14ac:dyDescent="0.3">
      <c r="A65" t="s">
        <v>7</v>
      </c>
      <c r="B65" t="s">
        <v>5</v>
      </c>
      <c r="C65" t="s">
        <v>91</v>
      </c>
      <c r="D65" t="s">
        <v>273</v>
      </c>
      <c r="E65" s="1">
        <v>2183</v>
      </c>
    </row>
    <row r="66" spans="1:5" x14ac:dyDescent="0.3">
      <c r="A66" t="s">
        <v>7</v>
      </c>
      <c r="B66" t="s">
        <v>5</v>
      </c>
      <c r="C66" t="s">
        <v>92</v>
      </c>
      <c r="D66" t="s">
        <v>272</v>
      </c>
      <c r="E66" s="1">
        <v>57</v>
      </c>
    </row>
    <row r="67" spans="1:5" x14ac:dyDescent="0.3">
      <c r="A67" t="s">
        <v>7</v>
      </c>
      <c r="B67" t="s">
        <v>5</v>
      </c>
      <c r="C67" t="s">
        <v>93</v>
      </c>
      <c r="D67" t="s">
        <v>273</v>
      </c>
      <c r="E67" s="1">
        <v>2196</v>
      </c>
    </row>
    <row r="68" spans="1:5" x14ac:dyDescent="0.3">
      <c r="A68" t="s">
        <v>7</v>
      </c>
      <c r="B68" t="s">
        <v>5</v>
      </c>
      <c r="C68" t="s">
        <v>94</v>
      </c>
      <c r="D68" t="s">
        <v>274</v>
      </c>
      <c r="E68" s="1">
        <v>1992</v>
      </c>
    </row>
    <row r="69" spans="1:5" x14ac:dyDescent="0.3">
      <c r="A69" t="s">
        <v>7</v>
      </c>
      <c r="B69" t="s">
        <v>5</v>
      </c>
      <c r="C69" t="s">
        <v>95</v>
      </c>
      <c r="D69" t="s">
        <v>266</v>
      </c>
      <c r="E69" s="1">
        <v>408</v>
      </c>
    </row>
    <row r="70" spans="1:5" x14ac:dyDescent="0.3">
      <c r="A70" t="s">
        <v>7</v>
      </c>
      <c r="B70" t="s">
        <v>5</v>
      </c>
      <c r="C70" t="s">
        <v>96</v>
      </c>
      <c r="D70" t="s">
        <v>273</v>
      </c>
      <c r="E70" s="1">
        <v>883</v>
      </c>
    </row>
    <row r="71" spans="1:5" x14ac:dyDescent="0.3">
      <c r="A71" t="s">
        <v>7</v>
      </c>
      <c r="B71" t="s">
        <v>411</v>
      </c>
      <c r="C71" t="s">
        <v>391</v>
      </c>
      <c r="D71" t="s">
        <v>391</v>
      </c>
      <c r="E71" s="1">
        <v>628</v>
      </c>
    </row>
    <row r="72" spans="1:5" x14ac:dyDescent="0.3">
      <c r="A72" t="s">
        <v>7</v>
      </c>
      <c r="B72" t="s">
        <v>412</v>
      </c>
      <c r="C72" t="s">
        <v>391</v>
      </c>
      <c r="D72" t="s">
        <v>391</v>
      </c>
      <c r="E72" s="1">
        <v>100</v>
      </c>
    </row>
    <row r="73" spans="1:5" x14ac:dyDescent="0.3">
      <c r="A73" t="s">
        <v>7</v>
      </c>
      <c r="B73" t="s">
        <v>380</v>
      </c>
      <c r="C73" t="s">
        <v>204</v>
      </c>
      <c r="D73" t="s">
        <v>358</v>
      </c>
      <c r="E73" s="1">
        <v>6144</v>
      </c>
    </row>
    <row r="74" spans="1:5" x14ac:dyDescent="0.3">
      <c r="A74" t="s">
        <v>7</v>
      </c>
      <c r="B74" t="s">
        <v>380</v>
      </c>
      <c r="C74" t="s">
        <v>206</v>
      </c>
      <c r="D74" t="s">
        <v>359</v>
      </c>
      <c r="E74" s="1">
        <v>681</v>
      </c>
    </row>
    <row r="75" spans="1:5" x14ac:dyDescent="0.3">
      <c r="A75" t="s">
        <v>7</v>
      </c>
      <c r="B75" t="s">
        <v>380</v>
      </c>
      <c r="C75" t="s">
        <v>207</v>
      </c>
      <c r="D75" t="s">
        <v>360</v>
      </c>
      <c r="E75" s="1">
        <v>1020</v>
      </c>
    </row>
    <row r="76" spans="1:5" x14ac:dyDescent="0.3">
      <c r="A76" t="s">
        <v>7</v>
      </c>
      <c r="B76" t="s">
        <v>380</v>
      </c>
      <c r="C76" t="s">
        <v>208</v>
      </c>
      <c r="D76" t="s">
        <v>361</v>
      </c>
      <c r="E76" s="1">
        <v>30</v>
      </c>
    </row>
    <row r="77" spans="1:5" x14ac:dyDescent="0.3">
      <c r="A77" t="s">
        <v>7</v>
      </c>
      <c r="B77" t="s">
        <v>380</v>
      </c>
      <c r="C77" t="s">
        <v>205</v>
      </c>
      <c r="D77" t="s">
        <v>358</v>
      </c>
      <c r="E77" s="1">
        <v>960</v>
      </c>
    </row>
    <row r="78" spans="1:5" x14ac:dyDescent="0.3">
      <c r="A78" t="s">
        <v>9</v>
      </c>
      <c r="B78" t="s">
        <v>5</v>
      </c>
      <c r="C78" t="s">
        <v>98</v>
      </c>
      <c r="D78" t="s">
        <v>275</v>
      </c>
      <c r="E78" s="1">
        <v>750</v>
      </c>
    </row>
    <row r="79" spans="1:5" x14ac:dyDescent="0.3">
      <c r="A79" t="s">
        <v>9</v>
      </c>
      <c r="B79" t="s">
        <v>5</v>
      </c>
      <c r="C79" t="s">
        <v>104</v>
      </c>
      <c r="D79" t="s">
        <v>282</v>
      </c>
      <c r="E79" s="1">
        <v>6591</v>
      </c>
    </row>
    <row r="80" spans="1:5" x14ac:dyDescent="0.3">
      <c r="A80" t="s">
        <v>9</v>
      </c>
      <c r="B80" t="s">
        <v>5</v>
      </c>
      <c r="C80" t="s">
        <v>107</v>
      </c>
      <c r="D80" t="s">
        <v>284</v>
      </c>
      <c r="E80" s="1">
        <v>9626</v>
      </c>
    </row>
    <row r="81" spans="1:5" x14ac:dyDescent="0.3">
      <c r="A81" t="s">
        <v>9</v>
      </c>
      <c r="B81" t="s">
        <v>5</v>
      </c>
      <c r="C81" t="s">
        <v>109</v>
      </c>
      <c r="D81" t="s">
        <v>285</v>
      </c>
      <c r="E81" s="1">
        <v>3678</v>
      </c>
    </row>
    <row r="82" spans="1:5" x14ac:dyDescent="0.3">
      <c r="A82" t="s">
        <v>9</v>
      </c>
      <c r="B82" t="s">
        <v>5</v>
      </c>
      <c r="C82" t="s">
        <v>110</v>
      </c>
      <c r="D82" t="s">
        <v>286</v>
      </c>
      <c r="E82" s="1">
        <v>402112</v>
      </c>
    </row>
    <row r="83" spans="1:5" x14ac:dyDescent="0.3">
      <c r="A83" t="s">
        <v>9</v>
      </c>
      <c r="B83" t="s">
        <v>5</v>
      </c>
      <c r="C83" t="s">
        <v>111</v>
      </c>
      <c r="D83" t="s">
        <v>287</v>
      </c>
      <c r="E83" s="1">
        <v>29565</v>
      </c>
    </row>
    <row r="84" spans="1:5" x14ac:dyDescent="0.3">
      <c r="A84" t="s">
        <v>9</v>
      </c>
      <c r="B84" t="s">
        <v>5</v>
      </c>
      <c r="C84" t="s">
        <v>112</v>
      </c>
      <c r="D84" t="s">
        <v>113</v>
      </c>
      <c r="E84" s="1">
        <v>4904</v>
      </c>
    </row>
    <row r="85" spans="1:5" x14ac:dyDescent="0.3">
      <c r="A85" t="s">
        <v>20</v>
      </c>
      <c r="B85" t="s">
        <v>5</v>
      </c>
      <c r="C85" t="s">
        <v>117</v>
      </c>
      <c r="D85" t="s">
        <v>291</v>
      </c>
      <c r="E85" s="1">
        <v>3816</v>
      </c>
    </row>
    <row r="86" spans="1:5" x14ac:dyDescent="0.3">
      <c r="A86" t="s">
        <v>20</v>
      </c>
      <c r="B86" t="s">
        <v>5</v>
      </c>
      <c r="C86" t="s">
        <v>119</v>
      </c>
      <c r="D86" t="s">
        <v>293</v>
      </c>
      <c r="E86" s="1">
        <v>4891</v>
      </c>
    </row>
    <row r="87" spans="1:5" x14ac:dyDescent="0.3">
      <c r="A87" t="s">
        <v>20</v>
      </c>
      <c r="B87" t="s">
        <v>413</v>
      </c>
      <c r="C87" t="s">
        <v>391</v>
      </c>
      <c r="D87" t="s">
        <v>391</v>
      </c>
      <c r="E87" s="1">
        <v>400</v>
      </c>
    </row>
    <row r="88" spans="1:5" x14ac:dyDescent="0.3">
      <c r="A88" t="s">
        <v>20</v>
      </c>
      <c r="B88" t="s">
        <v>400</v>
      </c>
      <c r="C88" t="s">
        <v>391</v>
      </c>
      <c r="D88" t="s">
        <v>391</v>
      </c>
      <c r="E88" s="1">
        <v>469</v>
      </c>
    </row>
    <row r="89" spans="1:5" x14ac:dyDescent="0.3">
      <c r="A89" t="s">
        <v>14</v>
      </c>
      <c r="B89" t="s">
        <v>384</v>
      </c>
      <c r="C89" t="s">
        <v>210</v>
      </c>
      <c r="D89" t="s">
        <v>364</v>
      </c>
      <c r="E89" s="1">
        <v>168</v>
      </c>
    </row>
    <row r="90" spans="1:5" x14ac:dyDescent="0.3">
      <c r="A90" t="s">
        <v>14</v>
      </c>
      <c r="B90" t="s">
        <v>384</v>
      </c>
      <c r="C90" t="s">
        <v>214</v>
      </c>
      <c r="D90" t="s">
        <v>368</v>
      </c>
      <c r="E90" s="1">
        <v>226</v>
      </c>
    </row>
    <row r="91" spans="1:5" x14ac:dyDescent="0.3">
      <c r="A91" t="s">
        <v>14</v>
      </c>
      <c r="B91" t="s">
        <v>414</v>
      </c>
      <c r="C91" t="s">
        <v>215</v>
      </c>
      <c r="D91" t="s">
        <v>362</v>
      </c>
      <c r="E91" s="1">
        <v>113</v>
      </c>
    </row>
    <row r="92" spans="1:5" x14ac:dyDescent="0.3">
      <c r="A92" t="s">
        <v>14</v>
      </c>
      <c r="B92" t="s">
        <v>5</v>
      </c>
      <c r="C92" t="s">
        <v>122</v>
      </c>
      <c r="D92" t="s">
        <v>123</v>
      </c>
      <c r="E92" s="1">
        <v>7511</v>
      </c>
    </row>
    <row r="93" spans="1:5" x14ac:dyDescent="0.3">
      <c r="A93" t="s">
        <v>14</v>
      </c>
      <c r="B93" t="s">
        <v>5</v>
      </c>
      <c r="C93" t="s">
        <v>124</v>
      </c>
      <c r="D93" t="s">
        <v>294</v>
      </c>
      <c r="E93" s="1">
        <v>1758</v>
      </c>
    </row>
    <row r="94" spans="1:5" x14ac:dyDescent="0.3">
      <c r="A94" t="s">
        <v>14</v>
      </c>
      <c r="B94" t="s">
        <v>5</v>
      </c>
      <c r="C94" t="s">
        <v>126</v>
      </c>
      <c r="D94" t="s">
        <v>15</v>
      </c>
      <c r="E94" s="1">
        <v>435</v>
      </c>
    </row>
    <row r="95" spans="1:5" x14ac:dyDescent="0.3">
      <c r="A95" t="s">
        <v>14</v>
      </c>
      <c r="B95" t="s">
        <v>5</v>
      </c>
      <c r="C95" t="s">
        <v>128</v>
      </c>
      <c r="D95" t="s">
        <v>125</v>
      </c>
      <c r="E95" s="1">
        <v>7775</v>
      </c>
    </row>
    <row r="96" spans="1:5" x14ac:dyDescent="0.3">
      <c r="A96" t="s">
        <v>14</v>
      </c>
      <c r="B96" t="s">
        <v>5</v>
      </c>
      <c r="C96" t="s">
        <v>129</v>
      </c>
      <c r="D96" t="s">
        <v>130</v>
      </c>
      <c r="E96" s="1">
        <v>765</v>
      </c>
    </row>
    <row r="97" spans="1:5" x14ac:dyDescent="0.3">
      <c r="A97" t="s">
        <v>14</v>
      </c>
      <c r="B97" t="s">
        <v>401</v>
      </c>
      <c r="C97" t="s">
        <v>196</v>
      </c>
      <c r="D97" t="s">
        <v>351</v>
      </c>
      <c r="E97" s="1">
        <v>1585</v>
      </c>
    </row>
    <row r="98" spans="1:5" x14ac:dyDescent="0.3">
      <c r="A98" t="s">
        <v>145</v>
      </c>
      <c r="B98" t="s">
        <v>386</v>
      </c>
      <c r="C98" t="s">
        <v>185</v>
      </c>
      <c r="D98" t="s">
        <v>341</v>
      </c>
      <c r="E98" s="1">
        <v>3241</v>
      </c>
    </row>
    <row r="99" spans="1:5" x14ac:dyDescent="0.3">
      <c r="A99" t="s">
        <v>145</v>
      </c>
      <c r="B99" t="s">
        <v>386</v>
      </c>
      <c r="C99" t="s">
        <v>188</v>
      </c>
      <c r="D99" t="s">
        <v>344</v>
      </c>
      <c r="E99" s="1">
        <v>100</v>
      </c>
    </row>
    <row r="100" spans="1:5" x14ac:dyDescent="0.3">
      <c r="A100" t="s">
        <v>145</v>
      </c>
      <c r="B100" t="s">
        <v>386</v>
      </c>
      <c r="C100" t="s">
        <v>184</v>
      </c>
      <c r="D100" t="s">
        <v>340</v>
      </c>
      <c r="E100" s="1">
        <v>4190</v>
      </c>
    </row>
    <row r="101" spans="1:5" x14ac:dyDescent="0.3">
      <c r="A101" t="s">
        <v>145</v>
      </c>
      <c r="B101" t="s">
        <v>386</v>
      </c>
      <c r="C101" t="s">
        <v>190</v>
      </c>
      <c r="D101" t="s">
        <v>346</v>
      </c>
      <c r="E101" s="1">
        <v>637</v>
      </c>
    </row>
    <row r="102" spans="1:5" x14ac:dyDescent="0.3">
      <c r="A102" t="s">
        <v>145</v>
      </c>
      <c r="B102" t="s">
        <v>386</v>
      </c>
      <c r="C102" t="s">
        <v>191</v>
      </c>
      <c r="D102" t="s">
        <v>347</v>
      </c>
      <c r="E102" s="1">
        <v>5602</v>
      </c>
    </row>
    <row r="103" spans="1:5" x14ac:dyDescent="0.3">
      <c r="A103" t="s">
        <v>145</v>
      </c>
      <c r="B103" t="s">
        <v>386</v>
      </c>
      <c r="C103" t="s">
        <v>192</v>
      </c>
      <c r="D103" t="s">
        <v>348</v>
      </c>
      <c r="E103" s="1">
        <v>11566</v>
      </c>
    </row>
    <row r="104" spans="1:5" x14ac:dyDescent="0.3">
      <c r="A104" t="s">
        <v>145</v>
      </c>
      <c r="B104" t="s">
        <v>5</v>
      </c>
      <c r="C104" t="s">
        <v>146</v>
      </c>
      <c r="D104" t="s">
        <v>304</v>
      </c>
      <c r="E104" s="1">
        <v>128</v>
      </c>
    </row>
    <row r="105" spans="1:5" x14ac:dyDescent="0.3">
      <c r="A105" t="s">
        <v>145</v>
      </c>
      <c r="B105" t="s">
        <v>5</v>
      </c>
      <c r="C105" t="s">
        <v>149</v>
      </c>
      <c r="D105" t="s">
        <v>307</v>
      </c>
      <c r="E105" s="1">
        <v>10</v>
      </c>
    </row>
    <row r="106" spans="1:5" x14ac:dyDescent="0.3">
      <c r="A106" t="s">
        <v>145</v>
      </c>
      <c r="B106" t="s">
        <v>5</v>
      </c>
      <c r="C106" t="s">
        <v>150</v>
      </c>
      <c r="D106" t="s">
        <v>308</v>
      </c>
      <c r="E106" s="1">
        <v>683</v>
      </c>
    </row>
    <row r="107" spans="1:5" x14ac:dyDescent="0.3">
      <c r="A107" t="s">
        <v>145</v>
      </c>
      <c r="B107" t="s">
        <v>5</v>
      </c>
      <c r="C107" t="s">
        <v>151</v>
      </c>
      <c r="D107" t="s">
        <v>309</v>
      </c>
      <c r="E107" s="1">
        <v>5484</v>
      </c>
    </row>
    <row r="108" spans="1:5" x14ac:dyDescent="0.3">
      <c r="A108" t="s">
        <v>145</v>
      </c>
      <c r="B108" t="s">
        <v>5</v>
      </c>
      <c r="C108" t="s">
        <v>154</v>
      </c>
      <c r="D108" t="s">
        <v>314</v>
      </c>
      <c r="E108" s="1">
        <v>1455</v>
      </c>
    </row>
    <row r="109" spans="1:5" x14ac:dyDescent="0.3">
      <c r="A109" t="s">
        <v>145</v>
      </c>
      <c r="B109" t="s">
        <v>5</v>
      </c>
      <c r="C109" t="s">
        <v>155</v>
      </c>
      <c r="D109" t="s">
        <v>315</v>
      </c>
      <c r="E109" s="1">
        <v>250</v>
      </c>
    </row>
    <row r="110" spans="1:5" x14ac:dyDescent="0.3">
      <c r="A110" t="s">
        <v>145</v>
      </c>
      <c r="B110" t="s">
        <v>5</v>
      </c>
      <c r="C110" t="s">
        <v>156</v>
      </c>
      <c r="D110" t="s">
        <v>316</v>
      </c>
      <c r="E110" s="1">
        <v>521</v>
      </c>
    </row>
    <row r="111" spans="1:5" x14ac:dyDescent="0.3">
      <c r="A111" t="s">
        <v>145</v>
      </c>
      <c r="B111" t="s">
        <v>5</v>
      </c>
      <c r="C111" t="s">
        <v>157</v>
      </c>
      <c r="D111" t="s">
        <v>311</v>
      </c>
      <c r="E111" s="1">
        <v>3523</v>
      </c>
    </row>
    <row r="112" spans="1:5" x14ac:dyDescent="0.3">
      <c r="A112" t="s">
        <v>145</v>
      </c>
      <c r="B112" t="s">
        <v>5</v>
      </c>
      <c r="C112" t="s">
        <v>158</v>
      </c>
      <c r="D112" t="s">
        <v>317</v>
      </c>
      <c r="E112" s="1">
        <v>153</v>
      </c>
    </row>
    <row r="113" spans="1:5" x14ac:dyDescent="0.3">
      <c r="A113" t="s">
        <v>145</v>
      </c>
      <c r="B113" t="s">
        <v>5</v>
      </c>
      <c r="C113" t="s">
        <v>159</v>
      </c>
      <c r="D113" t="s">
        <v>312</v>
      </c>
      <c r="E113" s="1">
        <v>768</v>
      </c>
    </row>
    <row r="114" spans="1:5" x14ac:dyDescent="0.3">
      <c r="A114" t="s">
        <v>145</v>
      </c>
      <c r="B114" t="s">
        <v>5</v>
      </c>
      <c r="C114" t="s">
        <v>162</v>
      </c>
      <c r="D114" t="s">
        <v>320</v>
      </c>
      <c r="E114" s="1">
        <v>92</v>
      </c>
    </row>
    <row r="115" spans="1:5" x14ac:dyDescent="0.3">
      <c r="A115" t="s">
        <v>145</v>
      </c>
      <c r="B115" t="s">
        <v>5</v>
      </c>
      <c r="C115" t="s">
        <v>163</v>
      </c>
      <c r="D115" t="s">
        <v>321</v>
      </c>
      <c r="E115" s="1">
        <v>27392</v>
      </c>
    </row>
    <row r="116" spans="1:5" x14ac:dyDescent="0.3">
      <c r="A116" t="s">
        <v>145</v>
      </c>
      <c r="B116" t="s">
        <v>5</v>
      </c>
      <c r="C116" t="s">
        <v>164</v>
      </c>
      <c r="D116" t="s">
        <v>322</v>
      </c>
      <c r="E116" s="1">
        <v>3239</v>
      </c>
    </row>
    <row r="117" spans="1:5" x14ac:dyDescent="0.3">
      <c r="A117" t="s">
        <v>145</v>
      </c>
      <c r="B117" t="s">
        <v>5</v>
      </c>
      <c r="C117" t="s">
        <v>166</v>
      </c>
      <c r="D117" t="s">
        <v>324</v>
      </c>
      <c r="E117" s="1">
        <v>105</v>
      </c>
    </row>
    <row r="118" spans="1:5" x14ac:dyDescent="0.3">
      <c r="A118" t="s">
        <v>145</v>
      </c>
      <c r="B118" t="s">
        <v>5</v>
      </c>
      <c r="C118" t="s">
        <v>167</v>
      </c>
      <c r="D118" t="s">
        <v>325</v>
      </c>
      <c r="E118" s="1">
        <v>2693</v>
      </c>
    </row>
    <row r="119" spans="1:5" x14ac:dyDescent="0.3">
      <c r="A119" t="s">
        <v>145</v>
      </c>
      <c r="B119" t="s">
        <v>5</v>
      </c>
      <c r="C119" t="s">
        <v>168</v>
      </c>
      <c r="D119" t="s">
        <v>324</v>
      </c>
      <c r="E119" s="1">
        <v>121</v>
      </c>
    </row>
    <row r="120" spans="1:5" x14ac:dyDescent="0.3">
      <c r="A120" t="s">
        <v>145</v>
      </c>
      <c r="B120" t="s">
        <v>5</v>
      </c>
      <c r="C120" t="s">
        <v>169</v>
      </c>
      <c r="D120" t="s">
        <v>326</v>
      </c>
      <c r="E120" s="1">
        <v>291</v>
      </c>
    </row>
    <row r="121" spans="1:5" x14ac:dyDescent="0.3">
      <c r="A121" t="s">
        <v>145</v>
      </c>
      <c r="B121" t="s">
        <v>403</v>
      </c>
      <c r="C121" t="s">
        <v>391</v>
      </c>
      <c r="D121" t="s">
        <v>391</v>
      </c>
      <c r="E121" s="1">
        <v>570</v>
      </c>
    </row>
    <row r="122" spans="1:5" x14ac:dyDescent="0.3">
      <c r="A122" t="s">
        <v>13</v>
      </c>
      <c r="B122" t="s">
        <v>5</v>
      </c>
      <c r="C122" t="s">
        <v>136</v>
      </c>
      <c r="D122" t="s">
        <v>327</v>
      </c>
      <c r="E122" s="1">
        <v>150</v>
      </c>
    </row>
    <row r="123" spans="1:5" x14ac:dyDescent="0.3">
      <c r="A123" t="s">
        <v>13</v>
      </c>
      <c r="B123" t="s">
        <v>5</v>
      </c>
      <c r="C123" t="s">
        <v>137</v>
      </c>
      <c r="D123" t="s">
        <v>170</v>
      </c>
      <c r="E123" s="1">
        <v>1126</v>
      </c>
    </row>
    <row r="124" spans="1:5" x14ac:dyDescent="0.3">
      <c r="A124" t="s">
        <v>13</v>
      </c>
      <c r="B124" t="s">
        <v>5</v>
      </c>
      <c r="C124" t="s">
        <v>138</v>
      </c>
      <c r="D124" t="s">
        <v>297</v>
      </c>
      <c r="E124" s="1">
        <v>1578</v>
      </c>
    </row>
    <row r="125" spans="1:5" x14ac:dyDescent="0.3">
      <c r="A125" t="s">
        <v>13</v>
      </c>
      <c r="B125" t="s">
        <v>5</v>
      </c>
      <c r="C125" t="s">
        <v>22</v>
      </c>
      <c r="D125" t="s">
        <v>328</v>
      </c>
      <c r="E125" s="1">
        <v>2840</v>
      </c>
    </row>
    <row r="126" spans="1:5" x14ac:dyDescent="0.3">
      <c r="A126" t="s">
        <v>13</v>
      </c>
      <c r="B126" t="s">
        <v>5</v>
      </c>
      <c r="C126" t="s">
        <v>23</v>
      </c>
      <c r="D126" t="s">
        <v>329</v>
      </c>
      <c r="E126" s="1">
        <v>720</v>
      </c>
    </row>
    <row r="127" spans="1:5" x14ac:dyDescent="0.3">
      <c r="A127" t="s">
        <v>13</v>
      </c>
      <c r="B127" t="s">
        <v>5</v>
      </c>
      <c r="C127" t="s">
        <v>24</v>
      </c>
      <c r="D127" t="s">
        <v>66</v>
      </c>
      <c r="E127" s="1">
        <v>1021</v>
      </c>
    </row>
    <row r="128" spans="1:5" x14ac:dyDescent="0.3">
      <c r="A128" t="s">
        <v>13</v>
      </c>
      <c r="B128" t="s">
        <v>5</v>
      </c>
      <c r="C128" t="s">
        <v>25</v>
      </c>
      <c r="D128" t="s">
        <v>234</v>
      </c>
      <c r="E128" s="1">
        <v>180</v>
      </c>
    </row>
    <row r="129" spans="1:5" x14ac:dyDescent="0.3">
      <c r="A129" t="s">
        <v>13</v>
      </c>
      <c r="B129" t="s">
        <v>5</v>
      </c>
      <c r="C129" t="s">
        <v>172</v>
      </c>
      <c r="D129" t="s">
        <v>330</v>
      </c>
      <c r="E129" s="1">
        <v>5000</v>
      </c>
    </row>
    <row r="130" spans="1:5" x14ac:dyDescent="0.3">
      <c r="A130" t="s">
        <v>13</v>
      </c>
      <c r="B130" t="s">
        <v>5</v>
      </c>
      <c r="C130" t="s">
        <v>139</v>
      </c>
      <c r="D130" t="s">
        <v>298</v>
      </c>
      <c r="E130" s="1">
        <v>3123.9980000000005</v>
      </c>
    </row>
    <row r="131" spans="1:5" x14ac:dyDescent="0.3">
      <c r="A131" t="s">
        <v>13</v>
      </c>
      <c r="B131" t="s">
        <v>5</v>
      </c>
      <c r="C131" t="s">
        <v>140</v>
      </c>
      <c r="D131" t="s">
        <v>299</v>
      </c>
      <c r="E131" s="1">
        <v>10494.255000000001</v>
      </c>
    </row>
    <row r="132" spans="1:5" x14ac:dyDescent="0.3">
      <c r="A132" t="s">
        <v>13</v>
      </c>
      <c r="B132" t="s">
        <v>5</v>
      </c>
      <c r="C132" t="s">
        <v>141</v>
      </c>
      <c r="D132" t="s">
        <v>300</v>
      </c>
      <c r="E132" s="1">
        <v>11194</v>
      </c>
    </row>
    <row r="133" spans="1:5" x14ac:dyDescent="0.3">
      <c r="A133" t="s">
        <v>13</v>
      </c>
      <c r="B133" t="s">
        <v>5</v>
      </c>
      <c r="C133" t="s">
        <v>142</v>
      </c>
      <c r="D133" t="s">
        <v>301</v>
      </c>
      <c r="E133" s="1">
        <v>390</v>
      </c>
    </row>
    <row r="134" spans="1:5" x14ac:dyDescent="0.3">
      <c r="A134" t="s">
        <v>13</v>
      </c>
      <c r="B134" t="s">
        <v>5</v>
      </c>
      <c r="C134" t="s">
        <v>143</v>
      </c>
      <c r="D134" t="s">
        <v>302</v>
      </c>
      <c r="E134" s="1">
        <v>797</v>
      </c>
    </row>
    <row r="135" spans="1:5" x14ac:dyDescent="0.3">
      <c r="A135" t="s">
        <v>13</v>
      </c>
      <c r="B135" t="s">
        <v>5</v>
      </c>
      <c r="C135" t="s">
        <v>144</v>
      </c>
      <c r="D135" t="s">
        <v>303</v>
      </c>
      <c r="E135" s="1">
        <v>26173</v>
      </c>
    </row>
    <row r="136" spans="1:5" x14ac:dyDescent="0.3">
      <c r="A136" t="s">
        <v>13</v>
      </c>
      <c r="B136" t="s">
        <v>407</v>
      </c>
      <c r="C136" t="s">
        <v>391</v>
      </c>
      <c r="D136" t="s">
        <v>391</v>
      </c>
      <c r="E136" s="1">
        <v>511</v>
      </c>
    </row>
    <row r="137" spans="1:5" x14ac:dyDescent="0.3">
      <c r="A137" t="s">
        <v>13</v>
      </c>
      <c r="B137" t="s">
        <v>415</v>
      </c>
      <c r="C137" t="s">
        <v>209</v>
      </c>
      <c r="D137" t="s">
        <v>363</v>
      </c>
      <c r="E137" s="1">
        <v>185</v>
      </c>
    </row>
    <row r="138" spans="1:5" x14ac:dyDescent="0.3">
      <c r="A138" t="s">
        <v>13</v>
      </c>
      <c r="B138" t="s">
        <v>416</v>
      </c>
      <c r="C138" t="s">
        <v>391</v>
      </c>
      <c r="D138" t="s">
        <v>391</v>
      </c>
      <c r="E138" s="1">
        <v>341</v>
      </c>
    </row>
    <row r="139" spans="1:5" x14ac:dyDescent="0.3">
      <c r="A139" t="s">
        <v>13</v>
      </c>
      <c r="B139" t="s">
        <v>417</v>
      </c>
      <c r="C139" t="s">
        <v>216</v>
      </c>
      <c r="D139" t="s">
        <v>369</v>
      </c>
      <c r="E139" s="1">
        <v>2150</v>
      </c>
    </row>
    <row r="140" spans="1:5" x14ac:dyDescent="0.3">
      <c r="A140" t="s">
        <v>13</v>
      </c>
      <c r="B140" t="s">
        <v>417</v>
      </c>
      <c r="C140" t="s">
        <v>220</v>
      </c>
      <c r="D140" t="s">
        <v>371</v>
      </c>
      <c r="E140" s="1">
        <v>968</v>
      </c>
    </row>
    <row r="141" spans="1:5" x14ac:dyDescent="0.3">
      <c r="A141" t="s">
        <v>13</v>
      </c>
      <c r="B141" t="s">
        <v>417</v>
      </c>
      <c r="C141" t="s">
        <v>222</v>
      </c>
      <c r="D141" t="s">
        <v>372</v>
      </c>
      <c r="E141" s="1">
        <v>7294</v>
      </c>
    </row>
    <row r="142" spans="1:5" x14ac:dyDescent="0.3">
      <c r="A142" t="s">
        <v>13</v>
      </c>
      <c r="B142" t="s">
        <v>417</v>
      </c>
      <c r="C142" t="s">
        <v>217</v>
      </c>
      <c r="D142" t="s">
        <v>369</v>
      </c>
      <c r="E142" s="1">
        <v>50</v>
      </c>
    </row>
    <row r="143" spans="1:5" x14ac:dyDescent="0.3">
      <c r="A143" t="s">
        <v>13</v>
      </c>
      <c r="B143" t="s">
        <v>417</v>
      </c>
      <c r="C143" t="s">
        <v>219</v>
      </c>
      <c r="D143" t="s">
        <v>370</v>
      </c>
      <c r="E143" s="1">
        <v>3388</v>
      </c>
    </row>
    <row r="144" spans="1:5" x14ac:dyDescent="0.3">
      <c r="A144" t="s">
        <v>13</v>
      </c>
      <c r="B144" t="s">
        <v>417</v>
      </c>
      <c r="C144" t="s">
        <v>221</v>
      </c>
      <c r="D144" t="s">
        <v>371</v>
      </c>
      <c r="E144" s="1">
        <v>1430</v>
      </c>
    </row>
    <row r="145" spans="1:5" x14ac:dyDescent="0.3">
      <c r="A145" t="s">
        <v>418</v>
      </c>
      <c r="B145" t="s">
        <v>419</v>
      </c>
      <c r="D145"/>
      <c r="E145" s="1">
        <v>12103</v>
      </c>
    </row>
    <row r="146" spans="1:5" x14ac:dyDescent="0.3">
      <c r="A146" t="s">
        <v>224</v>
      </c>
      <c r="D146"/>
      <c r="E146" s="1">
        <f>SUM(E4:E145)</f>
        <v>3015497.4729999993</v>
      </c>
    </row>
  </sheetData>
  <pageMargins left="0.7" right="0.7" top="0.75" bottom="0.75" header="0.3" footer="0.3"/>
  <pageSetup paperSize="9" scale="8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54B85-66DA-451E-9DBE-27A33F35D8A7}">
  <sheetPr>
    <tabColor theme="7" tint="0.59999389629810485"/>
    <pageSetUpPr fitToPage="1"/>
  </sheetPr>
  <dimension ref="A1:E59"/>
  <sheetViews>
    <sheetView zoomScale="70" zoomScaleNormal="70" workbookViewId="0">
      <pane ySplit="3" topLeftCell="A4" activePane="bottomLeft" state="frozen"/>
      <selection pane="bottomLeft" activeCell="E4" sqref="E4"/>
    </sheetView>
  </sheetViews>
  <sheetFormatPr defaultRowHeight="14.4" x14ac:dyDescent="0.3"/>
  <cols>
    <col min="1" max="1" width="10" bestFit="1" customWidth="1"/>
    <col min="2" max="2" width="21.88671875" bestFit="1" customWidth="1"/>
    <col min="3" max="3" width="24.77734375" customWidth="1"/>
    <col min="4" max="4" width="61.5546875" style="1" customWidth="1"/>
    <col min="5" max="5" width="22.5546875" style="1" bestFit="1" customWidth="1"/>
  </cols>
  <sheetData>
    <row r="1" spans="1:5" x14ac:dyDescent="0.3">
      <c r="A1" s="3" t="s">
        <v>395</v>
      </c>
    </row>
    <row r="3" spans="1:5" x14ac:dyDescent="0.3">
      <c r="A3" s="3" t="s">
        <v>2</v>
      </c>
      <c r="B3" s="3" t="s">
        <v>1</v>
      </c>
      <c r="C3" s="3" t="s">
        <v>0</v>
      </c>
      <c r="D3" s="3" t="s">
        <v>374</v>
      </c>
      <c r="E3" s="2" t="s">
        <v>425</v>
      </c>
    </row>
    <row r="4" spans="1:5" x14ac:dyDescent="0.3">
      <c r="A4" t="s">
        <v>12</v>
      </c>
      <c r="B4" t="s">
        <v>5</v>
      </c>
      <c r="C4" t="s">
        <v>36</v>
      </c>
      <c r="D4" t="s">
        <v>240</v>
      </c>
      <c r="E4" s="1">
        <v>24000</v>
      </c>
    </row>
    <row r="5" spans="1:5" x14ac:dyDescent="0.3">
      <c r="A5" t="s">
        <v>12</v>
      </c>
      <c r="B5" t="s">
        <v>5</v>
      </c>
      <c r="C5" t="s">
        <v>37</v>
      </c>
      <c r="D5" t="s">
        <v>240</v>
      </c>
      <c r="E5" s="1">
        <v>21579</v>
      </c>
    </row>
    <row r="6" spans="1:5" x14ac:dyDescent="0.3">
      <c r="A6" t="s">
        <v>12</v>
      </c>
      <c r="B6" t="s">
        <v>376</v>
      </c>
      <c r="C6" t="s">
        <v>175</v>
      </c>
      <c r="D6" t="s">
        <v>333</v>
      </c>
      <c r="E6" s="1">
        <v>3368</v>
      </c>
    </row>
    <row r="7" spans="1:5" x14ac:dyDescent="0.3">
      <c r="A7" t="s">
        <v>12</v>
      </c>
      <c r="B7" t="s">
        <v>376</v>
      </c>
      <c r="C7" t="s">
        <v>173</v>
      </c>
      <c r="D7" t="s">
        <v>331</v>
      </c>
      <c r="E7" s="1">
        <v>6584</v>
      </c>
    </row>
    <row r="8" spans="1:5" x14ac:dyDescent="0.3">
      <c r="A8" t="s">
        <v>12</v>
      </c>
      <c r="B8" t="s">
        <v>376</v>
      </c>
      <c r="C8" t="s">
        <v>174</v>
      </c>
      <c r="D8" t="s">
        <v>332</v>
      </c>
      <c r="E8" s="1">
        <v>64869</v>
      </c>
    </row>
    <row r="9" spans="1:5" x14ac:dyDescent="0.3">
      <c r="A9" t="s">
        <v>12</v>
      </c>
      <c r="B9" t="s">
        <v>376</v>
      </c>
      <c r="C9" t="s">
        <v>176</v>
      </c>
      <c r="D9" t="s">
        <v>333</v>
      </c>
      <c r="E9" s="1">
        <v>173549</v>
      </c>
    </row>
    <row r="10" spans="1:5" x14ac:dyDescent="0.3">
      <c r="A10" t="s">
        <v>12</v>
      </c>
      <c r="B10" t="s">
        <v>376</v>
      </c>
      <c r="C10" t="s">
        <v>177</v>
      </c>
      <c r="D10" t="s">
        <v>334</v>
      </c>
      <c r="E10" s="1">
        <v>1380</v>
      </c>
    </row>
    <row r="11" spans="1:5" x14ac:dyDescent="0.3">
      <c r="A11" t="s">
        <v>12</v>
      </c>
      <c r="B11" t="s">
        <v>376</v>
      </c>
      <c r="C11" t="s">
        <v>179</v>
      </c>
      <c r="D11" t="s">
        <v>335</v>
      </c>
      <c r="E11" s="1">
        <v>600</v>
      </c>
    </row>
    <row r="12" spans="1:5" x14ac:dyDescent="0.3">
      <c r="A12" t="s">
        <v>12</v>
      </c>
      <c r="B12" t="s">
        <v>420</v>
      </c>
      <c r="C12" t="s">
        <v>391</v>
      </c>
      <c r="D12" t="s">
        <v>391</v>
      </c>
      <c r="E12" s="1">
        <v>160</v>
      </c>
    </row>
    <row r="13" spans="1:5" x14ac:dyDescent="0.3">
      <c r="A13" t="s">
        <v>12</v>
      </c>
      <c r="B13" t="s">
        <v>408</v>
      </c>
      <c r="C13" t="s">
        <v>391</v>
      </c>
      <c r="D13" t="s">
        <v>391</v>
      </c>
      <c r="E13" s="1">
        <v>2095</v>
      </c>
    </row>
    <row r="14" spans="1:5" x14ac:dyDescent="0.3">
      <c r="A14" t="s">
        <v>12</v>
      </c>
      <c r="B14" t="s">
        <v>421</v>
      </c>
      <c r="C14" t="s">
        <v>391</v>
      </c>
      <c r="D14" t="s">
        <v>391</v>
      </c>
      <c r="E14" s="1">
        <v>7000</v>
      </c>
    </row>
    <row r="15" spans="1:5" x14ac:dyDescent="0.3">
      <c r="A15" t="s">
        <v>4</v>
      </c>
      <c r="B15" t="s">
        <v>5</v>
      </c>
      <c r="C15" t="s">
        <v>50</v>
      </c>
      <c r="D15" t="s">
        <v>248</v>
      </c>
      <c r="E15" s="1">
        <v>7400</v>
      </c>
    </row>
    <row r="16" spans="1:5" x14ac:dyDescent="0.3">
      <c r="A16" t="s">
        <v>4</v>
      </c>
      <c r="B16" t="s">
        <v>409</v>
      </c>
      <c r="C16" t="s">
        <v>199</v>
      </c>
      <c r="D16" t="s">
        <v>354</v>
      </c>
      <c r="E16" s="1">
        <v>99503</v>
      </c>
    </row>
    <row r="17" spans="1:5" x14ac:dyDescent="0.3">
      <c r="A17" t="s">
        <v>52</v>
      </c>
      <c r="B17" t="s">
        <v>5</v>
      </c>
      <c r="C17" t="s">
        <v>72</v>
      </c>
      <c r="D17" t="s">
        <v>73</v>
      </c>
      <c r="E17" s="1">
        <v>68</v>
      </c>
    </row>
    <row r="18" spans="1:5" x14ac:dyDescent="0.3">
      <c r="A18" t="s">
        <v>7</v>
      </c>
      <c r="B18" t="s">
        <v>5</v>
      </c>
      <c r="C18" t="s">
        <v>16</v>
      </c>
      <c r="D18" t="s">
        <v>226</v>
      </c>
      <c r="E18" s="1">
        <v>1446</v>
      </c>
    </row>
    <row r="19" spans="1:5" x14ac:dyDescent="0.3">
      <c r="A19" t="s">
        <v>20</v>
      </c>
      <c r="B19" t="s">
        <v>5</v>
      </c>
      <c r="C19" t="s">
        <v>117</v>
      </c>
      <c r="D19" t="s">
        <v>291</v>
      </c>
      <c r="E19" s="1">
        <v>4000</v>
      </c>
    </row>
    <row r="20" spans="1:5" x14ac:dyDescent="0.3">
      <c r="A20" t="s">
        <v>20</v>
      </c>
      <c r="B20" t="s">
        <v>413</v>
      </c>
      <c r="C20" t="s">
        <v>391</v>
      </c>
      <c r="D20" t="s">
        <v>391</v>
      </c>
      <c r="E20" s="1">
        <v>3130</v>
      </c>
    </row>
    <row r="21" spans="1:5" x14ac:dyDescent="0.3">
      <c r="A21" t="s">
        <v>20</v>
      </c>
      <c r="B21" t="s">
        <v>383</v>
      </c>
      <c r="C21" t="s">
        <v>391</v>
      </c>
      <c r="D21" t="s">
        <v>391</v>
      </c>
      <c r="E21" s="1">
        <v>34348</v>
      </c>
    </row>
    <row r="22" spans="1:5" x14ac:dyDescent="0.3">
      <c r="A22" t="s">
        <v>14</v>
      </c>
      <c r="B22" t="s">
        <v>384</v>
      </c>
      <c r="C22" t="s">
        <v>211</v>
      </c>
      <c r="D22" t="s">
        <v>365</v>
      </c>
      <c r="E22" s="1">
        <v>1750</v>
      </c>
    </row>
    <row r="23" spans="1:5" x14ac:dyDescent="0.3">
      <c r="A23" t="s">
        <v>14</v>
      </c>
      <c r="B23" t="s">
        <v>384</v>
      </c>
      <c r="C23" t="s">
        <v>212</v>
      </c>
      <c r="D23" t="s">
        <v>366</v>
      </c>
      <c r="E23" s="1">
        <v>71455</v>
      </c>
    </row>
    <row r="24" spans="1:5" x14ac:dyDescent="0.3">
      <c r="A24" t="s">
        <v>14</v>
      </c>
      <c r="B24" t="s">
        <v>5</v>
      </c>
      <c r="C24" t="s">
        <v>120</v>
      </c>
      <c r="D24" t="s">
        <v>121</v>
      </c>
      <c r="E24" s="1">
        <v>2600</v>
      </c>
    </row>
    <row r="25" spans="1:5" x14ac:dyDescent="0.3">
      <c r="A25" t="s">
        <v>14</v>
      </c>
      <c r="B25" t="s">
        <v>5</v>
      </c>
      <c r="C25" t="s">
        <v>127</v>
      </c>
      <c r="D25" t="s">
        <v>295</v>
      </c>
      <c r="E25" s="1">
        <v>34973</v>
      </c>
    </row>
    <row r="26" spans="1:5" x14ac:dyDescent="0.3">
      <c r="A26" t="s">
        <v>14</v>
      </c>
      <c r="B26" t="s">
        <v>402</v>
      </c>
      <c r="C26" t="s">
        <v>391</v>
      </c>
      <c r="D26" t="s">
        <v>391</v>
      </c>
      <c r="E26" s="1">
        <v>4565</v>
      </c>
    </row>
    <row r="27" spans="1:5" x14ac:dyDescent="0.3">
      <c r="A27" t="s">
        <v>145</v>
      </c>
      <c r="B27" t="s">
        <v>422</v>
      </c>
      <c r="C27" t="s">
        <v>182</v>
      </c>
      <c r="D27" t="s">
        <v>338</v>
      </c>
      <c r="E27" s="1">
        <v>27</v>
      </c>
    </row>
    <row r="28" spans="1:5" x14ac:dyDescent="0.3">
      <c r="A28" t="s">
        <v>145</v>
      </c>
      <c r="B28" t="s">
        <v>386</v>
      </c>
      <c r="C28" t="s">
        <v>183</v>
      </c>
      <c r="D28" t="s">
        <v>339</v>
      </c>
      <c r="E28" s="1">
        <v>1150</v>
      </c>
    </row>
    <row r="29" spans="1:5" x14ac:dyDescent="0.3">
      <c r="A29" t="s">
        <v>145</v>
      </c>
      <c r="B29" t="s">
        <v>386</v>
      </c>
      <c r="C29" t="s">
        <v>184</v>
      </c>
      <c r="D29" t="s">
        <v>340</v>
      </c>
      <c r="E29" s="1">
        <v>12495</v>
      </c>
    </row>
    <row r="30" spans="1:5" x14ac:dyDescent="0.3">
      <c r="A30" t="s">
        <v>145</v>
      </c>
      <c r="B30" t="s">
        <v>5</v>
      </c>
      <c r="C30" t="s">
        <v>148</v>
      </c>
      <c r="D30" t="s">
        <v>306</v>
      </c>
      <c r="E30" s="1">
        <v>4333</v>
      </c>
    </row>
    <row r="31" spans="1:5" x14ac:dyDescent="0.3">
      <c r="A31" t="s">
        <v>145</v>
      </c>
      <c r="B31" t="s">
        <v>5</v>
      </c>
      <c r="C31" t="s">
        <v>152</v>
      </c>
      <c r="D31" t="s">
        <v>310</v>
      </c>
      <c r="E31" s="1">
        <v>4800</v>
      </c>
    </row>
    <row r="32" spans="1:5" x14ac:dyDescent="0.3">
      <c r="A32" t="s">
        <v>145</v>
      </c>
      <c r="B32" t="s">
        <v>5</v>
      </c>
      <c r="C32" t="s">
        <v>161</v>
      </c>
      <c r="D32" t="s">
        <v>319</v>
      </c>
      <c r="E32" s="1">
        <v>85096</v>
      </c>
    </row>
    <row r="33" spans="1:5" x14ac:dyDescent="0.3">
      <c r="A33" t="s">
        <v>145</v>
      </c>
      <c r="B33" t="s">
        <v>5</v>
      </c>
      <c r="C33" t="s">
        <v>168</v>
      </c>
      <c r="D33" t="s">
        <v>324</v>
      </c>
      <c r="E33" s="1">
        <v>1498</v>
      </c>
    </row>
    <row r="34" spans="1:5" x14ac:dyDescent="0.3">
      <c r="A34" t="s">
        <v>145</v>
      </c>
      <c r="B34" t="s">
        <v>5</v>
      </c>
      <c r="C34" t="s">
        <v>169</v>
      </c>
      <c r="D34" t="s">
        <v>326</v>
      </c>
      <c r="E34" s="1">
        <v>1459</v>
      </c>
    </row>
    <row r="35" spans="1:5" x14ac:dyDescent="0.3">
      <c r="A35" t="s">
        <v>145</v>
      </c>
      <c r="B35" t="s">
        <v>387</v>
      </c>
      <c r="C35" t="s">
        <v>391</v>
      </c>
      <c r="D35" t="s">
        <v>391</v>
      </c>
      <c r="E35" s="1">
        <v>106280</v>
      </c>
    </row>
    <row r="36" spans="1:5" x14ac:dyDescent="0.3">
      <c r="A36" t="s">
        <v>145</v>
      </c>
      <c r="B36" t="s">
        <v>388</v>
      </c>
      <c r="C36" t="s">
        <v>391</v>
      </c>
      <c r="D36" t="s">
        <v>391</v>
      </c>
      <c r="E36" s="1">
        <v>1022</v>
      </c>
    </row>
    <row r="37" spans="1:5" x14ac:dyDescent="0.3">
      <c r="A37" t="s">
        <v>145</v>
      </c>
      <c r="B37" t="s">
        <v>404</v>
      </c>
      <c r="C37" t="s">
        <v>391</v>
      </c>
      <c r="D37" t="s">
        <v>391</v>
      </c>
      <c r="E37" s="1">
        <v>1879</v>
      </c>
    </row>
    <row r="38" spans="1:5" x14ac:dyDescent="0.3">
      <c r="A38" t="s">
        <v>224</v>
      </c>
      <c r="D38"/>
      <c r="E38" s="1">
        <f>SUM(E4:E37)</f>
        <v>790461</v>
      </c>
    </row>
    <row r="39" spans="1:5" x14ac:dyDescent="0.3">
      <c r="D39"/>
    </row>
    <row r="40" spans="1:5" x14ac:dyDescent="0.3">
      <c r="D40"/>
    </row>
    <row r="41" spans="1:5" x14ac:dyDescent="0.3">
      <c r="D41"/>
    </row>
    <row r="42" spans="1:5" x14ac:dyDescent="0.3">
      <c r="D42"/>
    </row>
    <row r="43" spans="1:5" x14ac:dyDescent="0.3">
      <c r="D43"/>
    </row>
    <row r="44" spans="1:5" x14ac:dyDescent="0.3">
      <c r="D44"/>
    </row>
    <row r="45" spans="1:5" x14ac:dyDescent="0.3">
      <c r="D45"/>
    </row>
    <row r="46" spans="1:5" x14ac:dyDescent="0.3">
      <c r="D46"/>
    </row>
    <row r="47" spans="1:5" x14ac:dyDescent="0.3">
      <c r="D47"/>
    </row>
    <row r="48" spans="1:5" x14ac:dyDescent="0.3">
      <c r="D48"/>
    </row>
    <row r="49" spans="4:4" x14ac:dyDescent="0.3">
      <c r="D49"/>
    </row>
    <row r="50" spans="4:4" x14ac:dyDescent="0.3">
      <c r="D50"/>
    </row>
    <row r="51" spans="4:4" x14ac:dyDescent="0.3">
      <c r="D51"/>
    </row>
    <row r="52" spans="4:4" x14ac:dyDescent="0.3">
      <c r="D52"/>
    </row>
    <row r="53" spans="4:4" x14ac:dyDescent="0.3">
      <c r="D53"/>
    </row>
    <row r="54" spans="4:4" x14ac:dyDescent="0.3">
      <c r="D54"/>
    </row>
    <row r="55" spans="4:4" x14ac:dyDescent="0.3">
      <c r="D55"/>
    </row>
    <row r="56" spans="4:4" x14ac:dyDescent="0.3">
      <c r="D56"/>
    </row>
    <row r="57" spans="4:4" x14ac:dyDescent="0.3">
      <c r="D57"/>
    </row>
    <row r="58" spans="4:4" x14ac:dyDescent="0.3">
      <c r="D58"/>
    </row>
    <row r="59" spans="4:4" x14ac:dyDescent="0.3">
      <c r="D59"/>
    </row>
  </sheetData>
  <pageMargins left="0.7" right="0.7" top="0.75" bottom="0.75" header="0.3" footer="0.3"/>
  <pageSetup paperSize="9" scale="9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B571D-9170-444B-B8CB-AAB8E9CDD5BC}">
  <sheetPr>
    <tabColor theme="7" tint="0.59999389629810485"/>
    <pageSetUpPr fitToPage="1"/>
  </sheetPr>
  <dimension ref="A1:E61"/>
  <sheetViews>
    <sheetView zoomScale="70" zoomScaleNormal="70" workbookViewId="0">
      <pane ySplit="3" topLeftCell="A4" activePane="bottomLeft" state="frozen"/>
      <selection pane="bottomLeft" activeCell="G8" sqref="G8"/>
    </sheetView>
  </sheetViews>
  <sheetFormatPr defaultRowHeight="14.4" x14ac:dyDescent="0.3"/>
  <cols>
    <col min="1" max="1" width="10" bestFit="1" customWidth="1"/>
    <col min="2" max="2" width="21.88671875" bestFit="1" customWidth="1"/>
    <col min="3" max="3" width="20.44140625" customWidth="1"/>
    <col min="4" max="4" width="88.77734375" style="1" customWidth="1"/>
    <col min="5" max="5" width="22.5546875" style="1" bestFit="1" customWidth="1"/>
  </cols>
  <sheetData>
    <row r="1" spans="1:5" x14ac:dyDescent="0.3">
      <c r="A1" s="3" t="s">
        <v>396</v>
      </c>
    </row>
    <row r="3" spans="1:5" x14ac:dyDescent="0.3">
      <c r="A3" s="3" t="s">
        <v>2</v>
      </c>
      <c r="B3" s="3" t="s">
        <v>1</v>
      </c>
      <c r="C3" s="3" t="s">
        <v>0</v>
      </c>
      <c r="D3" s="3" t="s">
        <v>374</v>
      </c>
      <c r="E3" s="2" t="s">
        <v>425</v>
      </c>
    </row>
    <row r="4" spans="1:5" x14ac:dyDescent="0.3">
      <c r="A4" t="s">
        <v>4</v>
      </c>
      <c r="B4" t="s">
        <v>398</v>
      </c>
      <c r="C4" t="s">
        <v>391</v>
      </c>
      <c r="D4" t="s">
        <v>391</v>
      </c>
      <c r="E4" s="1">
        <v>9</v>
      </c>
    </row>
    <row r="5" spans="1:5" x14ac:dyDescent="0.3">
      <c r="A5" t="s">
        <v>52</v>
      </c>
      <c r="B5" t="s">
        <v>378</v>
      </c>
      <c r="C5" t="s">
        <v>198</v>
      </c>
      <c r="D5" t="s">
        <v>353</v>
      </c>
      <c r="E5" s="1">
        <v>21725</v>
      </c>
    </row>
    <row r="6" spans="1:5" x14ac:dyDescent="0.3">
      <c r="A6" t="s">
        <v>52</v>
      </c>
      <c r="B6" t="s">
        <v>379</v>
      </c>
      <c r="C6" t="s">
        <v>201</v>
      </c>
      <c r="D6" t="s">
        <v>356</v>
      </c>
      <c r="E6" s="1">
        <v>225034</v>
      </c>
    </row>
    <row r="7" spans="1:5" x14ac:dyDescent="0.3">
      <c r="A7" t="s">
        <v>52</v>
      </c>
      <c r="B7" t="s">
        <v>379</v>
      </c>
      <c r="C7" t="s">
        <v>202</v>
      </c>
      <c r="D7" t="s">
        <v>356</v>
      </c>
      <c r="E7" s="1">
        <v>46000</v>
      </c>
    </row>
    <row r="8" spans="1:5" x14ac:dyDescent="0.3">
      <c r="A8" t="s">
        <v>7</v>
      </c>
      <c r="B8" t="s">
        <v>423</v>
      </c>
      <c r="C8" t="s">
        <v>181</v>
      </c>
      <c r="D8" t="s">
        <v>337</v>
      </c>
      <c r="E8" s="1">
        <v>300</v>
      </c>
    </row>
    <row r="9" spans="1:5" x14ac:dyDescent="0.3">
      <c r="A9" t="s">
        <v>145</v>
      </c>
      <c r="B9" t="s">
        <v>424</v>
      </c>
      <c r="C9" t="s">
        <v>186</v>
      </c>
      <c r="D9" t="s">
        <v>342</v>
      </c>
      <c r="E9" s="1">
        <v>1348</v>
      </c>
    </row>
    <row r="10" spans="1:5" x14ac:dyDescent="0.3">
      <c r="A10" t="s">
        <v>145</v>
      </c>
      <c r="B10" t="s">
        <v>424</v>
      </c>
      <c r="C10" t="s">
        <v>192</v>
      </c>
      <c r="D10" t="s">
        <v>348</v>
      </c>
      <c r="E10" s="1">
        <v>11997</v>
      </c>
    </row>
    <row r="11" spans="1:5" x14ac:dyDescent="0.3">
      <c r="A11" t="s">
        <v>145</v>
      </c>
      <c r="B11" t="s">
        <v>5</v>
      </c>
      <c r="C11" t="s">
        <v>154</v>
      </c>
      <c r="D11" t="s">
        <v>314</v>
      </c>
      <c r="E11" s="1">
        <v>312</v>
      </c>
    </row>
    <row r="12" spans="1:5" x14ac:dyDescent="0.3">
      <c r="A12" t="s">
        <v>13</v>
      </c>
      <c r="B12" t="s">
        <v>5</v>
      </c>
      <c r="C12" t="s">
        <v>18</v>
      </c>
      <c r="D12" t="s">
        <v>230</v>
      </c>
      <c r="E12" s="1">
        <v>5500</v>
      </c>
    </row>
    <row r="13" spans="1:5" x14ac:dyDescent="0.3">
      <c r="A13" t="s">
        <v>13</v>
      </c>
      <c r="B13" t="s">
        <v>407</v>
      </c>
      <c r="C13" t="s">
        <v>391</v>
      </c>
      <c r="D13" t="s">
        <v>391</v>
      </c>
      <c r="E13" s="1">
        <v>726</v>
      </c>
    </row>
    <row r="14" spans="1:5" x14ac:dyDescent="0.3">
      <c r="A14" t="s">
        <v>13</v>
      </c>
      <c r="B14" t="s">
        <v>417</v>
      </c>
      <c r="C14" t="s">
        <v>216</v>
      </c>
      <c r="D14" t="s">
        <v>369</v>
      </c>
      <c r="E14" s="1">
        <v>43</v>
      </c>
    </row>
    <row r="15" spans="1:5" x14ac:dyDescent="0.3">
      <c r="A15" t="s">
        <v>13</v>
      </c>
      <c r="B15" t="s">
        <v>417</v>
      </c>
      <c r="C15" t="s">
        <v>218</v>
      </c>
      <c r="D15" t="s">
        <v>370</v>
      </c>
      <c r="E15" s="1">
        <v>200</v>
      </c>
    </row>
    <row r="16" spans="1:5" x14ac:dyDescent="0.3">
      <c r="A16" t="s">
        <v>13</v>
      </c>
      <c r="B16" t="s">
        <v>417</v>
      </c>
      <c r="C16" t="s">
        <v>217</v>
      </c>
      <c r="D16" t="s">
        <v>369</v>
      </c>
      <c r="E16" s="1">
        <v>3787</v>
      </c>
    </row>
    <row r="17" spans="1:5" x14ac:dyDescent="0.3">
      <c r="A17" t="s">
        <v>13</v>
      </c>
      <c r="B17" t="s">
        <v>417</v>
      </c>
      <c r="C17" t="s">
        <v>219</v>
      </c>
      <c r="D17" t="s">
        <v>370</v>
      </c>
      <c r="E17" s="1">
        <v>21691</v>
      </c>
    </row>
    <row r="18" spans="1:5" x14ac:dyDescent="0.3">
      <c r="A18" t="s">
        <v>224</v>
      </c>
      <c r="D18"/>
      <c r="E18" s="1">
        <f>SUM(E4:E17)</f>
        <v>338672</v>
      </c>
    </row>
    <row r="19" spans="1:5" x14ac:dyDescent="0.3">
      <c r="D19"/>
    </row>
    <row r="20" spans="1:5" x14ac:dyDescent="0.3">
      <c r="D20"/>
    </row>
    <row r="21" spans="1:5" x14ac:dyDescent="0.3">
      <c r="D21"/>
    </row>
    <row r="22" spans="1:5" x14ac:dyDescent="0.3">
      <c r="D22"/>
    </row>
    <row r="23" spans="1:5" x14ac:dyDescent="0.3">
      <c r="D23"/>
    </row>
    <row r="24" spans="1:5" x14ac:dyDescent="0.3">
      <c r="D24"/>
    </row>
    <row r="25" spans="1:5" x14ac:dyDescent="0.3">
      <c r="D25"/>
    </row>
    <row r="26" spans="1:5" x14ac:dyDescent="0.3">
      <c r="D26"/>
    </row>
    <row r="27" spans="1:5" x14ac:dyDescent="0.3">
      <c r="D27"/>
    </row>
    <row r="28" spans="1:5" x14ac:dyDescent="0.3">
      <c r="D28"/>
    </row>
    <row r="29" spans="1:5" x14ac:dyDescent="0.3">
      <c r="D29"/>
    </row>
    <row r="30" spans="1:5" x14ac:dyDescent="0.3">
      <c r="D30"/>
    </row>
    <row r="31" spans="1:5" x14ac:dyDescent="0.3">
      <c r="D31"/>
    </row>
    <row r="32" spans="1:5" x14ac:dyDescent="0.3">
      <c r="D32"/>
    </row>
    <row r="33" spans="4:4" x14ac:dyDescent="0.3">
      <c r="D33"/>
    </row>
    <row r="34" spans="4:4" x14ac:dyDescent="0.3">
      <c r="D34"/>
    </row>
    <row r="35" spans="4:4" x14ac:dyDescent="0.3">
      <c r="D35"/>
    </row>
    <row r="36" spans="4:4" x14ac:dyDescent="0.3">
      <c r="D36"/>
    </row>
    <row r="37" spans="4:4" x14ac:dyDescent="0.3">
      <c r="D37"/>
    </row>
    <row r="38" spans="4:4" x14ac:dyDescent="0.3">
      <c r="D38"/>
    </row>
    <row r="39" spans="4:4" x14ac:dyDescent="0.3">
      <c r="D39"/>
    </row>
    <row r="40" spans="4:4" x14ac:dyDescent="0.3">
      <c r="D40"/>
    </row>
    <row r="41" spans="4:4" x14ac:dyDescent="0.3">
      <c r="D41"/>
    </row>
    <row r="42" spans="4:4" x14ac:dyDescent="0.3">
      <c r="D42"/>
    </row>
    <row r="43" spans="4:4" x14ac:dyDescent="0.3">
      <c r="D43"/>
    </row>
    <row r="44" spans="4:4" x14ac:dyDescent="0.3">
      <c r="D44"/>
    </row>
    <row r="45" spans="4:4" x14ac:dyDescent="0.3">
      <c r="D45"/>
    </row>
    <row r="46" spans="4:4" x14ac:dyDescent="0.3">
      <c r="D46"/>
    </row>
    <row r="47" spans="4:4" x14ac:dyDescent="0.3">
      <c r="D47"/>
    </row>
    <row r="48" spans="4:4" x14ac:dyDescent="0.3">
      <c r="D48"/>
    </row>
    <row r="49" spans="4:4" x14ac:dyDescent="0.3">
      <c r="D49"/>
    </row>
    <row r="50" spans="4:4" x14ac:dyDescent="0.3">
      <c r="D50"/>
    </row>
    <row r="51" spans="4:4" x14ac:dyDescent="0.3">
      <c r="D51"/>
    </row>
    <row r="52" spans="4:4" x14ac:dyDescent="0.3">
      <c r="D52"/>
    </row>
    <row r="53" spans="4:4" x14ac:dyDescent="0.3">
      <c r="D53"/>
    </row>
    <row r="54" spans="4:4" x14ac:dyDescent="0.3">
      <c r="D54"/>
    </row>
    <row r="55" spans="4:4" x14ac:dyDescent="0.3">
      <c r="D55"/>
    </row>
    <row r="56" spans="4:4" x14ac:dyDescent="0.3">
      <c r="D56"/>
    </row>
    <row r="57" spans="4:4" x14ac:dyDescent="0.3">
      <c r="D57"/>
    </row>
    <row r="58" spans="4:4" x14ac:dyDescent="0.3">
      <c r="D58"/>
    </row>
    <row r="59" spans="4:4" x14ac:dyDescent="0.3">
      <c r="D59"/>
    </row>
    <row r="60" spans="4:4" x14ac:dyDescent="0.3">
      <c r="D60"/>
    </row>
    <row r="61" spans="4:4" x14ac:dyDescent="0.3">
      <c r="D61"/>
    </row>
  </sheetData>
  <pageMargins left="0.7" right="0.7" top="0.75" bottom="0.75" header="0.3" footer="0.3"/>
  <pageSetup paperSize="9" scale="8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e4d6940-b9ec-4ada-b4c2-7f3025c7a757">7D2RFHS3H3CS-1018149361-1380</_dlc_DocId>
    <_dlc_DocIdUrl xmlns="5e4d6940-b9ec-4ada-b4c2-7f3025c7a757">
      <Url>https://team.fb.vlaanderen.be/DOC/DFB/DFB/_layouts/15/DocIdRedir.aspx?ID=7D2RFHS3H3CS-1018149361-1380</Url>
      <Description>7D2RFHS3H3CS-1018149361-1380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1FBD154BF0AB546B89B7EA7F0A09E55" ma:contentTypeVersion="0" ma:contentTypeDescription="Een nieuw document maken." ma:contentTypeScope="" ma:versionID="860ff1c015d516477d96c283a4aac52a">
  <xsd:schema xmlns:xsd="http://www.w3.org/2001/XMLSchema" xmlns:xs="http://www.w3.org/2001/XMLSchema" xmlns:p="http://schemas.microsoft.com/office/2006/metadata/properties" xmlns:ns2="5e4d6940-b9ec-4ada-b4c2-7f3025c7a757" targetNamespace="http://schemas.microsoft.com/office/2006/metadata/properties" ma:root="true" ma:fieldsID="4843d2d5df6aa5d7af51710faa7435d4" ns2:_="">
    <xsd:import namespace="5e4d6940-b9ec-4ada-b4c2-7f3025c7a75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4d6940-b9ec-4ada-b4c2-7f3025c7a757"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blijven behouden" ma:description="Id behouden tijdens toevoegen."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EC334A3-078D-4EA8-8606-D0F5D653518E}">
  <ds:schemaRefs>
    <ds:schemaRef ds:uri="http://purl.org/dc/elements/1.1/"/>
    <ds:schemaRef ds:uri="http://schemas.microsoft.com/office/2006/metadata/properties"/>
    <ds:schemaRef ds:uri="5e4d6940-b9ec-4ada-b4c2-7f3025c7a757"/>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19CE6F14-8271-4791-85AD-8B0889165217}">
  <ds:schemaRefs>
    <ds:schemaRef ds:uri="http://schemas.microsoft.com/sharepoint/v3/contenttype/forms"/>
  </ds:schemaRefs>
</ds:datastoreItem>
</file>

<file path=customXml/itemProps3.xml><?xml version="1.0" encoding="utf-8"?>
<ds:datastoreItem xmlns:ds="http://schemas.openxmlformats.org/officeDocument/2006/customXml" ds:itemID="{FA186379-1088-46EC-8F21-EFACA36869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4d6940-b9ec-4ada-b4c2-7f3025c7a7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017765A-BE42-4E9E-937F-5C7B9186F76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detail 31</vt:lpstr>
      <vt:lpstr>detail 32</vt:lpstr>
      <vt:lpstr>detail 33</vt:lpstr>
      <vt:lpstr>detail 51</vt:lpstr>
      <vt:lpstr>detail 52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Verplancke, Jonas</dc:creator>
  <cp:lastModifiedBy>Achten Jeroen</cp:lastModifiedBy>
  <cp:lastPrinted>2021-07-09T13:03:44Z</cp:lastPrinted>
  <dcterms:created xsi:type="dcterms:W3CDTF">2021-06-24T07:08:27Z</dcterms:created>
  <dcterms:modified xsi:type="dcterms:W3CDTF">2021-07-09T13:03:47Z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0x010100A1FBD154BF0AB546B89B7EA7F0A09E55</vt:lpwstr>
  </property>
  <property fmtid="{D5CDD505-2E9C-101B-9397-08002B2CF9AE}" pid="3" name="_dlc_DocIdItemGuid">
    <vt:lpwstr>1e7f63e6-0763-498c-8313-99e152b047f9</vt:lpwstr>
  </property>
</Properties>
</file>