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1.xml" ContentType="application/vnd.openxmlformats-officedocument.spreadsheetml.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xr:revisionPtr revIDLastSave="0" documentId="8_{F86BE70A-AEE5-4066-BF1B-38055B1DE20A}" xr6:coauthVersionLast="45" xr6:coauthVersionMax="45" xr10:uidLastSave="{00000000-0000-0000-0000-000000000000}"/>
  <bookViews>
    <workbookView xWindow="1515" yWindow="1515" windowWidth="21600" windowHeight="11325" xr2:uid="{55D62A4D-3D51-44D2-84DE-F044C60ECFDA}"/>
  </bookViews>
  <sheets>
    <sheet name="PDPO II As 3" sheetId="3" r:id="rId1"/>
    <sheet name="PDPO II As 4" sheetId="1" r:id="rId2"/>
    <sheet name="PDPO III OKW" sheetId="2" r:id="rId3"/>
    <sheet name="PDPO III Stad-Platteland" sheetId="4" r:id="rId4"/>
    <sheet name="PDPO III Leader" sheetId="5" r:id="rId5"/>
  </sheets>
  <externalReferences>
    <externalReference r:id="rId6"/>
    <externalReference r:id="rId7"/>
    <externalReference r:id="rId8"/>
    <externalReference r:id="rId9"/>
    <externalReference r:id="rId10"/>
    <externalReference r:id="rId11"/>
  </externalReferences>
  <definedNames>
    <definedName name="_xlnm._FilterDatabase" localSheetId="0" hidden="1">'PDPO II As 3'!$A$1:$I$391</definedName>
    <definedName name="_xlnm._FilterDatabase" localSheetId="2" hidden="1">'PDPO III OKW'!$A$1:$A$227</definedName>
    <definedName name="_xlnm.Print_Titles" localSheetId="2">'PDPO III OKW'!$1:$1</definedName>
    <definedName name="Begrotingsartikel">[1]Parameters!$F$2:$F$8</definedName>
    <definedName name="Begunstigde">[1]Parameters!$H$70:$H$79</definedName>
    <definedName name="Betaalbewijs">[1]Parameters!$D$25:$D$26</definedName>
    <definedName name="BJNkeuze">[1]Parameters!$E$2:$E$4</definedName>
    <definedName name="codeprio">[1]Parameters!$H$65:$H$66</definedName>
    <definedName name="coprom">'[2].'!$C$15:$C$21</definedName>
    <definedName name="ctrlterplaatse">[1]Parameters!$H$56:$H$57</definedName>
    <definedName name="declaratiedossier">[1]Parameters!$F$75:$F$77</definedName>
    <definedName name="EUbetaalorg">[1]Parameters!$I$50</definedName>
    <definedName name="EUsub">[1]Parameters!$B$3</definedName>
    <definedName name="finhoofdtabel">'[1]Fin hoofdtabel'!$A$2:$R$658</definedName>
    <definedName name="finhoofdtabelpplus">'[3]Fin hoofdtabel'!$A$2:$R$459</definedName>
    <definedName name="Garantie">[1]Parameters!$D$36:$D$41</definedName>
    <definedName name="GGKEUSUB">'PDPO III OKW'!#REF!</definedName>
    <definedName name="GGKPRSUB">'PDPO III OKW'!#REF!</definedName>
    <definedName name="GGKTOTSUB">'PDPO III OKW'!#REF!</definedName>
    <definedName name="GGKVLSUB">'PDPO III OKW'!#REF!</definedName>
    <definedName name="goedk">[4]Parameters!$A$22:$A$24</definedName>
    <definedName name="hoofdtabel">'PDPO III OKW'!$B$2:$F$626</definedName>
    <definedName name="Indelingproject">[1]Parameters!$H$19:$H$32</definedName>
    <definedName name="Ja_nee">[5]Parameters!$D$9:$D$10</definedName>
    <definedName name="JBNNVTKEUZE">[1]Parameters!$C$72:$C$75</definedName>
    <definedName name="JN_keuze">[1]Parameters!$B$101:$B$103</definedName>
    <definedName name="JNGedeeltelijk">[1]Parameters!$C$2:$C$4</definedName>
    <definedName name="JNkeuze">[1]Parameters!$D$2:$D$7</definedName>
    <definedName name="JNN_keuze">[1]Parameters!$A$101:$A$103</definedName>
    <definedName name="JNNVTKEUZE">[1]Parameters!$E$7:$E$9</definedName>
    <definedName name="JONNVTKEUZE">[1]Parameters!$C$65:$C$68</definedName>
    <definedName name="klimaat">[1]Parameters!$F$12:$F$14</definedName>
    <definedName name="korteomschrijvingthema">[1]Parameters!$H$2:$H$14</definedName>
    <definedName name="lijstprnrs">'PDPO III OKW'!$B$2:$B$18</definedName>
    <definedName name="maatregel">[4]Parameters!$A$16:$A$18</definedName>
    <definedName name="maatregelnr">[1]Parameters!$H$19:$J$32</definedName>
    <definedName name="maatregelnrs">'[6]Alg overz 2012'!$A$54:$A$58</definedName>
    <definedName name="Maxprkost">[1]Parameters!#REF!</definedName>
    <definedName name="Maxsub">[1]Parameters!$B$1</definedName>
    <definedName name="neveneffecten">[1]Parameters!$H$83:$H$87</definedName>
    <definedName name="OK">#REF!</definedName>
    <definedName name="OK_NOK">[5]Parameters!$A$7:$A$8</definedName>
    <definedName name="ondert">[1]Parameters!$A$112:$A$115</definedName>
    <definedName name="ONNVTKEUZE">[1]Parameters!$F$24:$F$27</definedName>
    <definedName name="Partner">[1]Parameters!$F$36:$F$38</definedName>
    <definedName name="PRO">[1]Parameters!$D$19:$D$21</definedName>
    <definedName name="Procopro">[1]Parameters!$H$60:$H$61</definedName>
    <definedName name="projectcode_OKW">'PDPO III OKW'!#REF!</definedName>
    <definedName name="projectcode_PPlus">'[4]Kopie Hoofdtabel P PLUS'!$E$2:$E$374</definedName>
    <definedName name="projectgegokw">#REF!</definedName>
    <definedName name="projectgegPPlus">'[4]Kopie Hoofdtabel P PLUS'!$E$2:$DU$732</definedName>
    <definedName name="projectgegtabel">'PDPO III OKW'!$E$2:$F$626</definedName>
    <definedName name="provbujr">'PDPO III OKW'!#REF!</definedName>
    <definedName name="provincie">[4]Parameters!$A$27:$A$31</definedName>
    <definedName name="PRsub">[1]Parameters!$B$15</definedName>
    <definedName name="RF1_">[1]Parameters!$B$44</definedName>
    <definedName name="RF2_">[1]Parameters!$B$45</definedName>
    <definedName name="RF3_">[1]Parameters!$B$46</definedName>
    <definedName name="RF4_">[1]Parameters!$B$47</definedName>
    <definedName name="RF5_">[1]Parameters!$B$48</definedName>
    <definedName name="RF6_">[1]Parameters!$B$49</definedName>
    <definedName name="RF7_">[1]Parameters!$B$50</definedName>
    <definedName name="RF8_">[1]Parameters!$B$51</definedName>
    <definedName name="RF80_">[1]Parameters!$B$51</definedName>
    <definedName name="Rubriek">[1]Parameters!$F$44:$F$52</definedName>
    <definedName name="rubriek2">'[2].'!$C$3:$C$10</definedName>
    <definedName name="Schijven">[1]Parameters!$B$57:$B$76</definedName>
    <definedName name="Sector">[1]Parameters!$F$58:$F$67</definedName>
    <definedName name="soortind">[1]Parameters!$H$107:$H$111</definedName>
    <definedName name="soortproject">[1]Parameters!$F$80:$F$82</definedName>
    <definedName name="tweehalfjaar">[1]Parameters!$B$18</definedName>
    <definedName name="Uniekeprojectcode">'PDPO III OKW'!#REF!</definedName>
    <definedName name="Vergunning">[1]Parameters!$D$58:$D$61</definedName>
    <definedName name="versl">#REF!</definedName>
    <definedName name="VLbetaalorg">[1]Parameters!$I$51</definedName>
    <definedName name="VLsub">[1]Parameters!$B$5</definedName>
    <definedName name="vw">[4]Parameters!$F$6:$F$10</definedName>
    <definedName name="Wetoverheidsopdrachten">[1]Parameters!$H$35:$H$46</definedName>
    <definedName name="Z_91F91891_B259_41CF_8A83_009F86EB1B89_.wvu.FilterData" localSheetId="2" hidden="1">'PDPO III OKW'!$B$1:$F$18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28" i="2" l="1"/>
  <c r="D227" i="2"/>
  <c r="C227" i="2"/>
  <c r="D226" i="2"/>
  <c r="C226" i="2"/>
  <c r="D225" i="2"/>
  <c r="C225" i="2"/>
  <c r="D224" i="2"/>
  <c r="C224" i="2"/>
  <c r="D223" i="2"/>
  <c r="C223" i="2"/>
  <c r="D222" i="2"/>
  <c r="C222" i="2"/>
  <c r="D221" i="2"/>
  <c r="C221" i="2"/>
  <c r="D220" i="2"/>
  <c r="C220" i="2"/>
  <c r="D219" i="2"/>
  <c r="C219" i="2"/>
  <c r="D218" i="2"/>
  <c r="C218" i="2"/>
  <c r="D217" i="2"/>
  <c r="C217" i="2"/>
  <c r="D216" i="2"/>
  <c r="C216" i="2"/>
  <c r="D215" i="2"/>
  <c r="C215" i="2"/>
  <c r="D214" i="2"/>
  <c r="C214" i="2"/>
  <c r="D213" i="2"/>
  <c r="C213" i="2"/>
  <c r="D212" i="2"/>
  <c r="C212" i="2"/>
  <c r="D211" i="2"/>
  <c r="C211" i="2"/>
  <c r="D210" i="2"/>
  <c r="C210" i="2"/>
  <c r="D209" i="2"/>
  <c r="C209" i="2"/>
  <c r="D208" i="2"/>
  <c r="C208" i="2"/>
  <c r="D207" i="2"/>
  <c r="C207" i="2"/>
  <c r="D206" i="2"/>
  <c r="C206" i="2"/>
  <c r="D205" i="2"/>
  <c r="C205" i="2"/>
  <c r="D204" i="2"/>
  <c r="C204" i="2"/>
  <c r="C203" i="2"/>
  <c r="D202" i="2"/>
  <c r="C202" i="2"/>
  <c r="D201" i="2"/>
  <c r="C201" i="2"/>
  <c r="D200" i="2"/>
  <c r="C200" i="2"/>
  <c r="D199" i="2"/>
  <c r="C199" i="2"/>
  <c r="D198" i="2"/>
  <c r="C198" i="2"/>
  <c r="D197" i="2"/>
  <c r="C197" i="2"/>
  <c r="D196" i="2"/>
  <c r="C196" i="2"/>
  <c r="D195" i="2"/>
  <c r="C195" i="2"/>
  <c r="D194" i="2"/>
  <c r="C194" i="2"/>
  <c r="D193" i="2"/>
  <c r="C193" i="2"/>
  <c r="D192" i="2"/>
  <c r="C192" i="2"/>
  <c r="D191" i="2"/>
  <c r="C191" i="2"/>
  <c r="D190" i="2"/>
  <c r="C190" i="2"/>
  <c r="D189" i="2"/>
  <c r="C189" i="2"/>
  <c r="D188" i="2"/>
  <c r="C188" i="2"/>
  <c r="D187" i="2"/>
  <c r="C187" i="2"/>
  <c r="D186" i="2"/>
  <c r="C186" i="2"/>
  <c r="D185" i="2"/>
  <c r="C185" i="2"/>
  <c r="D184" i="2"/>
  <c r="C184" i="2"/>
  <c r="D183" i="2"/>
  <c r="C183" i="2"/>
  <c r="D182" i="2"/>
  <c r="C182" i="2"/>
  <c r="D181" i="2"/>
  <c r="C181" i="2"/>
  <c r="D180" i="2"/>
  <c r="C180" i="2"/>
  <c r="D179" i="2"/>
  <c r="C179" i="2"/>
  <c r="D178" i="2"/>
  <c r="C178" i="2"/>
  <c r="D177" i="2"/>
  <c r="C177" i="2"/>
  <c r="D176" i="2"/>
  <c r="C176" i="2"/>
  <c r="D175" i="2"/>
  <c r="C175" i="2"/>
  <c r="D174" i="2"/>
  <c r="C174" i="2"/>
  <c r="D173" i="2"/>
  <c r="C173" i="2"/>
  <c r="D172" i="2"/>
  <c r="C172" i="2"/>
  <c r="D171" i="2"/>
  <c r="C171" i="2"/>
  <c r="D170" i="2"/>
  <c r="C170" i="2"/>
  <c r="D169" i="2"/>
  <c r="C169" i="2"/>
  <c r="D168" i="2"/>
  <c r="C168" i="2"/>
  <c r="D167" i="2"/>
  <c r="C167" i="2"/>
  <c r="C166" i="2"/>
  <c r="D165" i="2"/>
  <c r="C165" i="2"/>
  <c r="D164" i="2"/>
  <c r="C164" i="2"/>
  <c r="D163" i="2"/>
  <c r="C163" i="2"/>
  <c r="D162" i="2"/>
  <c r="C162" i="2"/>
  <c r="D161" i="2"/>
  <c r="C161" i="2"/>
  <c r="D160" i="2"/>
  <c r="C160" i="2"/>
  <c r="D159" i="2"/>
  <c r="C159" i="2"/>
  <c r="C158" i="2"/>
  <c r="C157" i="2"/>
  <c r="D156" i="2"/>
  <c r="C156" i="2"/>
  <c r="C155" i="2"/>
  <c r="C154" i="2"/>
  <c r="D153" i="2"/>
  <c r="C153" i="2"/>
  <c r="C152" i="2"/>
  <c r="C151" i="2"/>
  <c r="D150" i="2"/>
  <c r="C150" i="2"/>
  <c r="C149" i="2"/>
  <c r="D148" i="2"/>
  <c r="C148" i="2"/>
  <c r="C147" i="2"/>
  <c r="D146" i="2"/>
  <c r="C146" i="2"/>
  <c r="C145" i="2"/>
  <c r="D144" i="2"/>
  <c r="C144" i="2"/>
  <c r="C143" i="2"/>
  <c r="D142" i="2"/>
  <c r="C142" i="2"/>
  <c r="D141" i="2"/>
  <c r="C141" i="2"/>
  <c r="D140" i="2"/>
  <c r="C140" i="2"/>
  <c r="D139" i="2"/>
  <c r="C139" i="2"/>
  <c r="D138" i="2"/>
  <c r="C138" i="2"/>
  <c r="D137" i="2"/>
  <c r="C137" i="2"/>
  <c r="D136" i="2"/>
  <c r="C136" i="2"/>
  <c r="C135" i="2"/>
  <c r="D134" i="2"/>
  <c r="C134" i="2"/>
  <c r="D133" i="2"/>
  <c r="C133" i="2"/>
  <c r="D132" i="2"/>
  <c r="C132" i="2"/>
  <c r="D131" i="2"/>
  <c r="C131" i="2"/>
  <c r="D130" i="2"/>
  <c r="C130" i="2"/>
  <c r="D129" i="2"/>
  <c r="C129" i="2"/>
  <c r="D128" i="2"/>
  <c r="C128" i="2"/>
  <c r="D127" i="2"/>
  <c r="C127" i="2"/>
  <c r="D126" i="2"/>
  <c r="C126" i="2"/>
  <c r="D125" i="2"/>
  <c r="C125" i="2"/>
  <c r="D124" i="2"/>
  <c r="C124" i="2"/>
  <c r="D123" i="2"/>
  <c r="C123" i="2"/>
  <c r="D122" i="2"/>
  <c r="C122" i="2"/>
  <c r="D121" i="2"/>
  <c r="C121" i="2"/>
  <c r="D120" i="2"/>
  <c r="C120" i="2"/>
  <c r="D119" i="2"/>
  <c r="C119" i="2"/>
  <c r="D118" i="2"/>
  <c r="C118" i="2"/>
  <c r="C117" i="2"/>
  <c r="D116" i="2"/>
  <c r="C116" i="2"/>
  <c r="C115" i="2"/>
  <c r="D114" i="2"/>
  <c r="C114" i="2"/>
  <c r="C113" i="2"/>
  <c r="D112" i="2"/>
  <c r="C112" i="2"/>
  <c r="C111" i="2"/>
  <c r="D110" i="2"/>
  <c r="C110" i="2"/>
  <c r="C109" i="2"/>
  <c r="D108" i="2"/>
  <c r="C108" i="2"/>
  <c r="C107" i="2"/>
  <c r="D106" i="2"/>
  <c r="C106" i="2"/>
  <c r="C105" i="2"/>
  <c r="D104" i="2"/>
  <c r="C104" i="2"/>
  <c r="C103" i="2"/>
  <c r="D102" i="2"/>
  <c r="C102" i="2"/>
  <c r="D101" i="2"/>
  <c r="C101" i="2"/>
  <c r="D100" i="2"/>
  <c r="C100" i="2"/>
  <c r="D99" i="2"/>
  <c r="C99" i="2"/>
  <c r="C98" i="2"/>
  <c r="D97" i="2"/>
  <c r="C97" i="2"/>
  <c r="D96" i="2"/>
  <c r="C96" i="2"/>
  <c r="D95" i="2"/>
  <c r="C95" i="2"/>
  <c r="D94" i="2"/>
  <c r="C94" i="2"/>
  <c r="D93" i="2"/>
  <c r="C93" i="2"/>
  <c r="C92" i="2"/>
  <c r="D91" i="2"/>
  <c r="C91" i="2"/>
  <c r="C90" i="2"/>
  <c r="D89" i="2"/>
  <c r="C89" i="2"/>
  <c r="D88" i="2"/>
  <c r="C88" i="2"/>
  <c r="C87" i="2"/>
  <c r="D86" i="2"/>
  <c r="C86" i="2"/>
  <c r="D85" i="2"/>
  <c r="C85" i="2"/>
  <c r="D84" i="2"/>
  <c r="C84" i="2"/>
  <c r="D83" i="2"/>
  <c r="C83" i="2"/>
  <c r="D82" i="2"/>
  <c r="C82" i="2"/>
  <c r="D81" i="2"/>
  <c r="C81" i="2"/>
  <c r="C80" i="2"/>
  <c r="D79" i="2"/>
  <c r="C79" i="2"/>
  <c r="D78" i="2"/>
  <c r="C78" i="2"/>
  <c r="C77" i="2"/>
  <c r="D76" i="2"/>
  <c r="C76" i="2"/>
  <c r="C75" i="2"/>
  <c r="D74" i="2"/>
  <c r="C74" i="2"/>
  <c r="C73" i="2"/>
  <c r="D72" i="2"/>
  <c r="C72" i="2"/>
  <c r="C71" i="2"/>
  <c r="D70" i="2"/>
  <c r="C70" i="2"/>
  <c r="C69" i="2"/>
  <c r="D68" i="2"/>
  <c r="C68" i="2"/>
  <c r="C67" i="2"/>
  <c r="D66" i="2"/>
  <c r="C66" i="2"/>
  <c r="C65" i="2"/>
  <c r="D64" i="2"/>
  <c r="C64" i="2"/>
  <c r="C63" i="2"/>
  <c r="D62" i="2"/>
  <c r="C62" i="2"/>
  <c r="C61" i="2"/>
  <c r="D60" i="2"/>
  <c r="C60" i="2"/>
  <c r="C59" i="2"/>
  <c r="D58" i="2"/>
  <c r="C58" i="2"/>
  <c r="C57" i="2"/>
  <c r="D56" i="2"/>
  <c r="C56" i="2"/>
  <c r="D55" i="2"/>
  <c r="C55" i="2"/>
  <c r="D54" i="2"/>
  <c r="C54" i="2"/>
  <c r="D53" i="2"/>
  <c r="C53" i="2"/>
  <c r="D52" i="2"/>
  <c r="C52" i="2"/>
  <c r="D51" i="2"/>
  <c r="C51" i="2"/>
  <c r="D50" i="2"/>
  <c r="C50" i="2"/>
  <c r="D49" i="2"/>
  <c r="C49" i="2"/>
  <c r="D48" i="2"/>
  <c r="C48" i="2"/>
  <c r="D47" i="2"/>
  <c r="C47" i="2"/>
  <c r="D46" i="2"/>
  <c r="C46" i="2"/>
  <c r="D45" i="2"/>
  <c r="C45" i="2"/>
  <c r="D44" i="2"/>
  <c r="C44" i="2"/>
  <c r="D43" i="2"/>
  <c r="C43" i="2"/>
  <c r="D42" i="2"/>
  <c r="C42" i="2"/>
  <c r="D41" i="2"/>
  <c r="C41" i="2"/>
  <c r="D40" i="2"/>
  <c r="C40" i="2"/>
  <c r="D39" i="2"/>
  <c r="C39" i="2"/>
  <c r="D38" i="2"/>
  <c r="C38" i="2"/>
  <c r="D37" i="2"/>
  <c r="C37" i="2"/>
  <c r="C36" i="2"/>
  <c r="D35" i="2"/>
  <c r="C35" i="2"/>
  <c r="D34" i="2"/>
  <c r="C34" i="2"/>
  <c r="D33" i="2"/>
  <c r="C33" i="2"/>
  <c r="D32" i="2"/>
  <c r="C32" i="2"/>
  <c r="D30" i="2"/>
  <c r="C30" i="2"/>
  <c r="D29" i="2"/>
  <c r="C29" i="2"/>
  <c r="D28" i="2"/>
  <c r="C28" i="2"/>
  <c r="D25" i="2"/>
  <c r="C25" i="2"/>
  <c r="D24" i="2"/>
  <c r="C24" i="2"/>
  <c r="D23" i="2"/>
  <c r="C23" i="2"/>
  <c r="D22" i="2"/>
  <c r="C22" i="2"/>
  <c r="D21" i="2"/>
  <c r="C21" i="2"/>
  <c r="D20" i="2"/>
  <c r="C20" i="2"/>
  <c r="D19" i="2"/>
  <c r="C19" i="2"/>
  <c r="D18" i="2"/>
  <c r="C18" i="2"/>
  <c r="D17" i="2"/>
  <c r="C17" i="2"/>
  <c r="D15" i="2"/>
  <c r="C15" i="2"/>
  <c r="D14" i="2"/>
  <c r="C14" i="2"/>
  <c r="D13" i="2"/>
  <c r="C13" i="2"/>
  <c r="D12" i="2"/>
  <c r="C12" i="2"/>
  <c r="D11" i="2"/>
  <c r="C11" i="2"/>
  <c r="D10" i="2"/>
  <c r="C10" i="2"/>
  <c r="D9" i="2"/>
  <c r="C9" i="2"/>
  <c r="D8" i="2"/>
  <c r="C8" i="2"/>
  <c r="D7" i="2"/>
  <c r="C7" i="2"/>
  <c r="D6" i="2"/>
  <c r="C6" i="2"/>
  <c r="D5" i="2"/>
  <c r="C5" i="2"/>
  <c r="D4" i="2"/>
  <c r="C4" i="2"/>
  <c r="D3" i="2"/>
  <c r="C3" i="2"/>
  <c r="D2" i="2"/>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nvb</author>
    <author>sdslb</author>
    <author>nadine</author>
  </authors>
  <commentList>
    <comment ref="B118" authorId="0" shapeId="0" xr:uid="{5D2C20DF-CAAB-4A23-8426-61E7236A71AE}">
      <text>
        <r>
          <rPr>
            <b/>
            <sz val="8"/>
            <color indexed="81"/>
            <rFont val="Tahoma"/>
            <family val="2"/>
          </rPr>
          <t>nvb:</t>
        </r>
        <r>
          <rPr>
            <sz val="8"/>
            <color indexed="81"/>
            <rFont val="Tahoma"/>
            <family val="2"/>
          </rPr>
          <t xml:space="preserve">
1 jaar verlenging gekregen tot en met 30 juni 2011</t>
        </r>
      </text>
    </comment>
    <comment ref="B122" authorId="0" shapeId="0" xr:uid="{977E40CD-33E1-4988-B46F-A9040907A922}">
      <text>
        <r>
          <rPr>
            <b/>
            <sz val="8"/>
            <color indexed="81"/>
            <rFont val="Tahoma"/>
            <family val="2"/>
          </rPr>
          <t>nvb:</t>
        </r>
        <r>
          <rPr>
            <sz val="8"/>
            <color indexed="81"/>
            <rFont val="Tahoma"/>
            <family val="2"/>
          </rPr>
          <t xml:space="preserve">
verlenging gekregen tot 15 feb 2011</t>
        </r>
      </text>
    </comment>
    <comment ref="B167" authorId="1" shapeId="0" xr:uid="{B1BE6323-9EED-4376-8BDC-FCF48D76605C}">
      <text>
        <r>
          <rPr>
            <b/>
            <sz val="8"/>
            <color indexed="81"/>
            <rFont val="Tahoma"/>
            <family val="2"/>
          </rPr>
          <t>sdslb:</t>
        </r>
        <r>
          <rPr>
            <sz val="8"/>
            <color indexed="81"/>
            <rFont val="Tahoma"/>
            <family val="2"/>
          </rPr>
          <t xml:space="preserve">
vzw ISIS</t>
        </r>
      </text>
    </comment>
    <comment ref="B260" authorId="2" shapeId="0" xr:uid="{4B5EF823-A5F1-4474-BFEF-197F7E02E059}">
      <text>
        <r>
          <rPr>
            <b/>
            <sz val="8"/>
            <color indexed="81"/>
            <rFont val="Tahoma"/>
            <family val="2"/>
          </rPr>
          <t>nadine:</t>
        </r>
        <r>
          <rPr>
            <sz val="8"/>
            <color indexed="81"/>
            <rFont val="Tahoma"/>
            <family val="2"/>
          </rPr>
          <t xml:space="preserve">
Opbouwwerk Haviland -W vzw is gewijzigd van naam</t>
        </r>
      </text>
    </comment>
  </commentList>
</comments>
</file>

<file path=xl/sharedStrings.xml><?xml version="1.0" encoding="utf-8"?>
<sst xmlns="http://schemas.openxmlformats.org/spreadsheetml/2006/main" count="8351" uniqueCount="3199">
  <si>
    <t>Programma</t>
  </si>
  <si>
    <t>Maatregel</t>
  </si>
  <si>
    <t>Leadergebied</t>
  </si>
  <si>
    <t>Project</t>
  </si>
  <si>
    <t>Uitvoerder</t>
  </si>
  <si>
    <t>PDPO II</t>
  </si>
  <si>
    <t>As 4 Leader</t>
  </si>
  <si>
    <t>Westhoek</t>
  </si>
  <si>
    <t>Geïntegreerde wijkwerking</t>
  </si>
  <si>
    <t>Bouw Buitenschoolse Kinderopvang Geluveld</t>
  </si>
  <si>
    <t>Recreatieve verbinding Tyne Cot – Kaasmuseum</t>
  </si>
  <si>
    <t xml:space="preserve">Verhogen van de cultuurparticipatie in de Zuidelijke Westhoek - Aankoop van een mobiel podium                   </t>
  </si>
  <si>
    <t>Buitenschoolse opvang Beveren-Alveringem</t>
  </si>
  <si>
    <t>Dorpskernvernieuwing Stavele</t>
  </si>
  <si>
    <t>Automatisering van diverse bibliotheekfilialen in Poperinge</t>
  </si>
  <si>
    <t>Jeugdhuis De Zunne</t>
  </si>
  <si>
    <t>Infozuilen Lo-Reninge</t>
  </si>
  <si>
    <t>Kinderhaven Lo-Reninge</t>
  </si>
  <si>
    <t>Creatie Polyvalente ruimte Oude Kaasmakerij</t>
  </si>
  <si>
    <t>Jeugdhuis De Flodder</t>
  </si>
  <si>
    <t>Bouw jeugdlokalen</t>
  </si>
  <si>
    <t>Kinderopvang Pjotter</t>
  </si>
  <si>
    <t>Opmerkelijk Merkem</t>
  </si>
  <si>
    <t>Digitale hulpverlening jongeren</t>
  </si>
  <si>
    <t>DOP Diksmuide</t>
  </si>
  <si>
    <t>Alternatieve waterbronnen: het nieuwe goud?</t>
  </si>
  <si>
    <t>Digitaal archief arrondissement Diksmuide</t>
  </si>
  <si>
    <t>Bewonersparticipatie Diksmuide</t>
  </si>
  <si>
    <t>Impulsprogramma Jeugd</t>
  </si>
  <si>
    <t>Ontmoetingscentrum Ingelram Esen</t>
  </si>
  <si>
    <t>1001 Verhalen en vertelsels</t>
  </si>
  <si>
    <t>Verhogen van de leefbaarheid van ondernemingen en rurale kernen door creativiteit, zelfreflectie en concrete acties</t>
  </si>
  <si>
    <t>Nieuwbouw Buitenschoolse Kinderopvang 'Het Buitenbeentje' Langemark-Poelkapelle</t>
  </si>
  <si>
    <t>Buitenschoolse kinderopvang Woesten</t>
  </si>
  <si>
    <t>Bouw van een nieuw ontmoetingscentrum 'De Galooie' te Loker</t>
  </si>
  <si>
    <t>Stationspleintje Beveren</t>
  </si>
  <si>
    <t>Jeugdsite Alveringem</t>
  </si>
  <si>
    <t>Sociale Huisvesting Kleine Kernen Westhoek</t>
  </si>
  <si>
    <t>Ondersteuning van de hopsector in de Westhoek</t>
  </si>
  <si>
    <t>Ontsluiting en integratie van de abdijsite in het kasteelpark Zonnebeke</t>
  </si>
  <si>
    <t>Open ondernemerschap</t>
  </si>
  <si>
    <t>Van braindrain naar braingain</t>
  </si>
  <si>
    <t>Zorgnetwerken Heuvelland</t>
  </si>
  <si>
    <t>Kunstenfestival Watou</t>
  </si>
  <si>
    <t>Professionalisering van het kleinschalig logies uit de Westhoek</t>
  </si>
  <si>
    <t>Tranquilizers om stilte en rust te ontdekken in Heuvelland</t>
  </si>
  <si>
    <t>Verbouwings-en aanpassingswerken aan het ontmoetingscentrum te Reninge</t>
  </si>
  <si>
    <t>Gemeentebestuur van Zonnebeke</t>
  </si>
  <si>
    <t>Stadsbestuur Poperinge</t>
  </si>
  <si>
    <t>Gemeente Alveringem</t>
  </si>
  <si>
    <t>Gemeentebestuur Alveringem</t>
  </si>
  <si>
    <t>Gemeentebestuur Kortemark</t>
  </si>
  <si>
    <t>VVV Lo-Reninge</t>
  </si>
  <si>
    <t>Ocmw Lo-Reninge</t>
  </si>
  <si>
    <t>vzw Kaas in Passendale</t>
  </si>
  <si>
    <t>Gemeentebestuur Langemark-Poelkapelle</t>
  </si>
  <si>
    <t>Gemeentebestuur Koekelare</t>
  </si>
  <si>
    <t>Julie Wackenier</t>
  </si>
  <si>
    <t>Gemeentebestuur Houthulst</t>
  </si>
  <si>
    <t>Centrum voor Algemeen Welzijnswerk De Papaver vzw</t>
  </si>
  <si>
    <t>Stadsbestuur Diksmuide</t>
  </si>
  <si>
    <t>PIVAL vzw</t>
  </si>
  <si>
    <t>Intergemeentelijkse samenwerking Hout &amp; Blooteland</t>
  </si>
  <si>
    <t>SOW West-Vlaanderen</t>
  </si>
  <si>
    <t>Interlokale Vereniging Westhoekpersoneel</t>
  </si>
  <si>
    <t>Stad Diksmuide</t>
  </si>
  <si>
    <t>UNIZO Westhoek</t>
  </si>
  <si>
    <t>OCMW Langemark-Poelkapelle</t>
  </si>
  <si>
    <t>Gemeentebestuur Vleteren</t>
  </si>
  <si>
    <t>Gemeente Heuvelland</t>
  </si>
  <si>
    <t>Samenlevingsopbouw West-Vlaanderen vzw</t>
  </si>
  <si>
    <t>West-Vlaams Proefcentrum voor de Akkerbouw vzw</t>
  </si>
  <si>
    <t>Gemeentebestuur Zonnebeke</t>
  </si>
  <si>
    <t>VOKA - Kamer van Koophandel West-Vlaanderen</t>
  </si>
  <si>
    <t>ERSV West-Vlaanderen vzw</t>
  </si>
  <si>
    <t>OCMW Poperinge</t>
  </si>
  <si>
    <t>vzw Part</t>
  </si>
  <si>
    <t>Westtoer</t>
  </si>
  <si>
    <t>VVV Heuvelland</t>
  </si>
  <si>
    <t>Stadsbestuur Lo-Reninge</t>
  </si>
  <si>
    <t>Tielts Plateau</t>
  </si>
  <si>
    <t>Opwaardering kerkhoven Sint-Joris en Sint-Amandus</t>
  </si>
  <si>
    <t>Buitenschoolse kinderopvang Ruiselede</t>
  </si>
  <si>
    <t>Woon-Zorg-Net-Werk Tieltse Regio</t>
  </si>
  <si>
    <t>Omgevingszorg</t>
  </si>
  <si>
    <t>Poelbergsite</t>
  </si>
  <si>
    <t>NEBUS Midwest</t>
  </si>
  <si>
    <t>uitbouw kennisnetwerk voor KMO</t>
  </si>
  <si>
    <t>Gemeente Beernem</t>
  </si>
  <si>
    <t>Gemeentebestuur Ruiselede</t>
  </si>
  <si>
    <t>RWR Roeselare-Tielt</t>
  </si>
  <si>
    <t>PIVAL</t>
  </si>
  <si>
    <t>Stadsbestuur Tielt</t>
  </si>
  <si>
    <t>vzw Lochting Dedrie</t>
  </si>
  <si>
    <t>Unizo Midden West-Vlaanderen</t>
  </si>
  <si>
    <t>Meetjesland</t>
  </si>
  <si>
    <t>Maak het mee: omgevingskwaliteit</t>
  </si>
  <si>
    <t>C²=M² (Cirque Constance uitbouwen tot Meetjeslands Muziekplatform)</t>
  </si>
  <si>
    <t>Culturele Waterroutes Meetjesland_Leie_Schelde Deel 1</t>
  </si>
  <si>
    <t>Kunstwerk voor Cyriel Buysse te Nevele, Den Draad te Assenede en de Emigratie te Kaprijke binnen de Meetjeslandse Kunst- &amp; Taalroute</t>
  </si>
  <si>
    <t>Uw buurtwinkel, uw servicepunt</t>
  </si>
  <si>
    <t>Speels en jong geëfd… ook verteld op het erf</t>
  </si>
  <si>
    <t>Samen bouwen aan de ontwikkeling van een kleine plattelandskern. Integrale dorpsontwikkelingsvisie voor Ursel</t>
  </si>
  <si>
    <t>Het Meetjesland pittig gekruid</t>
  </si>
  <si>
    <t>mmm…eetjesland, een sterk verhaal</t>
  </si>
  <si>
    <t>Spraakmakers deel 1</t>
  </si>
  <si>
    <t>De jacht op super 8 / De nacht van super 8</t>
  </si>
  <si>
    <t>Streekplatform+ Meetjesland</t>
  </si>
  <si>
    <t>vzw plan b</t>
  </si>
  <si>
    <t>vzw Regionaal Landschap Meetjesland</t>
  </si>
  <si>
    <t>COMEET - Jeneverhuis</t>
  </si>
  <si>
    <t>UNIZO Gent-Meetjesland</t>
  </si>
  <si>
    <t>Mondina vzw</t>
  </si>
  <si>
    <t>Gemeentebestuur Knesselare</t>
  </si>
  <si>
    <t>Netelvuur bvba</t>
  </si>
  <si>
    <t>Plattelandscentrum Meetjesland vzw</t>
  </si>
  <si>
    <t>COMEET</t>
  </si>
  <si>
    <t>Curieus Oost-Vlaanderen vzw</t>
  </si>
  <si>
    <t>Vlaamse Ardennen</t>
  </si>
  <si>
    <t>Hoeveborden</t>
  </si>
  <si>
    <t>Hoeves vindt men overal, bij ons zelfs op de berg en in het dal</t>
  </si>
  <si>
    <t>Huifkartochten door de Vlaamse Ardennen voor iedereen</t>
  </si>
  <si>
    <t>Uitbouw van strijkophaaldienst in landelijke gemeenten</t>
  </si>
  <si>
    <t>Lezen in de Lente 2009-2010</t>
  </si>
  <si>
    <t>De energie'snoeiers' gaan de boer op</t>
  </si>
  <si>
    <t>Toeristische signalisatie Vlaamse Ardennen</t>
  </si>
  <si>
    <t>Ontwikkeling beeldbank en digitalisering archief- en beelmateriaal</t>
  </si>
  <si>
    <t>Bruin</t>
  </si>
  <si>
    <t>Cliëntoverleg Integrale Jeugdhulp Zuid-Oost-Vlaanderen</t>
  </si>
  <si>
    <t>St. Eligiuskerk: metamorfose van tempel voor de eredienst in een cultuurtempel</t>
  </si>
  <si>
    <t>Dorpsparticipatie ' 5 voor 10'</t>
  </si>
  <si>
    <t>Streek - GR Vlaamse Ardennen</t>
  </si>
  <si>
    <t>Steenuilen in de Vlaamse Ardennen</t>
  </si>
  <si>
    <t>Kenniscirkels - Erosie Fase 1</t>
  </si>
  <si>
    <t>Omvorming van parochiale zaal tot functionele ruimte</t>
  </si>
  <si>
    <t>Land- en natuurinrichtingsproject Schauwbroeck Steenhuize</t>
  </si>
  <si>
    <t>Gemeente Zingem</t>
  </si>
  <si>
    <t>Landelijke Gilde Kluisbergen</t>
  </si>
  <si>
    <t>vzw Vlaamse Ardennen genietend beleven</t>
  </si>
  <si>
    <t>Vzw Grijkoort-Begeleid werk</t>
  </si>
  <si>
    <t>vzw 't Uilekot</t>
  </si>
  <si>
    <t>Goed Wonen vzw</t>
  </si>
  <si>
    <t>Toerisme Vlaamse Ardennen vzw</t>
  </si>
  <si>
    <t>Stadsbestuur Geraardsbergen</t>
  </si>
  <si>
    <t>Stad Oudenaarde</t>
  </si>
  <si>
    <t>Regionaal Welzijnsoverleg Arrondissement Oudenaarde vzw</t>
  </si>
  <si>
    <t>Gemeentebestuur Maarkedal</t>
  </si>
  <si>
    <t>Grote Routepaden vzw</t>
  </si>
  <si>
    <t>Regionaal Landschap Vlaamse Ardennen</t>
  </si>
  <si>
    <t>Provincie Oost-Vlaanderen, steunpunt Erosie</t>
  </si>
  <si>
    <t>vzw Parochiale werken Elst</t>
  </si>
  <si>
    <t>Gemeentebestuur Herzele</t>
  </si>
  <si>
    <t>Educatie Pajottenland</t>
  </si>
  <si>
    <t>Groetjes uit het landschap</t>
  </si>
  <si>
    <t>Trage wegen: erfgoed op dreef</t>
  </si>
  <si>
    <t>Huis van het Pajottenland</t>
  </si>
  <si>
    <t>Kyoto in het Pajottenland</t>
  </si>
  <si>
    <t>Pajottenland</t>
  </si>
  <si>
    <t>Regionaal Landschap Zenne, Zuun en Zoniën vzw</t>
  </si>
  <si>
    <t>Pajottenland+ vzw</t>
  </si>
  <si>
    <t>vzw Opbouwwerk Pajottenland</t>
  </si>
  <si>
    <t>Hageland</t>
  </si>
  <si>
    <t>Ontsluiting van de Maagdentoren in Zichem: Bouw van een fietsbrug</t>
  </si>
  <si>
    <t>Bouw ontmoetingscentum en renovatie gewezen pastorie Neerwinden</t>
  </si>
  <si>
    <t>Fruitteelt in het Hageland: nieuwe kansen voor producenten</t>
  </si>
  <si>
    <t>Uitbouw en renovatie parochiezaal Budingen</t>
  </si>
  <si>
    <t>Tandem</t>
  </si>
  <si>
    <t>Historisch brouwleerpad 'De Beekbrouwers'</t>
  </si>
  <si>
    <t>Verbetering Velpestraat-Aarschotsesteenweg in het kader van de realisatie van het fietsknooppuntennetwerk Hageland</t>
  </si>
  <si>
    <t>Gastgezinnen op het platteland</t>
  </si>
  <si>
    <t>Herinrichting stationsplein Drieslinter</t>
  </si>
  <si>
    <t>Meidoornhagen Zoutleeuw</t>
  </si>
  <si>
    <t>Uitbouw van een innovatief economisch toeristisch netwerk</t>
  </si>
  <si>
    <t>Netwerk Hagelandse korte keten</t>
  </si>
  <si>
    <t>Stadsbestuur Scherpenheuvel-Zichem</t>
  </si>
  <si>
    <t>Stad Landen</t>
  </si>
  <si>
    <t>Provincie Vlaams-Brabant</t>
  </si>
  <si>
    <t>Vereniging Parochiale Werken Gewest Zoutleeuw</t>
  </si>
  <si>
    <t>vzw De Vlaspit</t>
  </si>
  <si>
    <t>Gemeente Hoegaarden</t>
  </si>
  <si>
    <t>Gemeente Bierbeek</t>
  </si>
  <si>
    <t>Landelijke Thuiszorg vzw</t>
  </si>
  <si>
    <t>Gemeente Linter</t>
  </si>
  <si>
    <t>IGO Leuven DIV</t>
  </si>
  <si>
    <t>Unizo Regio Vlaams - Brabant &amp; Brussel vzw</t>
  </si>
  <si>
    <t>Voedselteams vzw</t>
  </si>
  <si>
    <t>Het Plattelandsleven en het Kempense erfgoed op een speelse manier naar de mensen brengen via muziek, kunst &amp; cultuur</t>
  </si>
  <si>
    <t>Historische wandelingen in de vier dorpscentra van de gemeente Lille</t>
  </si>
  <si>
    <t>Plattelandsroute 'Langs 't Geleeg' (fietsroute)</t>
  </si>
  <si>
    <t>Ooit van bomen gehoord??</t>
  </si>
  <si>
    <t>Camping Keiheuvel - van verlaten camping tot groene oase voor jong en oud</t>
  </si>
  <si>
    <t>Rural caching Balen</t>
  </si>
  <si>
    <t>Een erfgoedhuis in Tielen!</t>
  </si>
  <si>
    <t>Belevingstuin departement landbouw</t>
  </si>
  <si>
    <t>Inrichting pleintjes in dorpskernen gemeente Balen</t>
  </si>
  <si>
    <t>Heropbouw historische schaapstal</t>
  </si>
  <si>
    <t>Het Kempisch schaap. Zet een schaap in je landschap</t>
  </si>
  <si>
    <t>Boek Reties Landschap</t>
  </si>
  <si>
    <t>Groepsaccommodatie "De Wildeman"</t>
  </si>
  <si>
    <t>Ecologisch? Dat is toch logisch!</t>
  </si>
  <si>
    <t>Werken aan toeristische promotie en valorisatie van erfgoed/toerisme in Vorselaar dankzij de inzet van nieuwe media</t>
  </si>
  <si>
    <t>Via Campina. Mysterieuze zoektocht naar de schat van het platteland</t>
  </si>
  <si>
    <t>Ten Aard Verlicht</t>
  </si>
  <si>
    <t>Sint-Dimpna-Ommegang</t>
  </si>
  <si>
    <t>Sint-Antoniusviering</t>
  </si>
  <si>
    <t>Weilandgames</t>
  </si>
  <si>
    <t>Hang het uit!</t>
  </si>
  <si>
    <t>De jaarmarkttraditie laten herleven in Vorselaar</t>
  </si>
  <si>
    <t>Cultuurraad Vorselaar</t>
  </si>
  <si>
    <t>Gemeente Lille</t>
  </si>
  <si>
    <t>Gemeente Meerhout</t>
  </si>
  <si>
    <t>Hoebenschot bvba</t>
  </si>
  <si>
    <t>Kempens Landschap vzw</t>
  </si>
  <si>
    <t>Recreatie- en Natuurpark Keiheuvel vzw</t>
  </si>
  <si>
    <t>Gemeentebestuur Kasterlee</t>
  </si>
  <si>
    <t>Kogeka vzw</t>
  </si>
  <si>
    <t>Gemeente Balen</t>
  </si>
  <si>
    <t>Natuurpunt beheer vzw</t>
  </si>
  <si>
    <t>Vzw Landschapszorg ABL</t>
  </si>
  <si>
    <t>Reties Heemkundige Kring 'Zeven Neten' vzw</t>
  </si>
  <si>
    <t>Dirk Smets</t>
  </si>
  <si>
    <t>Katholieke Hogeschool Kempen</t>
  </si>
  <si>
    <t>VVV - Toerisme Vorselaar vzw</t>
  </si>
  <si>
    <t>Centrale van de Landelijke Gilden</t>
  </si>
  <si>
    <t>Feitelijke Vereniging Ten Aard verlicht</t>
  </si>
  <si>
    <t>Stad Geel</t>
  </si>
  <si>
    <t>Feestcomité Lille</t>
  </si>
  <si>
    <t>Nouwen-Geuens, Sint-Jozefhoeve</t>
  </si>
  <si>
    <t>KVLV Geerle</t>
  </si>
  <si>
    <t>Midden-Kempen</t>
  </si>
  <si>
    <t>Veldkapellen getuigen…</t>
  </si>
  <si>
    <t>Onthaalcentrum voor toeristen die de MarkAante Kempen komen bezoeken</t>
  </si>
  <si>
    <t>Iedereen kan mee 'Toegankelijke wandelpaden'</t>
  </si>
  <si>
    <t>Kwartetspel</t>
  </si>
  <si>
    <t>Landbouw en landschapszorg hand in hand op de kolonies</t>
  </si>
  <si>
    <t>Geïntegreerd aanbod opvoedingsondersteuning en Jeugdinformatiepunt (JIP)</t>
  </si>
  <si>
    <t>Welzijnsboerderij 't Nest</t>
  </si>
  <si>
    <t>Zwaluwenproject</t>
  </si>
  <si>
    <t>De Noorderkempen in kaart</t>
  </si>
  <si>
    <t>Ontwikkeling van een plattelandseducatief netwerk</t>
  </si>
  <si>
    <t>Educatief project de Klapekster</t>
  </si>
  <si>
    <t>Herinrichting kerkplein Nieuwmoer</t>
  </si>
  <si>
    <t>Molen Arbeid Adelt</t>
  </si>
  <si>
    <t>Wandelnetwerk kolonies</t>
  </si>
  <si>
    <t>Hoevebenamingen</t>
  </si>
  <si>
    <t>Hoevefeesten</t>
  </si>
  <si>
    <t>Poort naar het Platteland</t>
  </si>
  <si>
    <t>Gelmel: de musical</t>
  </si>
  <si>
    <t>Omvorming Volkshuis tot OK- centrum</t>
  </si>
  <si>
    <t>Kunstwerk meisjesharten…vrouwenzielen</t>
  </si>
  <si>
    <t>Gemeente Brecht</t>
  </si>
  <si>
    <t>vvv Toerisme Essen vzw</t>
  </si>
  <si>
    <t>vzw Toerisme Kalmthout</t>
  </si>
  <si>
    <t>Vzw 850 jaar Essen</t>
  </si>
  <si>
    <t>OCMW Wuustwezel</t>
  </si>
  <si>
    <t>vzw 't Nest</t>
  </si>
  <si>
    <t>Regionaal Landschap De Voorkempen</t>
  </si>
  <si>
    <t>Voka Kamer van Koophandel Kempen</t>
  </si>
  <si>
    <t>Plattelandsklassen vzw</t>
  </si>
  <si>
    <t>Natuurpunt Beheer</t>
  </si>
  <si>
    <t>Gemeente Kalmthout</t>
  </si>
  <si>
    <t>Molenkring Arbeid Adelt</t>
  </si>
  <si>
    <t>Centrale van de landelijke gilden</t>
  </si>
  <si>
    <t>Landelijke Gilde Kamthout</t>
  </si>
  <si>
    <t>Gemeente Wuustwezel</t>
  </si>
  <si>
    <t>vzw LA:CH</t>
  </si>
  <si>
    <t>Cv Volka Kalmthout</t>
  </si>
  <si>
    <t>KVLV Loenhout</t>
  </si>
  <si>
    <t>Markante Kempen</t>
  </si>
  <si>
    <t>Ontwikkeling toeristische producten i.k.v. mergel</t>
  </si>
  <si>
    <t>Duurzaam behoud Haspengouws Landschap</t>
  </si>
  <si>
    <t>Streekproductwinkel Stroopfabriek Borgloon</t>
  </si>
  <si>
    <t>Zalig Zelem. Grensverleggend Dorp</t>
  </si>
  <si>
    <t>Educatief Haspengouw</t>
  </si>
  <si>
    <t>Het landschap vertelt</t>
  </si>
  <si>
    <t>Dorps/wijkconciërge-teams</t>
  </si>
  <si>
    <t>MARGRIET: Zorgburen voor ouderen in kleine plattelandswoonkernen</t>
  </si>
  <si>
    <t>Haspengouw</t>
  </si>
  <si>
    <t>vzw Toerisme Limburg</t>
  </si>
  <si>
    <t>Regionaal Landschap Haspengouw en Voeren</t>
  </si>
  <si>
    <t>vzw De Wroeter Arbeidscentrum Lokale Diensteconomie, Afdeling Gors</t>
  </si>
  <si>
    <t>vzw De Pastorie</t>
  </si>
  <si>
    <t>BB projecten</t>
  </si>
  <si>
    <t>Gemeente Heers</t>
  </si>
  <si>
    <t>Landeljke Thuiszorg vzw</t>
  </si>
  <si>
    <t>Dorpshuis Opoeteren</t>
  </si>
  <si>
    <t>Geef kansarmen ook een kans op het platteland</t>
  </si>
  <si>
    <t>Keltische grafheuvels, zo gewoon toch zó bijzonder</t>
  </si>
  <si>
    <t xml:space="preserve">Kunst op het hof </t>
  </si>
  <si>
    <t>Van molenhuisje tot kidskaffee</t>
  </si>
  <si>
    <t>Ontsluiting Maaslands landschap</t>
  </si>
  <si>
    <t>Opvoedingsondersteuning in Noord-Limburg</t>
  </si>
  <si>
    <t>Plattelandseducatief Netwerk</t>
  </si>
  <si>
    <t>Paardverhuur in de Limburgse Kempen</t>
  </si>
  <si>
    <t>Ontsluiting en verfraaiing omgeving cultuurhistorisch erfgoed</t>
  </si>
  <si>
    <t>Ontwikkelen en testen van beste bestrijdingswijze van overheersende exotische flora</t>
  </si>
  <si>
    <t>Heraanleg Lieveheersbeestjespad Resterheide</t>
  </si>
  <si>
    <t>Ontsluiting Maaslands landschap (reserve)</t>
  </si>
  <si>
    <t>Kempen-Maasland</t>
  </si>
  <si>
    <t>vzw Dorpshuis Opoeteren</t>
  </si>
  <si>
    <t>vzw CAW 't Verschil</t>
  </si>
  <si>
    <t>Gemeente Meeuwen-Gruitrode</t>
  </si>
  <si>
    <t>KVLV vzw</t>
  </si>
  <si>
    <t>Gemeente Hechtel-Eksel</t>
  </si>
  <si>
    <t>Stad Dilsen-Stokkem</t>
  </si>
  <si>
    <t>Welzijnsregio Noord-Limburg</t>
  </si>
  <si>
    <t>Toerisme Limburg</t>
  </si>
  <si>
    <t>Regionaal Landschap Lage Kempen</t>
  </si>
  <si>
    <t>LISRO</t>
  </si>
  <si>
    <t>Stad Peer</t>
  </si>
  <si>
    <t>Dorpshuis Merkem</t>
  </si>
  <si>
    <t>Vulplaatsen als antwoord op puntvervuiling in het Ijzerbekken</t>
  </si>
  <si>
    <t>Kunst- en cultuureducatie &amp; brede school</t>
  </si>
  <si>
    <t>Genieten in de grensstreek</t>
  </si>
  <si>
    <t>WVI procesbegeleiding</t>
  </si>
  <si>
    <t>Oprichting beeldbank regio Hout- en Blooteland</t>
  </si>
  <si>
    <t>Mobiele Speek-o-theek/ Stokpop</t>
  </si>
  <si>
    <t>Westhoek Schuldpreventie</t>
  </si>
  <si>
    <t>Vleteren renovatie dorpshuizen</t>
  </si>
  <si>
    <t>BKO Kortemark</t>
  </si>
  <si>
    <t>Oprichting jeugdheem Keiem</t>
  </si>
  <si>
    <t>West-Vlaams Proefcentrum voor industriële groenten vzw</t>
  </si>
  <si>
    <t xml:space="preserve">Stedelijke kunstacademie </t>
  </si>
  <si>
    <t>De West-Vlaamse Intercommunale</t>
  </si>
  <si>
    <t>Projectvereniging Hout- en Blooteland</t>
  </si>
  <si>
    <t>OCMW Ieper</t>
  </si>
  <si>
    <t>vzw De Shingke</t>
  </si>
  <si>
    <t>Toeristische recreatieve ontsluiting van het Tielts Plateau</t>
  </si>
  <si>
    <t>Leefbaarheid Oostveld</t>
  </si>
  <si>
    <t>Westtoer a.p.b.</t>
  </si>
  <si>
    <t>vzw Oostveld Leeft!</t>
  </si>
  <si>
    <t>Een vissersdorp zonder haven op kindermaat</t>
  </si>
  <si>
    <t>De thuiszorg-monitor: veiligheid en contact voor ouderen op het platteland</t>
  </si>
  <si>
    <t>Mesenia</t>
  </si>
  <si>
    <t>MURAbest!</t>
  </si>
  <si>
    <t>Het beeld van ons dorp Zevergem</t>
  </si>
  <si>
    <t>Het verleden brengt het dorp Middelburg naar de toekomst!</t>
  </si>
  <si>
    <t>De plattelandsroute herdacht</t>
  </si>
  <si>
    <t>Stimuleren van duurzame teelt van industriegroenten</t>
  </si>
  <si>
    <t>Leader MLS: inspelen op de landelijke kwaliteit van de regio's</t>
  </si>
  <si>
    <t>Spraakmakers deel 2</t>
  </si>
  <si>
    <t>De Nevelen ontsluierd</t>
  </si>
  <si>
    <t>Platformoverleg Leie-Schelde</t>
  </si>
  <si>
    <t>Kinderopvangmeetjesland.be</t>
  </si>
  <si>
    <t>Gemeente Assenede</t>
  </si>
  <si>
    <t>CM Midden-Vlaanderen - regio Meetjesland en Leie &amp; Schelde</t>
  </si>
  <si>
    <t>OCMW Maldegem</t>
  </si>
  <si>
    <t>Rattenbestrijding Oost-Vlaanderen vzw</t>
  </si>
  <si>
    <t>Gemeentebestuur De Pinte</t>
  </si>
  <si>
    <t>Bladelin - Comité</t>
  </si>
  <si>
    <t>Provinicaal Proefcentrum voor de Groenteteelt Oost-Vlaanderen vzw</t>
  </si>
  <si>
    <t>WENDE</t>
  </si>
  <si>
    <t>Projectvereniging POLS</t>
  </si>
  <si>
    <t>De Vlaamse Ardennen in beeld: 'Beeldcommunicatie als venster op de wereld voor thuiswonende ouderen'</t>
  </si>
  <si>
    <t>Natuur- en landschapsbeheer in een stroomversnelling in de Vlaamse Ardennen</t>
  </si>
  <si>
    <t>Duurzaam gebruik van hout uit de Vlaamse Ardennen</t>
  </si>
  <si>
    <t xml:space="preserve">Thuiszorgondersteunende service met seniorenrestaurant </t>
  </si>
  <si>
    <t>Stimuleren van de duurzame teelt van industriegroenten</t>
  </si>
  <si>
    <t>Digiroute 42</t>
  </si>
  <si>
    <t>Trage Wegen zonder grenzen</t>
  </si>
  <si>
    <t>Zuurstof voor Bavegem</t>
  </si>
  <si>
    <t>Volkegem vernieuwt en Kerselare verbindt</t>
  </si>
  <si>
    <t>Eéndagstoerisme voor bijzondere doelgroepen</t>
  </si>
  <si>
    <t>Arpia - kunsten met landschappen</t>
  </si>
  <si>
    <t>vzw Thuiszorgcentrum Oost-Vlaanderen</t>
  </si>
  <si>
    <t>Natuurpunt Beheer vzw</t>
  </si>
  <si>
    <t>Bosgroep Vlaamse Ardennen tot Dender vzw</t>
  </si>
  <si>
    <t>Huize Roborst vzw</t>
  </si>
  <si>
    <t>Interlokale vereniging Route 42</t>
  </si>
  <si>
    <t>Gemeente Oosterzele</t>
  </si>
  <si>
    <t>vzw Parochiale Werken</t>
  </si>
  <si>
    <t>De Kleppe vzw</t>
  </si>
  <si>
    <t>Arpia vzw</t>
  </si>
  <si>
    <t>Mobiel secretariaat voor openluchtmanifestaties</t>
  </si>
  <si>
    <t>Hageland+ dichter</t>
  </si>
  <si>
    <t>De verenigingsbeurs als brug tussen de inwoners en de overheid</t>
  </si>
  <si>
    <t>Renovatiewerken parochiecentrum Webbekom</t>
  </si>
  <si>
    <t>Hagelandse Gordel</t>
  </si>
  <si>
    <t>Rural Caching routes Hageland</t>
  </si>
  <si>
    <t>Dorp op de kaart</t>
  </si>
  <si>
    <t>Vrijwilligers bedanken vrijwilligers</t>
  </si>
  <si>
    <t>Nieuwbouw administratieve lokalen</t>
  </si>
  <si>
    <t>Digitale ruiter- en menpaden</t>
  </si>
  <si>
    <t>Promokit Toerisme Hageland</t>
  </si>
  <si>
    <t>Renovatie verbindingsmuur bezoekerscentrum Rufferdinge</t>
  </si>
  <si>
    <t>Sint-Luciakapel Vertrijk: herstel van het materiële en immateriële erfgoed in de natuurlijke omgeving</t>
  </si>
  <si>
    <t>Gezonde voeding &amp; tussendoortjes in de kinderopvang</t>
  </si>
  <si>
    <t>Beeldcommunicatie en thuiszorgmonitoring voor ouderen op het platteland voor veiligheid en contact</t>
  </si>
  <si>
    <t>Wellnesscentrum Het Balanske</t>
  </si>
  <si>
    <t>Nieuwbouw administratieve lokalen (reserve)</t>
  </si>
  <si>
    <t>Culturele Dorpsraad vzw Waanrode</t>
  </si>
  <si>
    <t>vzw Toerisme Hageland</t>
  </si>
  <si>
    <t>Stad Scherpenheuvel-Zichem</t>
  </si>
  <si>
    <t>vzw Parochiale werken van het gewest Diest</t>
  </si>
  <si>
    <t>Centrale Landelijke Gilden vzw</t>
  </si>
  <si>
    <t>KVLV Outgaarden</t>
  </si>
  <si>
    <t>ACW Verbond Leuven</t>
  </si>
  <si>
    <t>vzw STORZO</t>
  </si>
  <si>
    <t xml:space="preserve">vzw Landelijke Rijverenigingen </t>
  </si>
  <si>
    <t>Gemeente Boutersem</t>
  </si>
  <si>
    <t>Landelijke Kinderopvang vzw</t>
  </si>
  <si>
    <t>Christelijke Mutualiteit Leuven</t>
  </si>
  <si>
    <t>vzw Gezinsactiviteitencentrum Het Balanske</t>
  </si>
  <si>
    <t>Maïsdoolhof</t>
  </si>
  <si>
    <t>Een tandje BIJ voor de imkerij</t>
  </si>
  <si>
    <t>Herinrichting dorpsplein gemeente Lille</t>
  </si>
  <si>
    <t>Wandelnetwerk 'Kempense Landduinen'</t>
  </si>
  <si>
    <t>Paarden bewegen mensen</t>
  </si>
  <si>
    <t>Identiteit van de regio versterken en promoten aan de hand van historische straatnaamborden</t>
  </si>
  <si>
    <t>Wegwijs in de Kempense Landduinen in Balen</t>
  </si>
  <si>
    <t>Huifbedrijden</t>
  </si>
  <si>
    <t>Noorderpoort</t>
  </si>
  <si>
    <t>De schaapskooi</t>
  </si>
  <si>
    <t>Ommegang van de Hegge 2012</t>
  </si>
  <si>
    <t>Het inrichten van poos- en picknickplaatsen in de regio van Het Groene Neteland</t>
  </si>
  <si>
    <t>Toerisme Provincie Antwerpen</t>
  </si>
  <si>
    <t>vzw Mens en Paard Kempen</t>
  </si>
  <si>
    <t>Rurant vzw</t>
  </si>
  <si>
    <t>VVV Balen vzw</t>
  </si>
  <si>
    <t>Raets Nele</t>
  </si>
  <si>
    <t>De Schaapskooi</t>
  </si>
  <si>
    <t>vzw Hegge</t>
  </si>
  <si>
    <t>Toeristische cluster "Het Groene Neteland"</t>
  </si>
  <si>
    <t>Dynamisch Brecht in 't groen</t>
  </si>
  <si>
    <t>Inzameling medisch afval landbouwbedrijven</t>
  </si>
  <si>
    <t>Stimuleren multifunctioneel ruraal ondernemerschap bij land- en tuinbouwers in de MarkAante Kempen</t>
  </si>
  <si>
    <t>Mudaeusjaar 2010</t>
  </si>
  <si>
    <t>Renoveren van de landlopersbegraafplaats te Merksplas</t>
  </si>
  <si>
    <t>Opwaardering Biezenroute</t>
  </si>
  <si>
    <t>IGEAN milieu en veiligheid</t>
  </si>
  <si>
    <t>vzw Gevangenismuseum Merksplas</t>
  </si>
  <si>
    <t>Gemeentelijke adviesraad Land- en Tuinbouw</t>
  </si>
  <si>
    <t>Een landschap van museumkerkdorpen</t>
  </si>
  <si>
    <t>Gebiedsmanagement ter verbetering van de detailhandel in kleine Haspengouwse kernen</t>
  </si>
  <si>
    <t>Naar een ontsluiting van lokale erfgoedschatten</t>
  </si>
  <si>
    <t>Voeren op weg</t>
  </si>
  <si>
    <t>Gemeente Riemst</t>
  </si>
  <si>
    <t>Provincie Limburg - 4de Directie Economische Zaken en Internationale Samenwerking - Sectie Lokale Economie</t>
  </si>
  <si>
    <t>Erfgoedcel Tongeren vzw</t>
  </si>
  <si>
    <t>Gemeente Voeren</t>
  </si>
  <si>
    <t>Maaslandse Corporate Identity</t>
  </si>
  <si>
    <t>Verassend Platteland, buitengewoon beleefbaar</t>
  </si>
  <si>
    <t>Gebiedsmanagement ter verbetering van de detailhandel in kleine Kempense en Maaslandse kernen</t>
  </si>
  <si>
    <t>Provincie Limburg - Afdeling Economie en Internationale Samenwerking</t>
  </si>
  <si>
    <t>Katrol Huiswerkbegeleiding</t>
  </si>
  <si>
    <t>Houthulst kinderopvang</t>
  </si>
  <si>
    <t>Zonnebeke jeugdhuis</t>
  </si>
  <si>
    <t>Kemmel streekbezoekerscentrum</t>
  </si>
  <si>
    <t xml:space="preserve">Geheugen van de Westhoek </t>
  </si>
  <si>
    <t>Bergen vol verhalen: registratie en archiefonderzoek voor Heuvelland en de bredere regio</t>
  </si>
  <si>
    <t>Zorgnetwerk - dorpsrestaurants dorpen Zonnebeke</t>
  </si>
  <si>
    <t>Spots op West</t>
  </si>
  <si>
    <t>OCMW Vleteren</t>
  </si>
  <si>
    <t>Gemeentebestuur Heuvelland</t>
  </si>
  <si>
    <t>CO7/Erfgoedcel CO7</t>
  </si>
  <si>
    <t>OCMW Zonnebeke</t>
  </si>
  <si>
    <t>OPEN DOEK - Amateurtheater Vlaanderen</t>
  </si>
  <si>
    <t>Aanleg parkzone bij Sportcentrum Wingene</t>
  </si>
  <si>
    <t>Samen sporen zoeken</t>
  </si>
  <si>
    <t>LANDTOER: Multifunctionele LANDbouwers verhogen het TOERistisch-recreatief aanbod in het Tielts Plateau</t>
  </si>
  <si>
    <t>Uitbouw van de vzw Tielts Conditiecentrum</t>
  </si>
  <si>
    <t>Toegankelijk leerlingenvervoer in het plattelandsgebied</t>
  </si>
  <si>
    <t>Gemeente Wingene</t>
  </si>
  <si>
    <t>Freinetschool Het Neuzenhuis</t>
  </si>
  <si>
    <t>Inagro vzw - afdeling Maatschappij en Leefomgeving</t>
  </si>
  <si>
    <t>vzw Tielts Conditiecentrum</t>
  </si>
  <si>
    <t>vzw Scholengroep De Driespan</t>
  </si>
  <si>
    <t>Digitale erfgoedbank MeetjeslandsGeheugen.be</t>
  </si>
  <si>
    <t>Uitbouw en inrichting van een erfgoedhuis in Nazareth</t>
  </si>
  <si>
    <t>Plattelandsbeleving door leuke arrangementen</t>
  </si>
  <si>
    <t>Sente maakt de balans: inrichten bezoekersruimte en weegbrug</t>
  </si>
  <si>
    <t>Vinkt herdenkt de Meidagen van 1940: De Reflectieruimte</t>
  </si>
  <si>
    <t>Korte keten consumptie, hefboom voor fair trade herkenning</t>
  </si>
  <si>
    <t>Speels Platteland</t>
  </si>
  <si>
    <t>Web rond Vurste</t>
  </si>
  <si>
    <t>Meetjesland, Leie, Schelde, topregio voor aardappelen</t>
  </si>
  <si>
    <t>MINDSET/Overheid 2,0: het businessmodel voor de toekomst</t>
  </si>
  <si>
    <t>MEET&amp;FEELFOOD Meetjesland, Leiestreek en Schelde</t>
  </si>
  <si>
    <t>Machelen, door de ogen van Raveel</t>
  </si>
  <si>
    <t>Sociaal Ontmoetingscentrum voor ouderen</t>
  </si>
  <si>
    <t xml:space="preserve">COMEET/Erfgoedcel Meetjesland </t>
  </si>
  <si>
    <t>Gemeente Nazareth</t>
  </si>
  <si>
    <t>Gemeentebestuur Sint-Laureins</t>
  </si>
  <si>
    <t>Ename Expertisecentrum voor Erfgoedontsluiting vzw</t>
  </si>
  <si>
    <t>Regionale jeugddienst Meetjesland</t>
  </si>
  <si>
    <t>Gemeente Gavere</t>
  </si>
  <si>
    <t>Interprovinciaal Proefcentrum voor de Aardappelteelt</t>
  </si>
  <si>
    <t>EOI Footprint VZW</t>
  </si>
  <si>
    <t>Ugent Faculty of Bioscience Engineering, departement Agriculture Economics</t>
  </si>
  <si>
    <t>Gemeentebestuur Zulte</t>
  </si>
  <si>
    <t>Woon- en  Zorgcentrum Sint-Bernardus</t>
  </si>
  <si>
    <t>Natuurbeleving met ouderen op het platteland</t>
  </si>
  <si>
    <t>Onderbescherming Zuid-Oost-Vlaanderen</t>
  </si>
  <si>
    <t>Kenniscirkels Erosie: fase II</t>
  </si>
  <si>
    <t>Rusthuis, buurthuis</t>
  </si>
  <si>
    <t>Vlaamse Ardennen, topregio consumptieaardappelen</t>
  </si>
  <si>
    <t>Dorpstheater het Hoefijzer</t>
  </si>
  <si>
    <t>Boerderijontmoetingen in 4 seizoenen</t>
  </si>
  <si>
    <t>Een verhaal langs de stroom</t>
  </si>
  <si>
    <t>Tour d' Amour</t>
  </si>
  <si>
    <t>Zorgverblijf De Pupiter</t>
  </si>
  <si>
    <t>Samenlevingsopbouw Oost-Vlaanderen</t>
  </si>
  <si>
    <t>Steunpunt Erosie</t>
  </si>
  <si>
    <t>OCMW Erpe-Mere</t>
  </si>
  <si>
    <t>Papaver vzw</t>
  </si>
  <si>
    <t>Gemeente Zwalm</t>
  </si>
  <si>
    <t>vzw De Pupiter</t>
  </si>
  <si>
    <t>Zorgnetwerk Pajottenland</t>
  </si>
  <si>
    <t>OCMW Gooik</t>
  </si>
  <si>
    <t>Paenhuys-INC-Lusief</t>
  </si>
  <si>
    <t>Plaatsing van toeristische infoborden in Landen</t>
  </si>
  <si>
    <t>Stabilisatie en restauratie van de kerkhofmuur te Laar</t>
  </si>
  <si>
    <t>Uitwerking erfgoedleerpad met op het routetraject her en der spelelementen op maat van kinderen</t>
  </si>
  <si>
    <t>Renovatie van de parochiezaal Sint-Nikolaas te Rilaar tot polyvalente ontmoetingsruimte</t>
  </si>
  <si>
    <t>Een nieuw hart voor Holsbeek</t>
  </si>
  <si>
    <t>Dorpskern MISKOM: veilig, groen en met aandacht voor erfgoed en sociale cohesie opnieuw ingericht</t>
  </si>
  <si>
    <t>Schaap+</t>
  </si>
  <si>
    <t>Interieurvernieuwing en renovatie toegankelijkheid parochiecentrum "Trefpunt" Assent</t>
  </si>
  <si>
    <t>Het uitbouwen van een mobiel Jongeren advies centrum (JAC) in een landelijke omgeving</t>
  </si>
  <si>
    <t>Pastorij Molenbeek</t>
  </si>
  <si>
    <t>Renovatie jeugdlokalen Chiro Jocus Budingen</t>
  </si>
  <si>
    <t>Startersmap 'Thuisverkoop in de land- en tuinbouw'</t>
  </si>
  <si>
    <t>Ronde van de sapmobiel - appelsap uit eigen boomgaard</t>
  </si>
  <si>
    <t>Renovatie Sint-Annakapel</t>
  </si>
  <si>
    <t>Zitbanken Kleinveld</t>
  </si>
  <si>
    <t>Hagelandse dag van de leerkrachten</t>
  </si>
  <si>
    <t>Toeristische kunstroute - art-walk in Hoegaarden</t>
  </si>
  <si>
    <t>Toeristische ontsluiting van Crashsite Grazen met "Pilotenroute"</t>
  </si>
  <si>
    <t>Leren beheren: Landbouwers en natuurbeheerders leren van elkaar</t>
  </si>
  <si>
    <t>Muzikale oplinter Kermis met verkenning en promotie</t>
  </si>
  <si>
    <t>Maquette vestenwandeling</t>
  </si>
  <si>
    <t>Trek/equirencontre 2011 - Hoegaarden</t>
  </si>
  <si>
    <t>Dorpskernvernieuwing Rummen</t>
  </si>
  <si>
    <t>Buitenaanleg en inrichting grabbelpaslokalen in Glabbeek</t>
  </si>
  <si>
    <t>Bouw ontmoetingscentum en renovatie gewezen pastorie Neerwinden (reserve)</t>
  </si>
  <si>
    <t>Jeugdhuis 't Paenhuys</t>
  </si>
  <si>
    <t>Gemeente Lubbeek</t>
  </si>
  <si>
    <t>Kerkfabriek Sint - Nikolaas Rillaar</t>
  </si>
  <si>
    <t>Vzw Vereniging Parochiale Werken</t>
  </si>
  <si>
    <t>Gemeente Kortenaken</t>
  </si>
  <si>
    <t>VZW Parochiale werken Gewest Diest - afdeling Assent</t>
  </si>
  <si>
    <t>CAW Hageland</t>
  </si>
  <si>
    <t>Gemeentebestuur Bekkevoort</t>
  </si>
  <si>
    <t>VPW Gewest Zoutleeuw afdeling 10 Budingen</t>
  </si>
  <si>
    <t>KVLV</t>
  </si>
  <si>
    <t>Regionaal Landschap Zuid-Hageland</t>
  </si>
  <si>
    <t>Gemeente Geetbets</t>
  </si>
  <si>
    <t>OCMW Kortenaken</t>
  </si>
  <si>
    <t>De Tuinen van Hoegaarden vzw</t>
  </si>
  <si>
    <t>K.H. Sint Genoveva Oplinter vzw</t>
  </si>
  <si>
    <t>Gemeente Glabbeek</t>
  </si>
  <si>
    <t>Putteke winter</t>
  </si>
  <si>
    <t>Terug naar de toekomst</t>
  </si>
  <si>
    <t xml:space="preserve">Versterking van de warme samenleving op het platteland </t>
  </si>
  <si>
    <t xml:space="preserve">Ontwikkeling nabijheidseducatie in Middenkempen </t>
  </si>
  <si>
    <t xml:space="preserve">Creëren van een dynamische ontmoetingsplaats rond de kiosk </t>
  </si>
  <si>
    <t>vzw De Lilse Bergen</t>
  </si>
  <si>
    <t xml:space="preserve">Stroming vzw </t>
  </si>
  <si>
    <t xml:space="preserve">BB projecten vzw namens plattelandsklassen vzw </t>
  </si>
  <si>
    <t xml:space="preserve">Gemeentebestuur Meerhout </t>
  </si>
  <si>
    <t>Stimuleren multifunctioneel ruraal ondernerschap bij land- en tuinbouwers in de MarkAante Kempen</t>
  </si>
  <si>
    <t>MARGRIET. Zorgburen voor ouderen in kleine plattelandswoonkernen</t>
  </si>
  <si>
    <t>Graven in het verleden - 115 jaar zusters Franciscanessen in Gooreind</t>
  </si>
  <si>
    <t>De landloperskapel op Merksplas-Kolonie. Toegangspoort tot de voormalige landsloperskolonie: "Een licht in de duisternis"</t>
  </si>
  <si>
    <t>Uitbreiding en aanpassing van de landbouwinfofietsroute "SPEK&amp;EIEREN"</t>
  </si>
  <si>
    <t>Bijencentrum De Raam</t>
  </si>
  <si>
    <t>Afspraak met Suske, Wiet en Botje</t>
  </si>
  <si>
    <t>Beleef het platteland: Multimediaproject</t>
  </si>
  <si>
    <t>Zorgboerderij en dagcentrum Rommeshoef te Essen</t>
  </si>
  <si>
    <t>Wandelsroutes 4 seizoenenpad</t>
  </si>
  <si>
    <t>Sint-Jozef, dorp aan de vaart</t>
  </si>
  <si>
    <t>Landschap de Brechtse Heide: de moeite waard!</t>
  </si>
  <si>
    <t>Uw kijk op Den Dijk</t>
  </si>
  <si>
    <t>Landelijke Raad Hoogstraten</t>
  </si>
  <si>
    <t>Sint-Ambrosiusgilde Hoogstraten</t>
  </si>
  <si>
    <t>Toerisme Wuustwezel vzw</t>
  </si>
  <si>
    <t xml:space="preserve">Boerderij Rommeshoef BVBA </t>
  </si>
  <si>
    <t>Gemeentebestuur Rijkevorsel</t>
  </si>
  <si>
    <t>Stad Hoogstraten</t>
  </si>
  <si>
    <t>Mensen en soorten als ambassadeurs voor biodiversiteit</t>
  </si>
  <si>
    <t>Natuurpunt Limburg</t>
  </si>
  <si>
    <t>Verassend Platteland, buitengewoon leefbaar</t>
  </si>
  <si>
    <t>Optimalisatie onthaalfunctie en ontwikkeling van toeristische belevings- en marketingelementen in het kader van plattelandstoerisme</t>
  </si>
  <si>
    <t>Regionaal Netwerk Kraamzorg. Wegwijs van kinderwens tot kleuterklas</t>
  </si>
  <si>
    <t>Breugelhoeve vzw</t>
  </si>
  <si>
    <t>Diksmuide zachte recreatie verbinding</t>
  </si>
  <si>
    <t>Museumlandschap Werken</t>
  </si>
  <si>
    <t>Lo10</t>
  </si>
  <si>
    <t>pHOPeringsche Houblonesse</t>
  </si>
  <si>
    <t>Wervik Repetitieruimte</t>
  </si>
  <si>
    <t>Renovatie De Sceure</t>
  </si>
  <si>
    <t>Visualisering van de unieke identiteit van de 9 Poperingese woonkernen</t>
  </si>
  <si>
    <t xml:space="preserve">Koolzaad, het zwarte goud van de Westhoek </t>
  </si>
  <si>
    <t>Opwaardering, herinrichting en culturele en toeristische ontwikkeling van het culuurhuis en het stadhuis Mesen</t>
  </si>
  <si>
    <t xml:space="preserve">Dorpskernvernieuwing Noordschote </t>
  </si>
  <si>
    <t>Gemeentebestuur Diksmuide</t>
  </si>
  <si>
    <t>Sowepo vzw</t>
  </si>
  <si>
    <t xml:space="preserve">Stadsbestuur Wervik </t>
  </si>
  <si>
    <t xml:space="preserve">ZonnewinDT vzw </t>
  </si>
  <si>
    <t>Stad Mesen</t>
  </si>
  <si>
    <t>De bosgebieden van de historische regio van Buiskampveld in strip</t>
  </si>
  <si>
    <t>Ontsluiting Oorlogserfgoed</t>
  </si>
  <si>
    <t>Lokale infopunten toerisme Tielts Plateau</t>
  </si>
  <si>
    <t>Het bouwen van jeugdlokalen en polyvalente zaal - site sportpark Pittem</t>
  </si>
  <si>
    <t>Dorpskernhernieuwing Markegem</t>
  </si>
  <si>
    <t>Provincie West-Vlaanderen</t>
  </si>
  <si>
    <t>Gemeente Pittem</t>
  </si>
  <si>
    <t>Gemeente Dentergem</t>
  </si>
  <si>
    <t>Aardappelen in en uit de Vlaamse Ardennen</t>
  </si>
  <si>
    <t>Teelt van kruiden</t>
  </si>
  <si>
    <t>Kenniscirkels alternatieve waterbronnen</t>
  </si>
  <si>
    <t>Yesterday</t>
  </si>
  <si>
    <t>t Schoolke</t>
  </si>
  <si>
    <t>Stappend, een blijvende herinnering aan ons bruisend dorp</t>
  </si>
  <si>
    <t>Opstart cultuurhistorische en toeristische activiteiten</t>
  </si>
  <si>
    <t>Jongereninformatiepunten opstarten in bibliotheken</t>
  </si>
  <si>
    <t>Zorgtoerisme met elektrische fietsen</t>
  </si>
  <si>
    <t>2de fase toeristische signalisatie Vlaamse Ardennen</t>
  </si>
  <si>
    <t>Kruiden verkennen in de Vlaamse Ardennen</t>
  </si>
  <si>
    <t>Provinciaal Proefcentrum voor de Groenteteelt Oost-Vlaanderen</t>
  </si>
  <si>
    <t>vzw AVS</t>
  </si>
  <si>
    <t>vzw Parochiale Werken Sint-Maarten Oudenaarde</t>
  </si>
  <si>
    <t>Gemeentelijk feestcomité, werkgroep 'bruisend Balegem'</t>
  </si>
  <si>
    <t>Parallel vzw</t>
  </si>
  <si>
    <t>CAW Regio Aalst</t>
  </si>
  <si>
    <t xml:space="preserve">t Sneukelwiel vzw </t>
  </si>
  <si>
    <t>Velt vzw</t>
  </si>
  <si>
    <t>Natuurlijke Speelruimten</t>
  </si>
  <si>
    <t>Groenselhof</t>
  </si>
  <si>
    <t>Streek op school</t>
  </si>
  <si>
    <t>Nazareth van 'BOER en BUITEN' geleerd</t>
  </si>
  <si>
    <t>100 jaar grote oorlog</t>
  </si>
  <si>
    <t>Samenwerking in landschapsonderhoud</t>
  </si>
  <si>
    <t>Regiotroeven/proeven</t>
  </si>
  <si>
    <t>De magische meersen, beleef het zelf</t>
  </si>
  <si>
    <t>Energieloketten op het platteland</t>
  </si>
  <si>
    <t>Naar een nieuwe erfgoedsite voor rollend materieel</t>
  </si>
  <si>
    <t>OCMW Zomergem</t>
  </si>
  <si>
    <t>Regionaal Landschap Meetjesland</t>
  </si>
  <si>
    <t>Plattelandscentrum Meetjesland</t>
  </si>
  <si>
    <t>Gemeente De Pinte</t>
  </si>
  <si>
    <t>Samenlevingsopbouw Meetjesland</t>
  </si>
  <si>
    <t>vzw Stoomcentrum Maldegem</t>
  </si>
  <si>
    <t>Veiligheid door permanentie</t>
  </si>
  <si>
    <t>Duurzame en innovatieve fruitverwerking in het Hageland</t>
  </si>
  <si>
    <t>Multifunctionele jeugdlokalen voor een jeugdvriendelijk beleid met kans tot ontmoeting</t>
  </si>
  <si>
    <t>Duurzaam Landschapscentrum Vissenaken</t>
  </si>
  <si>
    <t>Martinus bouwt!</t>
  </si>
  <si>
    <t>Dorpskernvernieuwing Rummen (reserveproject)</t>
  </si>
  <si>
    <t>Wit-Gele Kruis Vlaams-Brabant</t>
  </si>
  <si>
    <t>KVLV vzw - Vlaams Brabant</t>
  </si>
  <si>
    <t>vzw Jeugdwerking Parochie St. Martinus Lubbeek</t>
  </si>
  <si>
    <t>Ontwikkeling van testkits als ondersteuning bij een kwaliteitsvolle en voedselveilige hoeveverwerking</t>
  </si>
  <si>
    <t xml:space="preserve">Renovatie Pastorij Olmen </t>
  </si>
  <si>
    <t>Vorselaar: Verassend natuurlijk pilootproject "prikkels voor een groener en leefbaarder plattelandsdorp"</t>
  </si>
  <si>
    <t>Spelen in beweging</t>
  </si>
  <si>
    <t xml:space="preserve">Milieuraad Vorselaar </t>
  </si>
  <si>
    <t xml:space="preserve">MPI Oosterlo vzw </t>
  </si>
  <si>
    <t>Welkom in het verleden: verhoging kwaliteit publieksontvangst en educatieve werking</t>
  </si>
  <si>
    <t>Restauraties processies</t>
  </si>
  <si>
    <t>Dorpskernvernieuwingsproject Zondereigen</t>
  </si>
  <si>
    <t>Karrenmuseum Essen</t>
  </si>
  <si>
    <t>Associatie van de Processies van de Noorderkempen</t>
  </si>
  <si>
    <t>Gemeente Baarle-Hertog</t>
  </si>
  <si>
    <t>Dorpsmanagement in Tongerse kerkdorpen. Integraal werken met aandacht voor maatschappelijke kwetsbaarheid</t>
  </si>
  <si>
    <t>De culturele smaak van een natuurlijk kasteel</t>
  </si>
  <si>
    <t>De kluis van Vrijhern herbeleefd</t>
  </si>
  <si>
    <t>Toeristische ontsluiting van het rijke Haspengouwse verleden</t>
  </si>
  <si>
    <t>Klein historisch erfgoed in de kijker</t>
  </si>
  <si>
    <t>Wandelen als streekproduct - een nieuwe dimensie voor wandelen in Haspengouw</t>
  </si>
  <si>
    <t>Stad Tongeren</t>
  </si>
  <si>
    <t>Kasteel Mariagaarde Hoepertingen vzw</t>
  </si>
  <si>
    <t>Gemeente Hoeselt</t>
  </si>
  <si>
    <t>Ergotherapeutische begeleiding voor ouderen</t>
  </si>
  <si>
    <t>Zorgmobiel</t>
  </si>
  <si>
    <t>Samenwerken rond bestrijden invasieve exoten</t>
  </si>
  <si>
    <t>Plattelandseducatief Netwerk Kempen &amp; Maasland II</t>
  </si>
  <si>
    <t>CM Limburg</t>
  </si>
  <si>
    <t>vzw Groep MSI</t>
  </si>
  <si>
    <t>BB projecten vzw</t>
  </si>
  <si>
    <t>Landschappelijk woon- en speelproject Schaerdeke</t>
  </si>
  <si>
    <t>Loket Onderhoud Buitengebied</t>
  </si>
  <si>
    <t>Energiearmoede in de Westhoek</t>
  </si>
  <si>
    <t xml:space="preserve">De Kinderbrouwerij </t>
  </si>
  <si>
    <t>De Westhoek inspireert Ondernemerschap</t>
  </si>
  <si>
    <t xml:space="preserve">Innovatie in Toerisme in de Westhoek </t>
  </si>
  <si>
    <t>Vlaamse Landmaatschappij</t>
  </si>
  <si>
    <t xml:space="preserve">Regionaal Landschap West-Vlaamse Heuvels vzw </t>
  </si>
  <si>
    <t xml:space="preserve">vzw Fietseling </t>
  </si>
  <si>
    <t xml:space="preserve">POM West Vlaanderen </t>
  </si>
  <si>
    <t>Unizo Westhoek vzw</t>
  </si>
  <si>
    <t>Recreatieve ontwikkeling van het landschapspark Bulskampveld en het Tieltse</t>
  </si>
  <si>
    <t>Kinderen van Toen/Senioren van Nu… Opgroeien in de landelijke streek Tielt</t>
  </si>
  <si>
    <t>Daar buiten loopt een schaap</t>
  </si>
  <si>
    <t>Restauratie van de Godelievekapellen te Pittem</t>
  </si>
  <si>
    <t>Werken aan een leefbaar Ruddervoorde</t>
  </si>
  <si>
    <t xml:space="preserve">vzw Vlaamse Schapenhouderij </t>
  </si>
  <si>
    <t>Gemeente Oostkamp</t>
  </si>
  <si>
    <t>Soort Project</t>
  </si>
  <si>
    <t>Projectnr</t>
  </si>
  <si>
    <t>Prov</t>
  </si>
  <si>
    <t>Budget jaar</t>
  </si>
  <si>
    <r>
      <t xml:space="preserve">Titel Project                    </t>
    </r>
    <r>
      <rPr>
        <sz val="8"/>
        <color theme="1"/>
        <rFont val="Calibri"/>
        <family val="2"/>
        <scheme val="minor"/>
      </rPr>
      <t>(P2)</t>
    </r>
  </si>
  <si>
    <t>Promotor</t>
  </si>
  <si>
    <t>OKW</t>
  </si>
  <si>
    <t>VLB15/01</t>
  </si>
  <si>
    <t>Pop-up een hoeve.</t>
  </si>
  <si>
    <t>Streekproducten Vlaams-Brabant vzw</t>
  </si>
  <si>
    <t>VLB15/02</t>
  </si>
  <si>
    <t>Hoeveproeven in het Dijleland</t>
  </si>
  <si>
    <t>KVLV vzw - Steunpunt hoeveproducten</t>
  </si>
  <si>
    <t>WVL15/01</t>
  </si>
  <si>
    <t>Faunaplan houtland</t>
  </si>
  <si>
    <t>Regionaal Landschap Houtland vzw</t>
  </si>
  <si>
    <t>WVL15/03</t>
  </si>
  <si>
    <t>LOB II</t>
  </si>
  <si>
    <t>Regionaal Landschap Westhoek vzw</t>
  </si>
  <si>
    <t>WVL15/05</t>
  </si>
  <si>
    <t>Bedrijfsintegratie</t>
  </si>
  <si>
    <t>Inagro vzw</t>
  </si>
  <si>
    <t>WVL15/07</t>
  </si>
  <si>
    <t>t Smaakt naar meer</t>
  </si>
  <si>
    <t>POM West-Vlaanderen</t>
  </si>
  <si>
    <t>WVL15/09</t>
  </si>
  <si>
    <t>Beerstblote</t>
  </si>
  <si>
    <t>ANT15/01</t>
  </si>
  <si>
    <t>Paard(en)Landschap</t>
  </si>
  <si>
    <t>Regionaal Landschap Rivierenland vzw</t>
  </si>
  <si>
    <t>ANT15/02</t>
  </si>
  <si>
    <t>Burende boeren</t>
  </si>
  <si>
    <t>ANT15/03</t>
  </si>
  <si>
    <t>Looboeren</t>
  </si>
  <si>
    <t>Agrobeheercentrum Eco²</t>
  </si>
  <si>
    <t>ANT15/04</t>
  </si>
  <si>
    <t>Klein Postel</t>
  </si>
  <si>
    <t>Klein Postel vzw</t>
  </si>
  <si>
    <t>ANT15/05</t>
  </si>
  <si>
    <t>Merksplas-kolonie. Paardenstal met UNESCO draagvlak</t>
  </si>
  <si>
    <t>Gemeente Merksplas</t>
  </si>
  <si>
    <t>ANT15/06</t>
  </si>
  <si>
    <t>Dorp van de 7 Neten, proeftuin voor agrobiodiversiteit</t>
  </si>
  <si>
    <t>APB Hooibeekhoeve</t>
  </si>
  <si>
    <t>ANT15/07</t>
  </si>
  <si>
    <t>Merksplas-kolonie: Beschermd landschap met klasse</t>
  </si>
  <si>
    <t>ANT15/RES07</t>
  </si>
  <si>
    <t>ANT</t>
  </si>
  <si>
    <t>Res 2015</t>
  </si>
  <si>
    <t>OVL15/01</t>
  </si>
  <si>
    <t>Eetbare sierteelt: sierlijk en smakelijk!</t>
  </si>
  <si>
    <t>Provinciaal proefcentrum voor de Groenteteelt Oost-Vlaanderen</t>
  </si>
  <si>
    <t>OVL15/02</t>
  </si>
  <si>
    <t>Sociale moestuinen Vlaamse Ardennen</t>
  </si>
  <si>
    <t>Centrum Algemeen Welzijnswerk Oost-Vlaanderen vzw</t>
  </si>
  <si>
    <t>OVL15/03</t>
  </si>
  <si>
    <t>Hout van de streek</t>
  </si>
  <si>
    <t>OVL15/04</t>
  </si>
  <si>
    <t>Naar een Loket onderhoud buitengebied in Oost-Vlaanderen</t>
  </si>
  <si>
    <t>Regionaal Landschap Meetjesland vzw</t>
  </si>
  <si>
    <t>OVL15/05</t>
  </si>
  <si>
    <t>Recreatieve opwaardering boscomplex Schamperij</t>
  </si>
  <si>
    <t>OVL15/06</t>
  </si>
  <si>
    <t>Landschapsfonds Vlaamse Ardennen-Dender</t>
  </si>
  <si>
    <t>Regionaal Landschap Vlaamse Ardennen vzw</t>
  </si>
  <si>
    <t>OVL15/07</t>
  </si>
  <si>
    <t>Lekker Oost-Vlaams</t>
  </si>
  <si>
    <t>Economische Raad voor Oost-Vlaanderen</t>
  </si>
  <si>
    <t>OVL15/08</t>
  </si>
  <si>
    <t>Platteland in de bloemetjes</t>
  </si>
  <si>
    <t>Centrale van de Landelijke Gilden vzw</t>
  </si>
  <si>
    <t>OVL15/09</t>
  </si>
  <si>
    <t>Plattelandsinspiratie: De Huysmanshoeve milieubewust!</t>
  </si>
  <si>
    <t>OVL15/RES07</t>
  </si>
  <si>
    <t>OVL</t>
  </si>
  <si>
    <t>OVL15/RES08</t>
  </si>
  <si>
    <t>LIM15/01</t>
  </si>
  <si>
    <t>Fruitlandschap</t>
  </si>
  <si>
    <t>Regionaal Landschap Haspengouw en Voeren vzw</t>
  </si>
  <si>
    <t>LIM15/02</t>
  </si>
  <si>
    <t>Hagelandhelden</t>
  </si>
  <si>
    <t>Regionaal Landschap Lage Kempen vzw</t>
  </si>
  <si>
    <t>LIM15/03</t>
  </si>
  <si>
    <t>Eet lokaal</t>
  </si>
  <si>
    <t>Stijn vzw</t>
  </si>
  <si>
    <t>LIM15/RES03</t>
  </si>
  <si>
    <t>LIM</t>
  </si>
  <si>
    <t>OKW-inv</t>
  </si>
  <si>
    <t>WVL16/INV/01</t>
  </si>
  <si>
    <t>Renovatie ontmoetingscentrum Mesen</t>
  </si>
  <si>
    <t>WVL16/INV/02</t>
  </si>
  <si>
    <t>Herbestemmen Sint-Theresiakerk als multifunctionele dorpsruimte</t>
  </si>
  <si>
    <t>Gemeente Anzegem</t>
  </si>
  <si>
    <t>WVL16/INV/05</t>
  </si>
  <si>
    <t>Gemeente Kortemark</t>
  </si>
  <si>
    <t>OKW-SW</t>
  </si>
  <si>
    <t>WVL16/SW/06</t>
  </si>
  <si>
    <t>school@platteland</t>
  </si>
  <si>
    <t>LIM16/INV/01</t>
  </si>
  <si>
    <t>Een warm huis voor de inwoners van Werm</t>
  </si>
  <si>
    <t>Het Werm Huis vzw</t>
  </si>
  <si>
    <t>LIM16/INV/02</t>
  </si>
  <si>
    <t>Functionele ruimte Guigoven</t>
  </si>
  <si>
    <t>Bra Chique vzw</t>
  </si>
  <si>
    <t>LIM16/INV/03</t>
  </si>
  <si>
    <t>Het Rode Kruis Huis</t>
  </si>
  <si>
    <t>Rode Kruis Borgloon</t>
  </si>
  <si>
    <t>LIM16/SW/04</t>
  </si>
  <si>
    <t>Samen op een Goei Wei.</t>
  </si>
  <si>
    <t>VLB16/INV/01</t>
  </si>
  <si>
    <t>Inclusiepad Ganspoel</t>
  </si>
  <si>
    <t>Gemeente Huldenberg</t>
  </si>
  <si>
    <t>VLB16/INV/03</t>
  </si>
  <si>
    <t>Brillantplein</t>
  </si>
  <si>
    <t>Gemeentebestuur Galmaarden</t>
  </si>
  <si>
    <t>VLB16/INV/04</t>
  </si>
  <si>
    <t>Van iD naar realisatie. Hub Herne, een kader voor de toekomst</t>
  </si>
  <si>
    <t>Gemeente Herne</t>
  </si>
  <si>
    <t>VLB16/SW/05</t>
  </si>
  <si>
    <t>Digitaal Wandelplatform Brabantse Kouters</t>
  </si>
  <si>
    <t>Regionaal Landschap Groene Corridor vzw</t>
  </si>
  <si>
    <t>VLB16/SW/06</t>
  </si>
  <si>
    <t>Breugel-trail</t>
  </si>
  <si>
    <t>Regionaal Landschap Pajottenland &amp; Zennevallei vzw</t>
  </si>
  <si>
    <t>VLB16/SW/07</t>
  </si>
  <si>
    <t>Sesam, open ruimte voor lokale voedselstrategieën</t>
  </si>
  <si>
    <t>De Landgenoten private stichting</t>
  </si>
  <si>
    <t>VLB16/SW/08</t>
  </si>
  <si>
    <t>Bruegelen geproefd, hmmm… Gezondheid</t>
  </si>
  <si>
    <t>VLB16/SW/09</t>
  </si>
  <si>
    <t>Loket Onderhoud Buitengebied Getevallei</t>
  </si>
  <si>
    <t>Regionaal Landschap Zuid-Hageland vzw</t>
  </si>
  <si>
    <t>VLB16/SW/10</t>
  </si>
  <si>
    <t>Groene Zorg in de Vlaamse Rand</t>
  </si>
  <si>
    <t>Steunpunt Groene Zorg vzw</t>
  </si>
  <si>
    <t>ANT16/SW/01</t>
  </si>
  <si>
    <t>De beleverij</t>
  </si>
  <si>
    <t>ANT16/SW/02</t>
  </si>
  <si>
    <t>Agro Energie Netwerk Nooderkempen</t>
  </si>
  <si>
    <t>ANT16/SW/03</t>
  </si>
  <si>
    <t>Bos en boer, een goede buur</t>
  </si>
  <si>
    <t>Bosgroep Kempen Noord vzw</t>
  </si>
  <si>
    <t>ANT16/SW/04</t>
  </si>
  <si>
    <t>Lokaal voedsel op gedeelde grond</t>
  </si>
  <si>
    <t>ANT16/SW/05</t>
  </si>
  <si>
    <t>Mooi glaslandschap</t>
  </si>
  <si>
    <t>Proefstation voor de groententeelt vzw</t>
  </si>
  <si>
    <t>ANT16/SW/06</t>
  </si>
  <si>
    <t>Zot van Patrijs</t>
  </si>
  <si>
    <t>Hubertus Vereniging Vlaanderen vzw</t>
  </si>
  <si>
    <t>OVL16/INV/01</t>
  </si>
  <si>
    <t>Hergebruik hoeves, een uitdaging</t>
  </si>
  <si>
    <t>Provincie Oost-Vlaanderen</t>
  </si>
  <si>
    <t>OVL16/INV/02</t>
  </si>
  <si>
    <t>Ontwikkeling leer- en beLEEFcentrum KLINGSPOOR</t>
  </si>
  <si>
    <t>Gemeente Sint-Gillis-Waas</t>
  </si>
  <si>
    <t>OVL16/INV/03</t>
  </si>
  <si>
    <t>Bouw polyvalente ontmoetingsruimte, scouts Boekhoute</t>
  </si>
  <si>
    <t>Beschermcomité der Scoutsgroep Michiel de Ruyter vzw</t>
  </si>
  <si>
    <t>OVL16/INV/04</t>
  </si>
  <si>
    <t>Het Marca: naar een volwaardig gemeenschapscentrum</t>
  </si>
  <si>
    <t>OVL16/SW/05</t>
  </si>
  <si>
    <t>OVL16/SW/06</t>
  </si>
  <si>
    <t>Georgica</t>
  </si>
  <si>
    <t>Victoria Deluxe vzw</t>
  </si>
  <si>
    <t>OVL16/SW/07</t>
  </si>
  <si>
    <t>ExotenNet</t>
  </si>
  <si>
    <t>RATO vzw</t>
  </si>
  <si>
    <t>OVL16/SW/08</t>
  </si>
  <si>
    <t>Oprichten sociaal restaurant</t>
  </si>
  <si>
    <t>Sociaal Huis OCMW Nevele</t>
  </si>
  <si>
    <t>OVL16/SW/09</t>
  </si>
  <si>
    <t>Opvoedingsondersteuning versterken in het Waasland</t>
  </si>
  <si>
    <t>RWO Waasland</t>
  </si>
  <si>
    <t>OVL16/SW/10</t>
  </si>
  <si>
    <t>Stroomcoaches voor het Meetjesland</t>
  </si>
  <si>
    <t>SOM vzw</t>
  </si>
  <si>
    <t>OVL16/SW/11</t>
  </si>
  <si>
    <t>Wijkhuis Hemelrijk</t>
  </si>
  <si>
    <t>Gemeentebestuur Denderleeuw</t>
  </si>
  <si>
    <t>LIM16/INV/05</t>
  </si>
  <si>
    <t>Het platteland audiovisueel beleefd</t>
  </si>
  <si>
    <t>WVL16/INV/08</t>
  </si>
  <si>
    <t>Openstelling van 2 trage wegen</t>
  </si>
  <si>
    <t>Stad Tielt</t>
  </si>
  <si>
    <t>LIM17/INV/01</t>
  </si>
  <si>
    <t>Dommelhuis</t>
  </si>
  <si>
    <t>LIM17/INV/03</t>
  </si>
  <si>
    <t>Fruit plus</t>
  </si>
  <si>
    <t>Natuur en boomgaarden Sociale Werkplaats</t>
  </si>
  <si>
    <t>LIM17/INV/04</t>
  </si>
  <si>
    <t>Volkstuin Wijkstraat</t>
  </si>
  <si>
    <t>LIM17/SW/05</t>
  </si>
  <si>
    <t>Bio-scope Limburg</t>
  </si>
  <si>
    <t>Boerenbondvereniging voor innovatieve projecten vzw</t>
  </si>
  <si>
    <t>WVL17/SW/01</t>
  </si>
  <si>
    <t>Veredeling van innovatieve gewassen</t>
  </si>
  <si>
    <t>Katholieke Hogeschool Vives Zuid</t>
  </si>
  <si>
    <t>WVL17/INV/03</t>
  </si>
  <si>
    <t>Openstelling en ontsluiting Polderwind</t>
  </si>
  <si>
    <t>Rode Kruishotel vzw</t>
  </si>
  <si>
    <t>WVL17/INV/04</t>
  </si>
  <si>
    <t>Optimalisatie en heropwaardering fiets- en wandelverbindingen</t>
  </si>
  <si>
    <t>Gemeente Staden</t>
  </si>
  <si>
    <t>ANT17/INV/01</t>
  </si>
  <si>
    <t>Agrarisch hergebruik van landbouwinfrastructuur</t>
  </si>
  <si>
    <t>APB Provinciaal Secretariaat Europes Structuurfondsen</t>
  </si>
  <si>
    <t>ANT17/INV/03</t>
  </si>
  <si>
    <t>Tuinpaviljoen in Oosterlo doet leven</t>
  </si>
  <si>
    <t>Huis Perrekens vzw</t>
  </si>
  <si>
    <t>ANT17/SW/04</t>
  </si>
  <si>
    <t>Koplopers ARO</t>
  </si>
  <si>
    <t>ANT17/SW/05</t>
  </si>
  <si>
    <t>Vrijwilligersnetwerk in Groene Zorg</t>
  </si>
  <si>
    <t>ANT17/SW/06</t>
  </si>
  <si>
    <t>Mijn bedrijf, jouw thuis</t>
  </si>
  <si>
    <t>Intercommunale voor ontwikkeling van het gewest Mechelen en omgeving</t>
  </si>
  <si>
    <t>ANT17/SW/07</t>
  </si>
  <si>
    <t>Burgers en boeren</t>
  </si>
  <si>
    <t>Projectvereniging Streekvereniging Zuidrand</t>
  </si>
  <si>
    <t>ANT17/SW/08</t>
  </si>
  <si>
    <t>Spel- en vertelbeleving voor keluters - Barelhoeve Bornem</t>
  </si>
  <si>
    <t>Gemeente Bornem</t>
  </si>
  <si>
    <t>VLB17/INV/02</t>
  </si>
  <si>
    <t>Duurzaam beheer landschappelijke hagen Vlaams-Brabant</t>
  </si>
  <si>
    <t>VLB17/SW/03</t>
  </si>
  <si>
    <t>Wees gegreet in Hoegaarden, greeters op het platteland</t>
  </si>
  <si>
    <t>De Tuinen van Hoegaarden</t>
  </si>
  <si>
    <t>VLB17/SW/04</t>
  </si>
  <si>
    <t>Brussel Lust</t>
  </si>
  <si>
    <t>KVLV, Vrouwen met Vaart</t>
  </si>
  <si>
    <t>VLB17/SW/05</t>
  </si>
  <si>
    <t>Brabants trekpaard, samen erfgoed een toekomst geven</t>
  </si>
  <si>
    <t>OVL17/SW/02</t>
  </si>
  <si>
    <t>Aanleg eerste vulplaats</t>
  </si>
  <si>
    <t>OVL17/SW/03</t>
  </si>
  <si>
    <t>Rechtenonderzoek</t>
  </si>
  <si>
    <t>OCMW Ninove</t>
  </si>
  <si>
    <t>OVL17/INV/04</t>
  </si>
  <si>
    <t>Parochiaal ontmoetingscentrum De Kepper</t>
  </si>
  <si>
    <t>Interparochiale Werken Kruishoutem en Ooike vzw</t>
  </si>
  <si>
    <t>OVL17/INV/05</t>
  </si>
  <si>
    <t>De Kloosterkapel</t>
  </si>
  <si>
    <t>Gemeente Kaprijke</t>
  </si>
  <si>
    <t>OVL17/SW/06</t>
  </si>
  <si>
    <t>Kinderarmoede</t>
  </si>
  <si>
    <t>Stad Eeklo</t>
  </si>
  <si>
    <t>OVL17/SW/07</t>
  </si>
  <si>
    <t>Van aren lezen naar samen (w)eten: minder voedselverspilling in het Meetjesland</t>
  </si>
  <si>
    <t>Natuurpunt en Partners Meetjesland vzw</t>
  </si>
  <si>
    <t>OVL17/SW/08</t>
  </si>
  <si>
    <t>Huistaakbegeleiding</t>
  </si>
  <si>
    <t>OVL17/INV/09</t>
  </si>
  <si>
    <t>Renovatie maalderij Prospersite</t>
  </si>
  <si>
    <t>Prospersite Onthaalpoort vzw</t>
  </si>
  <si>
    <t>ANT18/SW/01</t>
  </si>
  <si>
    <t>AgroSTEM</t>
  </si>
  <si>
    <t>ANT18/SW/02</t>
  </si>
  <si>
    <t>Bio-Scope Antwerpen</t>
  </si>
  <si>
    <t>ANT18/SW/03</t>
  </si>
  <si>
    <t>De Klimaatploeg 2.0</t>
  </si>
  <si>
    <t>ANT18/SW/04</t>
  </si>
  <si>
    <t>LOCO - lokaal composteren</t>
  </si>
  <si>
    <t>ANT18/SW/05</t>
  </si>
  <si>
    <t>Kempens energiehout</t>
  </si>
  <si>
    <t>Regionaal Landschap Kleine en Grote Nete vzw</t>
  </si>
  <si>
    <t>ANT18/SW/06</t>
  </si>
  <si>
    <t>RTV - Topboeren</t>
  </si>
  <si>
    <t>RTV Kempen - Mechelen vzw</t>
  </si>
  <si>
    <t>ANT18/INV/07</t>
  </si>
  <si>
    <t>Herinrichting Site Noord - Thema "klein Rome"</t>
  </si>
  <si>
    <t>Autonoom Gemeentebedrijf Herselt</t>
  </si>
  <si>
    <t>VLB18/SW/03</t>
  </si>
  <si>
    <t>Opstart Loket Onderhoud Buitengebied in West-Brabant</t>
  </si>
  <si>
    <t>VLB18/SW/04</t>
  </si>
  <si>
    <t>Verhalen verbinden platteland</t>
  </si>
  <si>
    <t>Kerkfabriek Sint-Antonius Abt te Wolfsdonk (VL-Aarschot)</t>
  </si>
  <si>
    <t>VLB18/SW/05</t>
  </si>
  <si>
    <t>Hop AAA+</t>
  </si>
  <si>
    <t>Regionaal Landschap Schelde - Durme vzw</t>
  </si>
  <si>
    <t>VLB18/SW/06</t>
  </si>
  <si>
    <t>In de bres voor Boer en Natuur</t>
  </si>
  <si>
    <t>Regionaal Landschap Dijleland vzw</t>
  </si>
  <si>
    <t>WVL18/INV/01</t>
  </si>
  <si>
    <t>Aanpak tragewegennetwerk Hooglede - Gits</t>
  </si>
  <si>
    <t>Gemeente Hooglede</t>
  </si>
  <si>
    <t>WVL18/INV/03</t>
  </si>
  <si>
    <t>Herwaarderen van 2 trage wegen in Pittem</t>
  </si>
  <si>
    <t>WVL18/SW/04</t>
  </si>
  <si>
    <t>Watertalk</t>
  </si>
  <si>
    <t>WVL18/SW/05</t>
  </si>
  <si>
    <t>Farmer business +</t>
  </si>
  <si>
    <t>Katholieke Hogeschool Vives Zuid vzw</t>
  </si>
  <si>
    <t>WVL18/SW/06</t>
  </si>
  <si>
    <t>Landschapsbeheerplannen voor het landschapspark (LALA)</t>
  </si>
  <si>
    <t>WVL18/SW/07</t>
  </si>
  <si>
    <t>Food Act 13: regionaal voedseldistributieplatform Zuid-West-Vlaanderen</t>
  </si>
  <si>
    <t xml:space="preserve">W13 </t>
  </si>
  <si>
    <t>W13</t>
  </si>
  <si>
    <t>LIM18/SW/01</t>
  </si>
  <si>
    <t>Voedselhulp verbreed en verdiept</t>
  </si>
  <si>
    <t>RIMO Limburg vzw</t>
  </si>
  <si>
    <t>LIM18/SW/02</t>
  </si>
  <si>
    <t>Open ruimte voor lokale voedselstrategieën</t>
  </si>
  <si>
    <t>LIM18/SW/03</t>
  </si>
  <si>
    <t>Landschapsboeren in Haspengouw en Voeren</t>
  </si>
  <si>
    <t>LIM18/INV/04</t>
  </si>
  <si>
    <t>Samentuin 'De Hof'kens</t>
  </si>
  <si>
    <t>Stad Hamont - Achel</t>
  </si>
  <si>
    <t>LIM18/INV/05</t>
  </si>
  <si>
    <t>Dorpsgeïntegreerde nevenbestemde kerk</t>
  </si>
  <si>
    <t>Kerkfabriek Sint-Quininus te Guigoven</t>
  </si>
  <si>
    <t>LIM18/INV/06</t>
  </si>
  <si>
    <t>Herbestemming Brigittijnenklooster i.s.m. sociale economie</t>
  </si>
  <si>
    <t>Stad Borgloon</t>
  </si>
  <si>
    <t>OVL18/SW/01</t>
  </si>
  <si>
    <t>Energiek landschap Vlaamse Ardennen</t>
  </si>
  <si>
    <t>OVL18/SW/03</t>
  </si>
  <si>
    <t>Paard in het Landschap</t>
  </si>
  <si>
    <t>OVL18/SW/04</t>
  </si>
  <si>
    <t>In kaart brengen an de waterschikbaarheid voor de Oost-Vlaamse land- en tuinbouwsector</t>
  </si>
  <si>
    <t>OVL18/INV/05</t>
  </si>
  <si>
    <t>Bouwen van polyvalente ontmoetingsruimte KLJ Moerbeke-Waas</t>
  </si>
  <si>
    <t>t Venneken vzw</t>
  </si>
  <si>
    <t>OVL18/SW/06</t>
  </si>
  <si>
    <t>Laagdrempelige GGZ op het platteland: de 'missing link'</t>
  </si>
  <si>
    <t>Centrum Geestelijke Gezondheidszorg De Drie Stromen</t>
  </si>
  <si>
    <t>OVL18/SW/RES06</t>
  </si>
  <si>
    <t>RES 2019</t>
  </si>
  <si>
    <t>OVL18/SW/07</t>
  </si>
  <si>
    <t>Biobloemen: kleur van op het bioveld tot bij de consument</t>
  </si>
  <si>
    <t>Proefcentrum voor de sierteelt vzw</t>
  </si>
  <si>
    <t>OVL18/SW/RES07</t>
  </si>
  <si>
    <t>Res 2019</t>
  </si>
  <si>
    <t>OVL18/SW/08</t>
  </si>
  <si>
    <t>Tot proffijt van de ghemeensaemheijt</t>
  </si>
  <si>
    <t>OVL18/SW/RES08</t>
  </si>
  <si>
    <t>ANT19/INV/01</t>
  </si>
  <si>
    <t>Omgeving school 456: Voormalige school als spil in het gemeenschapsleven van Meerle</t>
  </si>
  <si>
    <t>ANT19/INV/03</t>
  </si>
  <si>
    <t>Een nieuwe toekomst voor de pastorie in Oosthoven</t>
  </si>
  <si>
    <t>ANT19/SW/04</t>
  </si>
  <si>
    <t>Beek.boer.bodem</t>
  </si>
  <si>
    <t>ANT19/SW/05</t>
  </si>
  <si>
    <t>Water-Land-Schap - Aqualitatieve Mechelse Groentenregio</t>
  </si>
  <si>
    <t>Provinciale Ontwikkelingsmaatschappij Antwerpen</t>
  </si>
  <si>
    <t>ANT19/SW/06</t>
  </si>
  <si>
    <t>Met 'zorg' gemaakt, dat smaakt!</t>
  </si>
  <si>
    <t>Zorgboerderij Tallaart vzw</t>
  </si>
  <si>
    <t>ANT19/SW/07</t>
  </si>
  <si>
    <t>Werken op de waterscheiding: Bovenstroomse water-initiatieven in Ravels</t>
  </si>
  <si>
    <t>Provincie Antwerpen</t>
  </si>
  <si>
    <t>ANT19/SW/08</t>
  </si>
  <si>
    <t>Ondernemerscoach, expertise en coachingcentrum voor plattelandsondernemers.</t>
  </si>
  <si>
    <t>ANT19/RES/SW/09</t>
  </si>
  <si>
    <t>Plattelandshub De Averegten</t>
  </si>
  <si>
    <t>VLB19/INV/01</t>
  </si>
  <si>
    <t>t Goed eten</t>
  </si>
  <si>
    <t>VLB19/INV/02</t>
  </si>
  <si>
    <t>Bierbeeks bier, roerend erfgoed op een onroerende erfgoedsite.</t>
  </si>
  <si>
    <t>De Ruisbroekmolen vzw</t>
  </si>
  <si>
    <t>VLB19/SW/03</t>
  </si>
  <si>
    <t>BUITENbrug</t>
  </si>
  <si>
    <t>Leren@Vaart vzw</t>
  </si>
  <si>
    <t>VLB19/SW/04</t>
  </si>
  <si>
    <t>Brabants trekpaard. Proefprojecten in het kader van innovatieve en duurzame land- en bosbouw</t>
  </si>
  <si>
    <t>LIM19/SW/02</t>
  </si>
  <si>
    <t>Biodiverse fruitteelt in een klimaatbestendig landschap</t>
  </si>
  <si>
    <t>LIM19/SW/03</t>
  </si>
  <si>
    <t>Food For Thought: een inclusieve beleving van duurzame en lokale voeding.</t>
  </si>
  <si>
    <t>De Winning Maatwerk vzw</t>
  </si>
  <si>
    <t>OVL20/SW/04</t>
  </si>
  <si>
    <t>Buiten gewone zorg</t>
  </si>
  <si>
    <t>vzw Gooikenshoeve</t>
  </si>
  <si>
    <t>OVL20/SW/05</t>
  </si>
  <si>
    <t>Een Streekfonds voor Oost-Vlaanderen</t>
  </si>
  <si>
    <t>Streekprojecten vzw</t>
  </si>
  <si>
    <t>WVL20/SW/02</t>
  </si>
  <si>
    <t>SPRONG Stroomlijnen van Processen en RentementOptimalisatie leidt tot beter Netwerk en Groei</t>
  </si>
  <si>
    <t>Provinciale Ontwikkelingsmaatschappij West-Vlaanderen</t>
  </si>
  <si>
    <t>VLB20/INV/01</t>
  </si>
  <si>
    <t xml:space="preserve">Meer ruimte voor jeugd en het vereningingsleven in Oetingen </t>
  </si>
  <si>
    <t>Jeugdlokalen Aurora Oetingen vzw</t>
  </si>
  <si>
    <t>VLB20/SW/08</t>
  </si>
  <si>
    <t>Wonderlijk Warandebos: ontsluiting en versterking van prachtige natuur en uniek erfgoed in hartje Hageland</t>
  </si>
  <si>
    <t>Projectvereniging Zuid-Hageland</t>
  </si>
  <si>
    <t>okw-inv</t>
  </si>
  <si>
    <t>VLB20/INV/09</t>
  </si>
  <si>
    <t>Project toekomstplan 2020 Strijland</t>
  </si>
  <si>
    <t>Vereniging Parochiale Werken Van Het Dekenaat Lennik - afdeling Strijland vzw</t>
  </si>
  <si>
    <t>OVL20/SW/10</t>
  </si>
  <si>
    <t>Oost-Vlaanderen bebost!</t>
  </si>
  <si>
    <t>Bosgroep Oost-Vlaanderen Noord vzw</t>
  </si>
  <si>
    <t>OVL20/SW/11</t>
  </si>
  <si>
    <t>De Meerdoeners</t>
  </si>
  <si>
    <t>SOLVA Administratie</t>
  </si>
  <si>
    <t>OVL20/SW/13</t>
  </si>
  <si>
    <t>Herstelacademie Meetjesland. Samenwerken voor een Geestelijk Gezond Meetjesland.</t>
  </si>
  <si>
    <t>Wijkcentrum De Kring vzw</t>
  </si>
  <si>
    <t>OVL20/INV/01</t>
  </si>
  <si>
    <t>Speel- en ontmoetingsruimte voor de toekomst voorzien in groene long</t>
  </si>
  <si>
    <t>AG Nazareth</t>
  </si>
  <si>
    <t>OVL20/SW/02</t>
  </si>
  <si>
    <t>Sociale kruidenier als toegangspoort naar ontmoeting en dienstverlening</t>
  </si>
  <si>
    <t>OVL20/SW/03</t>
  </si>
  <si>
    <t>Boek aan Huis</t>
  </si>
  <si>
    <t>OCMW Merelbeke</t>
  </si>
  <si>
    <t>OVL20/SW/06</t>
  </si>
  <si>
    <t>Naar een efficiënt waterbeheer met groenzones</t>
  </si>
  <si>
    <t>PCS vzw</t>
  </si>
  <si>
    <t>OVL20/SW/07</t>
  </si>
  <si>
    <t>Plan(t) klimaatadaptieve gemeentes in Oost-Vlaanderen</t>
  </si>
  <si>
    <t>BOS+ Vlaaanderen</t>
  </si>
  <si>
    <t>OVL20/SW/08</t>
  </si>
  <si>
    <t>Zilvergroen</t>
  </si>
  <si>
    <t>OVL20/SW/09</t>
  </si>
  <si>
    <t>Landschapsbeheer op Maat</t>
  </si>
  <si>
    <t>WVL20/SW/01</t>
  </si>
  <si>
    <t>Kruisbestuivers</t>
  </si>
  <si>
    <t>WVL20/SW/03</t>
  </si>
  <si>
    <t>Mobiele sociale kruidenier</t>
  </si>
  <si>
    <t>OCMW stad Torhout</t>
  </si>
  <si>
    <t>WVL20/INV/04</t>
  </si>
  <si>
    <t>Stavels Plekje</t>
  </si>
  <si>
    <t>ANT20/SW/01</t>
  </si>
  <si>
    <t>Vleermuizen thuis in het landbouwlandschap</t>
  </si>
  <si>
    <t>ANT20/SW/02</t>
  </si>
  <si>
    <t>Boerderleren</t>
  </si>
  <si>
    <t>ANT20/SW/03</t>
  </si>
  <si>
    <t>BoerenTalentenMatch</t>
  </si>
  <si>
    <t>ANT20/SW/04</t>
  </si>
  <si>
    <t>Voedsel + Dorp</t>
  </si>
  <si>
    <t>okw-sw</t>
  </si>
  <si>
    <t>VLB20/SW/02</t>
  </si>
  <si>
    <t>Korte ketens voor innovatieve nicheteelten</t>
  </si>
  <si>
    <t>Praktijkpunt Landbouw Vlaams-Brabant</t>
  </si>
  <si>
    <t>VLB20/SW/03</t>
  </si>
  <si>
    <t>Platteland Troef! Pilootproject voor een nieuw toeristisch onthaal i.s.m. plattelandsactoren</t>
  </si>
  <si>
    <t>Toerisme Vlaams-Brabant vzw</t>
  </si>
  <si>
    <t>VLB20/SW/04</t>
  </si>
  <si>
    <t>Straffe Gemeenten met Smaak</t>
  </si>
  <si>
    <t>VLB20/SW/05</t>
  </si>
  <si>
    <t>Druiventeelt in onze druivengemeentes: een springlevende traditie</t>
  </si>
  <si>
    <t>Ferm vzw</t>
  </si>
  <si>
    <t>VLB20/SW/06</t>
  </si>
  <si>
    <t>Hup HUB Brussel</t>
  </si>
  <si>
    <t>VLB20/SW/07</t>
  </si>
  <si>
    <t>klimaatslimme landbouw in het Pajottenland</t>
  </si>
  <si>
    <t>Innovatiesteunpunt voor landbouw en platteland vzw</t>
  </si>
  <si>
    <t>VLB20/SW/10</t>
  </si>
  <si>
    <t>Loket Onderhoud Buitengebied Noord-Hageland</t>
  </si>
  <si>
    <t>Regionaal Landschap Noord-Hageland vzw</t>
  </si>
  <si>
    <t>VLB20/RES/SW/10</t>
  </si>
  <si>
    <t>Res 2020</t>
  </si>
  <si>
    <t>LIM20/SW/01</t>
  </si>
  <si>
    <t>Kwaliteitsimpuls ruiterroutes Limburg</t>
  </si>
  <si>
    <t>LIM20/SW/02</t>
  </si>
  <si>
    <t>Landschapsfonds voor een florerende Voerstreek</t>
  </si>
  <si>
    <t>WVL20/SW/05</t>
  </si>
  <si>
    <t>Bodemkwaliteit als sleutelfactor in adaptatie voor klimaatverandering</t>
  </si>
  <si>
    <t>WVL20/SW/06</t>
  </si>
  <si>
    <t>Iedereen Boer</t>
  </si>
  <si>
    <t>WVL20/INV/07</t>
  </si>
  <si>
    <t>Renovatie van ontmoetingscentrum de Bampoele in Krombeke voor multifunctioneel gebruik</t>
  </si>
  <si>
    <t>Stad Poperinge</t>
  </si>
  <si>
    <t>WVL20/INV/08</t>
  </si>
  <si>
    <t>Ontmoetingsruimte en gemeenschapsinfrastructuur Potyze</t>
  </si>
  <si>
    <t>Stad Ieper</t>
  </si>
  <si>
    <t>OVL20/SW/12</t>
  </si>
  <si>
    <t>Eten om nooit te vergeten!</t>
  </si>
  <si>
    <t>LIM20/SW/03</t>
  </si>
  <si>
    <t>Prinsenloop</t>
  </si>
  <si>
    <t>Boerennatuur Vlaanderen</t>
  </si>
  <si>
    <t>LIM20/SW/04</t>
  </si>
  <si>
    <t>Met Plus-plekken dorpen inclusief versterken</t>
  </si>
  <si>
    <t>Innovatiesteunpunt voor landbouw en platteland</t>
  </si>
  <si>
    <t>LIM20/SW/05</t>
  </si>
  <si>
    <t>Duurzame producten uit het Limburgse landschap</t>
  </si>
  <si>
    <t xml:space="preserve">Regionaal Landschap Haspengouw en Voeren </t>
  </si>
  <si>
    <t>OKW-INV</t>
  </si>
  <si>
    <t>LIM20/INV/06</t>
  </si>
  <si>
    <t>Multifunctionele ruimte Loksbergen</t>
  </si>
  <si>
    <t>vzw Chirolokalen Loksbergen</t>
  </si>
  <si>
    <t>LIM20/INV/07</t>
  </si>
  <si>
    <t>Leefbaar Koninksem</t>
  </si>
  <si>
    <t>Kerkfabriek Sint-Servatius te Koninksem (VL - Tongeren)</t>
  </si>
  <si>
    <t>ANT20/INV/05</t>
  </si>
  <si>
    <t>boer(en)bedrijf(en)match</t>
  </si>
  <si>
    <t>APB Provinciaal Secretariaat Europeses Structuurfondsen</t>
  </si>
  <si>
    <t>ANT20/SW/06</t>
  </si>
  <si>
    <t>BurgerBoeren</t>
  </si>
  <si>
    <t>RURANT vzw</t>
  </si>
  <si>
    <t>ANT20/SW/07</t>
  </si>
  <si>
    <t>Klimaatboeren versterken ecosysteemdiensten</t>
  </si>
  <si>
    <t>ANT20/SW/08</t>
  </si>
  <si>
    <t>Boer zoekt vogel</t>
  </si>
  <si>
    <t>Regionaal Landschap Rivierenland</t>
  </si>
  <si>
    <t>ANT20/SW/09</t>
  </si>
  <si>
    <t>KlimaCo - Klimaatcoalities in de Mechelse Groenteregio</t>
  </si>
  <si>
    <t>WVL20/INV/09</t>
  </si>
  <si>
    <t>Renovatie oude gemeenteschool Beselare</t>
  </si>
  <si>
    <t>Gemeente Zonnebeke</t>
  </si>
  <si>
    <t>WVL20/SW/10</t>
  </si>
  <si>
    <t>Bomen plannen/beheren/planten</t>
  </si>
  <si>
    <t>Regionaal Landschap Westhoek</t>
  </si>
  <si>
    <t>WVL20/SW/11</t>
  </si>
  <si>
    <t>Smartfarming op het menu</t>
  </si>
  <si>
    <t>Inagro</t>
  </si>
  <si>
    <t>WVL20/SW/12</t>
  </si>
  <si>
    <t>Vogelvriendelijk boeren</t>
  </si>
  <si>
    <t>WVL20/SW/13</t>
  </si>
  <si>
    <t>De puntjes op puntvervuiling: met doelgerichte acties werken aan een betere waterkwaliteit</t>
  </si>
  <si>
    <t>WVL20/SW/14</t>
  </si>
  <si>
    <t>Houtig erfgoed Houtland</t>
  </si>
  <si>
    <t>Regionaal Landschap Houtland</t>
  </si>
  <si>
    <t>WVL20/SW/15</t>
  </si>
  <si>
    <t>Van een groot naar een sterk netwerk van zorgboerderijen</t>
  </si>
  <si>
    <t xml:space="preserve">Steunpunt Groene Zorg </t>
  </si>
  <si>
    <t>nr</t>
  </si>
  <si>
    <t>Projectcode</t>
  </si>
  <si>
    <t>Provincie</t>
  </si>
  <si>
    <t>AS 3</t>
  </si>
  <si>
    <t>OVL2007/01</t>
  </si>
  <si>
    <t>Oost-Vlaanderen</t>
  </si>
  <si>
    <t xml:space="preserve">Streekbezoekerscentrum en vernieuwd toeristisch infokantoor Geraardsbergen </t>
  </si>
  <si>
    <t>OVL2007/02</t>
  </si>
  <si>
    <t>Kapellen in Sint-Laureins, een opwaardering van lokaal agrarisch erfgoed</t>
  </si>
  <si>
    <t>OVL2007/03</t>
  </si>
  <si>
    <t xml:space="preserve">Herinrichting Machelendorp </t>
  </si>
  <si>
    <t>Gemeentebestuur 
Sint-Lievens-Houtem</t>
  </si>
  <si>
    <t>OVL2007/04</t>
  </si>
  <si>
    <t>Speel E(u)rop In Je Buurt!</t>
  </si>
  <si>
    <t>PLBK Provinciale Landbouwkamer 
voor Oost-Vlaanderen</t>
  </si>
  <si>
    <t>OVL2007/05</t>
  </si>
  <si>
    <t xml:space="preserve">Platteland in beeld, woord en spel </t>
  </si>
  <si>
    <t>Stadsbestuur Sint-Niklaas</t>
  </si>
  <si>
    <t>OVL2007/06</t>
  </si>
  <si>
    <t>Lekker Dichtbij, kom naar de Boerenmarkt Sinaai</t>
  </si>
  <si>
    <t xml:space="preserve">vzw Regionaal Landschap Vlaamse Ardennen </t>
  </si>
  <si>
    <t>OVL2007/07</t>
  </si>
  <si>
    <t>Begeleiding van hoeve- en streekproducten in de Vlaamse Ardennen naar samenwerking</t>
  </si>
  <si>
    <t xml:space="preserve">vzw VVV De Faluintjesstreek </t>
  </si>
  <si>
    <t>OVL2007/08</t>
  </si>
  <si>
    <t>Herstel en behoud van cultuurhistorisch landbouwareaal</t>
  </si>
  <si>
    <t>vzw Toerisme Oost-Vlaanderen</t>
  </si>
  <si>
    <t>OVL2007/09</t>
  </si>
  <si>
    <t>Kindvriendelijkheid in het Meetjesland vanuit een toeristisch perspectief</t>
  </si>
  <si>
    <t xml:space="preserve">vzw Samenlevingsopbouw 
Oost-Vlaanderen </t>
  </si>
  <si>
    <t>OVL2007/10</t>
  </si>
  <si>
    <t>Een lint van dorpshuizen doorheen de provincie?</t>
  </si>
  <si>
    <t>OVL2007/11</t>
  </si>
  <si>
    <t xml:space="preserve">De St.-Eligiuskerk: een metamorfose van tempel voor de eredienst in een cultuurtempel </t>
  </si>
  <si>
    <t>Gemeentebestuur Nevele</t>
  </si>
  <si>
    <t>OVL2007/12</t>
  </si>
  <si>
    <t>Kapellekesbaan (be)leefbaar geïntegreerd 
cultuurhistorisch restauratieproject</t>
  </si>
  <si>
    <t>Provinciebestuur Oost-Vlaanderen</t>
  </si>
  <si>
    <t>OVL2007/13</t>
  </si>
  <si>
    <t>Het Bakhuis herbakken</t>
  </si>
  <si>
    <t>OVL2007/14</t>
  </si>
  <si>
    <t>Aanbouw annex aan cafetaria incl.fundering, aanleg parking en toegansweg provinciaal bezoekerscentrum De Huysmanhoeve+ fundering parking</t>
  </si>
  <si>
    <t xml:space="preserve">vzw Steunpunt Welzijn </t>
  </si>
  <si>
    <t>OVL2007/15</t>
  </si>
  <si>
    <t xml:space="preserve">Professionalisering van groene zorg dienstverlening </t>
  </si>
  <si>
    <t>vzw Beukefeesten</t>
  </si>
  <si>
    <t>OVL2007/16</t>
  </si>
  <si>
    <t>Buurthuis Nieuwenhove Amfitheater</t>
  </si>
  <si>
    <t>vzw Plattelandscentrum 
Meetjesland</t>
  </si>
  <si>
    <t>OVL2007/17</t>
  </si>
  <si>
    <t>Malende molens : operationaliseren en 
uitbouw toeristisch potentieel</t>
  </si>
  <si>
    <t>OVL2007/18</t>
  </si>
  <si>
    <t xml:space="preserve">Sentse cultuur in beweging </t>
  </si>
  <si>
    <t xml:space="preserve">vzw Boerderijklassen </t>
  </si>
  <si>
    <t>OVL2007/19</t>
  </si>
  <si>
    <t>Compost…meesterlijk milieuvriendelijk van A tot Z</t>
  </si>
  <si>
    <t>Stadsbestuur Oudenaarde</t>
  </si>
  <si>
    <t>OVL2007/20</t>
  </si>
  <si>
    <t>Oudenaarde 1708. Een stad, een koning, 
een veldheer</t>
  </si>
  <si>
    <t>vzw Mondina</t>
  </si>
  <si>
    <t>OVL2007/21</t>
  </si>
  <si>
    <t>Bio-t®i-full met drie en up tot date (in't Vlaams: bio-schoon met drie en actueel…)</t>
  </si>
  <si>
    <t>vzw KVLV</t>
  </si>
  <si>
    <t>OVL2007/22</t>
  </si>
  <si>
    <t>Ons Sterrenkookboek - Een culinaire mix van platteland, hoeves, Ons kookboek en Vlaamse topkoks.</t>
  </si>
  <si>
    <t>ANT2007/01</t>
  </si>
  <si>
    <t>Antwerpen</t>
  </si>
  <si>
    <t>Kasteelruïne en beschermd landschap Roosendael - Finale en ouverture</t>
  </si>
  <si>
    <t>Vzw Tarcitiusvrienden</t>
  </si>
  <si>
    <t>ANT2007/02</t>
  </si>
  <si>
    <t>Ecohuis Tarcitius</t>
  </si>
  <si>
    <t>Toerisme Provincie Antwerpen vzw</t>
  </si>
  <si>
    <t>ANT2007/03</t>
  </si>
  <si>
    <t>Smokkelaarsroute - Pilootproject: Belevingsvol maken van een thematische fietsroute</t>
  </si>
  <si>
    <t>ANT2007/04</t>
  </si>
  <si>
    <t>De Merode, prinsheerlijk platteland: "Den Eik als “maison de la région”</t>
  </si>
  <si>
    <t>Agentschap Voor Natuur en Bos</t>
  </si>
  <si>
    <t>ANT2007/05</t>
  </si>
  <si>
    <t>Kijktoren Bels Lijntje, in het Turnhouts Vennengebied</t>
  </si>
  <si>
    <t>Gemeente Vorselaar</t>
  </si>
  <si>
    <t>ANT2007/06</t>
  </si>
  <si>
    <t xml:space="preserve">Dorpsplein "Den Heikant" opgewaardeerd tot een mooie toegangspoort voor een vernieuwd dorpscentrum in Vorselaar. </t>
  </si>
  <si>
    <t>Ontmoetingscentrum Winkelomheide vzw</t>
  </si>
  <si>
    <t>ANT2007/07</t>
  </si>
  <si>
    <t>Ontmoetingscentrum Winkelomheide</t>
  </si>
  <si>
    <t>ANT2007/08</t>
  </si>
  <si>
    <t>Ontwikkeling fietsrouteplanner en site thematische fietsroutes</t>
  </si>
  <si>
    <t>Ponyhoeve vzw</t>
  </si>
  <si>
    <t>ANT2007/09</t>
  </si>
  <si>
    <t>Educatieve Hoeve ‘Ponyhoeve-Turnhout’</t>
  </si>
  <si>
    <t xml:space="preserve">KVLV, vrouwen met vaart vzw  </t>
  </si>
  <si>
    <t>ANT2007/10</t>
  </si>
  <si>
    <t>KUNST OP HET HOF Merksplas, Zondereigen</t>
  </si>
  <si>
    <t>ANT2007/11</t>
  </si>
  <si>
    <t>’t Sonneveld - ontmoetingspunt voor plattelandsbevolking en -verenigingen</t>
  </si>
  <si>
    <t>OCMW-Wuustwezel</t>
  </si>
  <si>
    <t>ANT2007/18</t>
  </si>
  <si>
    <t>Heraanleg park rusthuis</t>
  </si>
  <si>
    <t>ANT2007/17</t>
  </si>
  <si>
    <t>Dorpskernvernieuwing Merksplas Ter Marcke neer, Markt meer</t>
  </si>
  <si>
    <t>Landelijk Dienstencoöperatief</t>
  </si>
  <si>
    <t>VLB2007/01</t>
  </si>
  <si>
    <t>Vlaams-Brabant</t>
  </si>
  <si>
    <t>BUITENkans</t>
  </si>
  <si>
    <t>Stad Tienen</t>
  </si>
  <si>
    <t>VLB2007/02</t>
  </si>
  <si>
    <t>Doorwaadbare plaats door de Velp, "De Hel"</t>
  </si>
  <si>
    <t>vzw Landelijke Thuiszorg</t>
  </si>
  <si>
    <t>VLB2007/03</t>
  </si>
  <si>
    <t>Groendienst voor zorgbehoevenden</t>
  </si>
  <si>
    <t>VLB2007/04</t>
  </si>
  <si>
    <t>Huis van het Kind</t>
  </si>
  <si>
    <t>Gemeente Bekkevoort</t>
  </si>
  <si>
    <t>VLB2007/05</t>
  </si>
  <si>
    <t>Meer dorpskern in Assent</t>
  </si>
  <si>
    <t>Stadsbestuur Zoutleeuw</t>
  </si>
  <si>
    <t>VLB2007/06</t>
  </si>
  <si>
    <t>4-Sterren Zoutleeuw, fase 1: Een dorpsplein voor Halle en voor Dormaal en een speelpark voor Budingen-Statie</t>
  </si>
  <si>
    <t>Gemeentebestuur Roosdaal</t>
  </si>
  <si>
    <t>VLB2007/07</t>
  </si>
  <si>
    <t>Vanaf de 'Koetshuissite' over heuvelruggen en valleien, op herontdekking naar het landelijk erfgoed.</t>
  </si>
  <si>
    <t>Gemeentebestuur Glabbeek</t>
  </si>
  <si>
    <t>VLB2007/08</t>
  </si>
  <si>
    <t>Renovatie Kapel Boeslinter</t>
  </si>
  <si>
    <t>vzw RL Noord-Hageland</t>
  </si>
  <si>
    <t>VLB2007/09</t>
  </si>
  <si>
    <t>De Demervallei terug op de kaart</t>
  </si>
  <si>
    <t>Gemeente Londerzeel</t>
  </si>
  <si>
    <t>VLB2007/10</t>
  </si>
  <si>
    <t>Heidemolen</t>
  </si>
  <si>
    <t>VLB2007/11</t>
  </si>
  <si>
    <t>Tandem2</t>
  </si>
  <si>
    <t>Gemeente Tielt-Winge</t>
  </si>
  <si>
    <t>VLB2007/12</t>
  </si>
  <si>
    <t>Erfgoed in de dorpskern van Sint-Joris-Winge (H. Hartbeeld )</t>
  </si>
  <si>
    <t>VLB2007/13</t>
  </si>
  <si>
    <t>Ons Sterrenkookboek</t>
  </si>
  <si>
    <t>Provincie Vlaams-Brabant (dienst landbouw)</t>
  </si>
  <si>
    <t>VLB2007/14</t>
  </si>
  <si>
    <t>Nabijheidsboerderijen</t>
  </si>
  <si>
    <t>vzw Streekproducten Vlaams-Brabant</t>
  </si>
  <si>
    <t>VLB2007/15</t>
  </si>
  <si>
    <t>Streekproducten, een lokaal verhaal.</t>
  </si>
  <si>
    <t>vzw Opbouwwerk Haviland</t>
  </si>
  <si>
    <t>VLB2007/16</t>
  </si>
  <si>
    <t>Verdeling en promotie van streekproducten als aanzet tot vernieuwde kleinschalige para-agrarische activiteit in Halle - Vilvoorde</t>
  </si>
  <si>
    <t xml:space="preserve">vzw RL Zenne, Zuun &amp; Zoniën </t>
  </si>
  <si>
    <t>VLB2007/17</t>
  </si>
  <si>
    <t>Groene Wegen, kans voor mens en ecologie</t>
  </si>
  <si>
    <t>VPW Halle-Booienhoven</t>
  </si>
  <si>
    <t>VLB2007/18</t>
  </si>
  <si>
    <t>Renovatie en herinrichting klooster tot lokalen Chiro Jeugddroom</t>
  </si>
  <si>
    <t>vzw Pavok</t>
  </si>
  <si>
    <t>VLB2007/22</t>
  </si>
  <si>
    <t>Pajo - kinderen</t>
  </si>
  <si>
    <t>LIM2007/01</t>
  </si>
  <si>
    <t>Limburg</t>
  </si>
  <si>
    <t>Bekendmaking en implementatie van een kwaliteitsvolle intermediaire dienstverlening voor zorgboerderijen in de provincie Limburg</t>
  </si>
  <si>
    <t>4de Directie - Sectie Landbouw / Platteland</t>
  </si>
  <si>
    <t>LIM2007/02</t>
  </si>
  <si>
    <t>Kenniscentrum voor land- en tuinbouw</t>
  </si>
  <si>
    <t>4de Directie - Sectie Lokale Economie</t>
  </si>
  <si>
    <t>LIM2007/03</t>
  </si>
  <si>
    <t>Promotie: Limburg een lekkere provincie</t>
  </si>
  <si>
    <t>LIM2007/04</t>
  </si>
  <si>
    <t>Kwalitatief (her)gebruik van leegstaande sites op het Limburgse platteland</t>
  </si>
  <si>
    <t>LIM2007/05</t>
  </si>
  <si>
    <t>Eik onder de - mensen - onder de eik</t>
  </si>
  <si>
    <t>Aksi vzw</t>
  </si>
  <si>
    <t>LIM2007/06</t>
  </si>
  <si>
    <t>Aksi in de brouwerij, een sociaal-cultureel ontwikkelingsproject voor de dorpskern Ulbeek</t>
  </si>
  <si>
    <t>LIM2007/07</t>
  </si>
  <si>
    <t>Kasteelvijver Hoepertingen: herstel historisch profiel en ontsluiting</t>
  </si>
  <si>
    <t>Unizo Limburg</t>
  </si>
  <si>
    <t>LIM2007/08</t>
  </si>
  <si>
    <t>Stimuleren van het ruraal ondernemerschap</t>
  </si>
  <si>
    <t>Labor Ter Engelen vzw</t>
  </si>
  <si>
    <t>LIM2007/09</t>
  </si>
  <si>
    <t>Oasewerking Bilzen</t>
  </si>
  <si>
    <t>Provinciale Hogeschool Limburg</t>
  </si>
  <si>
    <t>LIM2007/10</t>
  </si>
  <si>
    <t>Naar interactieve dorpsontwikkelingsvisies voor Haspengouw</t>
  </si>
  <si>
    <t>Het Vervolg vzw</t>
  </si>
  <si>
    <t>LIM2007/11</t>
  </si>
  <si>
    <t>Identiteit en beelvorming Mijnstreek</t>
  </si>
  <si>
    <t>LIM2007/12</t>
  </si>
  <si>
    <t>Demonstratiebedrijven voor agromilieu- en natuurmaatregelen</t>
  </si>
  <si>
    <t>stad Bilzen</t>
  </si>
  <si>
    <t>LIM2007/13</t>
  </si>
  <si>
    <t>Aan de slag in dorpsrestaurants</t>
  </si>
  <si>
    <t>LIM2007/14</t>
  </si>
  <si>
    <t>gemeente Nieuwerkerken</t>
  </si>
  <si>
    <t>LIM2007/15</t>
  </si>
  <si>
    <t>De brug - ontmoetingsplaats voor alle leeftijden</t>
  </si>
  <si>
    <t>WVL2007/01</t>
  </si>
  <si>
    <t>West-Vlaanderen</t>
  </si>
  <si>
    <t>Herwaardering Proven als trekker van een leefbaar Hoppeland</t>
  </si>
  <si>
    <t>WVL2007/02</t>
  </si>
  <si>
    <t>Erfgoednetwerk Westhoek</t>
  </si>
  <si>
    <t>Gemeentebestuur Staden</t>
  </si>
  <si>
    <t>WVL2007/03</t>
  </si>
  <si>
    <t>Herwaardering publieke ruimte landelijke dorpskern Oostnieuwkerke, renovatie en integratie van "Zonneheem"</t>
  </si>
  <si>
    <t>Welzijnsraad Arrondissement Ieper vzw</t>
  </si>
  <si>
    <t>WVL2007/05</t>
  </si>
  <si>
    <t>Project Drugmobiel 2: ondersteuning implementatieproces sociale vaardigheden in het basisonderwijs</t>
  </si>
  <si>
    <t>VVV West-Vlaamse Scheldestreek</t>
  </si>
  <si>
    <t>WVL2007/06</t>
  </si>
  <si>
    <t>Toeristisch onthaal en recreatieve beleving van de West-Vlaamse Scheldestreek</t>
  </si>
  <si>
    <t>WVL2007/08</t>
  </si>
  <si>
    <t>Een zevensprong voor Nieuwkapelle. Fase 2 omgevingswerken resulterend uit het masterplan</t>
  </si>
  <si>
    <t>CO7</t>
  </si>
  <si>
    <t>WVL2007/07</t>
  </si>
  <si>
    <t>Zorgen voor morgen. Erfgoed als drager voor de ontwikkeling van een dynamische, leefbare Zuidelijke Westhoek</t>
  </si>
  <si>
    <t>vzw Unizo West-Vlaanderen</t>
  </si>
  <si>
    <t>WVL2007/09</t>
  </si>
  <si>
    <t>Eco Plus Ter</t>
  </si>
  <si>
    <t>WVL2007/10</t>
  </si>
  <si>
    <t>Herinrichting Schuiferskapelle-dorp</t>
  </si>
  <si>
    <t>Gemeentebestuur Gavere</t>
  </si>
  <si>
    <t>OVL2008-01</t>
  </si>
  <si>
    <t>De Poort:Regionaal toeristische onthaalpunt Vlaamse Ardennen te Gavere</t>
  </si>
  <si>
    <t>Gemeentebestuur Temse</t>
  </si>
  <si>
    <t>OVL2008-02</t>
  </si>
  <si>
    <t>Steendorp, O mijn duurbare grond - 
Herwonnen cuestratrots</t>
  </si>
  <si>
    <t xml:space="preserve">vzw VORM </t>
  </si>
  <si>
    <t>OVL2008-03</t>
  </si>
  <si>
    <t>Pro! Professionalisering van 
het Ruraal Ondernemerschap</t>
  </si>
  <si>
    <t xml:space="preserve">vzw Toerisme O-Vl </t>
  </si>
  <si>
    <t>OVL2008-04</t>
  </si>
  <si>
    <t>Kwaliteitsopschaling en ondersteuning 
kleinschalig plattelandslogies in Oost-Vlaanderen</t>
  </si>
  <si>
    <t>UNIZO vzw Gent-Meetjesland</t>
  </si>
  <si>
    <t>OVL2008-05</t>
  </si>
  <si>
    <t>Gemeentebestuur Waarschoot</t>
  </si>
  <si>
    <t>OVL2008-06</t>
  </si>
  <si>
    <t>Dorpsherwaardering Waarschoot: 
aanleg ontmoetingsplein en 
integratie kunstwerk</t>
  </si>
  <si>
    <t>Gemeentebestuur Moerbeke-
Waas</t>
  </si>
  <si>
    <t>OVL2008-07</t>
  </si>
  <si>
    <t>Verkeersveilig wandel en fietstraject 
langs oude spoorwegbedding</t>
  </si>
  <si>
    <t>OVL2008-08</t>
  </si>
  <si>
    <t>VROUWenKANS</t>
  </si>
  <si>
    <t>PLBK</t>
  </si>
  <si>
    <t>OVL2008-09</t>
  </si>
  <si>
    <t>Ondernemend Platteland</t>
  </si>
  <si>
    <t xml:space="preserve">Comeet </t>
  </si>
  <si>
    <t>OVL2008-10</t>
  </si>
  <si>
    <t>Meetjeslandse Kunst - en Taalroute</t>
  </si>
  <si>
    <t>vzw Goed wonen</t>
  </si>
  <si>
    <t>OVL2008-11</t>
  </si>
  <si>
    <t>De energiesnoeiers gaan de boer op</t>
  </si>
  <si>
    <t>vzw Toerisme Vlaamse Ardennen</t>
  </si>
  <si>
    <t>OVL2008-12</t>
  </si>
  <si>
    <t>Toeristische signalisatie Vlaamse Ardennen Profilering van 'Vlaanderens Mooiste landschap'</t>
  </si>
  <si>
    <t>RWO arrondisement Oudenaarde</t>
  </si>
  <si>
    <t>OVL2008-13</t>
  </si>
  <si>
    <t>Cliëntoverleg Integrale Jeugdzorg Zuid-Oost-Vlaanderen</t>
  </si>
  <si>
    <t>OVL2008-14</t>
  </si>
  <si>
    <t xml:space="preserve">mmm…eetjesland, een sterk verhaal </t>
  </si>
  <si>
    <t>Provinciaal domein Het Leen</t>
  </si>
  <si>
    <t>OVL2008-15</t>
  </si>
  <si>
    <t>"Op eigen BOS-BOOM-HOUTJE", permanente tentoonstelling provinciaal bosinfocentrum</t>
  </si>
  <si>
    <t>Gemeente Moerbeke</t>
  </si>
  <si>
    <t>OVL2008-16</t>
  </si>
  <si>
    <t>Buurthuis Kruisstraat-Pereboom</t>
  </si>
  <si>
    <t>OVL2008-17</t>
  </si>
  <si>
    <t xml:space="preserve">Hoeveborden </t>
  </si>
  <si>
    <t xml:space="preserve">vzw Het Moerashuis </t>
  </si>
  <si>
    <t>OVL2008-18</t>
  </si>
  <si>
    <t>Het verblijfscentrum "het moerashuis" als knooppunt van een landbouweducatief netwerk in en rond Oudenaarde</t>
  </si>
  <si>
    <t>vzw Het Moerashuis</t>
  </si>
  <si>
    <t>Het verblijfscentrum "Het moerashuis" als knooppunt van een landbouweducatief netwerk in en rond Oudenaarde</t>
  </si>
  <si>
    <t>Gemeente Malle</t>
  </si>
  <si>
    <t>ANT2008/01</t>
  </si>
  <si>
    <t>Molendomein Scherpenberg</t>
  </si>
  <si>
    <t>IGEMO</t>
  </si>
  <si>
    <t>ANT2008/02</t>
  </si>
  <si>
    <t>Buurt- en voetwegen</t>
  </si>
  <si>
    <t>Stadsbestuur Herentals</t>
  </si>
  <si>
    <t>ANT2008/03</t>
  </si>
  <si>
    <t>Aanleg van een multifunctioneel plein</t>
  </si>
  <si>
    <t>Raadsherenpark vzw</t>
  </si>
  <si>
    <t>ANT2008/04</t>
  </si>
  <si>
    <t>Renovatieproject en inrichting 'Paradijs Raadsherenpark'.</t>
  </si>
  <si>
    <t>Landelijke Gilden vzw</t>
  </si>
  <si>
    <t>ANT2008/05</t>
  </si>
  <si>
    <t>Schooltuintjesroute</t>
  </si>
  <si>
    <t>Stadsbestuur Mechelen</t>
  </si>
  <si>
    <t>ANT2008/06</t>
  </si>
  <si>
    <t>Muizen staat centraal</t>
  </si>
  <si>
    <t>Hooibeekhoeve Gewoon provinciaal bedrijf</t>
  </si>
  <si>
    <t>ANT2008/07</t>
  </si>
  <si>
    <t>Erven in het landschap</t>
  </si>
  <si>
    <t>ANT2008/08</t>
  </si>
  <si>
    <t>Kwaliteitsopschaling plattelandslogies</t>
  </si>
  <si>
    <t>ANT2008/09</t>
  </si>
  <si>
    <t>Provinciaal platform hoeve - en streekproducten</t>
  </si>
  <si>
    <t>Dekanaat Rupel -Nete regio Heist-op-den-Berg vzw</t>
  </si>
  <si>
    <t>ANT2008/10</t>
  </si>
  <si>
    <t>Parochiaal multifunctioneel Ontmoetingscentrum</t>
  </si>
  <si>
    <t>vzw De Kringwinkel Hageland</t>
  </si>
  <si>
    <t>VLB2008/01</t>
  </si>
  <si>
    <t>Opstarten en inrichting van de eerste sociale werkplaats/ kringwinkel in Diest met netwerkvorming rond duurzaamheid en kansarmoede</t>
  </si>
  <si>
    <t xml:space="preserve">vzw Parochiale werken gewest Aarschot, afdeling Testelt </t>
  </si>
  <si>
    <t>VLB2008/02</t>
  </si>
  <si>
    <t>Renovatie ontmoetingscentrum Den Hulst</t>
  </si>
  <si>
    <t>vzw plattelandstoerisme in Vlaanderen</t>
  </si>
  <si>
    <t>VLB2008/04</t>
  </si>
  <si>
    <t>Kwaliteitsopschaling en ondersteuning van het plattelandslogies in Vlaams-Brabant</t>
  </si>
  <si>
    <t>Autonoom gemeentebedrijf Steenokkerzeel</t>
  </si>
  <si>
    <t>VLB2008/05</t>
  </si>
  <si>
    <t>GC De Corren : een trekpleister in het lokale gemeenschapsleven…</t>
  </si>
  <si>
    <t>vzw Hof van Vlaanderen</t>
  </si>
  <si>
    <t>VLB2008/06</t>
  </si>
  <si>
    <t>Het Hof Van Vlaanderen, dorpsherberg en -winkel met kleine bakkerij</t>
  </si>
  <si>
    <t>Gemeente Bertem</t>
  </si>
  <si>
    <t>VLB2008/07</t>
  </si>
  <si>
    <t>Gemeenteplein Bertem: meer cohesie in de dorpskern</t>
  </si>
  <si>
    <t>Gemeente Haacht</t>
  </si>
  <si>
    <t>VLB2008/08</t>
  </si>
  <si>
    <t>De Antitankgracht: een boeiende toekomst voor een Haachts verleden!</t>
  </si>
  <si>
    <t>VLB2008/09</t>
  </si>
  <si>
    <t>Een wandelnetwerk voor Dijleland</t>
  </si>
  <si>
    <t>Provincie Limburg, afdeling Milieu en natuur-bosgroepen</t>
  </si>
  <si>
    <t>LIM2008/01</t>
  </si>
  <si>
    <t>Uitbouw basiswerking coöperatieve van de Limburgse Bosgroepen</t>
  </si>
  <si>
    <t>De Winning vzw</t>
  </si>
  <si>
    <t>LIM2008/02</t>
  </si>
  <si>
    <t>Leren boeren op de zolder</t>
  </si>
  <si>
    <t>Gemeente Hechtel -Eksel en ANB</t>
  </si>
  <si>
    <t>LIM2008/03</t>
  </si>
  <si>
    <t>De Grootste zandbak van Vlaanderen</t>
  </si>
  <si>
    <t>Toerisme Limburg vzw</t>
  </si>
  <si>
    <t>LIM2008/04</t>
  </si>
  <si>
    <t>Toerisme Limburg in Beeld</t>
  </si>
  <si>
    <t>LIM2008/05</t>
  </si>
  <si>
    <t>Vermarkting kleinschalige plattelandslogies</t>
  </si>
  <si>
    <t>LIM2008/06</t>
  </si>
  <si>
    <t>Een toekomst voor autochtone bomen en struiken</t>
  </si>
  <si>
    <t>Gemeente Zutendaal</t>
  </si>
  <si>
    <t>LIM2008/07</t>
  </si>
  <si>
    <t>Landschapsontwikkeling Kempens-haspengouw overgangsgebied</t>
  </si>
  <si>
    <t>OCMW Ledegem</t>
  </si>
  <si>
    <t>WVL2008/01</t>
  </si>
  <si>
    <t>Zorgnetwerk Leonah</t>
  </si>
  <si>
    <t>Gemeente Zwevegem</t>
  </si>
  <si>
    <t>WVL2008/02</t>
  </si>
  <si>
    <t>Biblioservicebus Zwevegem</t>
  </si>
  <si>
    <t>Gemeente Spiere-Helkijn</t>
  </si>
  <si>
    <t>WVL2008/03</t>
  </si>
  <si>
    <t>Dorpskernvernieuwing Helkijn</t>
  </si>
  <si>
    <t>Stad Aalst - sectie Landbouw</t>
  </si>
  <si>
    <t>OVL 2009-01</t>
  </si>
  <si>
    <t>Hopproject Faluintjes</t>
  </si>
  <si>
    <t>OVL 2009-02</t>
  </si>
  <si>
    <t>Uitbouw en omkadering klusjesdienst</t>
  </si>
  <si>
    <t>OVL 2009-03</t>
  </si>
  <si>
    <t>Beeldig Agrarisch Landschap</t>
  </si>
  <si>
    <t>OVL 2009-04</t>
  </si>
  <si>
    <t>KWALITEITSVOLLE landbouw- en plattelandseducatie &amp; communicatie in Oost-Vlaanderen</t>
  </si>
  <si>
    <t>vzw Steunpunt Welzijn</t>
  </si>
  <si>
    <t>OVL 2009-05</t>
  </si>
  <si>
    <t>Professionalisering van groene zorg dienstverlening</t>
  </si>
  <si>
    <t>vzw Plattelandscentrum Meetjesland</t>
  </si>
  <si>
    <t>OVL 2009-06</t>
  </si>
  <si>
    <t>Oost-Vlaams laboratorium voor plattelandsbeleving</t>
  </si>
  <si>
    <t>OVL 2009-07</t>
  </si>
  <si>
    <t>Mondina maakt het loeiend boeiend in Lovendegem</t>
  </si>
  <si>
    <t>OVL 2009-08</t>
  </si>
  <si>
    <t>Tanaris</t>
  </si>
  <si>
    <t>OVL 2009-09</t>
  </si>
  <si>
    <t>Dorpshuis Sinaai</t>
  </si>
  <si>
    <t>Gemeentebestuur Haaltert</t>
  </si>
  <si>
    <t>OVL 2009-10</t>
  </si>
  <si>
    <t>Een dorpshuis voor Heldergem</t>
  </si>
  <si>
    <t>Culturele Centrale Vlaamse Ardennen vzw</t>
  </si>
  <si>
    <t>OVL 2009-11</t>
  </si>
  <si>
    <t>Cultureel Ronse in bad met het platteland</t>
  </si>
  <si>
    <t>vzw IWD</t>
  </si>
  <si>
    <t>OVL 2009-12</t>
  </si>
  <si>
    <t>Historische velddagen</t>
  </si>
  <si>
    <t>Gemeente Zele</t>
  </si>
  <si>
    <t>OVL 2009-13</t>
  </si>
  <si>
    <t>Landbouwleerpad Zele</t>
  </si>
  <si>
    <t>Buurt-en voetwegen</t>
  </si>
  <si>
    <t>vzw Raadsherenpark</t>
  </si>
  <si>
    <t>Renovatieproject en inrichting "Paradijs raadsherenpark"</t>
  </si>
  <si>
    <t xml:space="preserve">vzw Landelijke Gilden </t>
  </si>
  <si>
    <t>Muizen staan centraal</t>
  </si>
  <si>
    <t>vzw Toerisme Provincie Antwerpen</t>
  </si>
  <si>
    <t>vzw RURANT</t>
  </si>
  <si>
    <t>Provinciaal platform hoeve-en streekproducten</t>
  </si>
  <si>
    <t>vzw Dekanaat Rupel-Nete regio Heist-op-den-Berg</t>
  </si>
  <si>
    <t>ANT2009/01</t>
  </si>
  <si>
    <t>Dorpsherwaardering Morkhoven</t>
  </si>
  <si>
    <t>vzw Landelijke kinderopvang</t>
  </si>
  <si>
    <t>ANT2009/02</t>
  </si>
  <si>
    <t>Opstarten oudernetwerken en experimenten lets &amp; kids- kinderopvang op het platteland</t>
  </si>
  <si>
    <t>vzw 't GROM</t>
  </si>
  <si>
    <t>ANT2009/03</t>
  </si>
  <si>
    <t>Onze tuinbouw ook individueel bekijken, beleven en … beluisteren</t>
  </si>
  <si>
    <t>Gewoon Provinciaal Bedrijf Hooibeekhoeve</t>
  </si>
  <si>
    <t>ANT2009/04</t>
  </si>
  <si>
    <t>Samen met land- en tuinbouw: kennis maken met het Antwerps platteland. Ondersteuning van productontwikkeling plattelandsarrangementen met landbouweducatieve toets</t>
  </si>
  <si>
    <t>ANT2009/05</t>
  </si>
  <si>
    <t>Ontdek Klein-Brabant landbouwland!</t>
  </si>
  <si>
    <t>vzw Steunpunt Groene Zorg</t>
  </si>
  <si>
    <t>ANT2009/06</t>
  </si>
  <si>
    <t>Verankering van de Groene Zorgsector in de provincie Antwerpen</t>
  </si>
  <si>
    <t>Gemeente Puurs</t>
  </si>
  <si>
    <t>ANT2009/07</t>
  </si>
  <si>
    <t>Dorpshart Puurs: nieuw plein "markt"</t>
  </si>
  <si>
    <t>Gemeente Herenthout</t>
  </si>
  <si>
    <t>ANT2009/08</t>
  </si>
  <si>
    <t>Uitwerken wandelroutes (met bewegwijzering en brochure) op het Herenthoutse platteland</t>
  </si>
  <si>
    <t>Gemeente Rotselaar</t>
  </si>
  <si>
    <t>VLB2009/01</t>
  </si>
  <si>
    <t>Dorpskernversterking hoofdkern Rotselaar centrum</t>
  </si>
  <si>
    <t>VLB2009/02</t>
  </si>
  <si>
    <t>Erfbeplanting en landschapsintegratie van land- en tuinbouwbedrijven in Vlaams-Brabant</t>
  </si>
  <si>
    <t>vzw Regionaal Landschap Zenne, Zuun &amp; Zoniën</t>
  </si>
  <si>
    <t>VLB2009/03</t>
  </si>
  <si>
    <t>Van hartje stad tot ver daarbuiten. Een regenboog van kansen</t>
  </si>
  <si>
    <t>Gemeente Tremelo</t>
  </si>
  <si>
    <t>VLB2009/04</t>
  </si>
  <si>
    <t>Den Bonten Os - renovatie en herbestemming van een oud schoolgebouw voor buitenschoolse kinderopvang, speelplein en ontmoeting</t>
  </si>
  <si>
    <t>VLB2009/05</t>
  </si>
  <si>
    <t>Aanleg multifunctionele buitenruimte voor intergenerationeel gebruik</t>
  </si>
  <si>
    <t>Gemeente Asse</t>
  </si>
  <si>
    <t>VLB2009/06</t>
  </si>
  <si>
    <t>Heraanleg van een hopveld in Asse, provincie Vlaams-Brabant</t>
  </si>
  <si>
    <t>vzw IN-Z</t>
  </si>
  <si>
    <t>VLB2009/07</t>
  </si>
  <si>
    <t>Uitbouw van een Seniorenassistentie in Vlaams-Brabant</t>
  </si>
  <si>
    <t>VLB2009/08</t>
  </si>
  <si>
    <t>Een levendig hart voor Korbeek-Lo. Interactieve dorpskernvernieuwing met het oog op gemeenschapsvorming</t>
  </si>
  <si>
    <t>vzw Molen van Rotselaar</t>
  </si>
  <si>
    <t>VLB2009/09</t>
  </si>
  <si>
    <t>Aanpassen bakhuis Molen van Rotselaar aan groepsbezoeken</t>
  </si>
  <si>
    <t>Provincie Limburg</t>
  </si>
  <si>
    <t>LIM/2009/01</t>
  </si>
  <si>
    <t>Wegwijs in de Trage Wegen: van planning tot uitvoering</t>
  </si>
  <si>
    <t>Provincie Limburg, 4de Directie, Sectie landbouw en plattelandsontwikkeling</t>
  </si>
  <si>
    <t>LIM2009/02</t>
  </si>
  <si>
    <t>Een blik vanuit de ruimte: aangepast teeltadvies over stikstofbemesting, inzet van gewasbeschermingsmiddelen en water in het kader van duurzame landbouw en dit op basis van satellietbeelden op perceelsniveau</t>
  </si>
  <si>
    <t>LIM2009/03</t>
  </si>
  <si>
    <t>Senioren naar de bib</t>
  </si>
  <si>
    <t>LIM2009/04</t>
  </si>
  <si>
    <t>Ondergedompeld in Limburg</t>
  </si>
  <si>
    <t>WVL2009/01</t>
  </si>
  <si>
    <t>Dorpskernvernieuwing Gijzelbrechtegem</t>
  </si>
  <si>
    <t>Unizo Midden West-vlaanderen vzw</t>
  </si>
  <si>
    <t>WVL2009/02</t>
  </si>
  <si>
    <t>West-Vlaamse Streekproducten</t>
  </si>
  <si>
    <t>Gemeente Zuienkerke</t>
  </si>
  <si>
    <t>WVL2009/03</t>
  </si>
  <si>
    <t>Dorpshuizen Zuienkerke</t>
  </si>
  <si>
    <t>Comeet</t>
  </si>
  <si>
    <t>OVL2010/01</t>
  </si>
  <si>
    <t>Digitale erfgoedbank Meetjeslandsgeheugen.be</t>
  </si>
  <si>
    <t>OCMW Erpe Mere</t>
  </si>
  <si>
    <t>OVL2010/02</t>
  </si>
  <si>
    <t>Provinciale Landbouwkamer OVL</t>
  </si>
  <si>
    <t>OVL2010/03</t>
  </si>
  <si>
    <t>Boer en buiten</t>
  </si>
  <si>
    <t>Stadsbestuur Dendermonde</t>
  </si>
  <si>
    <t>OVL2010/04</t>
  </si>
  <si>
    <t>Ros Beiaard Ruiternetwerk</t>
  </si>
  <si>
    <t>OVL2010/05</t>
  </si>
  <si>
    <t>Een verhaal langs een stroom</t>
  </si>
  <si>
    <t>Regionaal Landschap Schelde Durme vzw</t>
  </si>
  <si>
    <t>OVL2010/06</t>
  </si>
  <si>
    <t xml:space="preserve">Herstel trage wegen Schelde en Durme </t>
  </si>
  <si>
    <t>Heem- en Oudheidkundige Kring Berlare vzw</t>
  </si>
  <si>
    <t>OVL2010/07</t>
  </si>
  <si>
    <t>Inrichting bezoekerscentrum "Stadsstront naar zandgrond"</t>
  </si>
  <si>
    <t>Plattelandscentrum vzw</t>
  </si>
  <si>
    <t>OVL2010/08</t>
  </si>
  <si>
    <t>Uitbouw Huysmanshoeve</t>
  </si>
  <si>
    <t>Stadsbestuur Eeklo</t>
  </si>
  <si>
    <t>OVL2010/09</t>
  </si>
  <si>
    <t>Herwaardering dorpskern Balgerhoeke</t>
  </si>
  <si>
    <t>Gemeentebestuur Lochristi</t>
  </si>
  <si>
    <t>OVL2010/11</t>
  </si>
  <si>
    <t>Sierteeltmuseum Lochristi</t>
  </si>
  <si>
    <t>ANT2010/01</t>
  </si>
  <si>
    <t>Toeristische hoevepunten en landbouwbeleving</t>
  </si>
  <si>
    <t>Regionaal Landschap Schelde-Durme</t>
  </si>
  <si>
    <t>ANT2010/02</t>
  </si>
  <si>
    <t>Herstel van historische vlasrootputten in Klein-Brabant</t>
  </si>
  <si>
    <t>Koninklijke Vereniging voor Natuur- en Stedenschoon vzw</t>
  </si>
  <si>
    <t>ANT2010/03</t>
  </si>
  <si>
    <t>Steenovens</t>
  </si>
  <si>
    <t>ANT2010/04</t>
  </si>
  <si>
    <t>TweedeKANS</t>
  </si>
  <si>
    <t>Gemeente Heist-op-den-Berg</t>
  </si>
  <si>
    <t>ANT2010/05</t>
  </si>
  <si>
    <t>Masterplan "De Goren Pandoerenhoeve</t>
  </si>
  <si>
    <t>UNIZO - vorming</t>
  </si>
  <si>
    <t>ANT2010/06</t>
  </si>
  <si>
    <t>STREEKSMAKEN</t>
  </si>
  <si>
    <t>Open kerken vzw</t>
  </si>
  <si>
    <t>VLB2010/01</t>
  </si>
  <si>
    <t>Open kerken, verassend platteland</t>
  </si>
  <si>
    <t>Sterrebeek 2000 vzw</t>
  </si>
  <si>
    <t>VLB2010/02</t>
  </si>
  <si>
    <t>Restauratie authentieke huifkar anno 1890</t>
  </si>
  <si>
    <t>Steuncomité Chiro Wespelaar vzw</t>
  </si>
  <si>
    <t>VLB2010/03</t>
  </si>
  <si>
    <t>Het Heike</t>
  </si>
  <si>
    <t>VLB2010/04</t>
  </si>
  <si>
    <t>Ecologische moestuincomplexen in Vlaams Brabant</t>
  </si>
  <si>
    <t>Landelijke Rijverenigingen vzw</t>
  </si>
  <si>
    <t>VLB2010/05</t>
  </si>
  <si>
    <t>Digitale ruiter-menpaden Vlaams Brabant</t>
  </si>
  <si>
    <t>VLB2010/06</t>
  </si>
  <si>
    <t>Den Elzas, een multifunctionele speelruimte midden in de dorpskern van Huldenberg</t>
  </si>
  <si>
    <t>Gemeente Rotselaar (AGB)</t>
  </si>
  <si>
    <t>VLB2010/07</t>
  </si>
  <si>
    <t>Toeristisch impuls voor Werchter-Dorp door uitbouw belevingscentrum " Rock-werchter" en Jack-op museumcafé.</t>
  </si>
  <si>
    <t>Stad Leuven</t>
  </si>
  <si>
    <t>VLB2010/08</t>
  </si>
  <si>
    <t>Het kloppend hart van Wilsele-Putkapel</t>
  </si>
  <si>
    <t>VLB2010/09</t>
  </si>
  <si>
    <t>Plattelandslogies, vergund en vermarkt</t>
  </si>
  <si>
    <t>vzw Ons Gildenhuis</t>
  </si>
  <si>
    <t>VLB2010/10</t>
  </si>
  <si>
    <t>Gildenzaal Schaffen 2010</t>
  </si>
  <si>
    <t>De Wroeter Dagcentrum VZW</t>
  </si>
  <si>
    <t>LIM2010/01</t>
  </si>
  <si>
    <t>Hoogbrug: een sociaal-inclusief project van duurzame fruitteelt en -verwerking</t>
  </si>
  <si>
    <t xml:space="preserve">Provincie Limburg  </t>
  </si>
  <si>
    <t>LIM2010/02</t>
  </si>
  <si>
    <t>Ketengerichte aanpak van de primaire sector</t>
  </si>
  <si>
    <t>LIM2010/03</t>
  </si>
  <si>
    <t>Het creëren van extra opvangcapaciteit op zorgboerderijen in de nabijheid van BUSO-scholen</t>
  </si>
  <si>
    <t>LIM2010/04</t>
  </si>
  <si>
    <t>Landschapsontwikkeling Kempens-Haspengouws overgangsgebied - voortzetting</t>
  </si>
  <si>
    <t>Stadsbestuur Harelbeke</t>
  </si>
  <si>
    <t>WVL2010/01</t>
  </si>
  <si>
    <t>Bouwen gemeenschapscentrum Hulste</t>
  </si>
  <si>
    <t>WVL2010/02</t>
  </si>
  <si>
    <t>Educatief en recreatief onthaalpunt Baliekouter</t>
  </si>
  <si>
    <t>Gemeentebestuur Merelbeke</t>
  </si>
  <si>
    <t>OVL2011/01</t>
  </si>
  <si>
    <t>Oude pastorij Munte herleeft!</t>
  </si>
  <si>
    <t>Stadsbestuur Aalst</t>
  </si>
  <si>
    <t>OVL2011/02</t>
  </si>
  <si>
    <t>Ontmoetingsparken in Baardegem en Moorsel</t>
  </si>
  <si>
    <t>VZW Open Kerken</t>
  </si>
  <si>
    <t>OVL2011/03</t>
  </si>
  <si>
    <t>Open Kerken, Verrassend Platteland</t>
  </si>
  <si>
    <t>VZW Regionaal Landschap Meetjesland</t>
  </si>
  <si>
    <t>OVL2011/04</t>
  </si>
  <si>
    <t>VZW KVLV Oost-Vlaanderen</t>
  </si>
  <si>
    <t>OVL2011/05</t>
  </si>
  <si>
    <t>Professionalisering hoevezuivelverkoop in Oost-Vlaanderen</t>
  </si>
  <si>
    <t>Gemeentebestuur Destelbergen</t>
  </si>
  <si>
    <t>OVL2011/06</t>
  </si>
  <si>
    <t>Inrichting recreatief domein Kollebloem in functie van zachte recreatie, bouw van een multifunctioneel paviljoen en inkomsgebouw gebouwd volgens de passiefhuisprincipes</t>
  </si>
  <si>
    <t>VZW AVS</t>
  </si>
  <si>
    <t>OVL2011/07</t>
  </si>
  <si>
    <t>YESTERDAY</t>
  </si>
  <si>
    <t>Intergemeentelijke Samenwerking Comeet</t>
  </si>
  <si>
    <t>OVL2011/08</t>
  </si>
  <si>
    <t>100 jaar Groote Oorlog: Herinneringen in het Meetjesland</t>
  </si>
  <si>
    <t>Intergemeentelijke Samenwerking Meetjesman</t>
  </si>
  <si>
    <t>OVL2011/09</t>
  </si>
  <si>
    <t>OVL2011/10</t>
  </si>
  <si>
    <t>Elversele kleurt buiten de lijntjes</t>
  </si>
  <si>
    <t>als reserve uitbetaald wegens middelen over</t>
  </si>
  <si>
    <t>ANT2011/01</t>
  </si>
  <si>
    <t>Het fort van Duffel als een open en toegankelijke vesting voor natuur, cultuur en recreatie</t>
  </si>
  <si>
    <t>Gemeente Niel</t>
  </si>
  <si>
    <t>ANT2011/02</t>
  </si>
  <si>
    <t>Wegen- en omgevingswerken kerk en gemeentehuis te Niel</t>
  </si>
  <si>
    <t>ANT2011/03</t>
  </si>
  <si>
    <t>Een levende Antitankgracht beleven</t>
  </si>
  <si>
    <t>Gemeente Laakdal</t>
  </si>
  <si>
    <t>ANT2011/04</t>
  </si>
  <si>
    <t>Reconversie van voormalige gemeenteschool tot vergaderaccomodatie binnen masterplan 'Vinea Site'</t>
  </si>
  <si>
    <t>Stad Turnhout</t>
  </si>
  <si>
    <t>ANT2011/05</t>
  </si>
  <si>
    <t>Stadsboerderij Veldekenshoeve</t>
  </si>
  <si>
    <t>Het Ollemans-hoekje vzw</t>
  </si>
  <si>
    <t>ANT2011/06</t>
  </si>
  <si>
    <t>Holder de bolder op de strozolder</t>
  </si>
  <si>
    <t>ANT2011/07</t>
  </si>
  <si>
    <t>Jeugdlokalen dorpscentrum Oostmalle</t>
  </si>
  <si>
    <t>GPB Hooibeekhoeve</t>
  </si>
  <si>
    <t>ANT2011/08</t>
  </si>
  <si>
    <t>Boer- en landschap</t>
  </si>
  <si>
    <t>ANT2011/09</t>
  </si>
  <si>
    <t>Marktconsulent kleinschalige logies provincie Antwerpen</t>
  </si>
  <si>
    <t>Regionaal Landschap Kleine en Grote Nete  vzw</t>
  </si>
  <si>
    <t>ANT2011/10</t>
  </si>
  <si>
    <t>Plant van hier, platteland van hier</t>
  </si>
  <si>
    <t>Thuiszorgcentrum van de Christelijke Mutualiteit Leuven</t>
  </si>
  <si>
    <t>VLB2011/01</t>
  </si>
  <si>
    <t>Monitoring bij hulpbehoeftige cliënten in de thuiszorg</t>
  </si>
  <si>
    <t>VPW van het Gewest Aarschot - afdeling Begijnendijk vzw</t>
  </si>
  <si>
    <t>VLB2011/02</t>
  </si>
  <si>
    <t>Renovatie Parochieel Erfgoed Begijnendijk</t>
  </si>
  <si>
    <t>Abdij der Norbertijnen van Averbode vzw</t>
  </si>
  <si>
    <t>VLB2011/03</t>
  </si>
  <si>
    <t>AGORA REFLEXIS - reflexie van heden en verleden op het binnenplein van de abdij van Averbode</t>
  </si>
  <si>
    <t>3W plus Sociale werkplaats</t>
  </si>
  <si>
    <t>VLB2011/04</t>
  </si>
  <si>
    <t>Uitbouw van een toeristisch ankerpunt te Jezus-Eik (Overijse) waarbij een oude boswachterswoning ingericht wordt als infopunt over het bos met daaraan vastgekoppeld een verhuurpunt van fietsen en een verkooppunt van streek- en hoeveproducten</t>
  </si>
  <si>
    <t>Gemeente Opwijk</t>
  </si>
  <si>
    <t>VLB2011/05</t>
  </si>
  <si>
    <t>Aanleg van een hopveld in Opwijk</t>
  </si>
  <si>
    <t>VELO vzw</t>
  </si>
  <si>
    <t>VLB2011/06</t>
  </si>
  <si>
    <t>FIETSPUNTEN LIGHTVERSIE een experiment voor de landelijke stations op lijn 35</t>
  </si>
  <si>
    <t>Gemeente Hoeilaart</t>
  </si>
  <si>
    <t>VLB2011/07</t>
  </si>
  <si>
    <t>Waar druif, dorp en mensen elkaar ontmoeten</t>
  </si>
  <si>
    <t>Stad Aarschot - Autonoom Gemeentebedrijf AGB</t>
  </si>
  <si>
    <t>VLB2011/08</t>
  </si>
  <si>
    <t>Het herintroduceren van een aloud streekproduct, Aarschotse Bruine, als toeristisch impuls en erfgoedzorg.</t>
  </si>
  <si>
    <t>Gemeentebestuur Middelkerke</t>
  </si>
  <si>
    <t>WVL2011/01</t>
  </si>
  <si>
    <t>Dorpskernvernieuwing Slijpe</t>
  </si>
  <si>
    <t>Gemeentebestuur Avelgem</t>
  </si>
  <si>
    <t>WVL2011/03</t>
  </si>
  <si>
    <t>Artistieke transformatie kerk Bossuit</t>
  </si>
  <si>
    <t>Gemeentebestuur Lichtervelde</t>
  </si>
  <si>
    <t>WVL2011/02</t>
  </si>
  <si>
    <t>Bouwen ontmoetingscentrum Lichtervelde: architecturale voorbereiding en ruwbouw</t>
  </si>
  <si>
    <t>LIM2011/01</t>
  </si>
  <si>
    <t>Dienstenpunten voor dorpen</t>
  </si>
  <si>
    <t>De Winning - vzw Groenwerk</t>
  </si>
  <si>
    <t>LIM2011/02</t>
  </si>
  <si>
    <t>Paardenkracht in het BosLandschap, geschiedenis met toekomst!</t>
  </si>
  <si>
    <t>Gemeentebestuur van Zutendaal</t>
  </si>
  <si>
    <t>LIM2011/03</t>
  </si>
  <si>
    <t>vzw Open Kerken</t>
  </si>
  <si>
    <t>LIM2011/04</t>
  </si>
  <si>
    <t>Open kerk, verrassend platteland</t>
  </si>
  <si>
    <t>LIM2011/05</t>
  </si>
  <si>
    <t>Verhogen kwaliteit en beleving parken in de Wijers</t>
  </si>
  <si>
    <t>OVL2012/01</t>
  </si>
  <si>
    <t>Recreatie- en ontmoetingsruimte in Moorsel</t>
  </si>
  <si>
    <t>Steunpunt Levend Erfgoed vzw</t>
  </si>
  <si>
    <t>OVL2012/02</t>
  </si>
  <si>
    <t>Levend Erfgoed Leerpad</t>
  </si>
  <si>
    <t>Toerisme Vlaamse Ardennen</t>
  </si>
  <si>
    <t>OVL2012/03</t>
  </si>
  <si>
    <t>Provinciale Landbouwkamer Oost-Vlaanderen</t>
  </si>
  <si>
    <t>OVL2012/04</t>
  </si>
  <si>
    <t>Landbouw &amp; platteland: bloeiend en boeiend!</t>
  </si>
  <si>
    <t>KLJ-lokaal Kruibeke vzw</t>
  </si>
  <si>
    <t>OVL2012/05</t>
  </si>
  <si>
    <t>Buurtontmoetingscentrum De Kruibeekse Poort</t>
  </si>
  <si>
    <t>OVL2012/06</t>
  </si>
  <si>
    <t>Uitbouw Huysmanshoeve II</t>
  </si>
  <si>
    <t>Cultuuroverleg Scheldeland</t>
  </si>
  <si>
    <t>OVL2012/07</t>
  </si>
  <si>
    <t>Beeldenstroom - land-artproject in de Kalkense Meersen</t>
  </si>
  <si>
    <t>Steunpunt Welzijn vzw</t>
  </si>
  <si>
    <t>OVL2012/08</t>
  </si>
  <si>
    <t>Regionale mobiele fietskoerierdienst Vlaamse Ardennen</t>
  </si>
  <si>
    <t>Gemeentebestuur Sint-Lievens-Houtem</t>
  </si>
  <si>
    <t>OVL2012/09</t>
  </si>
  <si>
    <t>On-tastbaar erfgoed? Amaai, mijne frak! En Houtem Jaarmarkt dan?</t>
  </si>
  <si>
    <t>OVL2012/10</t>
  </si>
  <si>
    <t>Bezoekerscentrum De Klinge</t>
  </si>
  <si>
    <t>OVL2012/10 res</t>
  </si>
  <si>
    <t>Bezoekerscentrum De Klinge : reservedeel dat effectief werd na wijziging OVL2012/05 (schriftelijke ronde PMC)</t>
  </si>
  <si>
    <t>Agentschap voor Natuur en bos</t>
  </si>
  <si>
    <t>ANT2012/01</t>
  </si>
  <si>
    <t>Natuur, landbouw en recreatie hand in hand: multifunctionele inrichting van de Bleukensweide in Leest</t>
  </si>
  <si>
    <t>Het Groene Neteland vzw</t>
  </si>
  <si>
    <t>ANT2012/02</t>
  </si>
  <si>
    <t>Het inrichten van poos- en picknickplaatsen in de regio van 'Het Groene Neteland"</t>
  </si>
  <si>
    <t>Gemeentebestuur Berlaar</t>
  </si>
  <si>
    <t>ANT2012/03</t>
  </si>
  <si>
    <t>Gesteld op Gestel: dorpskernvernieuwing in een historisch kader</t>
  </si>
  <si>
    <t>Gemeente Nijlen</t>
  </si>
  <si>
    <t>ANT2012/04</t>
  </si>
  <si>
    <t>park Nijlense Beek</t>
  </si>
  <si>
    <t>Regionaal Landschap de Voorkempen vzw</t>
  </si>
  <si>
    <t>ANT2012/05</t>
  </si>
  <si>
    <t>Fauna-akkers, tijdelijke natuur op het platteland</t>
  </si>
  <si>
    <t>ANT2012/06</t>
  </si>
  <si>
    <t>Ontwikkeling ruiter- en mennetwerk Oostelijke Kempen</t>
  </si>
  <si>
    <t>ANT2012/07</t>
  </si>
  <si>
    <t>Buitenaanleg site Oost - samenleven in de dorpskern</t>
  </si>
  <si>
    <t>Agrobedrijfshulp vzw</t>
  </si>
  <si>
    <t>ANT2012/08</t>
  </si>
  <si>
    <t>Publieke diensten door landbouwers in het landschap de Liereman en omgeving</t>
  </si>
  <si>
    <t>ANT2012/09</t>
  </si>
  <si>
    <t>(Be)leefbaar erfgoed in ons Kempens landschap: op zoek naar nieuwe bestemmingen, partners en economsiche dragers</t>
  </si>
  <si>
    <t>VLB2012/05</t>
  </si>
  <si>
    <t>Straffe streek, slimme logistiek, korte keten</t>
  </si>
  <si>
    <t>Stad Aarschot</t>
  </si>
  <si>
    <t>VLB2012/02</t>
  </si>
  <si>
    <t>Sint-Rochusverlichting, een volkse traditie met een tikkeltje meer</t>
  </si>
  <si>
    <t>Gemeentebestuur Grimbergen</t>
  </si>
  <si>
    <t>VLB2012/03</t>
  </si>
  <si>
    <t>Restauratie van boerentram 9104 om als monument te plaatsen in Grimbergen</t>
  </si>
  <si>
    <t>VLB2012/06</t>
  </si>
  <si>
    <t>Druiven met pit: toeristische ontsluiting van de wijnbouw in Vlaams-Brabant</t>
  </si>
  <si>
    <t>Vrienden van Heverleebos &amp; Meerdaalwoud vzw</t>
  </si>
  <si>
    <t>VLB2012/04</t>
  </si>
  <si>
    <t>Verbeteren onthaalinfrastructuur voor het natuurreservaat de Doode Bemde</t>
  </si>
  <si>
    <t>Gemeentebestuur Bierbeek</t>
  </si>
  <si>
    <t>VLB2012/07</t>
  </si>
  <si>
    <t>Verbeteringswerken jeugdlokaal Korbeek-Lo</t>
  </si>
  <si>
    <t>Gemeentebestuur Beersel</t>
  </si>
  <si>
    <t>VLB2012/08</t>
  </si>
  <si>
    <t>Een ontdekkingstocht van cultureel en historisch erfgoed in en rond de Molenbeekvallei en dorpskernen van Beersel, Alsemberg en Dworp via de Machinewandeling, Anton van Wilderodepad en de Brouwersroute</t>
  </si>
  <si>
    <t>vzw Steun Poolster</t>
  </si>
  <si>
    <t>VLB2012/09</t>
  </si>
  <si>
    <t>Bouw- renovatie lokalen Poolsterscouts; versterking van het sociale netwerk binnen de wijk Speelhof</t>
  </si>
  <si>
    <t>Nationale Proeftuin voor Witloof vzw</t>
  </si>
  <si>
    <t>VLB2012/10</t>
  </si>
  <si>
    <t>Vlaams-Brabants grondwitloof.EU</t>
  </si>
  <si>
    <t>Vzw De Wissel</t>
  </si>
  <si>
    <t>VLB2012/11</t>
  </si>
  <si>
    <t>Molenmoes</t>
  </si>
  <si>
    <t>Autonoom gemeentebedrijf Haacht</t>
  </si>
  <si>
    <t>VLB2012/13</t>
  </si>
  <si>
    <t>Renovatie park Den Breughel in Haacht</t>
  </si>
  <si>
    <t>Gemeentebestuur Kampenhout</t>
  </si>
  <si>
    <t>VLB2012/14</t>
  </si>
  <si>
    <t>Kampenhout eert haar oorlogsverleden</t>
  </si>
  <si>
    <t>vzw Familia</t>
  </si>
  <si>
    <t>VLB2012/15</t>
  </si>
  <si>
    <t>parochiezaal Tildonk</t>
  </si>
  <si>
    <t xml:space="preserve">Provincie West-Vlaanderen </t>
  </si>
  <si>
    <t>WVL2012/01</t>
  </si>
  <si>
    <t>Kinderen van Toen/ Senioren van nu. Opgroeien in de landelijke streek van Tielt</t>
  </si>
  <si>
    <t>Gemeentebestuur Gistel</t>
  </si>
  <si>
    <t>WVL2012/02</t>
  </si>
  <si>
    <t>Renovatie ontmoetingscentrum Zevekote</t>
  </si>
  <si>
    <t>WVL2012/03</t>
  </si>
  <si>
    <t>100% West-Vlaamse Hoeve- en Streekproducten</t>
  </si>
  <si>
    <t>Gemeentebestuur Moorslede</t>
  </si>
  <si>
    <t>WVL2012/04</t>
  </si>
  <si>
    <t>Leefbare dorpskern Moorslede</t>
  </si>
  <si>
    <t>Bosgroep Limburgse Duinen vzw</t>
  </si>
  <si>
    <t>LIM2012/01</t>
  </si>
  <si>
    <t>Loket voor energiehout uit de Limburgse privé-bossen</t>
  </si>
  <si>
    <t>Gemeentebestuur Kinrooi</t>
  </si>
  <si>
    <t>LIM2012/03</t>
  </si>
  <si>
    <t>Rozendorp Geistingen 2012</t>
  </si>
  <si>
    <t>KVLV vzw - Steunpunt Hoeveproducten</t>
  </si>
  <si>
    <t>LIM2012/04</t>
  </si>
  <si>
    <t>Uitwerken interactieve e-module kostprijsberekening fruitverwerking in de thuisverkoop binnen de tuinbouw</t>
  </si>
  <si>
    <t>Fietsbasis vzw</t>
  </si>
  <si>
    <t>LIM2012/05</t>
  </si>
  <si>
    <t>Herbestemming en duurzame renovatie noodkerk Genebos (Ham) door Fietsbasis vzw</t>
  </si>
  <si>
    <t>Projectvereniging Platform omgeving Leie-Schelde</t>
  </si>
  <si>
    <t>OVL2013/01</t>
  </si>
  <si>
    <t>Digitale erfgoedhaltes in de Leie- en Scheldestreek</t>
  </si>
  <si>
    <t>Projectvereniging Cultuuroverleg Meetjesland (COMEET/ Erfgoedcel Meetjesland)</t>
  </si>
  <si>
    <t>OVL2013/02</t>
  </si>
  <si>
    <t>Boer zoekt ERFgoed!</t>
  </si>
  <si>
    <t>OVL2013/03</t>
  </si>
  <si>
    <t>Samen WERKEN aan Vlaanderens Mooiste Landschap</t>
  </si>
  <si>
    <t>OVL2013/04</t>
  </si>
  <si>
    <t>Naar een nieuw gemeenschapscentrum in Sinaai</t>
  </si>
  <si>
    <t>Cultuuroverleg Meetjesland</t>
  </si>
  <si>
    <t>OVL2013/06</t>
  </si>
  <si>
    <t>Erfgoedbeleving als hefboom voor toeristische ontwikkeling: landbouw, voeding en WOI</t>
  </si>
  <si>
    <t>Stad Ronse</t>
  </si>
  <si>
    <t>OVL2013/07</t>
  </si>
  <si>
    <t>Muziekbos Ronse, een evenwichtig verhaal</t>
  </si>
  <si>
    <t>Gemeente Temse</t>
  </si>
  <si>
    <t>OVL2013/08</t>
  </si>
  <si>
    <t>Natuurhuis met belevingstuin</t>
  </si>
  <si>
    <t>Gemeente Wachtebeke</t>
  </si>
  <si>
    <t>OVL2013/09</t>
  </si>
  <si>
    <t>Dorpskernvernieuwing wachtebeke Fase 1 dhr. J Persynplein + deel doorsteek Rechtstro</t>
  </si>
  <si>
    <t xml:space="preserve">vzw Trage Wegen </t>
  </si>
  <si>
    <t>OVL2013/10</t>
  </si>
  <si>
    <t>Sporen in de Tijd</t>
  </si>
  <si>
    <t>Regionale jeugddienst Meetjesland - Meetjesman</t>
  </si>
  <si>
    <t>OVL2013/11</t>
  </si>
  <si>
    <t>Meetjesmanmobiel</t>
  </si>
  <si>
    <t>Erfgoedcel
Viersprong Land van Rode</t>
  </si>
  <si>
    <t>OVL2013/12</t>
  </si>
  <si>
    <t>Het vliegveld van Gontrode tijdens WOI</t>
  </si>
  <si>
    <t>OVL2013/13</t>
  </si>
  <si>
    <t>Gegronde boomgaarden; fruit van bij ons</t>
  </si>
  <si>
    <t>Provinciale landbouwkamer voor Oost-Vlaanderen</t>
  </si>
  <si>
    <t>OVL2013/14</t>
  </si>
  <si>
    <t>Paardenkracht, krachtig landschap!</t>
  </si>
  <si>
    <t>OVL2013/15</t>
  </si>
  <si>
    <t>Parkbos, poort naar het buitengebied</t>
  </si>
  <si>
    <t>vzw Regionaal Landschap Schelde-Durme</t>
  </si>
  <si>
    <t>OVL2013/16</t>
  </si>
  <si>
    <t>Fauna akkers langs Schelde en Durme</t>
  </si>
  <si>
    <t>vzw Economische Raad voor Oost-Vlaanderen</t>
  </si>
  <si>
    <t>OVL2013/17</t>
  </si>
  <si>
    <t>Smaakbeleving als hefboom voor marktinnovatie</t>
  </si>
  <si>
    <t>OVL2013/18</t>
  </si>
  <si>
    <t>Interactieve e module kostprijsberekening 
zuivelproducten op de hoeve</t>
  </si>
  <si>
    <t>OVL2013/20</t>
  </si>
  <si>
    <t>Milde Meetjes</t>
  </si>
  <si>
    <t>Cultuuroverleg Meetjesland (COMEET)</t>
  </si>
  <si>
    <t>OVL2013/21</t>
  </si>
  <si>
    <t>Stroatluêpers - we verstoan malkander int Meetjesland</t>
  </si>
  <si>
    <t xml:space="preserve"> onderdeel dat reserve werd OVL2013/22 door stopzetting grijkoort</t>
  </si>
  <si>
    <t>Een dorpshuis voor Wachtebeke - Overslag</t>
  </si>
  <si>
    <t>Agrobeheercentrum ECO² vzw</t>
  </si>
  <si>
    <t>Dorpshuis Vrededaal vzw</t>
  </si>
  <si>
    <t>ANT2013/01</t>
  </si>
  <si>
    <t>Bouw dorpshuis Vrededaal vzw</t>
  </si>
  <si>
    <t>ANT2013/02</t>
  </si>
  <si>
    <t>Fauna-akkers, een duurzame samenwerking</t>
  </si>
  <si>
    <t>ANT2013/03</t>
  </si>
  <si>
    <t>Kunstintegratieproject op de (her)ontwikkelingssite 'Graanmolens' te Sint-Amands</t>
  </si>
  <si>
    <t>ANT2013/05</t>
  </si>
  <si>
    <t>Buiten-gewone plekjes</t>
  </si>
  <si>
    <t>ANT2013/06</t>
  </si>
  <si>
    <t>Gesteld op Gestel: dorpskernvernieuwing in een historisch kader - fase 2</t>
  </si>
  <si>
    <t>vzw Wintertuin O-L-V.-Waver</t>
  </si>
  <si>
    <t>ANT2013/07</t>
  </si>
  <si>
    <t>WINTERTUIN REVISITED</t>
  </si>
  <si>
    <t>Gemeente Willebroek</t>
  </si>
  <si>
    <t>ANT2013/08</t>
  </si>
  <si>
    <t>De hoven van Heindonk</t>
  </si>
  <si>
    <t>Gemeentebestuur Niel</t>
  </si>
  <si>
    <t>ANT2013/09</t>
  </si>
  <si>
    <t>Wegen- en omgevingswerken kerk en gemeentehuis fase 2: dorpsplein</t>
  </si>
  <si>
    <t>ANT2013/09 reserve deel dat effectief is geworden</t>
  </si>
  <si>
    <t>Wegen-, en omgevingswerken kerk en gemeentehuis fase 2: dorpsplein</t>
  </si>
  <si>
    <t>Toerisme Vlaams Brabant vzw</t>
  </si>
  <si>
    <t>VLB2013/01</t>
  </si>
  <si>
    <t>Trail voor ruiters en menners rond Brussel, In de hoefslag van het Brabants trekpaard</t>
  </si>
  <si>
    <t>vzw 3 Wplus Sociale werkplaats</t>
  </si>
  <si>
    <t>VLB2013/02</t>
  </si>
  <si>
    <t>Intergemeentelijk druivenplatform</t>
  </si>
  <si>
    <t>Gemeentebestuur Diest</t>
  </si>
  <si>
    <t>VLB2013/03</t>
  </si>
  <si>
    <t>Renovatie van het ontmoetingscentrum 't Molenhuis met focus op duurzaamheid en toegankelijkheid - herstel en versterking van de sociale cohesie binnen de dorpsgemeenschap Molenstede</t>
  </si>
  <si>
    <t>Toerisme Dijleland vzw</t>
  </si>
  <si>
    <t>VLB2013/04</t>
  </si>
  <si>
    <t>Dijlelanddag van de leerkrachten</t>
  </si>
  <si>
    <t>Gemeentebestuur Ternat</t>
  </si>
  <si>
    <t>VLB2013/05</t>
  </si>
  <si>
    <t>De Lusthof</t>
  </si>
  <si>
    <t>vzw Steunvereniging De Toekan</t>
  </si>
  <si>
    <t>VLB2013/06</t>
  </si>
  <si>
    <t>Renovatie "Villa Klein Park Lovenjoel</t>
  </si>
  <si>
    <t>Stekelbees vzw</t>
  </si>
  <si>
    <t>VLB2013/07</t>
  </si>
  <si>
    <t>Spring in 't veld</t>
  </si>
  <si>
    <t xml:space="preserve">Autonoom Gemeentebedrijf (AGB)  Aarschot - </t>
  </si>
  <si>
    <t>VLB2013/08</t>
  </si>
  <si>
    <t>Nieuwe Demertentoonstelling in het Stedelijk Museum Aarschot</t>
  </si>
  <si>
    <t>Gemeentebestuur Overijse</t>
  </si>
  <si>
    <t>VLB2013/09</t>
  </si>
  <si>
    <t>Masterplan heraanleg kerkplein te Terlanen</t>
  </si>
  <si>
    <t xml:space="preserve">Gemeente Rotselaar </t>
  </si>
  <si>
    <t>VLB2013/10</t>
  </si>
  <si>
    <t>Dorpskernvernieuwing Werchter</t>
  </si>
  <si>
    <t>BB Projecten vzw</t>
  </si>
  <si>
    <t>VLB2013/11</t>
  </si>
  <si>
    <t>Plattelandspad Bierbeek - Lovenjoel : upgrading 2,0</t>
  </si>
  <si>
    <t>vzw BB Projecten</t>
  </si>
  <si>
    <t>VLB2013/12</t>
  </si>
  <si>
    <t>Witloof maakt mee de streek</t>
  </si>
  <si>
    <t>Gemeente Zemst</t>
  </si>
  <si>
    <t>VLB2013/13</t>
  </si>
  <si>
    <t>Uitbouw van een ruraal trage wegennet als opwaardering van het landschappelijk erfgoed in Zemst en Grimbergen</t>
  </si>
  <si>
    <t>Gemeente Dilbeek</t>
  </si>
  <si>
    <t>VLB2013/14</t>
  </si>
  <si>
    <t>Dorpskernversterking Sint-Martens-Bodegem</t>
  </si>
  <si>
    <t>vzw Vereniging der Pachochiale Werken van het Dekenaat Aarschot Afdeling Keerbergen</t>
  </si>
  <si>
    <t>VLB2013/15</t>
  </si>
  <si>
    <t>Renovatie van het Parochiehuis Berk en Brem St,-Michielsstraat 3140 Keerbergen</t>
  </si>
  <si>
    <t>Regionaal Landschap Pajottenland &amp; Zennevalei vzw</t>
  </si>
  <si>
    <t>VLB2013/16 zijn effectief geworden</t>
  </si>
  <si>
    <t>5 Sterren voor de boomgaard</t>
  </si>
  <si>
    <t>Gemeentebestuur Tremelo</t>
  </si>
  <si>
    <t>VLB2013/17 zijn effectief geworden</t>
  </si>
  <si>
    <t>Damiaansite opent zijn deuren voor inwoners van Tremelo en omstreken</t>
  </si>
  <si>
    <t>Gemeente Moorslede</t>
  </si>
  <si>
    <t>Gemeente Zedelgem</t>
  </si>
  <si>
    <t>WVL2013/01</t>
  </si>
  <si>
    <t>Inrichting site Jonkhove en vernieuwbouw ontmoetingscentrum Jonkhove</t>
  </si>
  <si>
    <t>OCMW Kortrijk</t>
  </si>
  <si>
    <t>WVL2013/03</t>
  </si>
  <si>
    <t>"Rechtenspeurder@home</t>
  </si>
  <si>
    <t>West-Vlaamse Intercommunale WVI</t>
  </si>
  <si>
    <t>WVL2013/04</t>
  </si>
  <si>
    <t>Toekomst parochiekerken op het platteland</t>
  </si>
  <si>
    <t>Centrum Duurzaam Groen vzw</t>
  </si>
  <si>
    <t>LIM2013/01</t>
  </si>
  <si>
    <t>BIJzonder, BIJlangrijk</t>
  </si>
  <si>
    <t>De wroeter Arbeidscentrum vzw --&gt; sedert 31/08 nieuwe naam: vzw de Wroeter Maatwerkbedrijf</t>
  </si>
  <si>
    <t>LIM2013/02</t>
  </si>
  <si>
    <t xml:space="preserve">Belevingslandbouw geeft het platteland terug een gezicht. </t>
  </si>
  <si>
    <t>Gemeente Ham</t>
  </si>
  <si>
    <t>LIM2013/03</t>
  </si>
  <si>
    <t>Belevingslint gemeenschapsplein Kwaadmechelen</t>
  </si>
  <si>
    <r>
      <t xml:space="preserve">Healing Horses vzw -&gt; </t>
    </r>
    <r>
      <rPr>
        <b/>
        <sz val="10"/>
        <rFont val="Arial"/>
        <family val="2"/>
      </rPr>
      <t>vzw Rajdado</t>
    </r>
  </si>
  <si>
    <t>LIM2013/04</t>
  </si>
  <si>
    <t>Aangepast en therapeutisch paardrijden voor mensen met een beperking</t>
  </si>
  <si>
    <t>LIM2013/05</t>
  </si>
  <si>
    <t>Wandelen in Limburg op een hoger niveau</t>
  </si>
  <si>
    <t>Regionaal Landschap Kempen en Maasland vzw</t>
  </si>
  <si>
    <t>LIM2013/06</t>
  </si>
  <si>
    <t>Beeldschone Parkrand</t>
  </si>
  <si>
    <t xml:space="preserve">Leefbare dorpskernen door een leefbaar Drongengoedgebied </t>
  </si>
  <si>
    <t>Hoevewinkel de Herderstee</t>
  </si>
  <si>
    <t>Digitale ergoedhaltes in de Leie- en scheldestreek</t>
  </si>
  <si>
    <t>Boer zoekt Erfgoed!</t>
  </si>
  <si>
    <t>Steenbakkers aan de Bovenschelde</t>
  </si>
  <si>
    <t>Bodemvariabiliteit in de Meetjeslandse polder</t>
  </si>
  <si>
    <t>Gezond en recreatief bewegen in een inspirerend Leiedecor</t>
  </si>
  <si>
    <t>Kasteeldomein Borgwal Binnenste Buiten</t>
  </si>
  <si>
    <t>Energiek gebruik van resthout uit landschapsbeheer</t>
  </si>
  <si>
    <t>Op zoek naar Meetjen</t>
  </si>
  <si>
    <t>Battlefield toerisme in de Leie- en Scheldestreek</t>
  </si>
  <si>
    <t>Gegronde boomgaarden: fruit van bij ons</t>
  </si>
  <si>
    <t>Met precisielandbouw inspelen op gewasvariabiliteit</t>
  </si>
  <si>
    <t>Noem het platteland</t>
  </si>
  <si>
    <t>Opwaardering van kruiden: verwerking en vermarkting</t>
  </si>
  <si>
    <t>Zorgwebmeetjesland.be</t>
  </si>
  <si>
    <t>Zwerfgoed vzw</t>
  </si>
  <si>
    <t>POLS</t>
  </si>
  <si>
    <t>Comeet/erfgoedcel Meetjesland</t>
  </si>
  <si>
    <t>vvv 't Gaverland</t>
  </si>
  <si>
    <t>Internationaal proefcentrum voor de Aardappelteelt vzw (PCA)</t>
  </si>
  <si>
    <t>Provincialaat der Broeders van Liefde vzw o.c. Br. Ebergiste</t>
  </si>
  <si>
    <t>Samenwerking voor agrarisch Landschap vzw (SVAL)</t>
  </si>
  <si>
    <t>Regionaal Welzijnsoverleg Meetjesland</t>
  </si>
  <si>
    <t xml:space="preserve">Regionale Mobiele Fietskoerierdienst </t>
  </si>
  <si>
    <t>Toeristische vertaling van netwerk horeca en streekproducenten</t>
  </si>
  <si>
    <t xml:space="preserve">Vlaamse Ardennen promoten door het oog van de kunstenaars </t>
  </si>
  <si>
    <t>DARE-regio Vlaamse Ardennen</t>
  </si>
  <si>
    <t>Vlaanderens Mooiste lanschap door de ogen van een molenaar</t>
  </si>
  <si>
    <t>Boek Kruishoutem en het ei</t>
  </si>
  <si>
    <t>Samen werken aan Vlaanderens Mooiste landschap</t>
  </si>
  <si>
    <t>Uitbouw Zorgtoerisme</t>
  </si>
  <si>
    <t>Cultuur kleurt buiten de lijntjes</t>
  </si>
  <si>
    <t>Betere aardappelen</t>
  </si>
  <si>
    <t>Opwaardering kruiden</t>
  </si>
  <si>
    <t>Dynamiet in dorpen</t>
  </si>
  <si>
    <t>Scharrelkids</t>
  </si>
  <si>
    <t>Schoolke Moregem (fase I)</t>
  </si>
  <si>
    <t xml:space="preserve">Steunpunt Welzijn vzw </t>
  </si>
  <si>
    <t>Toerisme Oost-Vlaanderen vzw</t>
  </si>
  <si>
    <t xml:space="preserve">Koninklijke Vereniging Kunst In Vrije Tijd </t>
  </si>
  <si>
    <t xml:space="preserve">Plattelandscentrum Meetjesland vzw </t>
  </si>
  <si>
    <t>Gemeente Kruishoutem</t>
  </si>
  <si>
    <t>Zorginnovatiecluster vzw</t>
  </si>
  <si>
    <t>Vormingplus Vlaamse Ardennen-Dender</t>
  </si>
  <si>
    <t>Stad Ninove</t>
  </si>
  <si>
    <t>Gemeentebestuur Wortegem-Petegem</t>
  </si>
  <si>
    <t>Wandelnetwerk Pajottenland</t>
  </si>
  <si>
    <t>Pajottenland van je bomen</t>
  </si>
  <si>
    <t>Met 5 troeven samen het duurzame Pajottenland opbouwen</t>
  </si>
  <si>
    <t>Regionaal Landschap Pajottenland en Zennevallei vzw</t>
  </si>
  <si>
    <t>Aanleg van een intergemeentelijk memoriaal temidden van een parkbos met vijver</t>
  </si>
  <si>
    <t>Een tweede jeugd voor 't Paenhuys</t>
  </si>
  <si>
    <t>Onder de kerktoren: Renovatie en uitbreiding parochiezaal Sint Hilarius Bierbeek</t>
  </si>
  <si>
    <t>Oude Liefde Roest Niet ! (Bijna) Vergeten Oude Volksliederen op CD</t>
  </si>
  <si>
    <t>Overname Tinkerbed</t>
  </si>
  <si>
    <t xml:space="preserve">Groeves met een (ijzer)sterk verhaal </t>
  </si>
  <si>
    <t xml:space="preserve">Gids: Toeristische autoroutes in het Hageland </t>
  </si>
  <si>
    <t>Viering 200 jaar bestaan paardenmarkt</t>
  </si>
  <si>
    <t>Bebording buurt - en voetwegen</t>
  </si>
  <si>
    <t>Promotie en ontsluiting muzikaal erfgoed Hageland</t>
  </si>
  <si>
    <t>Waterwegwijzers</t>
  </si>
  <si>
    <t>Waterspeeltuin</t>
  </si>
  <si>
    <t xml:space="preserve">Natuurstenen uit Zuid - Hageland </t>
  </si>
  <si>
    <t xml:space="preserve">Hapje - Trapje </t>
  </si>
  <si>
    <t>Druiven met pit: toeristische ontsluiting van wijnboeren</t>
  </si>
  <si>
    <t xml:space="preserve">Kunst op het hof in het Hageland </t>
  </si>
  <si>
    <t>Oudervriendelijke Kortenaken</t>
  </si>
  <si>
    <t>Anders mobiel op het Platteland</t>
  </si>
  <si>
    <t>Opwaardering speelpleintjes in Webbekom</t>
  </si>
  <si>
    <t>Renovatie zaal Sint - Denijs</t>
  </si>
  <si>
    <t xml:space="preserve">Tempus Arti, Internationale Triënnale voor hedendaagse beeldende kunst </t>
  </si>
  <si>
    <t>Natuursteen in het Hageland</t>
  </si>
  <si>
    <t>IGS Hofheide</t>
  </si>
  <si>
    <t>Vereniging der Parochiale Werken van het gewest Bierbeek VZW</t>
  </si>
  <si>
    <t>De Totale Waanzin</t>
  </si>
  <si>
    <t xml:space="preserve">Centrum Therapeutisch Paardrijden vzw </t>
  </si>
  <si>
    <t xml:space="preserve">Regionaal Landschap Noord-Hageland vzw </t>
  </si>
  <si>
    <t xml:space="preserve">Toerisme Hageland vzw </t>
  </si>
  <si>
    <t>Gemeentebestuur Geetbets</t>
  </si>
  <si>
    <t xml:space="preserve">Provincie Vlaams - Brabant, Dienst Mobiliteit </t>
  </si>
  <si>
    <t xml:space="preserve">Vzw Wesp </t>
  </si>
  <si>
    <t>Watering 'De Molenbeek'</t>
  </si>
  <si>
    <t>De Vlaspit vzw</t>
  </si>
  <si>
    <t>Leuven-Hageland Mobiel vzw</t>
  </si>
  <si>
    <t>Stadsbestuur Diest</t>
  </si>
  <si>
    <t>Gemeentebestuur Tielt-Wingene</t>
  </si>
  <si>
    <t>vzw Drieluik</t>
  </si>
  <si>
    <t xml:space="preserve">Ontwikkelling Ruiter - en mennetwerk oostelijke Kempen </t>
  </si>
  <si>
    <t xml:space="preserve">De Zintuigen - rugzak </t>
  </si>
  <si>
    <t>Rolstoeltoegankelijk belevenispad in bosomgeving</t>
  </si>
  <si>
    <t>Regio Midden Kempen beweegt langs trage wegen</t>
  </si>
  <si>
    <t>Pastorijtuin, educatief met een knipoog naar cultuur</t>
  </si>
  <si>
    <t xml:space="preserve">BB projecten vzw namens vzw plattelandsklassen vzw </t>
  </si>
  <si>
    <t xml:space="preserve">Toerisme Provincie Antwerpen vzw </t>
  </si>
  <si>
    <t xml:space="preserve">Gemeente Retie </t>
  </si>
  <si>
    <t>Gemeente Kasterlee</t>
  </si>
  <si>
    <t>Regionaal Landschap Kleine en Grote Nete</t>
  </si>
  <si>
    <t>Kerkfabriek St. Job, Retie - Schoonbroek</t>
  </si>
  <si>
    <t>WOI in onze grensregio. Vergeten? Opgehelderd!</t>
  </si>
  <si>
    <t>Kinderverhalenwandeling: Op stap door de Hoogstraatse legendes</t>
  </si>
  <si>
    <t>Touwtrekkers onder dak</t>
  </si>
  <si>
    <t xml:space="preserve">Verpozen langs de Mark </t>
  </si>
  <si>
    <t xml:space="preserve">Plattelandseducatief netwerk MarkAante Kempen: consolidering en versterking door nieuwe acties </t>
  </si>
  <si>
    <t>Om nooit te vergeten</t>
  </si>
  <si>
    <t>De bij, het einde nabij?</t>
  </si>
  <si>
    <t>Waterconservering: agrarisch stuwpeilbeheer</t>
  </si>
  <si>
    <t>Licht in de duisternis: fase II</t>
  </si>
  <si>
    <t xml:space="preserve">Happy Sheep Project </t>
  </si>
  <si>
    <t xml:space="preserve">t open Onkrooid </t>
  </si>
  <si>
    <t xml:space="preserve">Van Middeleeuwen tot de 21ste eeuw </t>
  </si>
  <si>
    <t xml:space="preserve">Van erf tot erf </t>
  </si>
  <si>
    <t xml:space="preserve">Sint - Lenaarts in de kijker </t>
  </si>
  <si>
    <t>Heemkundige werkgroep Zondereigen</t>
  </si>
  <si>
    <t>Gemeentebestuur Hoogstraten</t>
  </si>
  <si>
    <t>Touwtrekkersvereniging (vzw)</t>
  </si>
  <si>
    <t xml:space="preserve">BB Projecten in naam van Plattelandsklassen vzw </t>
  </si>
  <si>
    <t>Bijeenteeltmuseum Kalmthout vzw</t>
  </si>
  <si>
    <t>vzw Kempens Landschap</t>
  </si>
  <si>
    <t>Jef Aerts (Het schapenhof)</t>
  </si>
  <si>
    <t xml:space="preserve">Jeugdhuis 't ontkrooid vzw </t>
  </si>
  <si>
    <t>Associatie processies Noorderkempen</t>
  </si>
  <si>
    <t>Eric  Goossens (Loeyakkershof Brecht)</t>
  </si>
  <si>
    <t xml:space="preserve">Gemeente Brecht </t>
  </si>
  <si>
    <t>De mooiste dorpen van Haspengouw</t>
  </si>
  <si>
    <t>PHL - University College</t>
  </si>
  <si>
    <t>Haalbaarheidsstrudie minicampings op boerderijen</t>
  </si>
  <si>
    <t>Schapenbegrazing: Duurzaam landschapsbeheer</t>
  </si>
  <si>
    <t xml:space="preserve">Bouw polyvalente zaal te Wijtschaat </t>
  </si>
  <si>
    <t>Bouw Ontmoetingscentrum Wulpen (reserve)</t>
  </si>
  <si>
    <t>Bouw gemeenschapscentrum Kruiseke (reserve)</t>
  </si>
  <si>
    <t xml:space="preserve">Gemeentebestuur Heuvelland </t>
  </si>
  <si>
    <t>Gemeente Koksijde</t>
  </si>
  <si>
    <t>LANDTOER: Multifunctionele LANDbouwers verhogen het TOERistisch-recreatief aanbod in het Tielts Plateai</t>
  </si>
  <si>
    <t>Sint-Aldegondisproject</t>
  </si>
  <si>
    <t>Herinrichting kindvriendelijke en recreatieve groenzone Aarsele</t>
  </si>
  <si>
    <t>Heraanleg Centrum Hille</t>
  </si>
  <si>
    <t>Inrichten van een beperkt autokampeerterrein Centrum Tielt</t>
  </si>
  <si>
    <t>Regionale verankering en lokale participatie i.k.v. 'Zaak: De Zutter'</t>
  </si>
  <si>
    <t>Samen Speuren naar Sporen</t>
  </si>
  <si>
    <t>Inrichting van twee recreatieve paden in erfgoedlandschap Dentergem en Tielt</t>
  </si>
  <si>
    <t>Groene ontsluiting recreatieve zone Aarsele</t>
  </si>
  <si>
    <t>t Zonneke in 't nieuw</t>
  </si>
  <si>
    <t>Judo op regionaal niveau in kwaliteitsvolle infrastructuur</t>
  </si>
  <si>
    <t>Decanale werken van Tielt vzw</t>
  </si>
  <si>
    <t>Autonoom Gemeentebedrijf Tielt</t>
  </si>
  <si>
    <t>OCMW Tielt</t>
  </si>
  <si>
    <t>vzw Kwestigen Nacht</t>
  </si>
  <si>
    <t>Freinetschool Het Reuzenhuis</t>
  </si>
  <si>
    <t>Gemeente Ardooie</t>
  </si>
  <si>
    <t>Judo Tielt</t>
  </si>
  <si>
    <t>Iedereen kan tuinieren</t>
  </si>
  <si>
    <t>DIenstverlening rond wonen en energie: lokaal en digitaal</t>
  </si>
  <si>
    <t>De oude velden vertellen: avontuurlijke arrangementen</t>
  </si>
  <si>
    <t>Plant Hunting als katalysator voor plattelandsverbinding</t>
  </si>
  <si>
    <t>Plattelandsbeleving langs de grens</t>
  </si>
  <si>
    <t>Proeven van paling in 't groen</t>
  </si>
  <si>
    <t>Erfgoedbeleving WO I als toeristische hefboom</t>
  </si>
  <si>
    <t>Naar een versterkte intergemeentelijke samenwerking</t>
  </si>
  <si>
    <t>Assenede onder Duitse bezetting</t>
  </si>
  <si>
    <t>Herwaarderingsproject Hansbeke</t>
  </si>
  <si>
    <t>In het groenlandschap geïntegreerde duurzaamheid</t>
  </si>
  <si>
    <t>Plein voor de toekomst</t>
  </si>
  <si>
    <t>Crowdsourcing en innovatie voor kmo's en detailhandel</t>
  </si>
  <si>
    <t>In my backyard: delicatessengroenten op een dienblad!</t>
  </si>
  <si>
    <t>Leeftijdsvriendelijk Meetjesland</t>
  </si>
  <si>
    <t>Stroatluêpers- we verstoan malkander int Meetjesland</t>
  </si>
  <si>
    <t>Intergemeentelijke samenwerking  Meetjeslandse cultuursector</t>
  </si>
  <si>
    <t>Landelijk gezondheidscentrum</t>
  </si>
  <si>
    <t>Meetjeslandse Plantdag</t>
  </si>
  <si>
    <t>T(aste)-mobiel als nieuwe PMC ter promotie van Planthunting</t>
  </si>
  <si>
    <t>vzw De Vlaamse Volkstuin</t>
  </si>
  <si>
    <t>Gemeente Knesselare</t>
  </si>
  <si>
    <t>Aarde-nd-werk cvba</t>
  </si>
  <si>
    <t>Toerisme Meetjesland</t>
  </si>
  <si>
    <t>Gemeente Nevele</t>
  </si>
  <si>
    <t>Proefcentrum voor Sierteelt</t>
  </si>
  <si>
    <t>Provincie Oost-Vlaanderen - Dienst Ruimtelijke Ordening</t>
  </si>
  <si>
    <t>Sporen in de tijd</t>
  </si>
  <si>
    <t>Korte-keten picknick en praktische vorming in het Voedselbos</t>
  </si>
  <si>
    <t>Toegangsportalen Kluisbos (fase I) - reserveproject</t>
  </si>
  <si>
    <t>Laat de Boembekemolen weer draaien!</t>
  </si>
  <si>
    <t>Hoeve- en streekproducten Vlaamse Ardennen, sterk potentieel</t>
  </si>
  <si>
    <t>Agrotoerisme in de vallei van de Rooigemsebeek</t>
  </si>
  <si>
    <t>In het spoor van Valerius</t>
  </si>
  <si>
    <t>In my backyard: delicatessengroenten op een dienblad</t>
  </si>
  <si>
    <t>De Kleppe als innovatief belevings- en praktijkcentrum</t>
  </si>
  <si>
    <t>Trage Wegen vzw</t>
  </si>
  <si>
    <t>Het Voedselbos vzw</t>
  </si>
  <si>
    <t>Gemeente Kluisbergen</t>
  </si>
  <si>
    <t>Boembeke vzw</t>
  </si>
  <si>
    <t>Gemeente Maarkedal</t>
  </si>
  <si>
    <t>Katholieke Hogeschool Vives</t>
  </si>
  <si>
    <t>Een hart voor koesterburen</t>
  </si>
  <si>
    <t>Kyoto in het Pajottenland, samen voor hernieuwbare energie op het platteland</t>
  </si>
  <si>
    <t>Amateurs en volkse Pajotten</t>
  </si>
  <si>
    <t>Educatief centrum de Paddenbroek vzw</t>
  </si>
  <si>
    <t>vzw Pajottenland+</t>
  </si>
  <si>
    <t>Waanrode, een bloemendorp met rozen</t>
  </si>
  <si>
    <t>Herinrichting Stationsplein Geetbets (2e reserveproject)</t>
  </si>
  <si>
    <t>Het Hageland ontdekken met de GPS: initiatie voor basisscholen</t>
  </si>
  <si>
    <t>Doprskernvernieuwing Binkom: heraanleg schoolomgeving</t>
  </si>
  <si>
    <t>Afbraak en vervangende nieuwbouw jeugdlokalen Chiro Roosbeek</t>
  </si>
  <si>
    <t>Heraanleg natuur- en recreatiegebied 'de Beemden' (1e reserveproject)</t>
  </si>
  <si>
    <t>Renovatie van de pastorie (fase 1) en uitbreiding ervan met lokalen voor de doprsgemeenschap</t>
  </si>
  <si>
    <t>Schilderwerken Kapel van de Ossenweg</t>
  </si>
  <si>
    <t>Parochiezaal Hogen - Renovatie van het parochiecentrum</t>
  </si>
  <si>
    <t>Boutersem SenoirT</t>
  </si>
  <si>
    <t>Een duurzame toekomst voor de Kring</t>
  </si>
  <si>
    <t>Park Opvelp</t>
  </si>
  <si>
    <t>Het smaakparadijs</t>
  </si>
  <si>
    <t>Herinrichting van speelplein en ontmoetingsplaats Bunsbeekse dorpskern</t>
  </si>
  <si>
    <t>Nieuwbouw jeugdlokaal KLJ Waanrode (3e reserveproject)</t>
  </si>
  <si>
    <t>Plattelandspad Bierbeek Lovenjoel</t>
  </si>
  <si>
    <t>Zaal Sint-Bernard Lubbeek: vervanging oude ramen door nieuwe</t>
  </si>
  <si>
    <t>Toeristisch-recreatieve ontsluiting van de Getevallei fase 1</t>
  </si>
  <si>
    <t>Herdenking 'Slag van Hoegaarden'</t>
  </si>
  <si>
    <t>Chiro Crescendo bouwt aan de toekomst</t>
  </si>
  <si>
    <t>Er zit muziek in Kortrijk-Dutsel Kermis</t>
  </si>
  <si>
    <t>Levensbreed vormingsaanbod voor alle inwoners van het Hageland</t>
  </si>
  <si>
    <t>Natuurlijke bestuivers ter ondersteuning van de fruittelers</t>
  </si>
  <si>
    <t>Quiz me quicktoer in het Hageland</t>
  </si>
  <si>
    <t>Hageland online</t>
  </si>
  <si>
    <t>Multisensorische ruimtes</t>
  </si>
  <si>
    <t>Korte Keten kansen voor het Hageland</t>
  </si>
  <si>
    <t>Toeristische ontsluiting van de uitkijktoren in hartje Hageland</t>
  </si>
  <si>
    <t>Culturele dorpsraad Waanrode vzw</t>
  </si>
  <si>
    <t>vzw Chiro Roosbeek</t>
  </si>
  <si>
    <t>AGB Landen</t>
  </si>
  <si>
    <t>Kerkfabriek Sint-Pietersbanden Vissenaken</t>
  </si>
  <si>
    <t>Kerkfabriek Sint-Leonardus</t>
  </si>
  <si>
    <t>Kerkfabriek O.L. - Vrouw van Vrede Hogen</t>
  </si>
  <si>
    <t>vzw De Kring</t>
  </si>
  <si>
    <t>V.Z.W. Sint-Bernarduskring</t>
  </si>
  <si>
    <t>Chiro Crescendo beheer</t>
  </si>
  <si>
    <t>K.F. De Ware Vrienden vzw</t>
  </si>
  <si>
    <t>Vormingsplus Oost-Brabant vzw</t>
  </si>
  <si>
    <t>Unizo Hageland</t>
  </si>
  <si>
    <t>Ontmoetingscentrum "Bonen Hannen" Oosterlo</t>
  </si>
  <si>
    <t>Begraafplaats Retie: restauratie Calvarieberg en hekwerk</t>
  </si>
  <si>
    <t>Plattelandsvensters: een andere kijk op de landbouw en het platteland</t>
  </si>
  <si>
    <t>Landschapsherstel en agrarisch natuurbeheer in de recente landbouwontginning Malou te Balen</t>
  </si>
  <si>
    <t>Welkom in Geel. Een tentoonstelling over de Geelse psychiatrische gezinsverpleging</t>
  </si>
  <si>
    <t>tuinFRUIT</t>
  </si>
  <si>
    <t>Mest werkt! Mest scheiden, verwerken of opwaarderen: creëren van draagvlak én educatie voor duurzame en innovatieve landbouwtechnieken</t>
  </si>
  <si>
    <t>vzw Pas-sage</t>
  </si>
  <si>
    <t>Hooibeekhoeve</t>
  </si>
  <si>
    <t>Sint-Franciscus in de kijker</t>
  </si>
  <si>
    <t>Inwoners worden deelnemers: de evenementencaravan</t>
  </si>
  <si>
    <t>Een eiland in 't groen</t>
  </si>
  <si>
    <t>Terug naar de/het Weelde van weleer</t>
  </si>
  <si>
    <t>Wannen, dorsen en malen</t>
  </si>
  <si>
    <t>Jeugdhuis Sint - Lenaarts: een plek voor alle jongeren</t>
  </si>
  <si>
    <t>De Grooten Oorlog in noordelijk Niemandsland</t>
  </si>
  <si>
    <t>Historische benaming van straten en weilanden domein Franciscanessen Gooreind</t>
  </si>
  <si>
    <t>Dorpskernvernieuwingsproject Zondereigen - deel 2</t>
  </si>
  <si>
    <t>Natuurlijk Avontuurlijk</t>
  </si>
  <si>
    <t>Meerle, een dorp voor iedereen</t>
  </si>
  <si>
    <t>Ontstaan van een Kempens dorp</t>
  </si>
  <si>
    <t>Picknicken in het Land van Turnhout</t>
  </si>
  <si>
    <t>De Kempen MIKT!</t>
  </si>
  <si>
    <t>Uitkijktoren ter hoogte van de Maatjes</t>
  </si>
  <si>
    <t>Een brug tussen Merksplas-Kolonie, de MarkAante Kempen en de wereld</t>
  </si>
  <si>
    <t>Generaties voor elkaar- aanpak en preventie van eenzaamheid bij ouderen</t>
  </si>
  <si>
    <t>Ruiter- en mennetwerk Campinia - fase II: Arendonk</t>
  </si>
  <si>
    <t>Achterbroek, opstandig dorp?</t>
  </si>
  <si>
    <t>Fruit voor De Merel</t>
  </si>
  <si>
    <t>Kleuterboeren: met kleuters naar de boerderij</t>
  </si>
  <si>
    <t>Doorheen het Landschap met de kolonie-app</t>
  </si>
  <si>
    <t>Van de grond met eventing Merksplas</t>
  </si>
  <si>
    <t>Toegankelijk Arboretum Kalmthout</t>
  </si>
  <si>
    <t>Zondereigen in woord en beeld: een geïllustreerde dorpsdocumentaire</t>
  </si>
  <si>
    <t>De Burcht terug in haar weelde van weleer: landschapsherstel "bottom-up"</t>
  </si>
  <si>
    <t>Zorgboerderij WIDAR</t>
  </si>
  <si>
    <t>Jeugdlokaal Rijkevorsel</t>
  </si>
  <si>
    <t>Wegwijs van kinderwens tot kleuterklas, regionaal netwerk kraamzorg</t>
  </si>
  <si>
    <t>Camping@Heidebloem (reserve)</t>
  </si>
  <si>
    <t>Hoogstraten 1814</t>
  </si>
  <si>
    <t>Gemeente Ravels</t>
  </si>
  <si>
    <t>Gemeente Essen</t>
  </si>
  <si>
    <t>Heemkundige kring Wesalia II</t>
  </si>
  <si>
    <t>Heemkring Marclas</t>
  </si>
  <si>
    <t>Land van Turnhout vzw</t>
  </si>
  <si>
    <t>vzw Staande Wipmaatschappij De Kunstvrienden</t>
  </si>
  <si>
    <t>Toerisme Merksplas vzw</t>
  </si>
  <si>
    <t>Thomas More Kempen</t>
  </si>
  <si>
    <t>Dorpsraad Achterbroek</t>
  </si>
  <si>
    <t>Pleckske vzw</t>
  </si>
  <si>
    <t>vzw De Bonte Beestenboel</t>
  </si>
  <si>
    <t>Kempense Eventing Associatie vzw</t>
  </si>
  <si>
    <t>Arboretum Kalmthout EVAP vzw</t>
  </si>
  <si>
    <t>Charlotte Peys</t>
  </si>
  <si>
    <t>Widar vzw</t>
  </si>
  <si>
    <t>JH De Wauwel</t>
  </si>
  <si>
    <t>Erfgoed Hoogstraten vzw</t>
  </si>
  <si>
    <t>Gemeenschapsinfrastructuur verlevendigd</t>
  </si>
  <si>
    <t>Ssss(stilte!)! Haspengouw spreekt!</t>
  </si>
  <si>
    <t>Bijzondere picknickplaatsen met (in)zicht op Haspengouw</t>
  </si>
  <si>
    <t>Bilzen, de boom in! Van Bloesem tot Sap</t>
  </si>
  <si>
    <t>Bloesem- en oogsttoerisme in Haspengouw</t>
  </si>
  <si>
    <t>Bloesemlint, tussen mens en landschap</t>
  </si>
  <si>
    <t>De schaapskooi, mergellandscha(a)p en infopunt</t>
  </si>
  <si>
    <t>De Waterkuil: erfgoed, natuur en kunst</t>
  </si>
  <si>
    <t>Doorgroei naar verzelfstandiging distributiecentrum voor hoeve- en streekproducten Puur Limburg</t>
  </si>
  <si>
    <t>Huis van het Kind Zuid-Limburg</t>
  </si>
  <si>
    <t>Jeugdtoerisme Klokhuis</t>
  </si>
  <si>
    <t>Treuzelpad, actief belevend en educatief wandelpad voor kinderen en jonge gezinnen</t>
  </si>
  <si>
    <t>Van detectie naar duurzaamheid in de Bilzerse dorpen</t>
  </si>
  <si>
    <t>Stad Sint-Truiden</t>
  </si>
  <si>
    <t>De Winning – vzw Groenwerk</t>
  </si>
  <si>
    <t>Provincie Limburg - Dienst Opvoedingsondersteuning en Jeugdwelzijn</t>
  </si>
  <si>
    <t>Gors vzw</t>
  </si>
  <si>
    <t>CAW Limburg</t>
  </si>
  <si>
    <t>Sport- en buurtplein Fierkant</t>
  </si>
  <si>
    <t>De Akkerboom, een activiteitenboerderij voor mensen met een beperking en kansengroepen’</t>
  </si>
  <si>
    <t>De hoevezuivelcoöperatie: een verrijking van het Limburgse zuivelassortiment</t>
  </si>
  <si>
    <t>Draagvlak voor houtkanten via communicatie en educatie</t>
  </si>
  <si>
    <t>Educatie rond groenten en rundvee (melkvee en vleesvee) via het digibord in de klas en daarbuiten</t>
  </si>
  <si>
    <t>Erfgoed en landschap of de molensite in zijn historische context</t>
  </si>
  <si>
    <t xml:space="preserve">Hoksentkapelpad: duurzame verankering van de erfgoed- en landschappelijke waarde van de historische site van de Hoksentkapel in de omgeving. </t>
  </si>
  <si>
    <t>Landschapsgewijs, van landschappelijke waardering naar toeristische waarde</t>
  </si>
  <si>
    <t>Realisatie knuffelboerderij en moestuin met uitbouw van een participatienetwerk i.s.m. zorg(arbeids)voorzieningen</t>
  </si>
  <si>
    <t>Begeleidingscentrum Sint-Elisabeth</t>
  </si>
  <si>
    <t xml:space="preserve">Open Thuis Limburg vzw </t>
  </si>
  <si>
    <t>Provincie Limburg – Dienst Landbouw en Platteland</t>
  </si>
  <si>
    <t xml:space="preserve">Regionaal Landschap Kempen en Maasland </t>
  </si>
  <si>
    <t>Grenzeloze samenwerking plattelandsbeleving, toerisme en recreatie</t>
  </si>
  <si>
    <t>De Bourgogne en de Westhoek, streken om te ontdekken en te waarderen</t>
  </si>
  <si>
    <t>Hoeve- en streekproducten met een verhaal</t>
  </si>
  <si>
    <t>De smaken van Europa</t>
  </si>
  <si>
    <t>Een jonge kijk op het platteland</t>
  </si>
  <si>
    <t>Plaatselijke Groep Leader Meetjesland</t>
  </si>
  <si>
    <t>Ontmoet je buren</t>
  </si>
  <si>
    <t>Plaatselijke Groep Leader Haspengouw</t>
  </si>
  <si>
    <t>Plaatselijke Groep Leader Hageland</t>
  </si>
  <si>
    <t>Zingen en koken in de Kempen</t>
  </si>
  <si>
    <t>Wederzijdse samenwerking rond verbeteren accommodatie in jeugdverblijflocaties</t>
  </si>
  <si>
    <t>Plaatselijke Groep Leader Pajottenland</t>
  </si>
  <si>
    <t>PDPO III</t>
  </si>
  <si>
    <t>Samenwerking Stad-Platteland</t>
  </si>
  <si>
    <t>Hernieuwbare energie in Wase velden (fase 1)</t>
  </si>
  <si>
    <t>Interwaas</t>
  </si>
  <si>
    <t>Lekker lokaal</t>
  </si>
  <si>
    <t>Gemeente Oud-Turnhout</t>
  </si>
  <si>
    <t>Hap van hier</t>
  </si>
  <si>
    <t>vzw Eigen kweek</t>
  </si>
  <si>
    <t>Korte keten hub Brugge</t>
  </si>
  <si>
    <t>Voedselrijk Zuid-West-Vlaanderen</t>
  </si>
  <si>
    <t>vzw Velt</t>
  </si>
  <si>
    <t>Voedselrijk Zuid-West-Vlaanderen (fase 2)</t>
  </si>
  <si>
    <t>Hernieuwbare energie in Wase velden (fase 2)</t>
  </si>
  <si>
    <t>As 4 Leader Samenwerking</t>
  </si>
  <si>
    <t>Leader Uitvoering LOS</t>
  </si>
  <si>
    <t>Heropbouw van (oud) KLJ-lokaal doet dorp herleven</t>
  </si>
  <si>
    <t>Boek je bezoekje</t>
  </si>
  <si>
    <t>Multifunctionele gebruikersruimte verenigingen Kortenaken</t>
  </si>
  <si>
    <t>Onder 1 dak renovatieproject parochiecentrum Hoegaarden</t>
  </si>
  <si>
    <t>Belevingscentrum Rufferdinge</t>
  </si>
  <si>
    <t>Naaiatelier Stikkie</t>
  </si>
  <si>
    <t>Gemeenschapshuis Dassenaarde</t>
  </si>
  <si>
    <t>Activiteitencentrum KLJ Nieuwrode</t>
  </si>
  <si>
    <t>Scouts Inderdaad Assent gaat voor samenwerking</t>
  </si>
  <si>
    <t>Soepkar</t>
  </si>
  <si>
    <t>Oprichting van een inclusieve groepsopvang "De Bal"</t>
  </si>
  <si>
    <t>Intergemeentelijke vrijwilligerswerking speelpleinen</t>
  </si>
  <si>
    <t>Opwaardering Landbouwleerpad</t>
  </si>
  <si>
    <t>Ontmoetingscentrum Bost</t>
  </si>
  <si>
    <t>Relax &amp; Run</t>
  </si>
  <si>
    <t>Woonwagenvakanties in het groen met een tikkeltje meer</t>
  </si>
  <si>
    <t>Meer mobiliteit voor een leefbaar platteland: M &amp; M</t>
  </si>
  <si>
    <t>VIK op de Hagelandse festivals en evenementen</t>
  </si>
  <si>
    <t>Toeristisch-recreatieve ontsluiting van de Getevallei - fase 2</t>
  </si>
  <si>
    <t>Bierbeek kom uit je kot!</t>
  </si>
  <si>
    <t>Coöp Wijnlab Hageland</t>
  </si>
  <si>
    <t>Je staat niet alleen</t>
  </si>
  <si>
    <t>Verhogen vd ontmoetingskansen &amp; toegankelijkheid in Jeugdhuis Bunsbeek</t>
  </si>
  <si>
    <t>Herdenkingsweek Augustus 2016</t>
  </si>
  <si>
    <t>Buurtrestaurant</t>
  </si>
  <si>
    <t>Project H, een opstap naar integratie</t>
  </si>
  <si>
    <t>Warm Ourodenberg</t>
  </si>
  <si>
    <t>Avontuurlijke Getevallei</t>
  </si>
  <si>
    <t>De beleefpas: vrijetijdsparticipatie voor mensen in armoede</t>
  </si>
  <si>
    <t xml:space="preserve">Palmzondag op zijn paasbest!  </t>
  </si>
  <si>
    <t>De magie van Julia Tulkens in het Hageland</t>
  </si>
  <si>
    <t>Het kostershuis op het Vrijthof in Dormaal</t>
  </si>
  <si>
    <t>Sterker vrijwilligen in Hoegaarden</t>
  </si>
  <si>
    <t xml:space="preserve">Buitenmeubilair Gemeenschapshuis Dassenaarde </t>
  </si>
  <si>
    <t xml:space="preserve">Multifunctioneel Scoutsheem Averbode </t>
  </si>
  <si>
    <t>Opfrissen van ontmoetingscentrum Den Berg te Ransberg</t>
  </si>
  <si>
    <t>Aanleg vlonderpad op een gedeelte van het Boulevarreke (voetweg 93) - Project Trage Wegen Bierbeek</t>
  </si>
  <si>
    <t>Multifunctionele jeugdvoorziening Statie Budingen</t>
  </si>
  <si>
    <t>BUITENgewoon Gedeeld</t>
  </si>
  <si>
    <t>Investeringssubsidies trage wegen 2017</t>
  </si>
  <si>
    <t>Hageland, warm wielerland</t>
  </si>
  <si>
    <t>Voetweg 94: Wijndries Voetweg - inrichting Trage Wegen</t>
  </si>
  <si>
    <t>Het Hageland in beweging: met de Klimaatmobiel de energiearmoede reduceren</t>
  </si>
  <si>
    <t>HAGHEROCK 2.0</t>
  </si>
  <si>
    <t>Vredesbeiaard Aarschot</t>
  </si>
  <si>
    <t>Herdenken van WOI in Scherpenheuvel-Zichem</t>
  </si>
  <si>
    <t>Projecten in kader van vredesjaar 2018</t>
  </si>
  <si>
    <t>Steunwiel</t>
  </si>
  <si>
    <t>Toer van de boer</t>
  </si>
  <si>
    <t>Inclusiespeeltuin en fietsvriendelijke sporthalomgeving</t>
  </si>
  <si>
    <t>Communicatie en promotie Z.O.E.T.</t>
  </si>
  <si>
    <t xml:space="preserve">LINTER - ZOUTLEEUW 2018 VREDESJAAR </t>
  </si>
  <si>
    <t>Senioren samen op stap langs Bekkevoortse ommetjes</t>
  </si>
  <si>
    <t>Multifunctioneel Huis Pastorie Meensel</t>
  </si>
  <si>
    <t>Vredessporen in Hoegaarden</t>
  </si>
  <si>
    <t>Snoezeltuin en prikkelende tuinbeleving</t>
  </si>
  <si>
    <t>Museum Meensel-Kiezegem '44</t>
  </si>
  <si>
    <t>Renovatiewerken Chiro lokalen Molenstede</t>
  </si>
  <si>
    <t>Opstart van de Kring-boetiek in het Hageland</t>
  </si>
  <si>
    <t xml:space="preserve">vertelboekje met wandeling Drakenbos 'Op zoek naar het ei' </t>
  </si>
  <si>
    <t>Hoegaarden, bierdorp</t>
  </si>
  <si>
    <t>Bij Ons Thuis Kleurt het Hageland</t>
  </si>
  <si>
    <t>Project Trage wegen Glabbeek</t>
  </si>
  <si>
    <t>Duurzame renovatie verenigingslokalen Oude Jongensschool Molenbeek</t>
  </si>
  <si>
    <t>Kunstig erfgoed op de Hermansheuvel</t>
  </si>
  <si>
    <t>Alles Goed ?!</t>
  </si>
  <si>
    <t>De kapellekesbaan</t>
  </si>
  <si>
    <t>Talentenbank online 2.0</t>
  </si>
  <si>
    <t>Vrijetijdscentrum De Borre – groenterras met speel- en ontmoetingsmogelijkheden</t>
  </si>
  <si>
    <t>Werktraject op maat voor personen met een arbeidsbeperking in het Centrum Therapeutisch Paardrijden</t>
  </si>
  <si>
    <t>Trage verbindingsweg Dorpsstraat - Hazeput - Uilekot</t>
  </si>
  <si>
    <t>Herbestemming van de Sint-Remigiuskerk te Neervelp</t>
  </si>
  <si>
    <t xml:space="preserve">Renovatie dak parochiecentrum Lubbeek Sint - Bernard </t>
  </si>
  <si>
    <t>Je tuinvriend als compagnon bij ziekte, vereenzaming, tijdgebrek…</t>
  </si>
  <si>
    <t>Duurzame renovatie verenigingslokalen Oude Jongensschool Molenbeek deel 2</t>
  </si>
  <si>
    <t>Duurzame renovatie sanitaire voorzieningen Sportpark De Heide</t>
  </si>
  <si>
    <t>Bremtkapel voor de gemeenschap en het dorpsleven</t>
  </si>
  <si>
    <t>Keuken en sanitaire blok site Grazen</t>
  </si>
  <si>
    <t>Loods J(eugd)</t>
  </si>
  <si>
    <t>Tuin van verstilling</t>
  </si>
  <si>
    <t>Zorgzaam Hoegaarden</t>
  </si>
  <si>
    <t>Open Deur!ne vzw</t>
  </si>
  <si>
    <t>OCMW Tielt-Winge</t>
  </si>
  <si>
    <t>Chiro Hoegaarden vzw</t>
  </si>
  <si>
    <t>Speelpleinwerking Dassenaarde vzw</t>
  </si>
  <si>
    <t>Jeugdlokalen KLJ Nieuwrode vzw</t>
  </si>
  <si>
    <t>ELA vzw</t>
  </si>
  <si>
    <t>WORTELS vzw</t>
  </si>
  <si>
    <t>De Bal vzw</t>
  </si>
  <si>
    <t>Jeugddienst Geetbets</t>
  </si>
  <si>
    <t>CKG de schommel vzw</t>
  </si>
  <si>
    <t>Boerenrock vzw</t>
  </si>
  <si>
    <t>OCMW Bierbeek</t>
  </si>
  <si>
    <t>UC Leuven Limburg - UC Leuven vzw</t>
  </si>
  <si>
    <t>NCPGR Meensel-Kiezegem '44</t>
  </si>
  <si>
    <t>De Vlaspit</t>
  </si>
  <si>
    <t>VPW - dekenaat Diest vzw Afdeling Diest</t>
  </si>
  <si>
    <t>VPW (Vereniging Parochiale Werken) - dekenaat Aarschot vzw</t>
  </si>
  <si>
    <t>Kerkfabriek Sint-Martinus te Dormaal</t>
  </si>
  <si>
    <t>OCMW Hoegaarden</t>
  </si>
  <si>
    <t>Weefbosch vzw</t>
  </si>
  <si>
    <t>Stad Zoutleeuw</t>
  </si>
  <si>
    <t>Landelijke kinderopvang vzw</t>
  </si>
  <si>
    <t>Sportpromotie Aarschot</t>
  </si>
  <si>
    <t>De Kringwinkel Hageland</t>
  </si>
  <si>
    <t>Stichting Marguerite-Marie Delacroix - Fondation Marguerite-Marie Delacroix</t>
  </si>
  <si>
    <t>Autonoom Gemeentebedrijf Het Gasthuis</t>
  </si>
  <si>
    <t>Gemeentebestuur van Scherpenheuvel</t>
  </si>
  <si>
    <t>Gemeentebestuur Linter</t>
  </si>
  <si>
    <t>Autonoom Gemeentebedrijf Tienen</t>
  </si>
  <si>
    <t>stad Zoutleeuw</t>
  </si>
  <si>
    <t xml:space="preserve">Gemeente Tielt-Winge
</t>
  </si>
  <si>
    <t xml:space="preserve">Gemeentebestuur Hoegaarden
</t>
  </si>
  <si>
    <t xml:space="preserve">Het Balanske
</t>
  </si>
  <si>
    <t xml:space="preserve">NCPGR Meensel-Kiezegem '44 vzw
</t>
  </si>
  <si>
    <t xml:space="preserve">VZW STEUNCOMITE CHIRO MOLENSTEDE
</t>
  </si>
  <si>
    <t xml:space="preserve">De Kringwinkel Hageland
</t>
  </si>
  <si>
    <t xml:space="preserve">GEMEENTEBESTUUR Bierbeek
</t>
  </si>
  <si>
    <t xml:space="preserve">Gemeente Hoegaarden
</t>
  </si>
  <si>
    <t>BIJ ONS THUIS</t>
  </si>
  <si>
    <t>GEMEENTE BEKKEVOORT</t>
  </si>
  <si>
    <t>Wesp</t>
  </si>
  <si>
    <t>Beweging.net afdeling Aarschot</t>
  </si>
  <si>
    <t>Centrum Therapeutisch Paardrijden</t>
  </si>
  <si>
    <t xml:space="preserve">Sint-Bernardus Kring </t>
  </si>
  <si>
    <t>Ferm Thuiszorg</t>
  </si>
  <si>
    <t>Kerkraad Kana Kortenaken</t>
  </si>
  <si>
    <t>Vrijwilligersnetwerk Haspengouw</t>
  </si>
  <si>
    <t>Op weg naar efficiëntere bemesting</t>
  </si>
  <si>
    <t>Koester de koolstof</t>
  </si>
  <si>
    <t>Het begint in... Haspengouw</t>
  </si>
  <si>
    <t>De boomgaard als school en atelier</t>
  </si>
  <si>
    <t>Landbouw anders beleven</t>
  </si>
  <si>
    <t>Biobeleefboerderíj De Alverberg</t>
  </si>
  <si>
    <t>Ontdek het dorp</t>
  </si>
  <si>
    <t>Driftreductie</t>
  </si>
  <si>
    <t>Controle van stikstof (N) uitspoeling naar het grond- en oppervlaktewater</t>
  </si>
  <si>
    <t>De buurtbus</t>
  </si>
  <si>
    <t>Dorpen in 't kwadraat</t>
  </si>
  <si>
    <t>Pop-up café in het dorp</t>
  </si>
  <si>
    <t>Dorp aan zet</t>
  </si>
  <si>
    <t>Inzichten in nitraatuitspoeling naar grond- en oppervlaktewater in Voeren</t>
  </si>
  <si>
    <t>Bewuster omgaan met bemesting en gewasbeschermingsmiddelen</t>
  </si>
  <si>
    <t xml:space="preserve">Blik op de bodem </t>
  </si>
  <si>
    <t>Dikke fractie als boost voor organische stof</t>
  </si>
  <si>
    <t>Biodivers van akker tot bakker</t>
  </si>
  <si>
    <t>belevingsvolle Kevie</t>
  </si>
  <si>
    <t>Educatieve bijenstand 'Panoven'</t>
  </si>
  <si>
    <t xml:space="preserve">Koolstofcirkels in Haspengouwse land- en tuinbouw </t>
  </si>
  <si>
    <t>Levenslang wonen in Zuid-Limburgse dorpen delen van innovatieve woonpraktijken</t>
  </si>
  <si>
    <t>Ontmoetingsplekken als hefboom voor sociale cohesie in kleine dorpskernen</t>
  </si>
  <si>
    <t>STEMmig boeren</t>
  </si>
  <si>
    <t>Haspengouw, da's klasse</t>
  </si>
  <si>
    <t>belevingsvol buurtplein Nerem</t>
  </si>
  <si>
    <t>Biodivers waterbeheer</t>
  </si>
  <si>
    <t>C-klimaat Haspengouw</t>
  </si>
  <si>
    <t>Educatief pakket fruitbelevingscentrum stroopfabriek</t>
  </si>
  <si>
    <t>Minder gewasbeschermingsmiddelen in de beek? Het kan.</t>
  </si>
  <si>
    <t xml:space="preserve">Valleipark Herk &amp; Mombeek </t>
  </si>
  <si>
    <t>Audiovisuele fietsroute</t>
  </si>
  <si>
    <t>Gemeente Kortessem</t>
  </si>
  <si>
    <t>Bodemkundige dienst van België (BDB) vzw</t>
  </si>
  <si>
    <t>Agrobeheercentrum Eco² vzw</t>
  </si>
  <si>
    <t>Nationale Boomgaardenstichting</t>
  </si>
  <si>
    <t>De Alverberg vzw</t>
  </si>
  <si>
    <t>Proefcentrum Fruitteelt vzw</t>
  </si>
  <si>
    <t>Stad Halen</t>
  </si>
  <si>
    <t>Boerenbondvereniging voor Innovatieve Projecten (Innovatiesteunpunt)</t>
  </si>
  <si>
    <t>Provinciaal Instituut voor Biotechnisch Onderwijs campus</t>
  </si>
  <si>
    <t>VLAAMS COÖRDINATIECENTRUM MESTVERWERKING</t>
  </si>
  <si>
    <t>Imkersvereniging Halen en Omstreken</t>
  </si>
  <si>
    <t>agrobeheercentrum Ecokwadraat</t>
  </si>
  <si>
    <t xml:space="preserve">Universiteit Hasselt </t>
  </si>
  <si>
    <t>Gemeente Nieuwerkerken (Limb.)</t>
  </si>
  <si>
    <t>vzw De Wroeter</t>
  </si>
  <si>
    <t>REGIONAAL LANDSCHAP HASPENGOUW EN VOEREN</t>
  </si>
  <si>
    <t>Proefcentrum Fruitteelt</t>
  </si>
  <si>
    <t>Gemeentebestuur Alken</t>
  </si>
  <si>
    <t>Bakovencarrousel in Kinrooi</t>
  </si>
  <si>
    <t>De Akkerboom, de plaats voor enthousiaste mensen met en zonder beperking</t>
  </si>
  <si>
    <t>Dorpshuis 't Kruispunt</t>
  </si>
  <si>
    <t>Soep als bindmiddel</t>
  </si>
  <si>
    <t>Drainage plus</t>
  </si>
  <si>
    <t>Tintelboeren</t>
  </si>
  <si>
    <t>Het vierkant 'een tuin om te ontmoeten'</t>
  </si>
  <si>
    <t>Samenwerking tussen bevers en landbouwers in Noordoost Limburg</t>
  </si>
  <si>
    <t xml:space="preserve">De Wissen, speerpunt van plattelandseducatie in het RivierPark Maasvallei </t>
  </si>
  <si>
    <t>Educatieve natuur-, water- en landbouwbeleving Domein De Bever</t>
  </si>
  <si>
    <t>Aanpak van nitraatproblematiek</t>
  </si>
  <si>
    <t>Inventariseren - voorkomen en bestrijden van knolcyperus</t>
  </si>
  <si>
    <t>Landbouwfietsroute</t>
  </si>
  <si>
    <t>Iedereen aan tafel !</t>
  </si>
  <si>
    <t>irri-WIJS</t>
  </si>
  <si>
    <t>"De Grond van de Zaak: gezonde bodem in de paardenweide."</t>
  </si>
  <si>
    <t>DE HOF'kens: Opzetten van Vrijwilligersnetwerk</t>
  </si>
  <si>
    <t>Herbestemming (niet-geklaseerde gedeelte) kerk Reppel als gemeenschapsruimte</t>
  </si>
  <si>
    <t>Van landbouw tot waterbouw - een gebiedsgericht verhaal</t>
  </si>
  <si>
    <t>Van Duin tot Boer. Een educatief pakket over ecosysteemdiensten van en voor natuur en landbouw</t>
  </si>
  <si>
    <t>Dommel(t)huis</t>
  </si>
  <si>
    <t>Goede praktijken als sleutel tot duurzaam gebruik van gewasbeschermingsmiddelen</t>
  </si>
  <si>
    <t>Watergebruiksefficiëntie optimaliseren met intelligente irrigatieaansturing</t>
  </si>
  <si>
    <t>Landbouwroute, een groene long met een goed imago</t>
  </si>
  <si>
    <t>"Zig en Goort, het educatieve belevingsbos voor de allerkleinsten"</t>
  </si>
  <si>
    <t>Dorp op punt</t>
  </si>
  <si>
    <t>Gezuiverd afvalwater voor subirrigatie: water vasthouden in het landschap</t>
  </si>
  <si>
    <t>Heggen leggen, een educatief project</t>
  </si>
  <si>
    <t>Met landbouw en natuur werken aan een betere bodemkwaliteit</t>
  </si>
  <si>
    <t>Open Ommersteyn</t>
  </si>
  <si>
    <t>Structurele aanpak van specifieke knelpunten waterkwaliteit</t>
  </si>
  <si>
    <t>Weet wat je eet</t>
  </si>
  <si>
    <t>KVLV Vrouwen met vaart vzw</t>
  </si>
  <si>
    <t>Open Thuis Limburg vzw</t>
  </si>
  <si>
    <t>Gemeente Pelt</t>
  </si>
  <si>
    <t>de Biehal STC vzw</t>
  </si>
  <si>
    <t>De Meander vzw</t>
  </si>
  <si>
    <t>Watering Het Grootbroek</t>
  </si>
  <si>
    <t>Proef- en Vormingscentrum voor de Landbouw</t>
  </si>
  <si>
    <t>de Biehal Sociaal Tewerkstellingscentrum</t>
  </si>
  <si>
    <t>Proefstation voor Groenteteelt</t>
  </si>
  <si>
    <t xml:space="preserve">Regionaal Landschap Lage Kempen </t>
  </si>
  <si>
    <t>Stad Hamont-Achel</t>
  </si>
  <si>
    <t>Kerkfabriek Sint-Willibrordus te Reppel (VL - Bocholt)</t>
  </si>
  <si>
    <t>BOS+ Vlaanderen</t>
  </si>
  <si>
    <t>Stadsbestuur Peer</t>
  </si>
  <si>
    <t>BODEMKUNDIGE DIENST VAN BELGIE - SERVICE PEDOLOGIQUE DE BELGIQUE</t>
  </si>
  <si>
    <t>Stadsbestuur Bree</t>
  </si>
  <si>
    <t>Gemeente Kinrooi</t>
  </si>
  <si>
    <t>Doorstarters zijn vechters - pilootproject</t>
  </si>
  <si>
    <t xml:space="preserve">Schrijvers op stal </t>
  </si>
  <si>
    <t>Kempische everzwijnen</t>
  </si>
  <si>
    <t>Landschapsherstel en agrarisch natuurbeheer in Malou te Balen (fase 2)</t>
  </si>
  <si>
    <t>Kempen-karavaan: in de voetsporen van Stephelinus</t>
  </si>
  <si>
    <t xml:space="preserve">Wie zoekt die vindt. Proactief onderbescherming bestrijden </t>
  </si>
  <si>
    <t>Kempische ovenschotels</t>
  </si>
  <si>
    <t>TEL-oor</t>
  </si>
  <si>
    <t>Automatisch toekennen voordelen Verhoogde Tegemoetkoming</t>
  </si>
  <si>
    <t>Fietsbibliotheek</t>
  </si>
  <si>
    <t>Kunst in 't veld</t>
  </si>
  <si>
    <t>De Wouwershoeve</t>
  </si>
  <si>
    <t>Alleen overleven?</t>
  </si>
  <si>
    <t>SamenBuurten</t>
  </si>
  <si>
    <t>Boeren langs de Grote Gracht</t>
  </si>
  <si>
    <t>Koester de Kempense koolstof</t>
  </si>
  <si>
    <t>ATKempen, van kwetsbaarheid naar veerkracht en een duurzaam plan</t>
  </si>
  <si>
    <t>Rosmolen "Arbeid Adelt" van zaad tot olie</t>
  </si>
  <si>
    <t>BoerenRustPunt</t>
  </si>
  <si>
    <t>'De Koning Te Rijk'  samenwerken rond het verleden, heden en toekomst van het Koninklijk Domein</t>
  </si>
  <si>
    <t>Loslopend Vee</t>
  </si>
  <si>
    <t>Reties Open Ruimte Platform</t>
  </si>
  <si>
    <t>Grasduinen - van bos tot boer</t>
  </si>
  <si>
    <t>Schuur in beweging - De Luyckenaar herleeft</t>
  </si>
  <si>
    <t>Gedeelde landbouwwegen</t>
  </si>
  <si>
    <t>In het oog, in het hart, eyecatchers Oud-Raveldonk</t>
  </si>
  <si>
    <t>Naar de Molse hei</t>
  </si>
  <si>
    <t>Hoe is't?</t>
  </si>
  <si>
    <t>KVLV-Agra Antwerpen</t>
  </si>
  <si>
    <t xml:space="preserve">RURANT vzw </t>
  </si>
  <si>
    <t>Agro Aanneming cvba</t>
  </si>
  <si>
    <t>Samenwerkingsverband OCMW Balen Dessel Mol Retie</t>
  </si>
  <si>
    <t>De AS vzw</t>
  </si>
  <si>
    <t>Christelijke Mutualiteit van het arrondissement Turnhout</t>
  </si>
  <si>
    <t>Stroming vzw</t>
  </si>
  <si>
    <t>Cultureel Centrum Arendonk Noord Zuid</t>
  </si>
  <si>
    <t>Talander Fonds</t>
  </si>
  <si>
    <t>OCMW Ravels</t>
  </si>
  <si>
    <t>Gemeente Retie</t>
  </si>
  <si>
    <t>Blenders vzw</t>
  </si>
  <si>
    <t>Jonas Van Craenendonck</t>
  </si>
  <si>
    <t>vzw Rurant</t>
  </si>
  <si>
    <t>Gemeente Mol</t>
  </si>
  <si>
    <t>Kempen Oost</t>
  </si>
  <si>
    <t>roadmap ‘feesten en vergaderen op de boerderij – mogelijkheden en regels’</t>
  </si>
  <si>
    <t>Een proactieve aanpak van energiearmoede in Herselt</t>
  </si>
  <si>
    <t>Groene vingers in Olen: Landbouw en Natuur hand in hand</t>
  </si>
  <si>
    <t>Zorg met streeksmaak</t>
  </si>
  <si>
    <t>Kempense poorten ’veken’ terug van weggeweest</t>
  </si>
  <si>
    <t>Houtkanten: natuurlijk kapitaal voor landbouw, natuur en landschap</t>
  </si>
  <si>
    <t>Beleving in/over het Kempense landschap</t>
  </si>
  <si>
    <t>Riksja fietsproject</t>
  </si>
  <si>
    <t>Toeren om te loeren in Vorselaar en Grobbendonk</t>
  </si>
  <si>
    <t>Prinsheerlijk cruisen in de Merode</t>
  </si>
  <si>
    <t>Het "bezorgd"-project</t>
  </si>
  <si>
    <t>ATK BUITEN-gewoon: van 't stad naar 't platteland</t>
  </si>
  <si>
    <t>Ten Velde</t>
  </si>
  <si>
    <t>De pompoenerie</t>
  </si>
  <si>
    <t>Platteland Royal</t>
  </si>
  <si>
    <t>Fietsbieb</t>
  </si>
  <si>
    <t>Herstelboerderijen: van land- naar zorgbouw</t>
  </si>
  <si>
    <t>De site van de Schranshoeve: op het kruispunt tussen erfgoed, toerisme, streekproducten, agrobiodiversiteit, educatie, identiteit en plattelandsbeleving!</t>
  </si>
  <si>
    <t>Ondernemen met het landschap</t>
  </si>
  <si>
    <t xml:space="preserve">'Het Kempisch Domein, een landschap met een koninklijk verleden' </t>
  </si>
  <si>
    <t>Kleuters fietsend door landbouw en natuur</t>
  </si>
  <si>
    <t>Levend erfgoed op de Bogaard</t>
  </si>
  <si>
    <t>Van akker tot bakker rondom de windmolen</t>
  </si>
  <si>
    <t>De sleutel naar de onderwereld</t>
  </si>
  <si>
    <t>Herstelboerderijen 2.0</t>
  </si>
  <si>
    <t>Véél graantjes maken een brood</t>
  </si>
  <si>
    <t>Visioen, méér dan vis!</t>
  </si>
  <si>
    <t>Verbindend landschap</t>
  </si>
  <si>
    <t>Gemeente Herselt</t>
  </si>
  <si>
    <t>Autonoom Provinciebedrijf Hooibeekhoeve</t>
  </si>
  <si>
    <t>Zorgverblijf Hooidonk KMI vzw</t>
  </si>
  <si>
    <t>OCMW Olen</t>
  </si>
  <si>
    <t>Armen TeKort</t>
  </si>
  <si>
    <t>De Schreeuw vzw</t>
  </si>
  <si>
    <t>Welzijnszorg Kempen</t>
  </si>
  <si>
    <t>Lokaal bestuur Vorselaar</t>
  </si>
  <si>
    <t>Stichting Lodewijk de Raet</t>
  </si>
  <si>
    <t>Katholiek onderwijs Geel-Kasterlee</t>
  </si>
  <si>
    <t>Visioen</t>
  </si>
  <si>
    <t>Kempen Zuid</t>
  </si>
  <si>
    <t>Verkeersveiligheid op den buiten</t>
  </si>
  <si>
    <t>Kwaliteitsimpuls van tuin tot erf naar landschap</t>
  </si>
  <si>
    <t>Waddisda?</t>
  </si>
  <si>
    <t>Een vlucht doorheen de landbouwkolonies van Wortel en Merksplas</t>
  </si>
  <si>
    <t>Stt…de Zoerselse Lindeboom vertelt…</t>
  </si>
  <si>
    <t>De bodem als kapitaal voor de open ruimte van de polder</t>
  </si>
  <si>
    <t>Groenten uit Essen. Samentuinen in het kloosterdomein van de Redemptoristen</t>
  </si>
  <si>
    <t>Winkelplek: ontmoeten, winkelen, leren en werken op 1 plaats</t>
  </si>
  <si>
    <t>Maatjes in de Zorg</t>
  </si>
  <si>
    <t>Streekeigen fruit: haalbaar voor iedereen!</t>
  </si>
  <si>
    <t>Kolonieën van weldadigheid: schoolreis door de tijd</t>
  </si>
  <si>
    <t>Verzet, de Eksterheide ademt</t>
  </si>
  <si>
    <t>Buurten voor mekaar</t>
  </si>
  <si>
    <t>Ik zie, ik zie wat jij niet ziet, zet je landschapsbril eens op!</t>
  </si>
  <si>
    <t>WADDISDA … op het veld?</t>
  </si>
  <si>
    <t>Educatieve belevingskwekerij</t>
  </si>
  <si>
    <t>Markante vennen op de steilrand</t>
  </si>
  <si>
    <t>De landbouwlus: zaaien, zien en zorgen in Zoersel</t>
  </si>
  <si>
    <t>Bovengemeentelijk lokaal openbaar vervoer</t>
  </si>
  <si>
    <t>Draaien aan het wieleke, luisteren naar het landschap</t>
  </si>
  <si>
    <t>Samenwerken aan de ruilverkaveling Nieuwmoer van Essen-Kalmthout</t>
  </si>
  <si>
    <t>Welkom in de Merel</t>
  </si>
  <si>
    <t>Boeren op de rand</t>
  </si>
  <si>
    <t>Binnen Bij Boeren</t>
  </si>
  <si>
    <t>Nautica's sociaal belevingsparcours en dierenweide</t>
  </si>
  <si>
    <t>Busje komt zo</t>
  </si>
  <si>
    <t>Buddy's in de strijd tegen plattelandsarmoede.</t>
  </si>
  <si>
    <t>Toeristische onthaalpoorten tot het Land van Playsantiën</t>
  </si>
  <si>
    <t>Schapen in de boomgaard</t>
  </si>
  <si>
    <t>Vakwerk/netwerk</t>
  </si>
  <si>
    <t>Fruit met pit</t>
  </si>
  <si>
    <t>Goei gerief!</t>
  </si>
  <si>
    <t>Den Bayerd, kruispunt van landbouw, zorg, sociale economie en maatschappij</t>
  </si>
  <si>
    <t>Grensboeren bewaken waterkwaliteit Merkske</t>
  </si>
  <si>
    <t>Klein maar (erf)goed</t>
  </si>
  <si>
    <t>(H)oogverblindend landschap, landschapsverhalen beleefbaar gemaakt</t>
  </si>
  <si>
    <t>Bouwen aan de buurt</t>
  </si>
  <si>
    <t>Samentuin</t>
  </si>
  <si>
    <t>Varkens door een roze bril</t>
  </si>
  <si>
    <t>Vallei van de kleine beek</t>
  </si>
  <si>
    <t>Toerisme Zoersel vzw</t>
  </si>
  <si>
    <t>OCMW Zoersel</t>
  </si>
  <si>
    <t>OCMW Beerse</t>
  </si>
  <si>
    <t>Plantentuin 'De Kleine Boerderij' Merksplas vzw</t>
  </si>
  <si>
    <t>Het GEVOLG vzw</t>
  </si>
  <si>
    <t>OCMW Kalmthout</t>
  </si>
  <si>
    <t>Romberama bvba</t>
  </si>
  <si>
    <t>Landelijke Gilden Zoersel en Halle</t>
  </si>
  <si>
    <t>OCMW Merksplas</t>
  </si>
  <si>
    <t>Agrobeheerscentrum Eco² vzw</t>
  </si>
  <si>
    <t>SBSO GO! Nautica</t>
  </si>
  <si>
    <t>Land van Playsantiën vzw</t>
  </si>
  <si>
    <t>Kempens Landschap</t>
  </si>
  <si>
    <t>Projectvereniging erfgoed Voorkempen</t>
  </si>
  <si>
    <t xml:space="preserve">Regionaal Landschap de Voorkempen </t>
  </si>
  <si>
    <t>Erfgoed Noorderkempen</t>
  </si>
  <si>
    <t>Regionaal Landschap de Voorkempen</t>
  </si>
  <si>
    <t>OCMW Malle</t>
  </si>
  <si>
    <t>Aernouts LV</t>
  </si>
  <si>
    <t>Samen sterk: verenigde koopkracht!</t>
  </si>
  <si>
    <t>Korte keten Meetjesland</t>
  </si>
  <si>
    <t>Doorstarters zijn vechters</t>
  </si>
  <si>
    <t>Energiek Meetjesland: naar een energielandschap met rurale ondernemers</t>
  </si>
  <si>
    <t>Doorstr. v expertise &amp; techn. uit biol. landb.nr de gangb. akkerbouw</t>
  </si>
  <si>
    <t>Jong en geweldig: denken en doen</t>
  </si>
  <si>
    <t>Paalkamperen Meetjesland</t>
  </si>
  <si>
    <t>De Lieve Vervoert</t>
  </si>
  <si>
    <t>Mobiliteit werkt!</t>
  </si>
  <si>
    <t>Webshop voor korte keten 2.0 en de relatie producent-consument</t>
  </si>
  <si>
    <t>Hout = Goud</t>
  </si>
  <si>
    <t>In de ban van de rand</t>
  </si>
  <si>
    <t>Meer vrijetijdsparticipatie van personen in armoede op het platteland</t>
  </si>
  <si>
    <t>Proef het Meetjesland</t>
  </si>
  <si>
    <t>Co-creatieve ontwikkeling van Natuurlijke Erfgoedroutes</t>
  </si>
  <si>
    <t>Ambassadeurschap Landschapspark Drongengoed</t>
  </si>
  <si>
    <t>Samen dorpen toekomst geven</t>
  </si>
  <si>
    <t>Natuur-lijk Inclusief Ondernemen</t>
  </si>
  <si>
    <t>Educatieve speelzone Drongengoedhoeve</t>
  </si>
  <si>
    <t>Onthaalplan landschapspark Drongengoed</t>
  </si>
  <si>
    <t>Jong geweld in ’t Meetjesland</t>
  </si>
  <si>
    <t>Een wijk op maat - een buurtplan</t>
  </si>
  <si>
    <t>Sociaal makelaars verbinden</t>
  </si>
  <si>
    <t>Autodelen voor iedereen!</t>
  </si>
  <si>
    <t>Ont-moetingsruimte voor jongeren</t>
  </si>
  <si>
    <t>UiTPAS Meetjesland: verlagen van drempels tot vrijetijdsparticipatie, in de hele regio</t>
  </si>
  <si>
    <t>Vervoerregio met aandacht voor het Platteland, van aanbod– naar vraag gestuurde mobiliteit op maat</t>
  </si>
  <si>
    <t>Herbestemming van de kerk van Beke</t>
  </si>
  <si>
    <t>Totem</t>
  </si>
  <si>
    <t>Buurt'punt Kerkbrugge - Langerbrugge</t>
  </si>
  <si>
    <t>Samen Lievegem - zeven kernen, één gemeente</t>
  </si>
  <si>
    <t>(Be)leefbaar Sint-Laureins</t>
  </si>
  <si>
    <t>Groen en gastvrij Galgenhof</t>
  </si>
  <si>
    <t>Ruimte voor verbinding</t>
  </si>
  <si>
    <t>Landschapsbeleving in de buurt, toegankelijk voor iedereen</t>
  </si>
  <si>
    <t>Oleander. Krinkelend winkelend Meetjesland</t>
  </si>
  <si>
    <t>Dorp-kern-gezond</t>
  </si>
  <si>
    <t>PCG vzw</t>
  </si>
  <si>
    <t>Natuurpunt en Partners Meetjesland</t>
  </si>
  <si>
    <t>KVLV vzw - KVLV-Agra</t>
  </si>
  <si>
    <t xml:space="preserve">Interprovinciaal Proefcentrum voor de Aardappelteelt vzw (PCA) </t>
  </si>
  <si>
    <t>Regionale Jeugddienst Meetjesland</t>
  </si>
  <si>
    <t>Puuur cvba-vso</t>
  </si>
  <si>
    <t>Regionaal landschap Meetjesland</t>
  </si>
  <si>
    <t>Samenwerking voor Agrarisch landschap</t>
  </si>
  <si>
    <t>COMEET (Cultuuroverleg Meetjesland)</t>
  </si>
  <si>
    <t>Toerisme Oost-Vlaanderen</t>
  </si>
  <si>
    <t>CENTRALE VAN DE LANDELIJKE GILDEN VAN DE BOERENBOND</t>
  </si>
  <si>
    <t>NETELVUUR</t>
  </si>
  <si>
    <t>bvba Drongengoedhoeve</t>
  </si>
  <si>
    <t>REGIONAAL LANDSCHAP MEETJESLAND</t>
  </si>
  <si>
    <t>PLATTELANDSCENTRUM MEETJESLAND</t>
  </si>
  <si>
    <t>Autodelen.net, Vlaams Netwerk Autodelen</t>
  </si>
  <si>
    <t>Gemeente Evergem</t>
  </si>
  <si>
    <t>Kerkfabriek Sint-Maurus te Beke (VL - Waarschoot-Zomergem)</t>
  </si>
  <si>
    <t>OBRA/BAKEN vzw</t>
  </si>
  <si>
    <t>Gemeente Lievegem</t>
  </si>
  <si>
    <t>Pro natura</t>
  </si>
  <si>
    <t>Dirk Slachmuylders</t>
  </si>
  <si>
    <t>Lokaal gezondheidsoverleg Gezond+</t>
  </si>
  <si>
    <t>Kansen voor alle kinderen</t>
  </si>
  <si>
    <t>Zot van 't Boeren</t>
  </si>
  <si>
    <t>Centrum Den Tap</t>
  </si>
  <si>
    <t>Mobiele winkelstraat</t>
  </si>
  <si>
    <t>Château Superette: de andere buurtwinkel met tijd voor u</t>
  </si>
  <si>
    <t>Restauratie landelijke kapel Veldekensstraat Lichtervelde</t>
  </si>
  <si>
    <t>De randenmaaier: samen aan de slag</t>
  </si>
  <si>
    <t>KENNISvijVERs varkenshouderij in Midden-West-Vlaanderen</t>
  </si>
  <si>
    <t>Slim innoveren en kennis delen</t>
  </si>
  <si>
    <t>Brugfiguren en brede scholen als partners tegen kinder- en gezinsarmoede</t>
  </si>
  <si>
    <t>ISABELLE – Investeren in SAmenwerking, BELevingswaarde en Leefbaarheid</t>
  </si>
  <si>
    <t>Volkstuinpark OptimaT</t>
  </si>
  <si>
    <t>“(t)huis op het platteland: de boer op met preventieve tools”</t>
  </si>
  <si>
    <t>Een fietsontdekkingstocht doorheen het Tieltse landschap</t>
  </si>
  <si>
    <t>Onderzoek naar bederving van pompoenen en mogelijke preventieve maatregelen</t>
  </si>
  <si>
    <t>ontwikkeling site Capellehof</t>
  </si>
  <si>
    <t>BLIJZAAK</t>
  </si>
  <si>
    <t>Sociale tewerkstelling van eigen bodem in regio Tielt</t>
  </si>
  <si>
    <t>Stek-Grond</t>
  </si>
  <si>
    <t>Bakhuis: een warme plek</t>
  </si>
  <si>
    <t>Aanpassingswerken D'oude Statie Gits met het oog op het scheppen van een multifunctioneel gegeven</t>
  </si>
  <si>
    <t>Landschapspark Bulskampveld vertelt… - het verhaal van een streek</t>
  </si>
  <si>
    <t>Dorpsboerderij</t>
  </si>
  <si>
    <t>Belevingspad Gruuthuse</t>
  </si>
  <si>
    <t>Sociale cohesie op locatie</t>
  </si>
  <si>
    <t>Verwindo: het venster van de consument naar de toekomstige varkenshouderij</t>
  </si>
  <si>
    <t>Weerbare varkens en boeren in Midden-West-Vlaanderen</t>
  </si>
  <si>
    <t>Boeren Op Een Kruispunt vzw</t>
  </si>
  <si>
    <t>WZC Curando OLV van 7 Weeën Ruiselede</t>
  </si>
  <si>
    <t>Mariënstede vzw</t>
  </si>
  <si>
    <t>Heemkundige Kring Karel van de Poele Lichtervelde</t>
  </si>
  <si>
    <t>OCMW Wingene</t>
  </si>
  <si>
    <t>Stad-Land-schap ’t West-Vlaamse hart namens Provincie West-Vlaanderen</t>
  </si>
  <si>
    <t>OptimaT vzw</t>
  </si>
  <si>
    <t xml:space="preserve">vzw Beweging Midden-en Zuid-West-Vlaanderen
</t>
  </si>
  <si>
    <t>CAW Centraal-West-Vlaanderen</t>
  </si>
  <si>
    <t xml:space="preserve">Stad Tielt
</t>
  </si>
  <si>
    <t>Frederik Pierre Devos</t>
  </si>
  <si>
    <t>Gemeente Ledegem</t>
  </si>
  <si>
    <t xml:space="preserve">Leefbaar Wonen-Kringloopcentrum
</t>
  </si>
  <si>
    <t xml:space="preserve">Tieltse Regionale OndersteuningsEquipe Voor werk (TROEV)
</t>
  </si>
  <si>
    <t>Stek-grond bv</t>
  </si>
  <si>
    <t>Vandermersch, Jozef</t>
  </si>
  <si>
    <t>Gemeentebestuur Hooglede</t>
  </si>
  <si>
    <t>Westtoer apb</t>
  </si>
  <si>
    <t>Joke Goemaere</t>
  </si>
  <si>
    <t>Mivalti</t>
  </si>
  <si>
    <t>Gemeente Ruiselede</t>
  </si>
  <si>
    <t>Vives</t>
  </si>
  <si>
    <t>vzw Boerenbond</t>
  </si>
  <si>
    <t>Midden-West-Vlaanderen</t>
  </si>
  <si>
    <t>Thuis in het Pajottenland</t>
  </si>
  <si>
    <t>Inclusief Pajottenland</t>
  </si>
  <si>
    <t>Duurzame energiekansen voor het Pajottenland</t>
  </si>
  <si>
    <t>Bruegelbrood voor de Pajotten: molens en landschap</t>
  </si>
  <si>
    <t>BUITENgewoon GEZINd in het Pajottenland</t>
  </si>
  <si>
    <t>Met Bruegel naar morgen</t>
  </si>
  <si>
    <t>175 jaar Pajottenland: Pajots werk maakt de regio sterk</t>
  </si>
  <si>
    <t>Boerenlandschap Pajottenland-Brussel</t>
  </si>
  <si>
    <t>Sociale en levendige mobipunten in het Pajottenland</t>
  </si>
  <si>
    <t>Pajotse toerismepunten</t>
  </si>
  <si>
    <t>Techniek on the move</t>
  </si>
  <si>
    <t>Herbronnen &amp; herbuurten</t>
  </si>
  <si>
    <t>Verhalen uit het Pajottenland</t>
  </si>
  <si>
    <t>Zonnelied vzw</t>
  </si>
  <si>
    <t>PajoPower vzw</t>
  </si>
  <si>
    <t>Regionaal Landschap Pajottenland &amp; Zennevallei</t>
  </si>
  <si>
    <t>Leren @ Vaart</t>
  </si>
  <si>
    <t>Innovatiesteunpunt</t>
  </si>
  <si>
    <t>Klimaatpunt Pajottenland &amp; Zennevallei</t>
  </si>
  <si>
    <t>Gemeente Roosdaal</t>
  </si>
  <si>
    <t>Techniekschuur Lennik</t>
  </si>
  <si>
    <t>Isabel Van Bos</t>
  </si>
  <si>
    <t>Streekpunt Zwalm</t>
  </si>
  <si>
    <t>Ontdek de geheimen van de mattentaart</t>
  </si>
  <si>
    <t>Vlapas, distributie &amp; promotie</t>
  </si>
  <si>
    <t>Doelgroepverbreding en digitalisering plattelandseducatie</t>
  </si>
  <si>
    <t>Boeren op een helling</t>
  </si>
  <si>
    <t>Land- en tuinbouweducatie Kruishoutem</t>
  </si>
  <si>
    <t>Landschapsbeleving in de Vlaamse Ardennen</t>
  </si>
  <si>
    <t>Busje komt zo: vervoersoplossingen voor de Vlaamse Ardennen</t>
  </si>
  <si>
    <t>Buitengewone inzet</t>
  </si>
  <si>
    <t>Zin voor innovatie: start met nieuwe teelten</t>
  </si>
  <si>
    <t>Kom maar binnen</t>
  </si>
  <si>
    <t>Voedseltuinproject 'Rijkbos'</t>
  </si>
  <si>
    <t>Slimme boeren boeren slim</t>
  </si>
  <si>
    <t>Vandaag werken aan de dorpen van morgen</t>
  </si>
  <si>
    <t>Draag &amp; Drop in de Vlaamse Ardennen</t>
  </si>
  <si>
    <t>Beleef(de) plekjes! Adopteer... een nieuwe groene buurt!</t>
  </si>
  <si>
    <t>Boer zoekt buur</t>
  </si>
  <si>
    <t>Natuureducatieve inrichting en valorisatie van het historisch landschap</t>
  </si>
  <si>
    <t>Populier van Hier</t>
  </si>
  <si>
    <t xml:space="preserve">Boerkoos </t>
  </si>
  <si>
    <t>360° Open ruimte in de Vlaamse Ardennen</t>
  </si>
  <si>
    <t>De bouwdoos. Medicijn voor jouw dorpsplein</t>
  </si>
  <si>
    <t xml:space="preserve">Het Faunahuis  - een demonstratieproject voor faunavriendelijk bouwen in de Vlaamse Ardennen </t>
  </si>
  <si>
    <t>Wijkvisieontwikkeling op maat van aandachtsbuurten</t>
  </si>
  <si>
    <t>Innovatief bezoekersportaal voor kwaliteitsvolle beleving en maatschappelijke versterking van stilte, rust en ruimte in het Stiltegebied Dender-Mark</t>
  </si>
  <si>
    <t>de GvR - Vlaamse Ardennen</t>
  </si>
  <si>
    <t>Mobiel buurthuis</t>
  </si>
  <si>
    <t>Beleef mee(r) in de Vlaamse Ardennen</t>
  </si>
  <si>
    <t>Bond van Trein-, Tram- en Busgebruikers</t>
  </si>
  <si>
    <t>Leefboerderij De Kanteling Herzele</t>
  </si>
  <si>
    <t>Provinciaal Proefcentrum voor de Groenteteelt Oost- Vlaanderen</t>
  </si>
  <si>
    <t>Openbaar Centrum voor Maatschappelijk Welzijn van Geraardsbergen</t>
  </si>
  <si>
    <t>Beweging van Wakkere Geesten vzw</t>
  </si>
  <si>
    <t>Interprovinciaal Proefcentrum voor de Aardappelteelt vzw</t>
  </si>
  <si>
    <t>Regionaal Steunpunt voor Welzijnsbevordering en Sociale Impulsen</t>
  </si>
  <si>
    <t>CURIEUS OOST - VLAANDEREN</t>
  </si>
  <si>
    <t>Visual Dimension bvba</t>
  </si>
  <si>
    <t>Johan Van Lier</t>
  </si>
  <si>
    <t>Volkshogeschool Vlaamse Ardennen - Dender</t>
  </si>
  <si>
    <t>SOLVA</t>
  </si>
  <si>
    <t>Natuurpunt Vlaamse Ardennen plus</t>
  </si>
  <si>
    <t>Samenlevingsopbouw Oost-Vlaanderen vzw</t>
  </si>
  <si>
    <t>Waerbeke</t>
  </si>
  <si>
    <t>Gemeente Herzele</t>
  </si>
  <si>
    <t>iDROPS vzw</t>
  </si>
  <si>
    <t>Korte keten Waasland, een duurzame samenwerking</t>
  </si>
  <si>
    <t>Agrarische eigenheid: Waas toeristisch potentieel</t>
  </si>
  <si>
    <t>Goed beheer van de akkerrand</t>
  </si>
  <si>
    <t>Toegankelijke hulpverlening voor mensen in armoede</t>
  </si>
  <si>
    <t>Opvangnetwerk Waasland</t>
  </si>
  <si>
    <t>Ruiter- en menroutes Havenland</t>
  </si>
  <si>
    <t>Verbeterde afzet van hoeveaardappelen</t>
  </si>
  <si>
    <t>Inrichting leer- en beleefcentrum KLINGSPOOR</t>
  </si>
  <si>
    <t>Energie in het Wase landschap</t>
  </si>
  <si>
    <t>Boerende buurt</t>
  </si>
  <si>
    <t>Lekker lokaal, van boer tot bord</t>
  </si>
  <si>
    <t>De Wase korte keten vormgeven</t>
  </si>
  <si>
    <t>Inclusieve vrijwilligersondersteuning in ezelopvangcentrum Anegria.</t>
  </si>
  <si>
    <t>Buren zonder muren</t>
  </si>
  <si>
    <t>Reglement trage wegen</t>
  </si>
  <si>
    <t>Buurtbus</t>
  </si>
  <si>
    <t>Naar een Wase Kiem</t>
  </si>
  <si>
    <t>Educatief aanbod Grenspark Groot-Saeftinghe</t>
  </si>
  <si>
    <t>Vrijetijdsparticipatie voor mensen in armoede op het platteland</t>
  </si>
  <si>
    <t>Creëren toeristisch knooppunt De Kaai</t>
  </si>
  <si>
    <t>Belevingsvol wandelen in het Waasland</t>
  </si>
  <si>
    <t>EGTS Linieland van Waas en Hulst</t>
  </si>
  <si>
    <t>VoedSaam vzw</t>
  </si>
  <si>
    <t>OCMW Kruibeke</t>
  </si>
  <si>
    <t>Gemeente Beveren</t>
  </si>
  <si>
    <t>Algemeen Boerensyndicaat</t>
  </si>
  <si>
    <t>Samen Leven Oost-Vlaanderen</t>
  </si>
  <si>
    <t>O.C. Katrinahof</t>
  </si>
  <si>
    <t>Zorgpunt Waasland</t>
  </si>
  <si>
    <t>Openbaar Centrum voor Maatschappelijk Welzijn van Sint-Gillis-Waas</t>
  </si>
  <si>
    <t>Linieland van Waas en Hulst Europese Groepering voor Territoriale Samenwerking met beperkte aansprakelijkheid</t>
  </si>
  <si>
    <t>Gemeente Beveren (Waas)</t>
  </si>
  <si>
    <t>Gemeente Stekene</t>
  </si>
  <si>
    <t>Waasland</t>
  </si>
  <si>
    <t>Gek doen is gezond</t>
  </si>
  <si>
    <t>Westhoek KD's XL</t>
  </si>
  <si>
    <t>Copyright Westhoek</t>
  </si>
  <si>
    <t>Nestor 6.0</t>
  </si>
  <si>
    <t>Water en vuur in de Mouterij van de Kinderbrouwerij</t>
  </si>
  <si>
    <t>Samen boeren voor akkervogels in de Moeren</t>
  </si>
  <si>
    <t>Krachtboer</t>
  </si>
  <si>
    <t>De Westhoek: Smart Hub for Agrocleantech</t>
  </si>
  <si>
    <t>Plokkersheem met de klas: technologisch aanbod in een landelijke omgeving</t>
  </si>
  <si>
    <t>Durven Springen</t>
  </si>
  <si>
    <t>Forum Jeugd</t>
  </si>
  <si>
    <t>Werken in de Westhoek - De Westhoek-KMO als streekambassadeur</t>
  </si>
  <si>
    <t>Stek</t>
  </si>
  <si>
    <t>Drughulpverlening Westhoek</t>
  </si>
  <si>
    <t>Wijnbouw in de Westhoek</t>
  </si>
  <si>
    <t>Belgische hop, transparant en betrouwbaar!</t>
  </si>
  <si>
    <t>Land- &amp; tuinbouwers &amp; imkers, samen op de bres voor duurz. land- en tuinb</t>
  </si>
  <si>
    <t>Plaatsspecifiek kalkstrooien met behulp van RTK-GPS</t>
  </si>
  <si>
    <t>Eetbaar Landschap</t>
  </si>
  <si>
    <t>Westhoek. De nieuwe wereld.</t>
  </si>
  <si>
    <t>InTouch Westhoek</t>
  </si>
  <si>
    <t>Energieke Westhoek</t>
  </si>
  <si>
    <t>Pluk een job!</t>
  </si>
  <si>
    <t>Optimalisatie van gescheiden dikke mestfractie dmv fermentatie</t>
  </si>
  <si>
    <t>Dorpspunt Carpe, Beveren a/d Ijzer</t>
  </si>
  <si>
    <t>Kleine Kemmelbeek</t>
  </si>
  <si>
    <t>Verbeter de beleving van het landschap</t>
  </si>
  <si>
    <t>De Crodeon Reporter voor diverse landbouwtoepassingen</t>
  </si>
  <si>
    <t>vzw Metgezel: vakanties en activ. voor personen met een beperking en zieken</t>
  </si>
  <si>
    <t xml:space="preserve">Melkveehouders Westhoek delen kennis en versterken bedrijfsvoering </t>
  </si>
  <si>
    <t>Zorg in de Binnentuin</t>
  </si>
  <si>
    <t>Uitbouw fietsbieb in de Westhoek</t>
  </si>
  <si>
    <t>Vlaszaadrecuperatie</t>
  </si>
  <si>
    <t>Sociale restauratie en inclusief wonen
in historisch stadscentrum Diksmuide</t>
  </si>
  <si>
    <t>vakanties en vrijetijdsbegeleiding voor personen met een beperking</t>
  </si>
  <si>
    <t>Westhoek, een aantrekkelijke plek om
te werken</t>
  </si>
  <si>
    <t>Tope WROETen in de Westhoek</t>
  </si>
  <si>
    <t>Jongveeshow Westhoek holsteins</t>
  </si>
  <si>
    <t>Agromechatronicasector meets Smarter Technology</t>
  </si>
  <si>
    <t>De Klankmakerij</t>
  </si>
  <si>
    <t>Ontvangstruimte voor molenbezoekers</t>
  </si>
  <si>
    <t>Aan de slag met smartfarming</t>
  </si>
  <si>
    <t>Huifkar Diksmuide</t>
  </si>
  <si>
    <t>Westhoekverhalen</t>
  </si>
  <si>
    <t>ontwikkeling site d'Hofstee</t>
  </si>
  <si>
    <t>Boeren in de Moeren, vroeger en nu...een familiaal verhaal van melkveebedrijf naar kaasboerderij</t>
  </si>
  <si>
    <t>Voedselbos: bois des mille couleurs</t>
  </si>
  <si>
    <t>Van inspraak naar samenwerking - een impacttraject</t>
  </si>
  <si>
    <t>Samen op (de) weg in de Westhoek</t>
  </si>
  <si>
    <t>De grote goesting jaar Westhoek</t>
  </si>
  <si>
    <t>Naar een duurzame wijnbouw in Heuvelland, fase 1</t>
  </si>
  <si>
    <t>X-TIME BUITEN GEWOON</t>
  </si>
  <si>
    <t>Lukkefeesten Lo-Reninge</t>
  </si>
  <si>
    <t>Aanleg van een camperterrein</t>
  </si>
  <si>
    <t xml:space="preserve">Samen naar een betere waterkwaliteit in de Bollaertbeek en Kleine Kemmelbeek  </t>
  </si>
  <si>
    <t>Tuin d'Yzerpasserelle: ruimte voor groei en verbinding</t>
  </si>
  <si>
    <t>HopBel - Ontwikkeling van streekeigen Belgische hopvariëteiten</t>
  </si>
  <si>
    <t>2 Chevaux</t>
  </si>
  <si>
    <t>Nice to meet 'with' you in the Westhoek</t>
  </si>
  <si>
    <t>KoKet</t>
  </si>
  <si>
    <t>Mijn buurt, mijn gedacht</t>
  </si>
  <si>
    <t>Strategische aanpak van resistente duist in wintergranen</t>
  </si>
  <si>
    <t>CSR op kasteeldomein De Lovie</t>
  </si>
  <si>
    <t>Duurzaam (her)gebruik van water - Dureau</t>
  </si>
  <si>
    <t>Optimalisering bewaring aardappelpootgoed</t>
  </si>
  <si>
    <t>Nabij de zomerlinde</t>
  </si>
  <si>
    <t>Lokaalmarkt Ieper</t>
  </si>
  <si>
    <t>Naar een duurzame wijnbouw in Heuvelland, fase 2</t>
  </si>
  <si>
    <t>Verstraete / Mehuys</t>
  </si>
  <si>
    <t>Omschakeling van een klassiek landbouwbedrijf naar zorgboerderij</t>
  </si>
  <si>
    <t>Site Bollaard</t>
  </si>
  <si>
    <t>Bio van veld tot schap</t>
  </si>
  <si>
    <t>Bioboeren in de Westhoek - samen sterk</t>
  </si>
  <si>
    <t>Ambacht van chocoladebewerker toegankelijk maken</t>
  </si>
  <si>
    <t>Westhoek. De nieuwe wereld 2.0</t>
  </si>
  <si>
    <t>Liaison Heuvelland</t>
  </si>
  <si>
    <t>Ter plekke</t>
  </si>
  <si>
    <t>Westhoek Express</t>
  </si>
  <si>
    <t>De glazen huizen</t>
  </si>
  <si>
    <t>De Fietseling vzw</t>
  </si>
  <si>
    <t>Westanglia vzw</t>
  </si>
  <si>
    <t>Inagro vzw – innovatieplatform Agreon</t>
  </si>
  <si>
    <t>CNPV vzw - Plokkersheem</t>
  </si>
  <si>
    <t>Interlokale vereniging Westhoekpersoneel met als beherende partner Stad Diksmuide</t>
  </si>
  <si>
    <t>Unizo West-Vlaanderen</t>
  </si>
  <si>
    <t>Stek vzw</t>
  </si>
  <si>
    <t xml:space="preserve">De Sleutel vzw </t>
  </si>
  <si>
    <t>Gemeente Heuvelland – Toerisme Heuvelland</t>
  </si>
  <si>
    <t>Poperinge Ten Bunderen vzw</t>
  </si>
  <si>
    <t>Parrein nv</t>
  </si>
  <si>
    <t>ERSV West-Vlaanderen vzw namens RESOC Westhoek</t>
  </si>
  <si>
    <t>Stad Veurne</t>
  </si>
  <si>
    <t>De Groene Kans vzw</t>
  </si>
  <si>
    <t>Agriton bvba</t>
  </si>
  <si>
    <t>De Lovie vzw</t>
  </si>
  <si>
    <t>Regionaal Landschap Weshoek, voorheen RLWest-Vlaamse Heuvels vzw</t>
  </si>
  <si>
    <t>Crodeon bvba</t>
  </si>
  <si>
    <t>Metgezel vzw</t>
  </si>
  <si>
    <t>Familiehulp vzw</t>
  </si>
  <si>
    <t>Door Ons Volk Voor Ons Volk</t>
  </si>
  <si>
    <t>Met-Co bvba</t>
  </si>
  <si>
    <t>Westhoek Holsteins</t>
  </si>
  <si>
    <t>Festival Dranouter vzw</t>
  </si>
  <si>
    <t>Bulckaert, Marijn</t>
  </si>
  <si>
    <t>Musseeuw, Chris</t>
  </si>
  <si>
    <t>Syntra West</t>
  </si>
  <si>
    <t>vzw de Vleugels</t>
  </si>
  <si>
    <t>Martine Omer Denoo</t>
  </si>
  <si>
    <t>Dries Delanote</t>
  </si>
  <si>
    <t>Boerenbond vzw</t>
  </si>
  <si>
    <t>Equisense</t>
  </si>
  <si>
    <t>Vereniging voor vreemdelingenverkeer Lo-Reninge</t>
  </si>
  <si>
    <t>Wouter Geert Bonte</t>
  </si>
  <si>
    <t>Inagro, provinciaal extern verzelfstandigd agentschap in privaatrechtelijke vorm</t>
  </si>
  <si>
    <t>BVBA Morlion-Decroos</t>
  </si>
  <si>
    <t>Inge Carbon</t>
  </si>
  <si>
    <t>Creafield</t>
  </si>
  <si>
    <t>BV Koket</t>
  </si>
  <si>
    <t>Stad Wervik</t>
  </si>
  <si>
    <t>Filip Billiet</t>
  </si>
  <si>
    <t>Verstraete, Adam</t>
  </si>
  <si>
    <t>Tom Maes</t>
  </si>
  <si>
    <t>Huize Rozenwingerd</t>
  </si>
  <si>
    <t>Vandenberghe, Wim</t>
  </si>
  <si>
    <t>Chocolatnanny</t>
  </si>
  <si>
    <t>Dienstverlenende vereniging Westhoek</t>
  </si>
  <si>
    <t>Liaison vzw</t>
  </si>
  <si>
    <t>Events outside the box</t>
  </si>
  <si>
    <t>Dranouter vzw</t>
  </si>
  <si>
    <t>Leader Samenwerking</t>
  </si>
  <si>
    <t>Pajottenland en Vlaamse Ardennen samen voor streekversterking</t>
  </si>
  <si>
    <t>vzw Pajottenland</t>
  </si>
  <si>
    <t>Flourishing destinations</t>
  </si>
  <si>
    <t>aFAIRlokal</t>
  </si>
  <si>
    <t>Boergondische buren</t>
  </si>
  <si>
    <t>Uitzichtspunt Niemandsland</t>
  </si>
  <si>
    <t>Geïntegreerd faunaplan</t>
  </si>
  <si>
    <t>Landschapsbeheer door landschapsvrijwilligers</t>
  </si>
  <si>
    <t>Iedereen mobiel</t>
  </si>
  <si>
    <t>vzw Mobiel21</t>
  </si>
  <si>
    <t>Helemaal van Hier</t>
  </si>
  <si>
    <t>vzw Leaderwerking Hageland+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</si>
</sst>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quot;\ * #,##0.00_ ;_ &quot;€&quot;\ * \-#,##0.00_ ;_ &quot;€&quot;\ * &quot;-&quot;??_ ;_ @_ "/>
    <numFmt numFmtId="165" formatCode="_ [$€-813]\ * #,##0.00_ ;_ [$€-813]\ * \-#,##0.00_ ;_ [$€-813]\ * &quot;-&quot;??_ ;_ @_ "/>
    <numFmt numFmtId="166" formatCode="#,##0.00\ &quot;€&quot;"/>
  </numFmts>
  <fonts count="27" x14ac:knownFonts="1">
    <font>
      <sz val="11"/>
      <color theme="1"/>
      <name val="Calibri"/>
      <family val="2"/>
      <scheme val="minor"/>
    </font>
    <font>
      <sz val="18"/>
      <color theme="3"/>
      <name val="Calibri Light"/>
      <family val="2"/>
      <scheme val="major"/>
    </font>
    <font>
      <sz val="11"/>
      <color theme="1"/>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u/>
      <sz val="11"/>
      <color theme="10"/>
      <name val="Calibri"/>
      <family val="2"/>
      <scheme val="minor"/>
    </font>
    <font>
      <b/>
      <sz val="10"/>
      <color theme="1"/>
      <name val="Calibri"/>
      <family val="2"/>
      <scheme val="minor"/>
    </font>
    <font>
      <sz val="8"/>
      <color theme="1"/>
      <name val="Calibri"/>
      <family val="2"/>
      <scheme val="minor"/>
    </font>
    <font>
      <sz val="11"/>
      <color indexed="62"/>
      <name val="Calibri"/>
      <family val="2"/>
    </font>
    <font>
      <sz val="11"/>
      <color theme="3"/>
      <name val="Calibri"/>
      <family val="2"/>
      <scheme val="minor"/>
    </font>
    <font>
      <b/>
      <u/>
      <sz val="8"/>
      <name val="Arial"/>
      <family val="2"/>
    </font>
    <font>
      <b/>
      <u/>
      <sz val="7"/>
      <name val="Arial"/>
      <family val="2"/>
    </font>
    <font>
      <b/>
      <sz val="10"/>
      <name val="Arial"/>
      <family val="2"/>
    </font>
    <font>
      <b/>
      <u/>
      <sz val="10"/>
      <name val="Arial"/>
      <family val="2"/>
    </font>
    <font>
      <sz val="8"/>
      <name val="Arial"/>
      <family val="2"/>
    </font>
    <font>
      <sz val="9"/>
      <name val="Arial"/>
      <family val="2"/>
    </font>
    <font>
      <sz val="7"/>
      <name val="Arial"/>
      <family val="2"/>
    </font>
    <font>
      <sz val="11"/>
      <name val="Calibri"/>
      <family val="2"/>
      <scheme val="minor"/>
    </font>
    <font>
      <sz val="10"/>
      <name val="Arial"/>
      <family val="2"/>
    </font>
    <font>
      <b/>
      <u/>
      <sz val="9"/>
      <name val="Arial"/>
      <family val="2"/>
    </font>
    <font>
      <sz val="7"/>
      <name val="Calibri"/>
      <family val="2"/>
      <scheme val="minor"/>
    </font>
    <font>
      <sz val="10"/>
      <color indexed="8"/>
      <name val="Arial"/>
      <family val="2"/>
    </font>
    <font>
      <strike/>
      <sz val="10"/>
      <name val="Arial"/>
      <family val="2"/>
    </font>
    <font>
      <i/>
      <sz val="10"/>
      <name val="Arial"/>
      <family val="2"/>
    </font>
    <font>
      <b/>
      <sz val="8"/>
      <color indexed="81"/>
      <name val="Tahoma"/>
      <family val="2"/>
    </font>
    <font>
      <sz val="8"/>
      <color indexed="81"/>
      <name val="Tahoma"/>
      <family val="2"/>
    </font>
  </fonts>
  <fills count="6">
    <fill>
      <patternFill patternType="none"/>
    </fill>
    <fill>
      <patternFill patternType="gray125"/>
    </fill>
    <fill>
      <patternFill patternType="solid">
        <fgColor theme="9" tint="0.79998168889431442"/>
        <bgColor indexed="22"/>
      </patternFill>
    </fill>
    <fill>
      <patternFill patternType="solid">
        <fgColor rgb="FFEBF6F9"/>
        <bgColor indexed="64"/>
      </patternFill>
    </fill>
    <fill>
      <patternFill patternType="solid">
        <fgColor theme="9" tint="0.79998168889431442"/>
        <bgColor indexed="64"/>
      </patternFill>
    </fill>
    <fill>
      <patternFill patternType="solid">
        <fgColor rgb="FFE9FAFF"/>
        <bgColor indexed="64"/>
      </patternFill>
    </fill>
  </fills>
  <borders count="28">
    <border>
      <left/>
      <right/>
      <top/>
      <bottom/>
      <diagonal/>
    </border>
    <border>
      <left style="thin">
        <color rgb="FF7F7F7F"/>
      </left>
      <right style="thin">
        <color rgb="FF7F7F7F"/>
      </right>
      <top style="thin">
        <color rgb="FF7F7F7F"/>
      </top>
      <bottom style="thin">
        <color rgb="FF7F7F7F"/>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7F7F7F"/>
      </left>
      <right style="thin">
        <color rgb="FF7F7F7F"/>
      </right>
      <top/>
      <bottom style="thin">
        <color rgb="FF7F7F7F"/>
      </bottom>
      <diagonal/>
    </border>
    <border>
      <left style="thin">
        <color indexed="23"/>
      </left>
      <right style="thin">
        <color indexed="23"/>
      </right>
      <top style="thin">
        <color indexed="23"/>
      </top>
      <bottom style="thick">
        <color rgb="FF00FF00"/>
      </bottom>
      <diagonal/>
    </border>
    <border>
      <left style="thin">
        <color theme="0" tint="-0.499984740745262"/>
      </left>
      <right style="thin">
        <color theme="0" tint="-0.499984740745262"/>
      </right>
      <top style="thin">
        <color theme="0" tint="-0.499984740745262"/>
      </top>
      <bottom style="thick">
        <color rgb="FF00FF00"/>
      </bottom>
      <diagonal/>
    </border>
    <border>
      <left style="thin">
        <color rgb="FF7F7F7F"/>
      </left>
      <right style="thin">
        <color rgb="FF7F7F7F"/>
      </right>
      <top style="thin">
        <color rgb="FF7F7F7F"/>
      </top>
      <bottom style="thick">
        <color rgb="FF00FF00"/>
      </bottom>
      <diagonal/>
    </border>
    <border>
      <left style="thin">
        <color theme="0" tint="-0.499984740745262"/>
      </left>
      <right style="thin">
        <color theme="0" tint="-0.499984740745262"/>
      </right>
      <top/>
      <bottom style="thin">
        <color theme="0" tint="-0.499984740745262"/>
      </bottom>
      <diagonal/>
    </border>
    <border>
      <left style="thin">
        <color indexed="23"/>
      </left>
      <right style="thin">
        <color indexed="23"/>
      </right>
      <top style="thin">
        <color indexed="23"/>
      </top>
      <bottom style="thick">
        <color theme="5"/>
      </bottom>
      <diagonal/>
    </border>
    <border>
      <left style="thin">
        <color theme="0" tint="-0.499984740745262"/>
      </left>
      <right style="thin">
        <color theme="0" tint="-0.499984740745262"/>
      </right>
      <top style="thin">
        <color theme="0" tint="-0.499984740745262"/>
      </top>
      <bottom style="thick">
        <color theme="5"/>
      </bottom>
      <diagonal/>
    </border>
    <border>
      <left style="thin">
        <color rgb="FF7F7F7F"/>
      </left>
      <right style="thin">
        <color rgb="FF7F7F7F"/>
      </right>
      <top style="thin">
        <color rgb="FF7F7F7F"/>
      </top>
      <bottom style="thick">
        <color theme="5"/>
      </bottom>
      <diagonal/>
    </border>
    <border>
      <left style="thin">
        <color indexed="23"/>
      </left>
      <right style="thin">
        <color indexed="23"/>
      </right>
      <top style="thick">
        <color theme="5"/>
      </top>
      <bottom style="thin">
        <color indexed="23"/>
      </bottom>
      <diagonal/>
    </border>
    <border>
      <left style="thin">
        <color theme="0" tint="-0.499984740745262"/>
      </left>
      <right style="thin">
        <color theme="0" tint="-0.499984740745262"/>
      </right>
      <top style="thick">
        <color theme="5"/>
      </top>
      <bottom style="thin">
        <color indexed="23"/>
      </bottom>
      <diagonal/>
    </border>
    <border>
      <left style="thin">
        <color rgb="FF7F7F7F"/>
      </left>
      <right style="thin">
        <color rgb="FF7F7F7F"/>
      </right>
      <top style="thick">
        <color theme="5"/>
      </top>
      <bottom style="thin">
        <color indexed="23"/>
      </bottom>
      <diagonal/>
    </border>
    <border>
      <left style="thin">
        <color theme="0" tint="-0.499984740745262"/>
      </left>
      <right style="thin">
        <color theme="0" tint="-0.499984740745262"/>
      </right>
      <top style="thin">
        <color theme="0" tint="-0.499984740745262"/>
      </top>
      <bottom style="thin">
        <color indexed="23"/>
      </bottom>
      <diagonal/>
    </border>
    <border>
      <left style="thin">
        <color rgb="FF7F7F7F"/>
      </left>
      <right style="thin">
        <color rgb="FF7F7F7F"/>
      </right>
      <top style="thin">
        <color rgb="FF7F7F7F"/>
      </top>
      <bottom style="thin">
        <color indexed="23"/>
      </bottom>
      <diagonal/>
    </border>
    <border>
      <left style="thin">
        <color theme="0" tint="-0.499984740745262"/>
      </left>
      <right style="thin">
        <color theme="0" tint="-0.499984740745262"/>
      </right>
      <top style="thin">
        <color theme="0" tint="-0.499984740745262"/>
      </top>
      <bottom/>
      <diagonal/>
    </border>
    <border>
      <left style="thin">
        <color rgb="FF7F7F7F"/>
      </left>
      <right style="thin">
        <color rgb="FF7F7F7F"/>
      </right>
      <top style="thin">
        <color rgb="FF7F7F7F"/>
      </top>
      <bottom/>
      <diagonal/>
    </border>
    <border>
      <left style="thin">
        <color indexed="23"/>
      </left>
      <right style="thin">
        <color indexed="23"/>
      </right>
      <top/>
      <bottom style="thick">
        <color rgb="FF23F555"/>
      </bottom>
      <diagonal/>
    </border>
    <border>
      <left style="thin">
        <color theme="0" tint="-0.499984740745262"/>
      </left>
      <right style="thin">
        <color theme="0" tint="-0.499984740745262"/>
      </right>
      <top style="thin">
        <color theme="0" tint="-0.499984740745262"/>
      </top>
      <bottom style="thick">
        <color rgb="FF23F555"/>
      </bottom>
      <diagonal/>
    </border>
    <border>
      <left style="thin">
        <color rgb="FF7F7F7F"/>
      </left>
      <right style="thin">
        <color rgb="FF7F7F7F"/>
      </right>
      <top style="thin">
        <color rgb="FF7F7F7F"/>
      </top>
      <bottom style="thick">
        <color rgb="FF23F555"/>
      </bottom>
      <diagonal/>
    </border>
    <border>
      <left style="thin">
        <color indexed="23"/>
      </left>
      <right style="thin">
        <color indexed="23"/>
      </right>
      <top style="thin">
        <color indexed="23"/>
      </top>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1" fillId="0" borderId="0" applyNumberFormat="0" applyFill="0" applyBorder="0" applyAlignment="0" applyProtection="0"/>
    <xf numFmtId="0" fontId="6" fillId="0" borderId="0" applyNumberFormat="0" applyFill="0" applyBorder="0" applyAlignment="0" applyProtection="0"/>
    <xf numFmtId="0" fontId="9" fillId="2" borderId="5" applyNumberFormat="0" applyAlignment="0" applyProtection="0"/>
    <xf numFmtId="0" fontId="2" fillId="3" borderId="7" applyNumberFormat="0" applyAlignment="0" applyProtection="0"/>
    <xf numFmtId="0" fontId="3" fillId="4" borderId="1" applyNumberFormat="0" applyAlignment="0" applyProtection="0"/>
    <xf numFmtId="0" fontId="4" fillId="5" borderId="1" applyNumberFormat="0" applyAlignment="0" applyProtection="0"/>
    <xf numFmtId="10" fontId="2" fillId="0" borderId="0" applyFont="0" applyFill="0" applyBorder="0" applyAlignment="0" applyProtection="0"/>
    <xf numFmtId="0" fontId="22" fillId="0" borderId="0"/>
    <xf numFmtId="164" fontId="2" fillId="0" borderId="0" applyFont="0" applyFill="0" applyBorder="0" applyAlignment="0" applyProtection="0"/>
    <xf numFmtId="0" fontId="19" fillId="0" borderId="0"/>
  </cellStyleXfs>
  <cellXfs count="124">
    <xf numFmtId="0" fontId="0" fillId="0" borderId="0" xfId="0"/>
    <xf numFmtId="0" fontId="0" fillId="0" borderId="0" xfId="0" applyAlignment="1">
      <alignment wrapText="1"/>
    </xf>
    <xf numFmtId="0" fontId="1" fillId="0" borderId="0" xfId="1"/>
    <xf numFmtId="0" fontId="1" fillId="0" borderId="0" xfId="1" applyAlignment="1">
      <alignment wrapText="1"/>
    </xf>
    <xf numFmtId="165" fontId="7" fillId="0" borderId="2" xfId="0" applyNumberFormat="1" applyFont="1" applyBorder="1" applyAlignment="1">
      <alignmen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vertical="center" wrapText="1"/>
    </xf>
    <xf numFmtId="0" fontId="5" fillId="0" borderId="0" xfId="0" applyFont="1" applyAlignment="1">
      <alignment horizontal="center" vertical="center" wrapText="1"/>
    </xf>
    <xf numFmtId="165" fontId="9" fillId="2" borderId="6" xfId="3" applyNumberFormat="1" applyBorder="1" applyAlignment="1">
      <alignment horizontal="center" vertical="center"/>
    </xf>
    <xf numFmtId="0" fontId="9" fillId="2" borderId="5" xfId="3" applyAlignment="1">
      <alignment horizontal="left" vertical="center"/>
    </xf>
    <xf numFmtId="0" fontId="2" fillId="3" borderId="7" xfId="4" applyAlignment="1">
      <alignment horizontal="left" vertical="center" wrapText="1"/>
    </xf>
    <xf numFmtId="0" fontId="2" fillId="3" borderId="7" xfId="4" applyAlignment="1">
      <alignment horizontal="left" vertical="center"/>
    </xf>
    <xf numFmtId="0" fontId="3" fillId="4" borderId="8" xfId="5" applyBorder="1" applyAlignment="1">
      <alignment horizontal="left" vertical="center" wrapText="1"/>
    </xf>
    <xf numFmtId="0" fontId="2" fillId="0" borderId="0" xfId="0" applyFont="1" applyAlignment="1">
      <alignment vertical="center"/>
    </xf>
    <xf numFmtId="165" fontId="9" fillId="2" borderId="5" xfId="3" applyNumberFormat="1" applyAlignment="1">
      <alignment horizontal="center" vertical="center"/>
    </xf>
    <xf numFmtId="0" fontId="3" fillId="4" borderId="1" xfId="5" applyAlignment="1">
      <alignment horizontal="left" vertical="center" wrapText="1"/>
    </xf>
    <xf numFmtId="0" fontId="3" fillId="4" borderId="1" xfId="5" quotePrefix="1" applyAlignment="1">
      <alignment horizontal="left" vertical="center" wrapText="1"/>
    </xf>
    <xf numFmtId="0" fontId="3" fillId="4" borderId="1" xfId="5" applyAlignment="1">
      <alignment vertical="center" wrapText="1"/>
    </xf>
    <xf numFmtId="0" fontId="3" fillId="4" borderId="1" xfId="5" applyAlignment="1">
      <alignment horizontal="left" vertical="center"/>
    </xf>
    <xf numFmtId="165" fontId="9" fillId="2" borderId="9" xfId="3" applyNumberFormat="1" applyBorder="1" applyAlignment="1">
      <alignment horizontal="center" vertical="center"/>
    </xf>
    <xf numFmtId="0" fontId="9" fillId="2" borderId="9" xfId="3" applyBorder="1" applyAlignment="1">
      <alignment horizontal="left" vertical="center"/>
    </xf>
    <xf numFmtId="0" fontId="2" fillId="3" borderId="10" xfId="4" applyBorder="1" applyAlignment="1">
      <alignment horizontal="left" vertical="center" wrapText="1"/>
    </xf>
    <xf numFmtId="0" fontId="2" fillId="3" borderId="10" xfId="4" applyBorder="1" applyAlignment="1">
      <alignment horizontal="left" vertical="center"/>
    </xf>
    <xf numFmtId="0" fontId="3" fillId="4" borderId="11" xfId="5" applyBorder="1" applyAlignment="1">
      <alignment horizontal="left" vertical="center" wrapText="1"/>
    </xf>
    <xf numFmtId="0" fontId="3" fillId="4" borderId="11" xfId="5" applyBorder="1" applyAlignment="1">
      <alignment vertical="center" wrapText="1"/>
    </xf>
    <xf numFmtId="0" fontId="9" fillId="2" borderId="5" xfId="3" applyAlignment="1">
      <alignment vertical="center"/>
    </xf>
    <xf numFmtId="0" fontId="9" fillId="2" borderId="6" xfId="3" applyBorder="1" applyAlignment="1">
      <alignment horizontal="left" vertical="center"/>
    </xf>
    <xf numFmtId="0" fontId="2" fillId="3" borderId="12" xfId="4" applyBorder="1" applyAlignment="1">
      <alignment horizontal="left" vertical="center" wrapText="1"/>
    </xf>
    <xf numFmtId="0" fontId="2" fillId="3" borderId="12" xfId="4" applyBorder="1" applyAlignment="1">
      <alignment horizontal="left" vertical="center"/>
    </xf>
    <xf numFmtId="0" fontId="3" fillId="4" borderId="8" xfId="5" applyBorder="1" applyAlignment="1">
      <alignment vertical="center" wrapText="1"/>
    </xf>
    <xf numFmtId="0" fontId="6" fillId="4" borderId="1" xfId="2" applyFill="1" applyBorder="1" applyAlignment="1">
      <alignment horizontal="left" vertical="center" wrapText="1"/>
    </xf>
    <xf numFmtId="165" fontId="9" fillId="2" borderId="13" xfId="3" applyNumberFormat="1" applyBorder="1" applyAlignment="1">
      <alignment horizontal="center" vertical="center"/>
    </xf>
    <xf numFmtId="0" fontId="9" fillId="2" borderId="13" xfId="3" applyBorder="1" applyAlignment="1">
      <alignment horizontal="left" vertical="center"/>
    </xf>
    <xf numFmtId="0" fontId="2" fillId="3" borderId="14" xfId="4" applyBorder="1" applyAlignment="1">
      <alignment horizontal="left" vertical="center" wrapText="1"/>
    </xf>
    <xf numFmtId="0" fontId="2" fillId="3" borderId="14" xfId="4" applyBorder="1" applyAlignment="1">
      <alignment horizontal="left" vertical="center"/>
    </xf>
    <xf numFmtId="0" fontId="3" fillId="4" borderId="15" xfId="5" applyBorder="1" applyAlignment="1">
      <alignment horizontal="left" vertical="center" wrapText="1"/>
    </xf>
    <xf numFmtId="0" fontId="3" fillId="4" borderId="15" xfId="5" applyBorder="1" applyAlignment="1">
      <alignment vertical="center" wrapText="1"/>
    </xf>
    <xf numFmtId="165" fontId="9" fillId="2" borderId="16" xfId="3" applyNumberFormat="1" applyBorder="1" applyAlignment="1">
      <alignment horizontal="center" vertical="center"/>
    </xf>
    <xf numFmtId="0" fontId="9" fillId="2" borderId="16" xfId="3" applyBorder="1" applyAlignment="1">
      <alignment horizontal="left" vertical="center"/>
    </xf>
    <xf numFmtId="0" fontId="2" fillId="3" borderId="17" xfId="4" applyBorder="1" applyAlignment="1">
      <alignment horizontal="left" vertical="center" wrapText="1"/>
    </xf>
    <xf numFmtId="0" fontId="2" fillId="3" borderId="17" xfId="4" applyBorder="1" applyAlignment="1">
      <alignment horizontal="left" vertical="center"/>
    </xf>
    <xf numFmtId="0" fontId="3" fillId="4" borderId="18" xfId="5" applyBorder="1" applyAlignment="1">
      <alignment horizontal="left" vertical="center" wrapText="1"/>
    </xf>
    <xf numFmtId="0" fontId="3" fillId="4" borderId="18" xfId="5" applyBorder="1" applyAlignment="1">
      <alignment vertical="center" wrapText="1"/>
    </xf>
    <xf numFmtId="0" fontId="2" fillId="3" borderId="19" xfId="4" applyBorder="1" applyAlignment="1">
      <alignment horizontal="left" vertical="center" wrapText="1"/>
    </xf>
    <xf numFmtId="0" fontId="2" fillId="3" borderId="19" xfId="4" applyBorder="1" applyAlignment="1">
      <alignment horizontal="left" vertical="center"/>
    </xf>
    <xf numFmtId="0" fontId="3" fillId="4" borderId="20" xfId="5" applyBorder="1" applyAlignment="1">
      <alignment horizontal="left" vertical="center" wrapText="1"/>
    </xf>
    <xf numFmtId="0" fontId="3" fillId="4" borderId="20" xfId="5" applyBorder="1" applyAlignment="1">
      <alignment vertical="center" wrapText="1"/>
    </xf>
    <xf numFmtId="0" fontId="9" fillId="2" borderId="6" xfId="3" applyBorder="1" applyAlignment="1">
      <alignment vertical="center"/>
    </xf>
    <xf numFmtId="0" fontId="2" fillId="3" borderId="21" xfId="4" applyBorder="1" applyAlignment="1">
      <alignment horizontal="left" vertical="center" wrapText="1"/>
    </xf>
    <xf numFmtId="0" fontId="2" fillId="3" borderId="21" xfId="4" applyBorder="1" applyAlignment="1">
      <alignment horizontal="left" vertical="center"/>
    </xf>
    <xf numFmtId="0" fontId="3" fillId="4" borderId="22" xfId="5" applyBorder="1" applyAlignment="1">
      <alignment horizontal="left" vertical="center" wrapText="1"/>
    </xf>
    <xf numFmtId="0" fontId="3" fillId="4" borderId="22" xfId="5" applyBorder="1" applyAlignment="1">
      <alignment vertical="center" wrapText="1"/>
    </xf>
    <xf numFmtId="0" fontId="9" fillId="2" borderId="23" xfId="3" applyBorder="1" applyAlignment="1">
      <alignment vertical="center"/>
    </xf>
    <xf numFmtId="0" fontId="2" fillId="3" borderId="24" xfId="4" applyBorder="1" applyAlignment="1">
      <alignment horizontal="left" vertical="center" wrapText="1"/>
    </xf>
    <xf numFmtId="0" fontId="2" fillId="3" borderId="24" xfId="4" applyBorder="1" applyAlignment="1">
      <alignment horizontal="left" vertical="center"/>
    </xf>
    <xf numFmtId="0" fontId="3" fillId="4" borderId="25" xfId="5" applyBorder="1" applyAlignment="1">
      <alignment horizontal="left" vertical="center" wrapText="1"/>
    </xf>
    <xf numFmtId="0" fontId="3" fillId="4" borderId="25" xfId="5" applyBorder="1" applyAlignment="1">
      <alignment vertical="center" wrapText="1"/>
    </xf>
    <xf numFmtId="0" fontId="3" fillId="4" borderId="1" xfId="5" quotePrefix="1" applyAlignment="1">
      <alignment vertical="center" wrapText="1"/>
    </xf>
    <xf numFmtId="0" fontId="0" fillId="3" borderId="7" xfId="4" applyFont="1" applyAlignment="1">
      <alignment horizontal="left" vertical="center"/>
    </xf>
    <xf numFmtId="0" fontId="9" fillId="2" borderId="9" xfId="3" applyBorder="1" applyAlignment="1">
      <alignment vertical="center"/>
    </xf>
    <xf numFmtId="0" fontId="0" fillId="3" borderId="10" xfId="4" applyFont="1" applyBorder="1" applyAlignment="1">
      <alignment horizontal="left" vertical="center"/>
    </xf>
    <xf numFmtId="0" fontId="6" fillId="4" borderId="1" xfId="2" applyFill="1" applyBorder="1" applyAlignment="1">
      <alignment vertical="center" wrapText="1"/>
    </xf>
    <xf numFmtId="14" fontId="3" fillId="4" borderId="1" xfId="5" applyNumberFormat="1" applyAlignment="1">
      <alignment vertical="center" wrapText="1"/>
    </xf>
    <xf numFmtId="0" fontId="10" fillId="4" borderId="1" xfId="5" applyFont="1" applyAlignment="1">
      <alignment horizontal="left" vertical="center" wrapText="1"/>
    </xf>
    <xf numFmtId="0" fontId="10" fillId="4" borderId="1" xfId="5" applyFont="1" applyAlignment="1">
      <alignment vertical="center" wrapText="1"/>
    </xf>
    <xf numFmtId="165" fontId="9" fillId="2" borderId="26" xfId="0" applyNumberFormat="1" applyFont="1" applyFill="1" applyBorder="1" applyAlignment="1">
      <alignment horizontal="center" vertical="center"/>
    </xf>
    <xf numFmtId="0" fontId="9" fillId="2" borderId="26" xfId="0" applyFont="1" applyFill="1" applyBorder="1" applyAlignment="1">
      <alignment vertical="center"/>
    </xf>
    <xf numFmtId="0" fontId="0" fillId="3" borderId="21" xfId="0" applyFill="1" applyBorder="1" applyAlignment="1">
      <alignment horizontal="left" vertical="center" wrapText="1"/>
    </xf>
    <xf numFmtId="0" fontId="0" fillId="3" borderId="21" xfId="0" applyFill="1" applyBorder="1" applyAlignment="1">
      <alignment horizontal="left" vertical="center"/>
    </xf>
    <xf numFmtId="0" fontId="3" fillId="4" borderId="22" xfId="0" applyFont="1" applyFill="1" applyBorder="1" applyAlignment="1">
      <alignment horizontal="left" vertical="center" wrapText="1"/>
    </xf>
    <xf numFmtId="0" fontId="3" fillId="4" borderId="22" xfId="0" applyFont="1" applyFill="1" applyBorder="1" applyAlignment="1">
      <alignment vertical="center" wrapText="1"/>
    </xf>
    <xf numFmtId="165" fontId="5" fillId="0" borderId="0" xfId="0" applyNumberFormat="1" applyFont="1" applyAlignment="1">
      <alignment horizontal="center" vertical="center"/>
    </xf>
    <xf numFmtId="0" fontId="2" fillId="0" borderId="0" xfId="0" applyFont="1" applyAlignment="1">
      <alignment vertical="center" wrapText="1"/>
    </xf>
    <xf numFmtId="0" fontId="11" fillId="0" borderId="27" xfId="0" applyFont="1" applyBorder="1" applyAlignment="1">
      <alignment horizontal="center" vertical="center" wrapText="1"/>
    </xf>
    <xf numFmtId="0" fontId="12" fillId="0" borderId="27" xfId="0" applyFont="1" applyBorder="1" applyAlignment="1">
      <alignment horizontal="center" vertical="center" wrapText="1"/>
    </xf>
    <xf numFmtId="0" fontId="11" fillId="0" borderId="0" xfId="0" applyFont="1" applyAlignment="1">
      <alignment horizontal="center" vertical="center" wrapText="1"/>
    </xf>
    <xf numFmtId="0" fontId="15" fillId="0" borderId="27" xfId="0" applyFont="1" applyBorder="1" applyAlignment="1">
      <alignment vertical="center" wrapText="1"/>
    </xf>
    <xf numFmtId="49" fontId="16" fillId="0" borderId="27" xfId="0" applyNumberFormat="1" applyFont="1" applyBorder="1" applyAlignment="1">
      <alignment vertical="center"/>
    </xf>
    <xf numFmtId="0" fontId="16" fillId="0" borderId="27" xfId="0" applyFont="1" applyBorder="1" applyAlignment="1">
      <alignment vertical="center"/>
    </xf>
    <xf numFmtId="0" fontId="17" fillId="0" borderId="27" xfId="0" applyFont="1" applyBorder="1" applyAlignment="1">
      <alignment vertical="center" wrapText="1"/>
    </xf>
    <xf numFmtId="0" fontId="18" fillId="0" borderId="0" xfId="0" applyFont="1" applyAlignment="1">
      <alignment vertical="center" wrapText="1"/>
    </xf>
    <xf numFmtId="166" fontId="18" fillId="0" borderId="0" xfId="0" applyNumberFormat="1" applyFont="1" applyAlignment="1">
      <alignment vertical="center" wrapText="1"/>
    </xf>
    <xf numFmtId="49" fontId="16" fillId="0" borderId="27" xfId="0" applyNumberFormat="1" applyFont="1" applyBorder="1" applyAlignment="1">
      <alignment vertical="center" wrapText="1"/>
    </xf>
    <xf numFmtId="0" fontId="16" fillId="0" borderId="27" xfId="0" applyFont="1" applyBorder="1" applyAlignment="1">
      <alignment vertical="center" wrapText="1"/>
    </xf>
    <xf numFmtId="0" fontId="16" fillId="0" borderId="0" xfId="0" applyFont="1" applyAlignment="1">
      <alignment vertical="center" wrapText="1"/>
    </xf>
    <xf numFmtId="0" fontId="19" fillId="0" borderId="27" xfId="0" applyFont="1" applyBorder="1" applyAlignment="1">
      <alignment vertical="center"/>
    </xf>
    <xf numFmtId="0" fontId="19" fillId="0" borderId="0" xfId="0" applyFont="1" applyAlignment="1">
      <alignment vertical="center" wrapText="1"/>
    </xf>
    <xf numFmtId="0" fontId="18" fillId="0" borderId="27" xfId="0" applyFont="1" applyBorder="1" applyAlignment="1">
      <alignment vertical="center" wrapText="1"/>
    </xf>
    <xf numFmtId="0" fontId="21" fillId="0" borderId="27" xfId="0" applyFont="1" applyBorder="1" applyAlignment="1">
      <alignment vertical="center" wrapText="1"/>
    </xf>
    <xf numFmtId="0" fontId="18" fillId="0" borderId="0" xfId="0" applyFont="1" applyAlignment="1">
      <alignment wrapText="1"/>
    </xf>
    <xf numFmtId="0" fontId="19" fillId="0" borderId="27" xfId="0" applyFont="1" applyBorder="1" applyAlignment="1">
      <alignment vertical="center" wrapText="1"/>
    </xf>
    <xf numFmtId="0" fontId="19" fillId="0" borderId="27" xfId="8" applyFont="1" applyBorder="1" applyAlignment="1">
      <alignment horizontal="left" vertical="top" wrapText="1"/>
    </xf>
    <xf numFmtId="0" fontId="17" fillId="0" borderId="27" xfId="8" applyFont="1" applyBorder="1" applyAlignment="1">
      <alignment horizontal="left" vertical="top" wrapText="1"/>
    </xf>
    <xf numFmtId="0" fontId="19" fillId="0" borderId="0" xfId="0" applyFont="1" applyAlignment="1">
      <alignment wrapText="1"/>
    </xf>
    <xf numFmtId="0" fontId="16" fillId="0" borderId="27" xfId="0" applyFont="1" applyBorder="1"/>
    <xf numFmtId="0" fontId="17" fillId="0" borderId="27" xfId="0" applyFont="1" applyBorder="1" applyAlignment="1">
      <alignment wrapText="1"/>
    </xf>
    <xf numFmtId="0" fontId="16" fillId="0" borderId="27" xfId="0" applyFont="1" applyBorder="1" applyAlignment="1">
      <alignment wrapText="1"/>
    </xf>
    <xf numFmtId="0" fontId="23" fillId="0" borderId="0" xfId="0" applyFont="1" applyAlignment="1">
      <alignment vertical="center" wrapText="1"/>
    </xf>
    <xf numFmtId="0" fontId="19" fillId="0" borderId="27" xfId="8" applyFont="1" applyBorder="1" applyAlignment="1">
      <alignment horizontal="left" vertical="center" wrapText="1"/>
    </xf>
    <xf numFmtId="0" fontId="17" fillId="0" borderId="27" xfId="8" applyFont="1" applyBorder="1" applyAlignment="1">
      <alignment horizontal="left" vertical="center" wrapText="1"/>
    </xf>
    <xf numFmtId="49" fontId="17" fillId="0" borderId="27" xfId="0" applyNumberFormat="1" applyFont="1" applyBorder="1" applyAlignment="1">
      <alignment vertical="center" wrapText="1"/>
    </xf>
    <xf numFmtId="49" fontId="19" fillId="0" borderId="27" xfId="0" applyNumberFormat="1" applyFont="1" applyBorder="1" applyAlignment="1">
      <alignment vertical="center"/>
    </xf>
    <xf numFmtId="0" fontId="19" fillId="0" borderId="27" xfId="0" applyFont="1" applyBorder="1" applyAlignment="1">
      <alignment wrapText="1"/>
    </xf>
    <xf numFmtId="0" fontId="13" fillId="0" borderId="0" xfId="0" applyFont="1" applyAlignment="1">
      <alignment vertical="center" wrapText="1"/>
    </xf>
    <xf numFmtId="0" fontId="19" fillId="0" borderId="0" xfId="0" applyFont="1" applyAlignment="1">
      <alignment vertical="center"/>
    </xf>
    <xf numFmtId="0" fontId="20" fillId="0" borderId="0" xfId="0" applyFont="1" applyAlignment="1">
      <alignment horizontal="center" vertical="center" wrapText="1"/>
    </xf>
    <xf numFmtId="0" fontId="14" fillId="0" borderId="0" xfId="0" applyFont="1" applyAlignment="1">
      <alignment horizontal="center" vertical="center" wrapText="1"/>
    </xf>
    <xf numFmtId="49" fontId="17" fillId="0" borderId="27" xfId="0" applyNumberFormat="1" applyFont="1" applyBorder="1" applyAlignment="1">
      <alignment horizontal="right" vertical="center" wrapText="1"/>
    </xf>
    <xf numFmtId="0" fontId="16" fillId="0" borderId="27" xfId="0" applyFont="1" applyBorder="1" applyAlignment="1">
      <alignment horizontal="left" vertical="center"/>
    </xf>
    <xf numFmtId="0" fontId="17" fillId="0" borderId="27" xfId="0" applyFont="1" applyBorder="1" applyAlignment="1">
      <alignment horizontal="left" vertical="center" wrapText="1"/>
    </xf>
    <xf numFmtId="0" fontId="16" fillId="0" borderId="27" xfId="0" applyFont="1" applyBorder="1" applyAlignment="1">
      <alignment horizontal="left" vertical="center" wrapText="1"/>
    </xf>
    <xf numFmtId="0" fontId="13" fillId="0" borderId="27" xfId="0" applyFont="1" applyBorder="1" applyAlignment="1">
      <alignment vertical="center" wrapText="1"/>
    </xf>
    <xf numFmtId="0" fontId="18" fillId="0" borderId="0" xfId="0" applyFont="1"/>
    <xf numFmtId="0" fontId="15" fillId="0" borderId="0" xfId="10" applyFont="1" applyAlignment="1">
      <alignment vertical="center" wrapText="1"/>
    </xf>
    <xf numFmtId="0" fontId="24" fillId="0" borderId="27" xfId="0" applyFont="1" applyBorder="1" applyAlignment="1">
      <alignment vertical="center" wrapText="1"/>
    </xf>
    <xf numFmtId="0" fontId="16" fillId="0" borderId="27" xfId="8" applyFont="1" applyBorder="1" applyAlignment="1">
      <alignment horizontal="left" vertical="center" wrapText="1"/>
    </xf>
    <xf numFmtId="0" fontId="19" fillId="0" borderId="0" xfId="10" applyAlignment="1">
      <alignment vertical="center" wrapText="1"/>
    </xf>
    <xf numFmtId="0" fontId="11" fillId="0" borderId="27" xfId="10" applyFont="1" applyBorder="1" applyAlignment="1">
      <alignment horizontal="center" vertical="center" wrapText="1"/>
    </xf>
    <xf numFmtId="0" fontId="12" fillId="0" borderId="27" xfId="10" applyFont="1" applyBorder="1" applyAlignment="1">
      <alignment horizontal="center" vertical="center" wrapText="1"/>
    </xf>
    <xf numFmtId="0" fontId="19" fillId="0" borderId="0" xfId="10" applyAlignment="1">
      <alignment wrapText="1"/>
    </xf>
    <xf numFmtId="0" fontId="17" fillId="0" borderId="0" xfId="10" applyFont="1" applyAlignment="1">
      <alignment vertical="center" wrapText="1"/>
    </xf>
    <xf numFmtId="16" fontId="17" fillId="0" borderId="27" xfId="0" applyNumberFormat="1" applyFont="1" applyBorder="1" applyAlignment="1">
      <alignment horizontal="left" vertical="center" wrapText="1"/>
    </xf>
    <xf numFmtId="0" fontId="21" fillId="0" borderId="0" xfId="0" applyFont="1" applyAlignment="1">
      <alignment wrapText="1"/>
    </xf>
  </cellXfs>
  <cellStyles count="11">
    <cellStyle name="20% - Accent5 2" xfId="4" xr:uid="{E504529C-D8AC-4717-99A2-CBBA65F4BAF4}"/>
    <cellStyle name="Berekening 2" xfId="6" xr:uid="{39BF12D4-44CB-4C22-BF07-52A3DF290F19}"/>
    <cellStyle name="Hyperlink" xfId="2" builtinId="8"/>
    <cellStyle name="Invoer 2" xfId="3" xr:uid="{8D486EB5-083E-4117-99E2-1D6C749644D0}"/>
    <cellStyle name="Invoer 3" xfId="5" xr:uid="{A5F3619C-8285-4FE3-9830-6C2435E4D9D4}"/>
    <cellStyle name="Procent 2" xfId="7" xr:uid="{8025C90E-0D8D-45C7-87BE-FDFB1072862D}"/>
    <cellStyle name="Standaard" xfId="0" builtinId="0"/>
    <cellStyle name="Standaard 2" xfId="10" xr:uid="{14987B17-9593-41DE-980B-6E80D6A06FDD}"/>
    <cellStyle name="Standaard_Blad1" xfId="8" xr:uid="{299C611D-EC4D-4E49-A1D7-AF5B10B6FE58}"/>
    <cellStyle name="Titel" xfId="1" builtinId="15"/>
    <cellStyle name="Valuta 2" xfId="9" xr:uid="{C70720F3-4691-422C-8DF2-B771680B023F}"/>
  </cellStyles>
  <dxfs count="14">
    <dxf>
      <font>
        <b val="0"/>
        <i val="0"/>
        <strike val="0"/>
        <condense val="0"/>
        <extend val="0"/>
        <outline val="0"/>
        <shadow val="0"/>
        <u val="none"/>
        <vertAlign val="baseline"/>
        <sz val="11"/>
        <color rgb="FF3F3F76"/>
        <name val="Calibri"/>
        <family val="2"/>
        <scheme val="minor"/>
      </font>
      <fill>
        <patternFill patternType="solid">
          <fgColor indexed="64"/>
          <bgColor theme="9" tint="0.79998168889431442"/>
        </patternFill>
      </fill>
      <alignment horizontal="general" vertical="center" textRotation="0" wrapText="1" indent="0" justifyLastLine="0" shrinkToFit="0" readingOrder="0"/>
      <border diagonalUp="0" diagonalDown="0" outline="0">
        <left style="thin">
          <color rgb="FF7F7F7F"/>
        </left>
        <right style="thin">
          <color rgb="FF7F7F7F"/>
        </right>
        <top style="thin">
          <color rgb="FF7F7F7F"/>
        </top>
        <bottom/>
      </border>
    </dxf>
    <dxf>
      <font>
        <b val="0"/>
        <i val="0"/>
        <strike val="0"/>
        <condense val="0"/>
        <extend val="0"/>
        <outline val="0"/>
        <shadow val="0"/>
        <u val="none"/>
        <vertAlign val="baseline"/>
        <sz val="11"/>
        <color rgb="FF3F3F76"/>
        <name val="Calibri"/>
        <family val="2"/>
        <scheme val="minor"/>
      </font>
      <fill>
        <patternFill patternType="solid">
          <fgColor indexed="64"/>
          <bgColor theme="9" tint="0.79998168889431442"/>
        </patternFill>
      </fill>
      <alignment horizontal="left" vertical="center" textRotation="0" wrapText="1" indent="0" justifyLastLine="0" shrinkToFit="0" readingOrder="0"/>
      <border diagonalUp="0" diagonalDown="0" outline="0">
        <left style="thin">
          <color rgb="FF7F7F7F"/>
        </left>
        <right style="thin">
          <color rgb="FF7F7F7F"/>
        </right>
        <top style="thin">
          <color rgb="FF7F7F7F"/>
        </top>
        <bottom/>
      </border>
    </dxf>
    <dxf>
      <fill>
        <patternFill patternType="solid">
          <fgColor indexed="64"/>
          <bgColor rgb="FFEBF6F9"/>
        </patternFill>
      </fill>
      <alignment horizontal="left" vertical="center"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border>
    </dxf>
    <dxf>
      <fill>
        <patternFill patternType="solid">
          <fgColor indexed="64"/>
          <bgColor rgb="FFEBF6F9"/>
        </patternFill>
      </fill>
      <alignment horizontal="left"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border>
    </dxf>
    <dxf>
      <font>
        <b val="0"/>
        <i val="0"/>
        <strike val="0"/>
        <condense val="0"/>
        <extend val="0"/>
        <outline val="0"/>
        <shadow val="0"/>
        <u val="none"/>
        <vertAlign val="baseline"/>
        <sz val="11"/>
        <color indexed="62"/>
        <name val="Calibri"/>
        <family val="2"/>
        <scheme val="none"/>
      </font>
      <fill>
        <patternFill patternType="solid">
          <fgColor indexed="22"/>
          <bgColor theme="9" tint="0.79998168889431442"/>
        </patternFill>
      </fill>
      <alignment horizontal="general" vertical="center" textRotation="0" wrapText="0" indent="0" justifyLastLine="0" shrinkToFit="0" readingOrder="0"/>
      <border diagonalUp="0" diagonalDown="0" outline="0">
        <left style="thin">
          <color indexed="23"/>
        </left>
        <right style="thin">
          <color indexed="23"/>
        </right>
        <top style="thin">
          <color indexed="23"/>
        </top>
        <bottom/>
      </border>
    </dxf>
    <dxf>
      <alignment horizontal="general"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dxf>
    <dxf>
      <font>
        <color rgb="FF9C0006"/>
      </font>
      <fill>
        <patternFill>
          <bgColor rgb="FFFFC7CE"/>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vlmpoc-my.sharepoint.com/personal/nvb_vlm_be/Documents/OKW%20projectgeg%20en%20financi&#235;le%20gegeven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vlmpoc-my.sharepoint.com/Users/sdslb/AppData/Local/Microsoft/Windows/INetCache/Content.Outlook/PJPSNSZ9/jan%20dec%2018%20Bijlage-declaratie-financieel-overzicht-OKW-OVL%2015%200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eamsextern.vlm.be/sites/PDPOIII/OKWPplus/projectgegevens%20en%20tabellen/P+%20projectgeg%20en%20financi&#235;le%20gegeven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teamsextern.vlm.be/sites/PDPOIII/OKWPplus/projectgegevens%20en%20tabellen/Aangepaste_checklijst_overzicht_proj_OKW_pplu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teamsextern.vlm.be/sites/PDPOIII/OKWPplus/projectgegevens%20en%20tabellen/Sjabloon_terreincontroleverslag_CTP.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teamsextern.vlm.be/sites/PDPO/AS3/Projecten/Algemeen/overzichtslijst%20projecten%20stand%20van%20zaken%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tabel"/>
      <sheetName val="Fin hoofdtabel"/>
      <sheetName val="Master Fin blad"/>
      <sheetName val="Facturen"/>
      <sheetName val="Verklaringbetalingsschijf"/>
      <sheetName val="groep beheersdienst PDPO"/>
      <sheetName val="voorbereiding betaalbestand"/>
      <sheetName val="Betalingen"/>
      <sheetName val="betaalbestand PDPO"/>
      <sheetName val="Budgetten"/>
      <sheetName val="Parameters"/>
      <sheetName val="Checkl VLM communic"/>
      <sheetName val="Checkl VLM OKW"/>
      <sheetName val="Checkl _prov_OKW"/>
      <sheetName val="Blad1"/>
    </sheetNames>
    <sheetDataSet>
      <sheetData sheetId="0"/>
      <sheetData sheetId="1">
        <row r="2">
          <cell r="A2" t="str">
            <v>VLB15/01-2015</v>
          </cell>
          <cell r="B2" t="str">
            <v>Streekproducten Vlaams-Brabant vzw</v>
          </cell>
          <cell r="C2" t="str">
            <v>Pop-up een hoeve.</v>
          </cell>
          <cell r="D2">
            <v>0</v>
          </cell>
          <cell r="E2">
            <v>64776.67</v>
          </cell>
          <cell r="F2">
            <v>76700</v>
          </cell>
          <cell r="G2">
            <v>7700</v>
          </cell>
          <cell r="H2">
            <v>76250</v>
          </cell>
          <cell r="I2">
            <v>0</v>
          </cell>
          <cell r="J2">
            <v>0</v>
          </cell>
          <cell r="K2"/>
          <cell r="L2">
            <v>225426.66999999998</v>
          </cell>
          <cell r="M2">
            <v>225426.67</v>
          </cell>
          <cell r="N2">
            <v>0</v>
          </cell>
          <cell r="O2">
            <v>0.11886995734729804</v>
          </cell>
          <cell r="P2">
            <v>0.11890000000000001</v>
          </cell>
          <cell r="Q2" t="str">
            <v>VLB15/01</v>
          </cell>
          <cell r="R2">
            <v>0</v>
          </cell>
        </row>
        <row r="3">
          <cell r="A3" t="str">
            <v>VLB15/02-2015</v>
          </cell>
          <cell r="B3" t="str">
            <v>KVLV vzw - Steunpunt hoeveproducten</v>
          </cell>
          <cell r="C3" t="str">
            <v>Hoeveproeven in het Dijleland</v>
          </cell>
          <cell r="D3">
            <v>795</v>
          </cell>
          <cell r="E3">
            <v>156715.89000000001</v>
          </cell>
          <cell r="F3">
            <v>25193.84</v>
          </cell>
          <cell r="G3">
            <v>13665.625608</v>
          </cell>
          <cell r="H3">
            <v>18278.27</v>
          </cell>
          <cell r="I3">
            <v>0</v>
          </cell>
          <cell r="J3">
            <v>0</v>
          </cell>
          <cell r="K3">
            <v>1663.3743919999999</v>
          </cell>
          <cell r="L3">
            <v>216312</v>
          </cell>
          <cell r="M3">
            <v>216312</v>
          </cell>
          <cell r="N3">
            <v>0</v>
          </cell>
          <cell r="O3">
            <v>8.72E-2</v>
          </cell>
          <cell r="P3">
            <v>8.72E-2</v>
          </cell>
          <cell r="Q3" t="str">
            <v>VLB15/02</v>
          </cell>
          <cell r="R3">
            <v>795</v>
          </cell>
        </row>
        <row r="4">
          <cell r="A4" t="str">
            <v>WVL15/01-2015</v>
          </cell>
          <cell r="B4" t="str">
            <v>Regionaal Landschap Houtland vzw</v>
          </cell>
          <cell r="C4" t="str">
            <v>Faunaplan houtland</v>
          </cell>
          <cell r="D4">
            <v>30250</v>
          </cell>
          <cell r="E4">
            <v>189647.32</v>
          </cell>
          <cell r="F4">
            <v>35469.58</v>
          </cell>
          <cell r="G4">
            <v>18964.73</v>
          </cell>
          <cell r="H4">
            <v>18008.099999999999</v>
          </cell>
          <cell r="I4">
            <v>0</v>
          </cell>
          <cell r="J4">
            <v>0</v>
          </cell>
          <cell r="K4"/>
          <cell r="L4">
            <v>292339.73</v>
          </cell>
          <cell r="M4">
            <v>292339.73</v>
          </cell>
          <cell r="N4">
            <v>0</v>
          </cell>
          <cell r="O4">
            <v>9.9999989454108804E-2</v>
          </cell>
          <cell r="P4">
            <v>0.1</v>
          </cell>
          <cell r="Q4" t="str">
            <v>WVL15/01</v>
          </cell>
          <cell r="R4">
            <v>30250</v>
          </cell>
        </row>
        <row r="5">
          <cell r="A5" t="str">
            <v>WVL15/03-2015</v>
          </cell>
          <cell r="B5" t="str">
            <v>Regionaal Landschap Westhoek vzw</v>
          </cell>
          <cell r="C5" t="str">
            <v>LOB II</v>
          </cell>
          <cell r="D5">
            <v>0</v>
          </cell>
          <cell r="E5">
            <v>237135.6</v>
          </cell>
          <cell r="F5">
            <v>14000</v>
          </cell>
          <cell r="G5">
            <v>23713.56</v>
          </cell>
          <cell r="H5">
            <v>0</v>
          </cell>
          <cell r="I5">
            <v>0</v>
          </cell>
          <cell r="J5">
            <v>0</v>
          </cell>
          <cell r="K5"/>
          <cell r="L5">
            <v>274849.16000000003</v>
          </cell>
          <cell r="M5">
            <v>274849.15999999997</v>
          </cell>
          <cell r="N5">
            <v>0</v>
          </cell>
          <cell r="O5">
            <v>0.1</v>
          </cell>
          <cell r="P5">
            <v>0.1</v>
          </cell>
          <cell r="Q5" t="str">
            <v>WVL15/03</v>
          </cell>
          <cell r="R5">
            <v>0</v>
          </cell>
        </row>
        <row r="6">
          <cell r="A6" t="str">
            <v>WVL15/05-2015</v>
          </cell>
          <cell r="B6" t="str">
            <v>Inagro vzw</v>
          </cell>
          <cell r="C6" t="str">
            <v>Bedrijfsintegratie</v>
          </cell>
          <cell r="D6">
            <v>0</v>
          </cell>
          <cell r="E6">
            <v>140000</v>
          </cell>
          <cell r="F6">
            <v>32000</v>
          </cell>
          <cell r="G6">
            <v>21000</v>
          </cell>
          <cell r="H6">
            <v>25500</v>
          </cell>
          <cell r="I6">
            <v>0</v>
          </cell>
          <cell r="J6">
            <v>0</v>
          </cell>
          <cell r="K6"/>
          <cell r="L6">
            <v>218500</v>
          </cell>
          <cell r="M6">
            <v>218500</v>
          </cell>
          <cell r="N6">
            <v>0</v>
          </cell>
          <cell r="O6">
            <v>0.15</v>
          </cell>
          <cell r="P6">
            <v>0.15</v>
          </cell>
          <cell r="Q6" t="str">
            <v>WVL15/05</v>
          </cell>
          <cell r="R6">
            <v>0</v>
          </cell>
        </row>
        <row r="7">
          <cell r="A7" t="str">
            <v>WVL15/07-2015</v>
          </cell>
          <cell r="B7" t="str">
            <v>POM West-Vlaanderen</v>
          </cell>
          <cell r="C7" t="str">
            <v>t Smaakt naar meer</v>
          </cell>
          <cell r="D7"/>
          <cell r="E7">
            <v>277285.32999999996</v>
          </cell>
          <cell r="F7">
            <v>229900</v>
          </cell>
          <cell r="G7">
            <v>5712.08</v>
          </cell>
          <cell r="H7">
            <v>63950</v>
          </cell>
          <cell r="I7">
            <v>0</v>
          </cell>
          <cell r="J7">
            <v>0</v>
          </cell>
          <cell r="K7">
            <v>-552.08000000000004</v>
          </cell>
          <cell r="L7">
            <v>576295.32999999996</v>
          </cell>
          <cell r="M7">
            <v>576295.32999999996</v>
          </cell>
          <cell r="N7">
            <v>0</v>
          </cell>
          <cell r="O7">
            <v>2.0600007941278396E-2</v>
          </cell>
          <cell r="P7">
            <v>2.06E-2</v>
          </cell>
          <cell r="Q7" t="str">
            <v>WVL15/07</v>
          </cell>
          <cell r="R7">
            <v>0</v>
          </cell>
        </row>
        <row r="8">
          <cell r="A8" t="str">
            <v>WVL15/09-2015</v>
          </cell>
          <cell r="B8" t="str">
            <v>Stad Diksmuide</v>
          </cell>
          <cell r="C8" t="str">
            <v>Beerstblote</v>
          </cell>
          <cell r="D8">
            <v>514316.09</v>
          </cell>
          <cell r="E8">
            <v>0</v>
          </cell>
          <cell r="F8">
            <v>0</v>
          </cell>
          <cell r="G8">
            <v>0</v>
          </cell>
          <cell r="H8">
            <v>32996.400000000001</v>
          </cell>
          <cell r="I8">
            <v>0</v>
          </cell>
          <cell r="J8">
            <v>0</v>
          </cell>
          <cell r="K8"/>
          <cell r="L8">
            <v>547312.49</v>
          </cell>
          <cell r="M8">
            <v>547312.49</v>
          </cell>
          <cell r="N8">
            <v>0</v>
          </cell>
          <cell r="O8">
            <v>0</v>
          </cell>
          <cell r="P8">
            <v>0</v>
          </cell>
          <cell r="Q8" t="str">
            <v>WVL15/09</v>
          </cell>
          <cell r="R8">
            <v>514316.09</v>
          </cell>
        </row>
        <row r="9">
          <cell r="A9" t="str">
            <v>ANT15/01-2015</v>
          </cell>
          <cell r="B9" t="str">
            <v>Regionaal Landschap Rivierenland vzw</v>
          </cell>
          <cell r="C9" t="str">
            <v>Paard(en)Landschap</v>
          </cell>
          <cell r="D9">
            <v>45839</v>
          </cell>
          <cell r="E9">
            <v>111002</v>
          </cell>
          <cell r="F9">
            <v>26459</v>
          </cell>
          <cell r="G9">
            <v>16650.3</v>
          </cell>
          <cell r="H9"/>
          <cell r="I9">
            <v>0</v>
          </cell>
          <cell r="J9">
            <v>0</v>
          </cell>
          <cell r="K9">
            <v>-0.3</v>
          </cell>
          <cell r="L9">
            <v>199950</v>
          </cell>
          <cell r="M9">
            <v>199950</v>
          </cell>
          <cell r="N9">
            <v>0</v>
          </cell>
          <cell r="O9">
            <v>0.15</v>
          </cell>
          <cell r="P9">
            <v>0.15</v>
          </cell>
          <cell r="Q9" t="str">
            <v>ANT15/01</v>
          </cell>
          <cell r="R9">
            <v>45839</v>
          </cell>
        </row>
        <row r="10">
          <cell r="A10" t="str">
            <v>ANT15/02-2015</v>
          </cell>
          <cell r="B10" t="str">
            <v>Rurant vzw</v>
          </cell>
          <cell r="C10" t="str">
            <v>Burende boeren</v>
          </cell>
          <cell r="D10">
            <v>0</v>
          </cell>
          <cell r="E10">
            <v>149724.5</v>
          </cell>
          <cell r="F10">
            <v>14500</v>
          </cell>
          <cell r="G10">
            <v>19808.551350000002</v>
          </cell>
          <cell r="H10">
            <v>4000</v>
          </cell>
          <cell r="I10">
            <v>0</v>
          </cell>
          <cell r="J10">
            <v>0</v>
          </cell>
          <cell r="K10">
            <v>-183.4513499999</v>
          </cell>
          <cell r="L10">
            <v>187849.60000000009</v>
          </cell>
          <cell r="M10">
            <v>187849.60000000001</v>
          </cell>
          <cell r="N10">
            <v>0</v>
          </cell>
          <cell r="O10">
            <v>0.1323</v>
          </cell>
          <cell r="P10">
            <v>0.1323</v>
          </cell>
          <cell r="Q10" t="str">
            <v>ANT15/02</v>
          </cell>
          <cell r="R10">
            <v>0</v>
          </cell>
        </row>
        <row r="11">
          <cell r="A11" t="str">
            <v>ANT15/03-2015</v>
          </cell>
          <cell r="B11" t="str">
            <v>Agrobeheercentrum Eco²</v>
          </cell>
          <cell r="C11" t="str">
            <v>Looboeren</v>
          </cell>
          <cell r="D11">
            <v>0</v>
          </cell>
          <cell r="E11">
            <v>63330</v>
          </cell>
          <cell r="F11">
            <v>46073.5</v>
          </cell>
          <cell r="G11">
            <v>6000</v>
          </cell>
          <cell r="H11">
            <v>14242.8</v>
          </cell>
          <cell r="I11">
            <v>0</v>
          </cell>
          <cell r="J11">
            <v>0</v>
          </cell>
          <cell r="K11"/>
          <cell r="L11">
            <v>129646.3</v>
          </cell>
          <cell r="M11">
            <v>129646.3</v>
          </cell>
          <cell r="N11">
            <v>0</v>
          </cell>
          <cell r="O11">
            <v>9.4741828517290377E-2</v>
          </cell>
          <cell r="P11">
            <v>9.4700000000000006E-2</v>
          </cell>
          <cell r="Q11" t="str">
            <v>ANT15/03</v>
          </cell>
          <cell r="R11">
            <v>0</v>
          </cell>
        </row>
        <row r="12">
          <cell r="A12" t="str">
            <v>ANT15/04-2015</v>
          </cell>
          <cell r="B12" t="str">
            <v>Klein Postel vzw</v>
          </cell>
          <cell r="C12" t="str">
            <v>Klein Postel</v>
          </cell>
          <cell r="D12">
            <v>200000</v>
          </cell>
          <cell r="E12"/>
          <cell r="F12"/>
          <cell r="G12">
            <v>0</v>
          </cell>
          <cell r="H12"/>
          <cell r="I12">
            <v>0</v>
          </cell>
          <cell r="J12">
            <v>0</v>
          </cell>
          <cell r="K12"/>
          <cell r="L12">
            <v>200000</v>
          </cell>
          <cell r="M12">
            <v>200000</v>
          </cell>
          <cell r="N12">
            <v>0</v>
          </cell>
          <cell r="O12">
            <v>0</v>
          </cell>
          <cell r="P12">
            <v>0</v>
          </cell>
          <cell r="Q12" t="str">
            <v>ANT15/04</v>
          </cell>
          <cell r="R12">
            <v>200000</v>
          </cell>
        </row>
        <row r="13">
          <cell r="A13" t="str">
            <v>ANT15/05-2015</v>
          </cell>
          <cell r="B13" t="str">
            <v>Gemeente Merksplas</v>
          </cell>
          <cell r="C13" t="str">
            <v>Merksplas-kolonie. Paardenstal met UNESCO draagvlak</v>
          </cell>
          <cell r="D13">
            <v>200000</v>
          </cell>
          <cell r="E13"/>
          <cell r="F13"/>
          <cell r="G13">
            <v>0</v>
          </cell>
          <cell r="H13"/>
          <cell r="I13">
            <v>0</v>
          </cell>
          <cell r="J13">
            <v>0</v>
          </cell>
          <cell r="K13"/>
          <cell r="L13">
            <v>200000</v>
          </cell>
          <cell r="M13">
            <v>200000</v>
          </cell>
          <cell r="N13">
            <v>0</v>
          </cell>
          <cell r="O13">
            <v>0</v>
          </cell>
          <cell r="P13">
            <v>0</v>
          </cell>
          <cell r="Q13" t="str">
            <v>ANT15/05</v>
          </cell>
          <cell r="R13">
            <v>200000</v>
          </cell>
        </row>
        <row r="14">
          <cell r="A14" t="str">
            <v>ANT15/06-2015</v>
          </cell>
          <cell r="B14" t="str">
            <v>APB Hooibeekhoeve</v>
          </cell>
          <cell r="C14" t="str">
            <v>Dorp van de 7 Neten, proeftuin voor agrobiodiversiteit</v>
          </cell>
          <cell r="D14">
            <v>0</v>
          </cell>
          <cell r="E14">
            <v>112400</v>
          </cell>
          <cell r="F14">
            <v>9000</v>
          </cell>
          <cell r="G14">
            <v>16860</v>
          </cell>
          <cell r="H14">
            <v>7500</v>
          </cell>
          <cell r="I14">
            <v>0</v>
          </cell>
          <cell r="J14">
            <v>0</v>
          </cell>
          <cell r="K14"/>
          <cell r="L14">
            <v>145760</v>
          </cell>
          <cell r="M14">
            <v>145760</v>
          </cell>
          <cell r="N14">
            <v>0</v>
          </cell>
          <cell r="O14">
            <v>0.15</v>
          </cell>
          <cell r="P14">
            <v>0.15</v>
          </cell>
          <cell r="Q14" t="str">
            <v>ANT15/06</v>
          </cell>
          <cell r="R14">
            <v>0</v>
          </cell>
        </row>
        <row r="15">
          <cell r="A15" t="str">
            <v>ANT15/07-2015</v>
          </cell>
          <cell r="B15" t="str">
            <v>Kempens Landschap vzw</v>
          </cell>
          <cell r="C15" t="str">
            <v>Merksplas-kolonie: Beschermd landschap met klasse</v>
          </cell>
          <cell r="D15">
            <v>12390.77</v>
          </cell>
          <cell r="E15"/>
          <cell r="F15"/>
          <cell r="G15">
            <v>0</v>
          </cell>
          <cell r="H15"/>
          <cell r="I15">
            <v>0</v>
          </cell>
          <cell r="J15">
            <v>0</v>
          </cell>
          <cell r="K15"/>
          <cell r="L15">
            <v>12390.77</v>
          </cell>
          <cell r="M15">
            <v>12390.77</v>
          </cell>
          <cell r="N15">
            <v>0</v>
          </cell>
          <cell r="O15">
            <v>0</v>
          </cell>
          <cell r="P15">
            <v>0</v>
          </cell>
          <cell r="Q15" t="str">
            <v>ANT15/07</v>
          </cell>
          <cell r="R15">
            <v>12390.77</v>
          </cell>
        </row>
        <row r="16">
          <cell r="A16" t="str">
            <v>ANT15/RES07-Res 2015</v>
          </cell>
          <cell r="B16" t="str">
            <v>Kempens Landschap vzw</v>
          </cell>
          <cell r="C16" t="str">
            <v>Merksplas-kolonie: Beschermd landschap met klasse</v>
          </cell>
          <cell r="D16">
            <v>187609.23</v>
          </cell>
          <cell r="E16"/>
          <cell r="F16"/>
          <cell r="G16">
            <v>0</v>
          </cell>
          <cell r="H16"/>
          <cell r="I16">
            <v>0</v>
          </cell>
          <cell r="J16">
            <v>0</v>
          </cell>
          <cell r="K16"/>
          <cell r="L16">
            <v>187609.23</v>
          </cell>
          <cell r="M16">
            <v>187609.23</v>
          </cell>
          <cell r="N16">
            <v>0</v>
          </cell>
          <cell r="O16">
            <v>0</v>
          </cell>
          <cell r="P16">
            <v>0</v>
          </cell>
          <cell r="Q16" t="str">
            <v>ANT15/RES07</v>
          </cell>
          <cell r="R16">
            <v>187609.23</v>
          </cell>
        </row>
        <row r="17">
          <cell r="A17" t="str">
            <v>ANT15/RES08-Res 2015</v>
          </cell>
          <cell r="B17" t="str">
            <v>Regionaal Landschap de Voorkempen vzw</v>
          </cell>
          <cell r="C17" t="str">
            <v>Over de bloemetjes en de bijtjes: bie-o-divers platteland</v>
          </cell>
          <cell r="D17">
            <v>45700</v>
          </cell>
          <cell r="E17">
            <v>71500</v>
          </cell>
          <cell r="F17">
            <v>11400</v>
          </cell>
          <cell r="G17">
            <v>10725</v>
          </cell>
          <cell r="H17"/>
          <cell r="I17">
            <v>0</v>
          </cell>
          <cell r="J17">
            <v>0</v>
          </cell>
          <cell r="K17"/>
          <cell r="L17">
            <v>139325</v>
          </cell>
          <cell r="M17">
            <v>146325</v>
          </cell>
          <cell r="N17">
            <v>7000</v>
          </cell>
          <cell r="O17">
            <v>0.15</v>
          </cell>
          <cell r="P17">
            <v>0.15</v>
          </cell>
          <cell r="Q17" t="str">
            <v>ANT15/RES08</v>
          </cell>
          <cell r="R17">
            <v>45700</v>
          </cell>
        </row>
        <row r="18">
          <cell r="A18" t="str">
            <v>ANT15/RES09-Res 2015</v>
          </cell>
          <cell r="B18" t="str">
            <v>Gemeente Ravels</v>
          </cell>
          <cell r="C18" t="str">
            <v>Integraal houtkantenbeheer door landbouwers en sociale economie in Ravels</v>
          </cell>
          <cell r="D18">
            <v>27225</v>
          </cell>
          <cell r="E18">
            <v>67500</v>
          </cell>
          <cell r="F18">
            <v>32030.35</v>
          </cell>
          <cell r="G18">
            <v>8325</v>
          </cell>
          <cell r="H18">
            <v>12100</v>
          </cell>
          <cell r="I18">
            <v>0</v>
          </cell>
          <cell r="J18">
            <v>0</v>
          </cell>
          <cell r="K18">
            <v>-0.35</v>
          </cell>
          <cell r="L18">
            <v>147180</v>
          </cell>
          <cell r="M18">
            <v>147180</v>
          </cell>
          <cell r="N18">
            <v>0</v>
          </cell>
          <cell r="O18">
            <v>0.12333333333333334</v>
          </cell>
          <cell r="P18">
            <v>0.12330000000000001</v>
          </cell>
          <cell r="Q18" t="str">
            <v>ANT15/RES09</v>
          </cell>
          <cell r="R18">
            <v>27225</v>
          </cell>
        </row>
        <row r="19">
          <cell r="A19" t="str">
            <v>OVL15/01-2015</v>
          </cell>
          <cell r="B19" t="str">
            <v>Provinciaal proefcentrum voor de Groenteteelt Oost-Vlaanderen</v>
          </cell>
          <cell r="C19" t="str">
            <v>Eetbare sierteelt: sierlijk en smakelijk!</v>
          </cell>
          <cell r="D19">
            <v>0</v>
          </cell>
          <cell r="E19">
            <v>108868.04</v>
          </cell>
          <cell r="F19">
            <v>11284.95</v>
          </cell>
          <cell r="G19">
            <v>16330.205999999998</v>
          </cell>
          <cell r="H19"/>
          <cell r="I19">
            <v>0</v>
          </cell>
          <cell r="J19">
            <v>0</v>
          </cell>
          <cell r="K19">
            <v>-6.0000000000000001E-3</v>
          </cell>
          <cell r="L19">
            <v>136483.19</v>
          </cell>
          <cell r="M19">
            <v>136483.19</v>
          </cell>
          <cell r="N19">
            <v>0</v>
          </cell>
          <cell r="O19">
            <v>0.15</v>
          </cell>
          <cell r="P19">
            <v>0.15</v>
          </cell>
          <cell r="Q19" t="str">
            <v>OVL15/01</v>
          </cell>
          <cell r="R19">
            <v>0</v>
          </cell>
        </row>
        <row r="20">
          <cell r="A20" t="str">
            <v>OVL15/02-2015</v>
          </cell>
          <cell r="B20" t="str">
            <v>Centrum Algemeen Welzijnswerk Oost-Vlaanderen vzw</v>
          </cell>
          <cell r="C20" t="str">
            <v>Sociale moestuinen Vlaamse Ardennen</v>
          </cell>
          <cell r="D20">
            <v>0</v>
          </cell>
          <cell r="E20">
            <v>114870</v>
          </cell>
          <cell r="F20">
            <v>13727.869999999999</v>
          </cell>
          <cell r="G20">
            <v>0</v>
          </cell>
          <cell r="H20">
            <v>7752.13</v>
          </cell>
          <cell r="I20">
            <v>0</v>
          </cell>
          <cell r="J20">
            <v>0</v>
          </cell>
          <cell r="K20"/>
          <cell r="L20">
            <v>136350</v>
          </cell>
          <cell r="M20">
            <v>136350</v>
          </cell>
          <cell r="N20">
            <v>0</v>
          </cell>
          <cell r="O20">
            <v>0</v>
          </cell>
          <cell r="P20">
            <v>0</v>
          </cell>
          <cell r="Q20" t="str">
            <v>OVL15/02</v>
          </cell>
          <cell r="R20">
            <v>0</v>
          </cell>
        </row>
        <row r="21">
          <cell r="A21" t="str">
            <v>OVL15/03-2015</v>
          </cell>
          <cell r="B21" t="str">
            <v>Agrobeheercentrum Eco²</v>
          </cell>
          <cell r="C21" t="str">
            <v>Hout van de streek</v>
          </cell>
          <cell r="D21">
            <v>0</v>
          </cell>
          <cell r="E21">
            <v>53910.45</v>
          </cell>
          <cell r="F21">
            <v>25281.599999999999</v>
          </cell>
          <cell r="G21">
            <v>8086.5674999999992</v>
          </cell>
          <cell r="H21"/>
          <cell r="I21">
            <v>0</v>
          </cell>
          <cell r="J21">
            <v>-421.36</v>
          </cell>
          <cell r="K21">
            <v>2.5000000000000001E-3</v>
          </cell>
          <cell r="L21">
            <v>86857.26</v>
          </cell>
          <cell r="M21">
            <v>86857.26</v>
          </cell>
          <cell r="N21">
            <v>0</v>
          </cell>
          <cell r="O21">
            <v>0.15</v>
          </cell>
          <cell r="P21">
            <v>0.15</v>
          </cell>
          <cell r="Q21" t="str">
            <v>OVL15/03</v>
          </cell>
          <cell r="R21">
            <v>0</v>
          </cell>
        </row>
        <row r="22">
          <cell r="A22" t="str">
            <v>OVL15/04-2015</v>
          </cell>
          <cell r="B22" t="str">
            <v>Regionaal Landschap Meetjesland vzw</v>
          </cell>
          <cell r="C22" t="str">
            <v>Naar een Loket onderhoud buitengebied in Oost-Vlaanderen</v>
          </cell>
          <cell r="D22">
            <v>23826.01</v>
          </cell>
          <cell r="E22">
            <v>158430.19999999998</v>
          </cell>
          <cell r="F22">
            <v>17245</v>
          </cell>
          <cell r="G22">
            <v>19011.623999999996</v>
          </cell>
          <cell r="H22">
            <v>53620.66</v>
          </cell>
          <cell r="I22">
            <v>0</v>
          </cell>
          <cell r="J22">
            <v>0</v>
          </cell>
          <cell r="K22">
            <v>-152.494</v>
          </cell>
          <cell r="L22">
            <v>271980.99999999994</v>
          </cell>
          <cell r="M22">
            <v>271981</v>
          </cell>
          <cell r="N22">
            <v>0</v>
          </cell>
          <cell r="O22">
            <v>0.12</v>
          </cell>
          <cell r="P22">
            <v>0.12</v>
          </cell>
          <cell r="Q22" t="str">
            <v>OVL15/04</v>
          </cell>
          <cell r="R22">
            <v>23826.01</v>
          </cell>
        </row>
        <row r="23">
          <cell r="A23" t="str">
            <v>OVL15/05-2015</v>
          </cell>
          <cell r="B23" t="str">
            <v>Bosgroep Vlaamse Ardennen tot Dender vzw</v>
          </cell>
          <cell r="C23" t="str">
            <v>Recreatieve opwaardering boscomplex Schamperij</v>
          </cell>
          <cell r="D23">
            <v>11152</v>
          </cell>
          <cell r="E23">
            <v>5750</v>
          </cell>
          <cell r="F23">
            <v>7650</v>
          </cell>
          <cell r="G23">
            <v>800</v>
          </cell>
          <cell r="H23"/>
          <cell r="I23">
            <v>0</v>
          </cell>
          <cell r="J23">
            <v>0</v>
          </cell>
          <cell r="K23"/>
          <cell r="L23">
            <v>25352</v>
          </cell>
          <cell r="M23">
            <v>25352</v>
          </cell>
          <cell r="N23">
            <v>0</v>
          </cell>
          <cell r="O23">
            <v>0.1391304347826087</v>
          </cell>
          <cell r="P23">
            <v>0.1391</v>
          </cell>
          <cell r="Q23" t="str">
            <v>OVL15/05</v>
          </cell>
          <cell r="R23">
            <v>11152</v>
          </cell>
        </row>
        <row r="24">
          <cell r="A24" t="str">
            <v>OVL15/06-2015</v>
          </cell>
          <cell r="B24" t="str">
            <v>Regionaal Landschap Vlaamse Ardennen vzw</v>
          </cell>
          <cell r="C24" t="str">
            <v>Landschapsfonds Vlaamse Ardennen-Dender</v>
          </cell>
          <cell r="D24">
            <v>0</v>
          </cell>
          <cell r="E24">
            <v>91000</v>
          </cell>
          <cell r="F24">
            <v>14998</v>
          </cell>
          <cell r="G24">
            <v>6500</v>
          </cell>
          <cell r="H24">
            <v>25000</v>
          </cell>
          <cell r="I24">
            <v>0</v>
          </cell>
          <cell r="J24">
            <v>0</v>
          </cell>
          <cell r="K24"/>
          <cell r="L24">
            <v>137498</v>
          </cell>
          <cell r="M24">
            <v>137498</v>
          </cell>
          <cell r="N24">
            <v>0</v>
          </cell>
          <cell r="O24">
            <v>7.1428571428571425E-2</v>
          </cell>
          <cell r="P24">
            <v>7.1400000000000005E-2</v>
          </cell>
          <cell r="Q24" t="str">
            <v>OVL15/06</v>
          </cell>
          <cell r="R24">
            <v>0</v>
          </cell>
        </row>
        <row r="25">
          <cell r="A25" t="str">
            <v>OVL15/07-2015</v>
          </cell>
          <cell r="B25" t="str">
            <v>Economische Raad voor Oost-Vlaanderen</v>
          </cell>
          <cell r="C25" t="str">
            <v>Lekker Oost-Vlaams</v>
          </cell>
          <cell r="D25">
            <v>0</v>
          </cell>
          <cell r="E25">
            <v>86880.15</v>
          </cell>
          <cell r="F25">
            <v>38901.56</v>
          </cell>
          <cell r="G25">
            <v>13032.022499999999</v>
          </cell>
          <cell r="H25">
            <v>23016.76</v>
          </cell>
          <cell r="I25">
            <v>0</v>
          </cell>
          <cell r="J25">
            <v>-7002.28</v>
          </cell>
          <cell r="K25">
            <v>-1.2500000000000001E-2</v>
          </cell>
          <cell r="L25">
            <v>154828.19999999998</v>
          </cell>
          <cell r="M25">
            <v>154828.20000000001</v>
          </cell>
          <cell r="N25">
            <v>0</v>
          </cell>
          <cell r="O25">
            <v>0.15</v>
          </cell>
          <cell r="P25">
            <v>0.15</v>
          </cell>
          <cell r="Q25" t="str">
            <v>OVL15/07</v>
          </cell>
          <cell r="R25">
            <v>0</v>
          </cell>
        </row>
        <row r="26">
          <cell r="A26" t="str">
            <v>OVL15/08-2015</v>
          </cell>
          <cell r="B26" t="str">
            <v>Centrale van de Landelijke Gilden vzw</v>
          </cell>
          <cell r="C26" t="str">
            <v>Platteland in de bloemetjes</v>
          </cell>
          <cell r="D26">
            <v>0</v>
          </cell>
          <cell r="E26">
            <v>65508.52</v>
          </cell>
          <cell r="F26">
            <v>22569.39</v>
          </cell>
          <cell r="G26">
            <v>9362.7000000000007</v>
          </cell>
          <cell r="H26">
            <v>0</v>
          </cell>
          <cell r="I26">
            <v>0</v>
          </cell>
          <cell r="J26">
            <v>0</v>
          </cell>
          <cell r="K26">
            <v>-0.01</v>
          </cell>
          <cell r="L26">
            <v>97440.6</v>
          </cell>
          <cell r="M26">
            <v>97440.6</v>
          </cell>
          <cell r="N26">
            <v>0</v>
          </cell>
          <cell r="O26">
            <v>0.14292339378145014</v>
          </cell>
          <cell r="P26">
            <v>0.1429</v>
          </cell>
          <cell r="Q26" t="str">
            <v>OVL15/08</v>
          </cell>
          <cell r="R26">
            <v>0</v>
          </cell>
        </row>
        <row r="27">
          <cell r="A27" t="str">
            <v>OVL15/09-2015</v>
          </cell>
          <cell r="B27" t="str">
            <v>Plattelandscentrum Meetjesland vzw</v>
          </cell>
          <cell r="C27" t="str">
            <v>Plattelandsinspiratie: De Huysmanshoeve milieubewust!</v>
          </cell>
          <cell r="D27">
            <v>0</v>
          </cell>
          <cell r="E27">
            <v>83006.2</v>
          </cell>
          <cell r="F27">
            <v>47615.51</v>
          </cell>
          <cell r="G27">
            <v>9960.74</v>
          </cell>
          <cell r="H27">
            <v>11832.56</v>
          </cell>
          <cell r="I27">
            <v>0</v>
          </cell>
          <cell r="J27">
            <v>0</v>
          </cell>
          <cell r="K27">
            <v>-0.03</v>
          </cell>
          <cell r="L27">
            <v>152414.97999999998</v>
          </cell>
          <cell r="M27">
            <v>152414.98000000001</v>
          </cell>
          <cell r="N27">
            <v>0</v>
          </cell>
          <cell r="O27">
            <v>0.11999995181082859</v>
          </cell>
          <cell r="P27">
            <v>0.12</v>
          </cell>
          <cell r="Q27" t="str">
            <v>OVL15/09</v>
          </cell>
          <cell r="R27">
            <v>0</v>
          </cell>
        </row>
        <row r="28">
          <cell r="A28" t="str">
            <v>LIM15/01-2015</v>
          </cell>
          <cell r="B28" t="str">
            <v>Regionaal Landschap Haspengouw en Voeren vzw</v>
          </cell>
          <cell r="C28" t="str">
            <v>Fruitlandschap</v>
          </cell>
          <cell r="D28">
            <v>175000</v>
          </cell>
          <cell r="E28">
            <v>173000</v>
          </cell>
          <cell r="F28">
            <v>45000</v>
          </cell>
          <cell r="G28">
            <v>25950</v>
          </cell>
          <cell r="H28">
            <v>6000</v>
          </cell>
          <cell r="I28">
            <v>0</v>
          </cell>
          <cell r="J28">
            <v>0</v>
          </cell>
          <cell r="K28"/>
          <cell r="L28">
            <v>424950</v>
          </cell>
          <cell r="M28">
            <v>424950</v>
          </cell>
          <cell r="N28">
            <v>0</v>
          </cell>
          <cell r="O28">
            <v>0.15</v>
          </cell>
          <cell r="P28">
            <v>0.15</v>
          </cell>
          <cell r="Q28" t="str">
            <v>LIM15/01</v>
          </cell>
          <cell r="R28">
            <v>175000</v>
          </cell>
        </row>
        <row r="29">
          <cell r="A29" t="str">
            <v>LIM15/02-2015</v>
          </cell>
          <cell r="B29" t="str">
            <v>Regionaal Landschap Lage Kempen vzw</v>
          </cell>
          <cell r="C29" t="str">
            <v>Hagelandhelden</v>
          </cell>
          <cell r="D29">
            <v>60550</v>
          </cell>
          <cell r="E29">
            <v>317300</v>
          </cell>
          <cell r="F29">
            <v>19500</v>
          </cell>
          <cell r="G29">
            <v>47552</v>
          </cell>
          <cell r="H29">
            <v>8500</v>
          </cell>
          <cell r="I29">
            <v>0</v>
          </cell>
          <cell r="J29">
            <v>0</v>
          </cell>
          <cell r="K29"/>
          <cell r="L29">
            <v>453402</v>
          </cell>
          <cell r="M29">
            <v>453402</v>
          </cell>
          <cell r="N29">
            <v>0</v>
          </cell>
          <cell r="O29">
            <v>0.14986448156318941</v>
          </cell>
          <cell r="P29">
            <v>0.15</v>
          </cell>
          <cell r="Q29" t="str">
            <v>LIM15/02</v>
          </cell>
          <cell r="R29">
            <v>60550</v>
          </cell>
        </row>
        <row r="30">
          <cell r="A30" t="str">
            <v>LIM15/03-2015</v>
          </cell>
          <cell r="B30" t="str">
            <v>Stijn vzw</v>
          </cell>
          <cell r="C30" t="str">
            <v>Eet lokaal</v>
          </cell>
          <cell r="D30">
            <v>109484</v>
          </cell>
          <cell r="E30">
            <v>0</v>
          </cell>
          <cell r="F30">
            <v>0</v>
          </cell>
          <cell r="G30">
            <v>0</v>
          </cell>
          <cell r="H30">
            <v>12164</v>
          </cell>
          <cell r="I30">
            <v>0</v>
          </cell>
          <cell r="J30">
            <v>0</v>
          </cell>
          <cell r="K30"/>
          <cell r="L30">
            <v>121648</v>
          </cell>
          <cell r="M30">
            <v>121648</v>
          </cell>
          <cell r="N30">
            <v>0</v>
          </cell>
          <cell r="O30">
            <v>0</v>
          </cell>
          <cell r="P30">
            <v>0</v>
          </cell>
          <cell r="Q30" t="str">
            <v>LIM15/03</v>
          </cell>
          <cell r="R30">
            <v>109484</v>
          </cell>
        </row>
        <row r="31">
          <cell r="A31" t="str">
            <v>LIM15/RES03-Res 2015</v>
          </cell>
          <cell r="B31" t="str">
            <v>Stijn vzw</v>
          </cell>
          <cell r="C31" t="str">
            <v>Eet lokaal</v>
          </cell>
          <cell r="D31">
            <v>70516</v>
          </cell>
          <cell r="E31">
            <v>0</v>
          </cell>
          <cell r="F31">
            <v>0</v>
          </cell>
          <cell r="G31">
            <v>0</v>
          </cell>
          <cell r="H31">
            <v>7836</v>
          </cell>
          <cell r="I31">
            <v>0</v>
          </cell>
          <cell r="J31">
            <v>0</v>
          </cell>
          <cell r="K31"/>
          <cell r="L31">
            <v>78352</v>
          </cell>
          <cell r="M31">
            <v>78352</v>
          </cell>
          <cell r="N31">
            <v>0</v>
          </cell>
          <cell r="O31">
            <v>0</v>
          </cell>
          <cell r="P31">
            <v>0</v>
          </cell>
          <cell r="Q31" t="str">
            <v>LIM15/RES03</v>
          </cell>
          <cell r="R31">
            <v>70516</v>
          </cell>
        </row>
        <row r="32">
          <cell r="A32" t="str">
            <v>OVL15/RES07-Res 2015</v>
          </cell>
          <cell r="B32" t="str">
            <v>Economische Raad voor Oost-Vlaanderen</v>
          </cell>
          <cell r="C32" t="str">
            <v>Lekker Oost-Vlaams</v>
          </cell>
          <cell r="D32">
            <v>0</v>
          </cell>
          <cell r="E32">
            <v>47119.85</v>
          </cell>
          <cell r="F32">
            <v>21098.44</v>
          </cell>
          <cell r="G32">
            <v>7067.9775</v>
          </cell>
          <cell r="H32">
            <v>12483.24</v>
          </cell>
          <cell r="I32">
            <v>0</v>
          </cell>
          <cell r="J32">
            <v>-3797.72</v>
          </cell>
          <cell r="K32">
            <v>1.2500000000000001E-2</v>
          </cell>
          <cell r="L32">
            <v>83971.799999999988</v>
          </cell>
          <cell r="M32">
            <v>83971.8</v>
          </cell>
          <cell r="N32">
            <v>0</v>
          </cell>
          <cell r="O32">
            <v>0.15</v>
          </cell>
          <cell r="P32">
            <v>0.15</v>
          </cell>
          <cell r="Q32" t="str">
            <v>OVL15/RES07</v>
          </cell>
          <cell r="R32">
            <v>0</v>
          </cell>
        </row>
        <row r="33">
          <cell r="A33" t="str">
            <v>OVL15/RES08-Res 2015</v>
          </cell>
          <cell r="B33" t="str">
            <v>Centrale van de Landelijke Gilden vzw</v>
          </cell>
          <cell r="C33" t="str">
            <v>Platteland in de bloemetjes</v>
          </cell>
          <cell r="D33">
            <v>0</v>
          </cell>
          <cell r="E33">
            <v>35528.85</v>
          </cell>
          <cell r="F33">
            <v>12240.61</v>
          </cell>
          <cell r="G33">
            <v>5077.91</v>
          </cell>
          <cell r="H33">
            <v>0</v>
          </cell>
          <cell r="I33">
            <v>0</v>
          </cell>
          <cell r="J33">
            <v>0</v>
          </cell>
          <cell r="K33"/>
          <cell r="L33">
            <v>52847.369999999995</v>
          </cell>
          <cell r="M33">
            <v>52847.37</v>
          </cell>
          <cell r="N33">
            <v>0</v>
          </cell>
          <cell r="O33">
            <v>0.14292356774846357</v>
          </cell>
          <cell r="P33">
            <v>0.1429</v>
          </cell>
          <cell r="Q33" t="str">
            <v>OVL15/RES08</v>
          </cell>
          <cell r="R33">
            <v>0</v>
          </cell>
        </row>
        <row r="34">
          <cell r="A34" t="str">
            <v>OVL15/RES09-Res 2015</v>
          </cell>
          <cell r="B34" t="str">
            <v>Plattelandscentrum Meetjesland vzw</v>
          </cell>
          <cell r="C34" t="str">
            <v>Plattelandsinspiratie: De Huysmanshoeve milieubewust!</v>
          </cell>
          <cell r="D34">
            <v>0</v>
          </cell>
          <cell r="E34">
            <v>45018.8</v>
          </cell>
          <cell r="F34">
            <v>25824.49</v>
          </cell>
          <cell r="G34">
            <v>5402.26</v>
          </cell>
          <cell r="H34">
            <v>6417.44</v>
          </cell>
          <cell r="I34">
            <v>0</v>
          </cell>
          <cell r="J34">
            <v>0</v>
          </cell>
          <cell r="K34">
            <v>0.03</v>
          </cell>
          <cell r="L34">
            <v>82663.02</v>
          </cell>
          <cell r="M34">
            <v>82663.02</v>
          </cell>
          <cell r="N34">
            <v>0</v>
          </cell>
          <cell r="O34">
            <v>0.12000008885176859</v>
          </cell>
          <cell r="P34">
            <v>0.12</v>
          </cell>
          <cell r="Q34" t="str">
            <v>OVL15/RES09</v>
          </cell>
          <cell r="R34">
            <v>0</v>
          </cell>
        </row>
        <row r="35">
          <cell r="A35" t="str">
            <v>WVL16/INV/01-2016</v>
          </cell>
          <cell r="B35" t="str">
            <v>Stad Mesen</v>
          </cell>
          <cell r="C35" t="str">
            <v>Renovatie ontmoetingscentrum Mesen</v>
          </cell>
          <cell r="D35">
            <v>438963.47</v>
          </cell>
          <cell r="E35"/>
          <cell r="F35"/>
          <cell r="G35">
            <v>0</v>
          </cell>
          <cell r="H35">
            <v>60000.19</v>
          </cell>
          <cell r="I35">
            <v>0</v>
          </cell>
          <cell r="J35">
            <v>0</v>
          </cell>
          <cell r="K35"/>
          <cell r="L35">
            <v>498963.66</v>
          </cell>
          <cell r="M35">
            <v>498963.66</v>
          </cell>
          <cell r="N35">
            <v>0</v>
          </cell>
          <cell r="O35">
            <v>0</v>
          </cell>
          <cell r="P35">
            <v>0</v>
          </cell>
          <cell r="Q35" t="str">
            <v>WVL16/INV/01</v>
          </cell>
          <cell r="R35">
            <v>438963.47</v>
          </cell>
        </row>
        <row r="36">
          <cell r="A36" t="str">
            <v>WVL16/INV/02-2016</v>
          </cell>
          <cell r="B36" t="str">
            <v>Gemeente Anzegem</v>
          </cell>
          <cell r="C36" t="str">
            <v>Herbestemmen Sint-Theresiakerk als multifunctionele dorpsruimte</v>
          </cell>
          <cell r="D36">
            <v>449777.52</v>
          </cell>
          <cell r="E36"/>
          <cell r="F36"/>
          <cell r="G36">
            <v>0</v>
          </cell>
          <cell r="H36">
            <v>39580.42</v>
          </cell>
          <cell r="I36">
            <v>0</v>
          </cell>
          <cell r="J36">
            <v>0</v>
          </cell>
          <cell r="K36"/>
          <cell r="L36">
            <v>489357.94</v>
          </cell>
          <cell r="M36">
            <v>489357.94</v>
          </cell>
          <cell r="N36">
            <v>0</v>
          </cell>
          <cell r="O36">
            <v>0</v>
          </cell>
          <cell r="P36">
            <v>0</v>
          </cell>
          <cell r="Q36" t="str">
            <v>WVL16/INV/02</v>
          </cell>
          <cell r="R36">
            <v>449777.52</v>
          </cell>
        </row>
        <row r="37">
          <cell r="A37" t="str">
            <v>WVL16/INV/04-2016</v>
          </cell>
          <cell r="B37" t="str">
            <v>Gemeentebestuur Middelkerke</v>
          </cell>
          <cell r="C37" t="str">
            <v>Multifunctionele jeugdruimte Leffinge</v>
          </cell>
          <cell r="D37">
            <v>500000</v>
          </cell>
          <cell r="E37"/>
          <cell r="F37"/>
          <cell r="G37">
            <v>0</v>
          </cell>
          <cell r="H37"/>
          <cell r="I37">
            <v>0</v>
          </cell>
          <cell r="J37">
            <v>0</v>
          </cell>
          <cell r="K37"/>
          <cell r="L37">
            <v>500000</v>
          </cell>
          <cell r="M37">
            <v>500000</v>
          </cell>
          <cell r="N37">
            <v>0</v>
          </cell>
          <cell r="O37">
            <v>0</v>
          </cell>
          <cell r="P37">
            <v>0</v>
          </cell>
          <cell r="Q37" t="str">
            <v>WVL16/INV/04</v>
          </cell>
          <cell r="R37">
            <v>500000</v>
          </cell>
        </row>
        <row r="38">
          <cell r="A38" t="str">
            <v>WVL16/INV/05-2016</v>
          </cell>
          <cell r="B38" t="str">
            <v>Gemeente Kortemark</v>
          </cell>
          <cell r="C38" t="str">
            <v>BKO Kortemark</v>
          </cell>
          <cell r="D38">
            <v>500000</v>
          </cell>
          <cell r="E38"/>
          <cell r="F38"/>
          <cell r="G38">
            <v>0</v>
          </cell>
          <cell r="H38"/>
          <cell r="I38">
            <v>0</v>
          </cell>
          <cell r="J38">
            <v>0</v>
          </cell>
          <cell r="K38"/>
          <cell r="L38">
            <v>500000</v>
          </cell>
          <cell r="M38">
            <v>500000</v>
          </cell>
          <cell r="N38">
            <v>0</v>
          </cell>
          <cell r="O38">
            <v>0</v>
          </cell>
          <cell r="P38">
            <v>0</v>
          </cell>
          <cell r="Q38" t="str">
            <v>WVL16/INV/05</v>
          </cell>
          <cell r="R38">
            <v>500000</v>
          </cell>
        </row>
        <row r="39">
          <cell r="A39" t="str">
            <v>WVL16/SW/06-2016</v>
          </cell>
          <cell r="B39" t="str">
            <v>Inagro vzw</v>
          </cell>
          <cell r="C39" t="str">
            <v>school@platteland</v>
          </cell>
          <cell r="D39">
            <v>0</v>
          </cell>
          <cell r="E39">
            <v>133677.79999999999</v>
          </cell>
          <cell r="F39">
            <v>30345</v>
          </cell>
          <cell r="G39">
            <v>19997.98</v>
          </cell>
          <cell r="H39">
            <v>19475</v>
          </cell>
          <cell r="I39">
            <v>0</v>
          </cell>
          <cell r="J39">
            <v>0</v>
          </cell>
          <cell r="K39"/>
          <cell r="L39">
            <v>203495.78</v>
          </cell>
          <cell r="M39">
            <v>203495.78</v>
          </cell>
          <cell r="N39">
            <v>0</v>
          </cell>
          <cell r="O39">
            <v>0.14959836263014503</v>
          </cell>
          <cell r="P39">
            <v>0.14960000000000001</v>
          </cell>
          <cell r="Q39" t="str">
            <v>WVL16/SW/06</v>
          </cell>
          <cell r="R39">
            <v>0</v>
          </cell>
        </row>
        <row r="40">
          <cell r="A40" t="str">
            <v>WVL16/SW/06-2018</v>
          </cell>
          <cell r="B40" t="str">
            <v>Inagro vzw</v>
          </cell>
          <cell r="C40" t="str">
            <v>school@platteland</v>
          </cell>
          <cell r="D40">
            <v>0</v>
          </cell>
          <cell r="E40">
            <v>71485.679999999993</v>
          </cell>
          <cell r="F40">
            <v>26425</v>
          </cell>
          <cell r="G40">
            <v>10695</v>
          </cell>
          <cell r="H40">
            <v>-8077.5</v>
          </cell>
          <cell r="I40">
            <v>0</v>
          </cell>
          <cell r="J40">
            <v>0</v>
          </cell>
          <cell r="K40">
            <v>-2.9999999998835802E-2</v>
          </cell>
          <cell r="L40">
            <v>100528.15</v>
          </cell>
          <cell r="M40">
            <v>100528.15</v>
          </cell>
          <cell r="N40">
            <v>0</v>
          </cell>
          <cell r="O40">
            <v>0.14961038350617917</v>
          </cell>
          <cell r="P40">
            <v>0.14960000000000001</v>
          </cell>
          <cell r="Q40" t="str">
            <v>WVL16/SW/06</v>
          </cell>
          <cell r="R40">
            <v>0</v>
          </cell>
        </row>
        <row r="41">
          <cell r="A41" t="str">
            <v>LIM16/INV/01-2016</v>
          </cell>
          <cell r="B41" t="str">
            <v>Het Werm Huis vzw</v>
          </cell>
          <cell r="C41" t="str">
            <v>Een warm huis voor de inwoners van Werm</v>
          </cell>
          <cell r="D41">
            <v>319073.25</v>
          </cell>
          <cell r="E41"/>
          <cell r="F41"/>
          <cell r="G41">
            <v>0</v>
          </cell>
          <cell r="H41">
            <v>11770</v>
          </cell>
          <cell r="I41">
            <v>0</v>
          </cell>
          <cell r="J41">
            <v>-5000</v>
          </cell>
          <cell r="K41"/>
          <cell r="L41">
            <v>325843.25</v>
          </cell>
          <cell r="M41">
            <v>325843.25</v>
          </cell>
          <cell r="N41">
            <v>0</v>
          </cell>
          <cell r="O41">
            <v>0</v>
          </cell>
          <cell r="P41">
            <v>0</v>
          </cell>
          <cell r="Q41" t="str">
            <v>LIM16/INV/01</v>
          </cell>
          <cell r="R41">
            <v>319073.25</v>
          </cell>
        </row>
        <row r="42">
          <cell r="A42" t="str">
            <v>LIM16/INV/02-2016</v>
          </cell>
          <cell r="B42" t="str">
            <v>Bra Chique vzw</v>
          </cell>
          <cell r="C42" t="str">
            <v>Functionele ruimte Guigoven</v>
          </cell>
          <cell r="D42">
            <v>299950.17</v>
          </cell>
          <cell r="E42"/>
          <cell r="F42"/>
          <cell r="G42">
            <v>0</v>
          </cell>
          <cell r="H42"/>
          <cell r="I42">
            <v>0</v>
          </cell>
          <cell r="J42">
            <v>0</v>
          </cell>
          <cell r="K42"/>
          <cell r="L42">
            <v>299950.17</v>
          </cell>
          <cell r="M42">
            <v>299950.17</v>
          </cell>
          <cell r="N42">
            <v>0</v>
          </cell>
          <cell r="O42">
            <v>0</v>
          </cell>
          <cell r="P42">
            <v>0</v>
          </cell>
          <cell r="Q42" t="str">
            <v>LIM16/INV/02</v>
          </cell>
          <cell r="R42">
            <v>299950.17</v>
          </cell>
        </row>
        <row r="43">
          <cell r="A43" t="str">
            <v>LIM16/INV/03-2016</v>
          </cell>
          <cell r="B43" t="str">
            <v>Rode Kruis Borgloon</v>
          </cell>
          <cell r="C43" t="str">
            <v>Het Rode Kruis Huis</v>
          </cell>
          <cell r="D43">
            <v>157300</v>
          </cell>
          <cell r="E43"/>
          <cell r="F43"/>
          <cell r="G43">
            <v>0</v>
          </cell>
          <cell r="H43"/>
          <cell r="I43">
            <v>0</v>
          </cell>
          <cell r="J43">
            <v>-5400</v>
          </cell>
          <cell r="K43"/>
          <cell r="L43">
            <v>151900</v>
          </cell>
          <cell r="M43">
            <v>151900</v>
          </cell>
          <cell r="N43">
            <v>0</v>
          </cell>
          <cell r="O43">
            <v>0</v>
          </cell>
          <cell r="P43">
            <v>0</v>
          </cell>
          <cell r="Q43" t="str">
            <v>LIM16/INV/03</v>
          </cell>
          <cell r="R43">
            <v>157300</v>
          </cell>
        </row>
        <row r="44">
          <cell r="A44" t="str">
            <v>LIM16/SW/04-2016</v>
          </cell>
          <cell r="B44" t="str">
            <v>Regionaal Landschap Lage Kempen vzw</v>
          </cell>
          <cell r="C44" t="str">
            <v>Samen op een Goei Wei.</v>
          </cell>
          <cell r="D44">
            <v>50000</v>
          </cell>
          <cell r="E44">
            <v>97756.44</v>
          </cell>
          <cell r="F44">
            <v>39750</v>
          </cell>
          <cell r="G44">
            <v>14663.466</v>
          </cell>
          <cell r="H44">
            <v>12000</v>
          </cell>
          <cell r="I44">
            <v>0</v>
          </cell>
          <cell r="J44">
            <v>0</v>
          </cell>
          <cell r="K44">
            <v>-6.0000000000000001E-3</v>
          </cell>
          <cell r="L44">
            <v>214169.90000000002</v>
          </cell>
          <cell r="M44">
            <v>214169.9</v>
          </cell>
          <cell r="N44">
            <v>0</v>
          </cell>
          <cell r="O44">
            <v>0.15</v>
          </cell>
          <cell r="P44">
            <v>0.15</v>
          </cell>
          <cell r="Q44" t="str">
            <v>LIM16/SW/04</v>
          </cell>
          <cell r="R44">
            <v>50000</v>
          </cell>
        </row>
        <row r="45">
          <cell r="A45" t="str">
            <v>VLB16/INV/01-2016</v>
          </cell>
          <cell r="B45" t="str">
            <v>Gemeente Huldenberg</v>
          </cell>
          <cell r="C45" t="str">
            <v>Inclusiepad Ganspoel</v>
          </cell>
          <cell r="D45">
            <v>214692.54</v>
          </cell>
          <cell r="E45"/>
          <cell r="F45"/>
          <cell r="G45">
            <v>0</v>
          </cell>
          <cell r="H45"/>
          <cell r="I45">
            <v>0</v>
          </cell>
          <cell r="J45">
            <v>0</v>
          </cell>
          <cell r="K45"/>
          <cell r="L45">
            <v>214692.54</v>
          </cell>
          <cell r="M45">
            <v>214692.54</v>
          </cell>
          <cell r="N45">
            <v>0</v>
          </cell>
          <cell r="O45">
            <v>0</v>
          </cell>
          <cell r="P45">
            <v>0</v>
          </cell>
          <cell r="Q45" t="str">
            <v>VLB16/INV/01</v>
          </cell>
          <cell r="R45">
            <v>214692.54</v>
          </cell>
        </row>
        <row r="46">
          <cell r="A46" t="str">
            <v>VLB16/INV/02-2016</v>
          </cell>
          <cell r="B46" t="str">
            <v>Gemeente Kampenhout</v>
          </cell>
          <cell r="C46" t="str">
            <v>Cultuur- en beleefcentrum Kampenhout</v>
          </cell>
          <cell r="D46">
            <v>310002</v>
          </cell>
          <cell r="E46"/>
          <cell r="F46"/>
          <cell r="G46">
            <v>0</v>
          </cell>
          <cell r="H46"/>
          <cell r="I46">
            <v>0</v>
          </cell>
          <cell r="J46">
            <v>0</v>
          </cell>
          <cell r="K46"/>
          <cell r="L46">
            <v>310002</v>
          </cell>
          <cell r="M46">
            <v>310002</v>
          </cell>
          <cell r="N46">
            <v>0</v>
          </cell>
          <cell r="O46">
            <v>0</v>
          </cell>
          <cell r="P46">
            <v>0</v>
          </cell>
          <cell r="Q46" t="str">
            <v>VLB16/INV/02</v>
          </cell>
          <cell r="R46">
            <v>310002</v>
          </cell>
        </row>
        <row r="47">
          <cell r="A47" t="str">
            <v>VLB16/INV/03-2016</v>
          </cell>
          <cell r="B47" t="str">
            <v>Gemeentebestuur Galmaarden</v>
          </cell>
          <cell r="C47" t="str">
            <v>Brillantplein</v>
          </cell>
          <cell r="D47">
            <v>155081.95000000001</v>
          </cell>
          <cell r="E47"/>
          <cell r="F47"/>
          <cell r="G47">
            <v>0</v>
          </cell>
          <cell r="H47"/>
          <cell r="I47">
            <v>0</v>
          </cell>
          <cell r="J47">
            <v>0</v>
          </cell>
          <cell r="K47"/>
          <cell r="L47">
            <v>155081.95000000001</v>
          </cell>
          <cell r="M47">
            <v>155081.95000000001</v>
          </cell>
          <cell r="N47">
            <v>0</v>
          </cell>
          <cell r="O47">
            <v>0</v>
          </cell>
          <cell r="P47">
            <v>0</v>
          </cell>
          <cell r="Q47" t="str">
            <v>VLB16/INV/03</v>
          </cell>
          <cell r="R47">
            <v>155081.95000000001</v>
          </cell>
        </row>
        <row r="48">
          <cell r="A48" t="str">
            <v>VLB16/INV/04-2016</v>
          </cell>
          <cell r="B48" t="str">
            <v>Gemeente Herne</v>
          </cell>
          <cell r="C48" t="str">
            <v>Van iD naar realisatie. Hub Herne, een kader voor de toekomst</v>
          </cell>
          <cell r="D48">
            <v>41500</v>
          </cell>
          <cell r="E48"/>
          <cell r="F48"/>
          <cell r="G48">
            <v>0</v>
          </cell>
          <cell r="H48">
            <v>18500</v>
          </cell>
          <cell r="I48">
            <v>0</v>
          </cell>
          <cell r="J48">
            <v>0</v>
          </cell>
          <cell r="K48"/>
          <cell r="L48">
            <v>60000</v>
          </cell>
          <cell r="M48">
            <v>60000</v>
          </cell>
          <cell r="N48">
            <v>0</v>
          </cell>
          <cell r="O48">
            <v>0</v>
          </cell>
          <cell r="P48">
            <v>0</v>
          </cell>
          <cell r="Q48" t="str">
            <v>VLB16/INV/04</v>
          </cell>
          <cell r="R48">
            <v>41500</v>
          </cell>
        </row>
        <row r="49">
          <cell r="A49" t="str">
            <v>VLB16/SW/05-2016</v>
          </cell>
          <cell r="B49" t="str">
            <v>Regionaal Landschap Groene Corridor vzw</v>
          </cell>
          <cell r="C49" t="str">
            <v>Digitaal Wandelplatform Brabantse Kouters</v>
          </cell>
          <cell r="D49">
            <v>38961.21</v>
          </cell>
          <cell r="E49">
            <v>83800</v>
          </cell>
          <cell r="F49">
            <v>7350</v>
          </cell>
          <cell r="G49">
            <v>8588.7877000000008</v>
          </cell>
          <cell r="H49">
            <v>7300</v>
          </cell>
          <cell r="I49">
            <v>0</v>
          </cell>
          <cell r="J49">
            <v>0</v>
          </cell>
          <cell r="K49">
            <v>2.3E-3</v>
          </cell>
          <cell r="L49">
            <v>146000</v>
          </cell>
          <cell r="M49">
            <v>146000</v>
          </cell>
          <cell r="N49">
            <v>0</v>
          </cell>
          <cell r="O49">
            <v>0.10249150000000001</v>
          </cell>
          <cell r="P49">
            <v>0.1024915</v>
          </cell>
          <cell r="Q49" t="str">
            <v>VLB16/SW/05</v>
          </cell>
          <cell r="R49">
            <v>38961.21</v>
          </cell>
        </row>
        <row r="50">
          <cell r="A50" t="str">
            <v>VLB16/SW/06-2016</v>
          </cell>
          <cell r="B50" t="str">
            <v>Regionaal Landschap Pajottenland &amp; Zennevallei vzw</v>
          </cell>
          <cell r="C50" t="str">
            <v>Breugel-trail</v>
          </cell>
          <cell r="D50"/>
          <cell r="E50"/>
          <cell r="F50"/>
          <cell r="G50">
            <v>0</v>
          </cell>
          <cell r="H50">
            <v>7500</v>
          </cell>
          <cell r="I50">
            <v>0</v>
          </cell>
          <cell r="J50">
            <v>0</v>
          </cell>
          <cell r="K50"/>
          <cell r="L50">
            <v>7500</v>
          </cell>
          <cell r="M50">
            <v>7500</v>
          </cell>
          <cell r="N50">
            <v>0</v>
          </cell>
          <cell r="O50">
            <v>0</v>
          </cell>
          <cell r="P50">
            <v>0</v>
          </cell>
          <cell r="Q50" t="str">
            <v>VLB16/SW/06</v>
          </cell>
          <cell r="R50">
            <v>0</v>
          </cell>
        </row>
        <row r="51">
          <cell r="A51" t="str">
            <v>VLB16/SW/07-2016</v>
          </cell>
          <cell r="B51" t="str">
            <v>De Landgenoten private stichting</v>
          </cell>
          <cell r="C51" t="str">
            <v>Sesam, open ruimte voor lokale voedselstrategieën</v>
          </cell>
          <cell r="D51">
            <v>0</v>
          </cell>
          <cell r="E51">
            <v>25000</v>
          </cell>
          <cell r="F51">
            <v>7500</v>
          </cell>
          <cell r="G51">
            <v>3500.0000000000005</v>
          </cell>
          <cell r="H51">
            <v>1500</v>
          </cell>
          <cell r="I51">
            <v>0</v>
          </cell>
          <cell r="J51">
            <v>0</v>
          </cell>
          <cell r="K51"/>
          <cell r="L51">
            <v>37500</v>
          </cell>
          <cell r="M51">
            <v>37500</v>
          </cell>
          <cell r="N51">
            <v>0</v>
          </cell>
          <cell r="O51">
            <v>0.14000000000000001</v>
          </cell>
          <cell r="P51">
            <v>0.14000000000000001</v>
          </cell>
          <cell r="Q51" t="str">
            <v>VLB16/SW/07</v>
          </cell>
          <cell r="R51">
            <v>0</v>
          </cell>
        </row>
        <row r="52">
          <cell r="A52" t="str">
            <v>VLB16/SW/08-2016</v>
          </cell>
          <cell r="B52" t="str">
            <v>Pajottenland+ vzw</v>
          </cell>
          <cell r="C52" t="str">
            <v>Bruegelen geproefd, hmmm… Gezondheid</v>
          </cell>
          <cell r="D52">
            <v>0</v>
          </cell>
          <cell r="E52">
            <v>72000</v>
          </cell>
          <cell r="F52">
            <v>60000</v>
          </cell>
          <cell r="G52">
            <v>10800</v>
          </cell>
          <cell r="H52"/>
          <cell r="I52">
            <v>0</v>
          </cell>
          <cell r="J52">
            <v>0</v>
          </cell>
          <cell r="K52"/>
          <cell r="L52">
            <v>142800</v>
          </cell>
          <cell r="M52">
            <v>142800</v>
          </cell>
          <cell r="N52">
            <v>0</v>
          </cell>
          <cell r="O52">
            <v>0.15</v>
          </cell>
          <cell r="P52">
            <v>0.15</v>
          </cell>
          <cell r="Q52" t="str">
            <v>VLB16/SW/08</v>
          </cell>
          <cell r="R52">
            <v>0</v>
          </cell>
        </row>
        <row r="53">
          <cell r="A53" t="str">
            <v>VLB16/SW/09-2016</v>
          </cell>
          <cell r="B53" t="str">
            <v>Regionaal Landschap Zuid-Hageland vzw</v>
          </cell>
          <cell r="C53" t="str">
            <v>Loket Onderhoud Buitengebied Getevallei</v>
          </cell>
          <cell r="D53">
            <v>6804.1600000000035</v>
          </cell>
          <cell r="E53">
            <v>111250</v>
          </cell>
          <cell r="F53">
            <v>15500</v>
          </cell>
          <cell r="G53">
            <v>0</v>
          </cell>
          <cell r="H53">
            <v>65952</v>
          </cell>
          <cell r="I53">
            <v>0</v>
          </cell>
          <cell r="J53">
            <v>0</v>
          </cell>
          <cell r="K53"/>
          <cell r="L53">
            <v>199506.16</v>
          </cell>
          <cell r="M53">
            <v>199506.16</v>
          </cell>
          <cell r="N53">
            <v>0</v>
          </cell>
          <cell r="O53">
            <v>0</v>
          </cell>
          <cell r="P53">
            <v>0</v>
          </cell>
          <cell r="Q53" t="str">
            <v>VLB16/SW/09</v>
          </cell>
          <cell r="R53">
            <v>6804.1600000000035</v>
          </cell>
        </row>
        <row r="54">
          <cell r="A54" t="str">
            <v>VLB16/SW/10-2016</v>
          </cell>
          <cell r="B54" t="str">
            <v>Steunpunt Groene Zorg vzw</v>
          </cell>
          <cell r="C54" t="str">
            <v>Groene Zorg in de Vlaamse Rand</v>
          </cell>
          <cell r="D54">
            <v>0</v>
          </cell>
          <cell r="E54">
            <v>23625</v>
          </cell>
          <cell r="F54">
            <v>4400</v>
          </cell>
          <cell r="G54">
            <v>3500</v>
          </cell>
          <cell r="H54"/>
          <cell r="I54">
            <v>0</v>
          </cell>
          <cell r="J54">
            <v>0</v>
          </cell>
          <cell r="K54"/>
          <cell r="L54">
            <v>31525</v>
          </cell>
          <cell r="M54">
            <v>31525</v>
          </cell>
          <cell r="N54">
            <v>0</v>
          </cell>
          <cell r="O54">
            <v>0.14814814814814814</v>
          </cell>
          <cell r="P54">
            <v>0.14810000000000001</v>
          </cell>
          <cell r="Q54" t="str">
            <v>VLB16/SW/10</v>
          </cell>
          <cell r="R54">
            <v>0</v>
          </cell>
        </row>
        <row r="55">
          <cell r="A55" t="str">
            <v>ANT16/SW/01-2016</v>
          </cell>
          <cell r="B55" t="str">
            <v>Rurant vzw</v>
          </cell>
          <cell r="C55" t="str">
            <v>De beleverij</v>
          </cell>
          <cell r="D55">
            <v>0</v>
          </cell>
          <cell r="E55">
            <v>72774.8</v>
          </cell>
          <cell r="F55">
            <v>18500</v>
          </cell>
          <cell r="G55">
            <v>10916.22</v>
          </cell>
          <cell r="H55">
            <v>6000</v>
          </cell>
          <cell r="I55">
            <v>0</v>
          </cell>
          <cell r="J55">
            <v>0</v>
          </cell>
          <cell r="K55"/>
          <cell r="L55">
            <v>108191.02</v>
          </cell>
          <cell r="M55">
            <v>108191.02</v>
          </cell>
          <cell r="N55">
            <v>0</v>
          </cell>
          <cell r="O55">
            <v>0.15</v>
          </cell>
          <cell r="P55">
            <v>0.15</v>
          </cell>
          <cell r="Q55" t="str">
            <v>ANT16/SW/01</v>
          </cell>
          <cell r="R55">
            <v>0</v>
          </cell>
        </row>
        <row r="56">
          <cell r="A56" t="str">
            <v>ANT16/SW/02-2016</v>
          </cell>
          <cell r="B56" t="str">
            <v>Rurant vzw</v>
          </cell>
          <cell r="C56" t="str">
            <v>Agro Energie Netwerk Nooderkempen</v>
          </cell>
          <cell r="D56">
            <v>0</v>
          </cell>
          <cell r="E56">
            <v>92351.98</v>
          </cell>
          <cell r="F56">
            <v>23000</v>
          </cell>
          <cell r="G56">
            <v>13852.796999999999</v>
          </cell>
          <cell r="H56">
            <v>2750</v>
          </cell>
          <cell r="I56">
            <v>0</v>
          </cell>
          <cell r="J56">
            <v>0</v>
          </cell>
          <cell r="K56">
            <v>3.0000000000000001E-3</v>
          </cell>
          <cell r="L56">
            <v>131954.78</v>
          </cell>
          <cell r="M56">
            <v>131954.78</v>
          </cell>
          <cell r="N56">
            <v>0</v>
          </cell>
          <cell r="O56">
            <v>0.15</v>
          </cell>
          <cell r="P56">
            <v>0.15</v>
          </cell>
          <cell r="Q56" t="str">
            <v>ANT16/SW/02</v>
          </cell>
          <cell r="R56">
            <v>0</v>
          </cell>
        </row>
        <row r="57">
          <cell r="A57" t="str">
            <v>ANT16/SW/03-2016</v>
          </cell>
          <cell r="B57" t="str">
            <v>Bosgroep Kempen Noord vzw</v>
          </cell>
          <cell r="C57" t="str">
            <v>Bos en boer, een goede buur</v>
          </cell>
          <cell r="D57">
            <v>0</v>
          </cell>
          <cell r="E57">
            <v>39649.410000000003</v>
          </cell>
          <cell r="F57">
            <v>5300</v>
          </cell>
          <cell r="G57">
            <v>3000.0012387120005</v>
          </cell>
          <cell r="H57">
            <v>5000</v>
          </cell>
          <cell r="I57">
            <v>0</v>
          </cell>
          <cell r="J57">
            <v>0</v>
          </cell>
          <cell r="K57">
            <v>-1.2387120000000001E-3</v>
          </cell>
          <cell r="L57">
            <v>52949.41</v>
          </cell>
          <cell r="M57">
            <v>52949.41</v>
          </cell>
          <cell r="N57">
            <v>0</v>
          </cell>
          <cell r="O57">
            <v>7.56632E-2</v>
          </cell>
          <cell r="P57">
            <v>7.5663099999999997E-2</v>
          </cell>
          <cell r="Q57" t="str">
            <v>ANT16/SW/03</v>
          </cell>
          <cell r="R57">
            <v>0</v>
          </cell>
        </row>
        <row r="58">
          <cell r="A58" t="str">
            <v>ANT16/SW/04-2016</v>
          </cell>
          <cell r="B58" t="str">
            <v>De Landgenoten private stichting</v>
          </cell>
          <cell r="C58" t="str">
            <v>Lokaal voedsel op gedeelde grond</v>
          </cell>
          <cell r="D58">
            <v>0</v>
          </cell>
          <cell r="E58">
            <v>25000</v>
          </cell>
          <cell r="F58">
            <v>7500</v>
          </cell>
          <cell r="G58">
            <v>3500.0000000000005</v>
          </cell>
          <cell r="H58">
            <v>1500</v>
          </cell>
          <cell r="I58">
            <v>0</v>
          </cell>
          <cell r="J58">
            <v>0</v>
          </cell>
          <cell r="K58"/>
          <cell r="L58">
            <v>37500</v>
          </cell>
          <cell r="M58">
            <v>37500</v>
          </cell>
          <cell r="N58">
            <v>0</v>
          </cell>
          <cell r="O58">
            <v>0.14000000000000001</v>
          </cell>
          <cell r="P58">
            <v>0.14000000000000001</v>
          </cell>
          <cell r="Q58" t="str">
            <v>ANT16/SW/04</v>
          </cell>
          <cell r="R58">
            <v>0</v>
          </cell>
        </row>
        <row r="59">
          <cell r="A59" t="str">
            <v>ANT16/SW/05-2016</v>
          </cell>
          <cell r="B59" t="str">
            <v>Proefstation voor de groententeelt vzw</v>
          </cell>
          <cell r="C59" t="str">
            <v>Mooi glaslandschap</v>
          </cell>
          <cell r="D59">
            <v>35260.400000000001</v>
          </cell>
          <cell r="E59">
            <v>97797.24</v>
          </cell>
          <cell r="F59">
            <v>14491.59</v>
          </cell>
          <cell r="G59">
            <v>14669.586000000001</v>
          </cell>
          <cell r="H59">
            <v>3000</v>
          </cell>
          <cell r="I59">
            <v>0</v>
          </cell>
          <cell r="J59">
            <v>0</v>
          </cell>
          <cell r="K59">
            <v>4.0000000000000001E-3</v>
          </cell>
          <cell r="L59">
            <v>165218.82</v>
          </cell>
          <cell r="M59">
            <v>165218.82</v>
          </cell>
          <cell r="N59">
            <v>0</v>
          </cell>
          <cell r="O59">
            <v>0.15</v>
          </cell>
          <cell r="P59">
            <v>0.15</v>
          </cell>
          <cell r="Q59" t="str">
            <v>ANT16/SW/05</v>
          </cell>
          <cell r="R59">
            <v>35260.400000000001</v>
          </cell>
        </row>
        <row r="60">
          <cell r="A60" t="str">
            <v>ANT16/SW/06-2016</v>
          </cell>
          <cell r="B60" t="str">
            <v>Hubertus Vereniging Vlaanderen vzw</v>
          </cell>
          <cell r="C60" t="str">
            <v>Zot van Patrijs</v>
          </cell>
          <cell r="D60">
            <v>2000</v>
          </cell>
          <cell r="E60">
            <v>54687.63</v>
          </cell>
          <cell r="F60">
            <v>4846.43</v>
          </cell>
          <cell r="G60">
            <v>8203.14</v>
          </cell>
          <cell r="H60">
            <v>26990</v>
          </cell>
          <cell r="I60">
            <v>0</v>
          </cell>
          <cell r="J60">
            <v>0</v>
          </cell>
          <cell r="K60"/>
          <cell r="L60">
            <v>96727.2</v>
          </cell>
          <cell r="M60">
            <v>96727.2</v>
          </cell>
          <cell r="N60">
            <v>0</v>
          </cell>
          <cell r="O60">
            <v>0.14999991771448132</v>
          </cell>
          <cell r="P60">
            <v>0.15</v>
          </cell>
          <cell r="Q60" t="str">
            <v>ANT16/SW/06</v>
          </cell>
          <cell r="R60">
            <v>2000</v>
          </cell>
        </row>
        <row r="61">
          <cell r="A61" t="str">
            <v>OVL16/INV/01-2016</v>
          </cell>
          <cell r="B61" t="str">
            <v>Provincie Oost-Vlaanderen</v>
          </cell>
          <cell r="C61" t="str">
            <v>Hergebruik hoeves, een uitdaging</v>
          </cell>
          <cell r="D61">
            <v>0</v>
          </cell>
          <cell r="E61">
            <v>82307.88</v>
          </cell>
          <cell r="F61">
            <v>21577.328000000001</v>
          </cell>
          <cell r="G61">
            <v>12346.182000000001</v>
          </cell>
          <cell r="H61">
            <v>78991.44</v>
          </cell>
          <cell r="I61">
            <v>0</v>
          </cell>
          <cell r="J61">
            <v>0</v>
          </cell>
          <cell r="K61"/>
          <cell r="L61">
            <v>195222.83000000002</v>
          </cell>
          <cell r="M61">
            <v>195222.83</v>
          </cell>
          <cell r="N61">
            <v>0</v>
          </cell>
          <cell r="O61">
            <v>0.15</v>
          </cell>
          <cell r="P61">
            <v>0.15</v>
          </cell>
          <cell r="Q61" t="str">
            <v>OVL16/INV/01</v>
          </cell>
          <cell r="R61">
            <v>0</v>
          </cell>
        </row>
        <row r="62">
          <cell r="A62" t="str">
            <v>OVL16/INV/01-2017</v>
          </cell>
          <cell r="B62" t="str">
            <v>Provincie Oost-Vlaanderen</v>
          </cell>
          <cell r="C62" t="str">
            <v>Hergebruik hoeves, een uitdaging</v>
          </cell>
          <cell r="D62">
            <v>0</v>
          </cell>
          <cell r="E62">
            <v>54192.12</v>
          </cell>
          <cell r="F62">
            <v>14206.672</v>
          </cell>
          <cell r="G62">
            <v>8128.8180000000002</v>
          </cell>
          <cell r="H62">
            <v>52008.56</v>
          </cell>
          <cell r="I62">
            <v>0</v>
          </cell>
          <cell r="J62">
            <v>0</v>
          </cell>
          <cell r="K62"/>
          <cell r="L62">
            <v>128536.17</v>
          </cell>
          <cell r="M62">
            <v>128536.17</v>
          </cell>
          <cell r="N62">
            <v>0</v>
          </cell>
          <cell r="O62">
            <v>0.15</v>
          </cell>
          <cell r="P62">
            <v>0.15</v>
          </cell>
          <cell r="Q62" t="str">
            <v>OVL16/INV/01</v>
          </cell>
          <cell r="R62">
            <v>0</v>
          </cell>
        </row>
        <row r="63">
          <cell r="A63" t="str">
            <v>OVL16/INV/02-2016</v>
          </cell>
          <cell r="B63" t="str">
            <v>Gemeente Sint-Gillis-Waas</v>
          </cell>
          <cell r="C63" t="str">
            <v>Ontwikkeling leer- en beLEEFcentrum KLINGSPOOR</v>
          </cell>
          <cell r="D63">
            <v>175162.83</v>
          </cell>
          <cell r="E63"/>
          <cell r="F63"/>
          <cell r="G63">
            <v>0</v>
          </cell>
          <cell r="H63">
            <v>10071.86</v>
          </cell>
          <cell r="I63">
            <v>0</v>
          </cell>
          <cell r="J63">
            <v>0</v>
          </cell>
          <cell r="K63"/>
          <cell r="L63">
            <v>185234.69</v>
          </cell>
          <cell r="M63">
            <v>185234.69</v>
          </cell>
          <cell r="N63">
            <v>0</v>
          </cell>
          <cell r="O63">
            <v>0</v>
          </cell>
          <cell r="P63">
            <v>0</v>
          </cell>
          <cell r="Q63" t="str">
            <v>OVL16/INV/02</v>
          </cell>
          <cell r="R63">
            <v>290491.34999999998</v>
          </cell>
        </row>
        <row r="64">
          <cell r="A64" t="str">
            <v>OVL16/INV/02-2017</v>
          </cell>
          <cell r="B64" t="str">
            <v>Gemeente Sint-Gillis-Waas</v>
          </cell>
          <cell r="C64" t="str">
            <v>Ontwikkeling leer- en beLEEFcentrum KLINGSPOOR</v>
          </cell>
          <cell r="D64">
            <v>115328.52</v>
          </cell>
          <cell r="E64"/>
          <cell r="F64"/>
          <cell r="G64">
            <v>0</v>
          </cell>
          <cell r="H64">
            <v>6631.39</v>
          </cell>
          <cell r="I64">
            <v>0</v>
          </cell>
          <cell r="J64">
            <v>0</v>
          </cell>
          <cell r="K64"/>
          <cell r="L64">
            <v>121959.91</v>
          </cell>
          <cell r="M64">
            <v>121959.91</v>
          </cell>
          <cell r="N64">
            <v>0</v>
          </cell>
          <cell r="O64">
            <v>0</v>
          </cell>
          <cell r="P64">
            <v>0</v>
          </cell>
          <cell r="Q64" t="str">
            <v>OVL16/INV/02</v>
          </cell>
          <cell r="R64">
            <v>290491.34999999998</v>
          </cell>
        </row>
        <row r="65">
          <cell r="A65" t="str">
            <v>OVL16/INV/03-2016</v>
          </cell>
          <cell r="B65" t="str">
            <v>Beschermcomité der Scoutsgroep Michiel de Ruyter vzw</v>
          </cell>
          <cell r="C65" t="str">
            <v>Bouw polyvalente ontmoetingsruimte, scouts Boekhoute</v>
          </cell>
          <cell r="D65">
            <v>231807.71307815998</v>
          </cell>
          <cell r="E65"/>
          <cell r="F65"/>
          <cell r="G65">
            <v>0</v>
          </cell>
          <cell r="H65">
            <v>42269.516921840004</v>
          </cell>
          <cell r="I65">
            <v>0</v>
          </cell>
          <cell r="J65">
            <v>0</v>
          </cell>
          <cell r="K65">
            <v>-0.5</v>
          </cell>
          <cell r="L65">
            <v>274076.73</v>
          </cell>
          <cell r="M65">
            <v>274076.73</v>
          </cell>
          <cell r="N65">
            <v>0</v>
          </cell>
          <cell r="O65">
            <v>0</v>
          </cell>
          <cell r="P65">
            <v>0</v>
          </cell>
          <cell r="Q65" t="str">
            <v>OVL16/INV/03</v>
          </cell>
          <cell r="R65">
            <v>378231.77854681795</v>
          </cell>
        </row>
        <row r="66">
          <cell r="A66" t="str">
            <v>OVL16/INV/03-2017</v>
          </cell>
          <cell r="B66" t="str">
            <v>Beschermcomité der Scoutsgroep Michiel de Ruyter vzw</v>
          </cell>
          <cell r="C66" t="str">
            <v>Bouw polyvalente ontmoetingsruimte, scouts Boekhoute</v>
          </cell>
          <cell r="D66">
            <v>146424.06546865799</v>
          </cell>
          <cell r="E66"/>
          <cell r="F66"/>
          <cell r="G66">
            <v>0</v>
          </cell>
          <cell r="H66">
            <v>34030.474531257969</v>
          </cell>
          <cell r="I66">
            <v>0</v>
          </cell>
          <cell r="J66">
            <v>0</v>
          </cell>
          <cell r="K66">
            <v>-0.34999991595395802</v>
          </cell>
          <cell r="L66">
            <v>180454.19</v>
          </cell>
          <cell r="M66">
            <v>180454.19</v>
          </cell>
          <cell r="N66">
            <v>0</v>
          </cell>
          <cell r="O66">
            <v>0</v>
          </cell>
          <cell r="P66">
            <v>0</v>
          </cell>
          <cell r="Q66" t="str">
            <v>OVL16/INV/03</v>
          </cell>
          <cell r="R66">
            <v>378231.77854681795</v>
          </cell>
        </row>
        <row r="67">
          <cell r="A67" t="str">
            <v>OVL16/INV/04-2016</v>
          </cell>
          <cell r="B67" t="str">
            <v>Gemeentebestuur Maarkedal</v>
          </cell>
          <cell r="C67" t="str">
            <v>Het Marca: naar een volwaardig gemeenschapscentrum</v>
          </cell>
          <cell r="D67">
            <v>160971.45000000001</v>
          </cell>
          <cell r="E67"/>
          <cell r="F67">
            <v>3830.48</v>
          </cell>
          <cell r="G67">
            <v>0</v>
          </cell>
          <cell r="H67"/>
          <cell r="I67">
            <v>0</v>
          </cell>
          <cell r="J67">
            <v>0</v>
          </cell>
          <cell r="K67"/>
          <cell r="L67">
            <v>164801.93000000002</v>
          </cell>
          <cell r="M67">
            <v>164801.93</v>
          </cell>
          <cell r="N67">
            <v>0</v>
          </cell>
          <cell r="O67">
            <v>0</v>
          </cell>
          <cell r="P67">
            <v>0</v>
          </cell>
          <cell r="Q67" t="str">
            <v>OVL16/INV/04</v>
          </cell>
          <cell r="R67">
            <v>266956.25</v>
          </cell>
        </row>
        <row r="68">
          <cell r="A68" t="str">
            <v>OVL16/INV/04-2017</v>
          </cell>
          <cell r="B68" t="str">
            <v>Gemeentebestuur Maarkedal</v>
          </cell>
          <cell r="C68" t="str">
            <v>Het Marca: naar een volwaardig gemeenschapscentrum</v>
          </cell>
          <cell r="D68">
            <v>105984.8</v>
          </cell>
          <cell r="E68"/>
          <cell r="F68">
            <v>2522.02</v>
          </cell>
          <cell r="G68">
            <v>0</v>
          </cell>
          <cell r="H68"/>
          <cell r="I68">
            <v>0</v>
          </cell>
          <cell r="J68">
            <v>0</v>
          </cell>
          <cell r="K68"/>
          <cell r="L68">
            <v>108506.82</v>
          </cell>
          <cell r="M68">
            <v>108506.82</v>
          </cell>
          <cell r="N68">
            <v>0</v>
          </cell>
          <cell r="O68">
            <v>0</v>
          </cell>
          <cell r="P68">
            <v>0</v>
          </cell>
          <cell r="Q68" t="str">
            <v>OVL16/INV/04</v>
          </cell>
          <cell r="R68">
            <v>266956.25</v>
          </cell>
        </row>
        <row r="69">
          <cell r="A69" t="str">
            <v>OVL16/SW/05-2016</v>
          </cell>
          <cell r="B69" t="str">
            <v>De Landgenoten private stichting</v>
          </cell>
          <cell r="C69" t="str">
            <v>Sesam, open ruimte voor lokale voedselstrategieën</v>
          </cell>
          <cell r="D69">
            <v>0</v>
          </cell>
          <cell r="E69">
            <v>15074.7</v>
          </cell>
          <cell r="F69">
            <v>4522.4120000000003</v>
          </cell>
          <cell r="G69">
            <v>2110.4580000000001</v>
          </cell>
          <cell r="H69">
            <v>904.48</v>
          </cell>
          <cell r="I69">
            <v>0</v>
          </cell>
          <cell r="J69">
            <v>0</v>
          </cell>
          <cell r="K69"/>
          <cell r="L69">
            <v>22612.05</v>
          </cell>
          <cell r="M69">
            <v>22612.05</v>
          </cell>
          <cell r="N69">
            <v>0</v>
          </cell>
          <cell r="O69">
            <v>0.13999999999999999</v>
          </cell>
          <cell r="P69">
            <v>0.14000000000000001</v>
          </cell>
          <cell r="Q69" t="str">
            <v>OVL16/SW/05</v>
          </cell>
          <cell r="R69">
            <v>0</v>
          </cell>
        </row>
        <row r="70">
          <cell r="A70" t="str">
            <v>OVL16/SW/05-2017</v>
          </cell>
          <cell r="B70" t="str">
            <v>De Landgenoten private stichting</v>
          </cell>
          <cell r="C70" t="str">
            <v>Sesam, open ruimte voor lokale voedselstrategieën</v>
          </cell>
          <cell r="D70">
            <v>0</v>
          </cell>
          <cell r="E70">
            <v>9925.2999999999993</v>
          </cell>
          <cell r="F70">
            <v>2977.5880000000002</v>
          </cell>
          <cell r="G70">
            <v>1389.5420000000001</v>
          </cell>
          <cell r="H70">
            <v>595.52</v>
          </cell>
          <cell r="I70">
            <v>0</v>
          </cell>
          <cell r="J70">
            <v>0</v>
          </cell>
          <cell r="K70"/>
          <cell r="L70">
            <v>14887.949999999999</v>
          </cell>
          <cell r="M70">
            <v>14887.95</v>
          </cell>
          <cell r="N70">
            <v>0</v>
          </cell>
          <cell r="O70">
            <v>0.14000000000000001</v>
          </cell>
          <cell r="P70">
            <v>0.14000000000000001</v>
          </cell>
          <cell r="Q70" t="str">
            <v>OVL16/SW/05</v>
          </cell>
          <cell r="R70">
            <v>0</v>
          </cell>
        </row>
        <row r="71">
          <cell r="A71" t="str">
            <v>OVL16/SW/06-2016</v>
          </cell>
          <cell r="B71" t="str">
            <v>Victoria Deluxe vzw</v>
          </cell>
          <cell r="C71" t="str">
            <v>Georgica</v>
          </cell>
          <cell r="D71">
            <v>0</v>
          </cell>
          <cell r="E71">
            <v>63133.749999999993</v>
          </cell>
          <cell r="F71">
            <v>16684.490000000002</v>
          </cell>
          <cell r="G71">
            <v>0</v>
          </cell>
          <cell r="H71">
            <v>32712.16</v>
          </cell>
          <cell r="I71">
            <v>0</v>
          </cell>
          <cell r="J71">
            <v>-361.8</v>
          </cell>
          <cell r="K71"/>
          <cell r="L71">
            <v>112168.59999999999</v>
          </cell>
          <cell r="M71">
            <v>112168.6</v>
          </cell>
          <cell r="N71">
            <v>0</v>
          </cell>
          <cell r="O71">
            <v>0</v>
          </cell>
          <cell r="P71">
            <v>0</v>
          </cell>
          <cell r="Q71" t="str">
            <v>OVL16/SW/06</v>
          </cell>
          <cell r="R71">
            <v>0</v>
          </cell>
        </row>
        <row r="72">
          <cell r="A72" t="str">
            <v>OVL16/SW/06-2017</v>
          </cell>
          <cell r="B72" t="str">
            <v>Victoria Deluxe vzw</v>
          </cell>
          <cell r="C72" t="str">
            <v>Georgica</v>
          </cell>
          <cell r="D72">
            <v>0</v>
          </cell>
          <cell r="E72">
            <v>41567.729999999996</v>
          </cell>
          <cell r="F72">
            <v>10985.19</v>
          </cell>
          <cell r="G72">
            <v>0</v>
          </cell>
          <cell r="H72">
            <v>21537.919999999998</v>
          </cell>
          <cell r="I72">
            <v>0</v>
          </cell>
          <cell r="J72">
            <v>-238.2</v>
          </cell>
          <cell r="K72"/>
          <cell r="L72">
            <v>73852.639999999999</v>
          </cell>
          <cell r="M72">
            <v>73852.639999999999</v>
          </cell>
          <cell r="N72">
            <v>0</v>
          </cell>
          <cell r="O72">
            <v>0</v>
          </cell>
          <cell r="P72">
            <v>0</v>
          </cell>
          <cell r="Q72" t="str">
            <v>OVL16/SW/06</v>
          </cell>
          <cell r="R72">
            <v>0</v>
          </cell>
        </row>
        <row r="73">
          <cell r="A73" t="str">
            <v>OVL16/SW/07-2016</v>
          </cell>
          <cell r="B73" t="str">
            <v>RATO vzw</v>
          </cell>
          <cell r="C73" t="str">
            <v>ExotenNet</v>
          </cell>
          <cell r="D73">
            <v>0</v>
          </cell>
          <cell r="E73">
            <v>33918.080000000002</v>
          </cell>
          <cell r="F73">
            <v>6029.88</v>
          </cell>
          <cell r="G73">
            <v>5087.7120000000004</v>
          </cell>
          <cell r="H73"/>
          <cell r="I73">
            <v>0</v>
          </cell>
          <cell r="J73">
            <v>0</v>
          </cell>
          <cell r="K73">
            <v>-2E-3</v>
          </cell>
          <cell r="L73">
            <v>45035.67</v>
          </cell>
          <cell r="M73">
            <v>45035.67</v>
          </cell>
          <cell r="N73">
            <v>0</v>
          </cell>
          <cell r="O73">
            <v>0.15</v>
          </cell>
          <cell r="P73">
            <v>0.15</v>
          </cell>
          <cell r="Q73" t="str">
            <v>OVL16/SW/07</v>
          </cell>
          <cell r="R73">
            <v>0</v>
          </cell>
        </row>
        <row r="74">
          <cell r="A74" t="str">
            <v>OVL16/SW/07-2017</v>
          </cell>
          <cell r="B74" t="str">
            <v>RATO vzw</v>
          </cell>
          <cell r="C74" t="str">
            <v>ExotenNet</v>
          </cell>
          <cell r="D74">
            <v>0</v>
          </cell>
          <cell r="E74">
            <v>22331.919999999998</v>
          </cell>
          <cell r="F74">
            <v>3970.12</v>
          </cell>
          <cell r="G74">
            <v>3349.7879999999996</v>
          </cell>
          <cell r="H74"/>
          <cell r="I74">
            <v>0</v>
          </cell>
          <cell r="J74">
            <v>0</v>
          </cell>
          <cell r="K74">
            <v>2E-3</v>
          </cell>
          <cell r="L74">
            <v>29651.829999999998</v>
          </cell>
          <cell r="M74">
            <v>29651.83</v>
          </cell>
          <cell r="N74">
            <v>0</v>
          </cell>
          <cell r="O74">
            <v>0.15</v>
          </cell>
          <cell r="P74">
            <v>0.15</v>
          </cell>
          <cell r="Q74" t="str">
            <v>OVL16/SW/07</v>
          </cell>
          <cell r="R74">
            <v>0</v>
          </cell>
        </row>
        <row r="75">
          <cell r="A75" t="str">
            <v>OVL16/SW/08-2016</v>
          </cell>
          <cell r="B75" t="str">
            <v>Sociaal Huis OCMW Nevele</v>
          </cell>
          <cell r="C75" t="str">
            <v>Oprichten sociaal restaurant</v>
          </cell>
          <cell r="D75">
            <v>6128.77</v>
          </cell>
          <cell r="E75">
            <v>13990.36</v>
          </cell>
          <cell r="F75">
            <v>13875.56</v>
          </cell>
          <cell r="G75">
            <v>2098.4</v>
          </cell>
          <cell r="H75"/>
          <cell r="I75">
            <v>0</v>
          </cell>
          <cell r="J75">
            <v>-8165.66</v>
          </cell>
          <cell r="K75"/>
          <cell r="L75">
            <v>27927.430000000004</v>
          </cell>
          <cell r="M75">
            <v>27927.43</v>
          </cell>
          <cell r="N75">
            <v>0</v>
          </cell>
          <cell r="O75">
            <v>0.14998899242049527</v>
          </cell>
          <cell r="P75">
            <v>0.15</v>
          </cell>
          <cell r="Q75" t="str">
            <v>OVL16/SW/08</v>
          </cell>
          <cell r="R75">
            <v>6164</v>
          </cell>
        </row>
        <row r="76">
          <cell r="A76" t="str">
            <v>OVL16/SW/08-2017</v>
          </cell>
          <cell r="B76" t="str">
            <v>Sociaal Huis OCMW Nevele</v>
          </cell>
          <cell r="C76" t="str">
            <v>Oprichten sociaal restaurant</v>
          </cell>
          <cell r="D76">
            <v>35.230000000000018</v>
          </cell>
          <cell r="E76">
            <v>19943.510000000002</v>
          </cell>
          <cell r="F76">
            <v>793.70000000000118</v>
          </cell>
          <cell r="G76">
            <v>2991.5265000000004</v>
          </cell>
          <cell r="H76"/>
          <cell r="I76">
            <v>0</v>
          </cell>
          <cell r="J76">
            <v>-5376.34</v>
          </cell>
          <cell r="K76">
            <v>3.5000000000000001E-3</v>
          </cell>
          <cell r="L76">
            <v>18387.63</v>
          </cell>
          <cell r="M76">
            <v>18387.63</v>
          </cell>
          <cell r="N76">
            <v>0</v>
          </cell>
          <cell r="O76">
            <v>0.15</v>
          </cell>
          <cell r="P76">
            <v>0.15</v>
          </cell>
          <cell r="Q76" t="str">
            <v>OVL16/SW/08</v>
          </cell>
          <cell r="R76">
            <v>6164</v>
          </cell>
        </row>
        <row r="77">
          <cell r="A77" t="str">
            <v>OVL16/SW/09-2016</v>
          </cell>
          <cell r="B77" t="str">
            <v>RWO Waasland</v>
          </cell>
          <cell r="C77" t="str">
            <v>Opvoedingsondersteuning versterken in het Waasland</v>
          </cell>
          <cell r="D77">
            <v>0</v>
          </cell>
          <cell r="E77">
            <v>70722.62</v>
          </cell>
          <cell r="F77">
            <v>9037.09</v>
          </cell>
          <cell r="G77">
            <v>9573.1892352975992</v>
          </cell>
          <cell r="H77"/>
          <cell r="I77">
            <v>0</v>
          </cell>
          <cell r="J77">
            <v>0</v>
          </cell>
          <cell r="K77">
            <v>7.6470240310300001E-4</v>
          </cell>
          <cell r="L77">
            <v>89332.9</v>
          </cell>
          <cell r="M77">
            <v>89332.9</v>
          </cell>
          <cell r="N77">
            <v>0</v>
          </cell>
          <cell r="O77">
            <v>0.13536248000000001</v>
          </cell>
          <cell r="P77">
            <v>0.13536248000000001</v>
          </cell>
          <cell r="Q77" t="str">
            <v>OVL16/SW/09</v>
          </cell>
          <cell r="R77">
            <v>0</v>
          </cell>
        </row>
        <row r="78">
          <cell r="A78" t="str">
            <v>OVL16/SW/09-2017</v>
          </cell>
          <cell r="B78" t="str">
            <v>RWO Waasland</v>
          </cell>
          <cell r="C78" t="str">
            <v>Opvoedingsondersteuning versterken in het Waasland</v>
          </cell>
          <cell r="D78">
            <v>0</v>
          </cell>
          <cell r="E78">
            <v>46564.31</v>
          </cell>
          <cell r="F78">
            <v>5950.09</v>
          </cell>
          <cell r="G78">
            <v>6303.0604810887999</v>
          </cell>
          <cell r="H78"/>
          <cell r="I78">
            <v>0</v>
          </cell>
          <cell r="J78">
            <v>0</v>
          </cell>
          <cell r="K78">
            <v>-4.8108879855135499E-4</v>
          </cell>
          <cell r="L78">
            <v>58817.46</v>
          </cell>
          <cell r="M78">
            <v>58817.46</v>
          </cell>
          <cell r="N78">
            <v>0</v>
          </cell>
          <cell r="O78">
            <v>0.13536248000000001</v>
          </cell>
          <cell r="P78">
            <v>0.13536248000000001</v>
          </cell>
          <cell r="Q78" t="str">
            <v>OVL16/SW/09</v>
          </cell>
          <cell r="R78">
            <v>0</v>
          </cell>
        </row>
        <row r="79">
          <cell r="A79" t="str">
            <v>OVL16/SW/10-2016</v>
          </cell>
          <cell r="B79" t="str">
            <v>SOM vzw</v>
          </cell>
          <cell r="C79" t="str">
            <v>Stroomcoaches voor het Meetjesland</v>
          </cell>
          <cell r="D79">
            <v>0</v>
          </cell>
          <cell r="E79">
            <v>48239.05</v>
          </cell>
          <cell r="F79">
            <v>4823.8999999999996</v>
          </cell>
          <cell r="G79">
            <v>7235.8575000000001</v>
          </cell>
          <cell r="H79"/>
          <cell r="I79">
            <v>0</v>
          </cell>
          <cell r="J79">
            <v>0</v>
          </cell>
          <cell r="K79">
            <v>2.5000000000000001E-3</v>
          </cell>
          <cell r="L79">
            <v>60298.810000000005</v>
          </cell>
          <cell r="M79">
            <v>60298.81</v>
          </cell>
          <cell r="N79">
            <v>0</v>
          </cell>
          <cell r="O79">
            <v>0.15</v>
          </cell>
          <cell r="P79">
            <v>0.15</v>
          </cell>
          <cell r="Q79" t="str">
            <v>OVL16/SW/10</v>
          </cell>
          <cell r="R79">
            <v>0</v>
          </cell>
        </row>
        <row r="80">
          <cell r="A80" t="str">
            <v>OVL16/SW/10-2017</v>
          </cell>
          <cell r="B80" t="str">
            <v>SOM vzw</v>
          </cell>
          <cell r="C80" t="str">
            <v>Stroomcoaches voor het Meetjesland</v>
          </cell>
          <cell r="D80">
            <v>0</v>
          </cell>
          <cell r="E80">
            <v>31760.95</v>
          </cell>
          <cell r="F80">
            <v>3176.1</v>
          </cell>
          <cell r="G80">
            <v>4764.1424999999999</v>
          </cell>
          <cell r="H80"/>
          <cell r="I80">
            <v>0</v>
          </cell>
          <cell r="J80">
            <v>0</v>
          </cell>
          <cell r="K80">
            <v>-2.5000000000000001E-3</v>
          </cell>
          <cell r="L80">
            <v>39701.19</v>
          </cell>
          <cell r="M80">
            <v>39701.19</v>
          </cell>
          <cell r="N80">
            <v>0</v>
          </cell>
          <cell r="O80">
            <v>0.15</v>
          </cell>
          <cell r="P80">
            <v>0.15</v>
          </cell>
          <cell r="Q80" t="str">
            <v>OVL16/SW/10</v>
          </cell>
          <cell r="R80">
            <v>0</v>
          </cell>
        </row>
        <row r="81">
          <cell r="A81" t="str">
            <v>OVL16/SW/11-2016</v>
          </cell>
          <cell r="B81" t="str">
            <v>Gemeentebestuur Denderleeuw</v>
          </cell>
          <cell r="C81" t="str">
            <v>Wijkhuis Hemelrijk</v>
          </cell>
          <cell r="D81">
            <v>139151.1</v>
          </cell>
          <cell r="E81">
            <v>88356.37</v>
          </cell>
          <cell r="F81">
            <v>9044.82</v>
          </cell>
          <cell r="G81">
            <v>13253.45</v>
          </cell>
          <cell r="H81">
            <v>81451.149999999994</v>
          </cell>
          <cell r="I81">
            <v>0</v>
          </cell>
          <cell r="J81">
            <v>-1507.47</v>
          </cell>
          <cell r="K81"/>
          <cell r="L81">
            <v>329749.42000000004</v>
          </cell>
          <cell r="M81">
            <v>329749.42</v>
          </cell>
          <cell r="N81">
            <v>0</v>
          </cell>
          <cell r="O81">
            <v>0.14999993775208287</v>
          </cell>
          <cell r="P81">
            <v>0.15</v>
          </cell>
          <cell r="Q81" t="str">
            <v>OVL16/SW/11</v>
          </cell>
          <cell r="R81">
            <v>230769.23</v>
          </cell>
        </row>
        <row r="82">
          <cell r="A82" t="str">
            <v>OVL16/SW/11-2017</v>
          </cell>
          <cell r="B82" t="str">
            <v>Gemeentebestuur Denderleeuw</v>
          </cell>
          <cell r="C82" t="str">
            <v>Wijkhuis Hemelrijk</v>
          </cell>
          <cell r="D82">
            <v>91618.13</v>
          </cell>
          <cell r="E82">
            <v>58174.49</v>
          </cell>
          <cell r="F82">
            <v>5955.18</v>
          </cell>
          <cell r="G82">
            <v>8726.173499999999</v>
          </cell>
          <cell r="H82">
            <v>53628.05</v>
          </cell>
          <cell r="I82">
            <v>0</v>
          </cell>
          <cell r="J82">
            <v>-992.53</v>
          </cell>
          <cell r="K82">
            <v>-3.5000000000000001E-3</v>
          </cell>
          <cell r="L82">
            <v>217109.49000000002</v>
          </cell>
          <cell r="M82">
            <v>217109.49</v>
          </cell>
          <cell r="N82">
            <v>0</v>
          </cell>
          <cell r="O82">
            <v>0.15</v>
          </cell>
          <cell r="P82">
            <v>0.15</v>
          </cell>
          <cell r="Q82" t="str">
            <v>OVL16/SW/11</v>
          </cell>
          <cell r="R82">
            <v>230769.23</v>
          </cell>
        </row>
        <row r="83">
          <cell r="A83" t="str">
            <v>LIM16/INV/05-2016</v>
          </cell>
          <cell r="B83" t="str">
            <v>Gemeente Hoeselt</v>
          </cell>
          <cell r="C83" t="str">
            <v>Het platteland audiovisueel beleefd</v>
          </cell>
          <cell r="D83">
            <v>33800</v>
          </cell>
          <cell r="E83"/>
          <cell r="F83"/>
          <cell r="G83">
            <v>0</v>
          </cell>
          <cell r="H83">
            <v>3200</v>
          </cell>
          <cell r="I83">
            <v>0</v>
          </cell>
          <cell r="J83">
            <v>0</v>
          </cell>
          <cell r="K83"/>
          <cell r="L83">
            <v>37000</v>
          </cell>
          <cell r="M83">
            <v>37000</v>
          </cell>
          <cell r="N83">
            <v>0</v>
          </cell>
          <cell r="O83">
            <v>0</v>
          </cell>
          <cell r="P83">
            <v>0</v>
          </cell>
          <cell r="Q83" t="str">
            <v>LIM16/INV/05</v>
          </cell>
          <cell r="R83">
            <v>33800</v>
          </cell>
        </row>
        <row r="84">
          <cell r="A84" t="str">
            <v>WVL16/INV/07-2016</v>
          </cell>
          <cell r="B84" t="str">
            <v>Stad Poperinge</v>
          </cell>
          <cell r="C84" t="str">
            <v>Nieuwbouw van multifunctioneel ontmoetingscentrum de Bollaard Watou</v>
          </cell>
          <cell r="D84">
            <v>295171.77</v>
          </cell>
          <cell r="E84"/>
          <cell r="F84"/>
          <cell r="G84">
            <v>0</v>
          </cell>
          <cell r="H84"/>
          <cell r="I84">
            <v>0</v>
          </cell>
          <cell r="J84">
            <v>0</v>
          </cell>
          <cell r="K84"/>
          <cell r="L84">
            <v>295171.77</v>
          </cell>
          <cell r="M84">
            <v>295171.77</v>
          </cell>
          <cell r="N84">
            <v>0</v>
          </cell>
          <cell r="O84">
            <v>0</v>
          </cell>
          <cell r="P84">
            <v>0</v>
          </cell>
          <cell r="Q84" t="str">
            <v>WVL16/INV/07</v>
          </cell>
          <cell r="R84">
            <v>500000</v>
          </cell>
        </row>
        <row r="85">
          <cell r="A85" t="str">
            <v>WVL16/INV/07-2017</v>
          </cell>
          <cell r="B85" t="str">
            <v>Stad Poperinge</v>
          </cell>
          <cell r="C85" t="str">
            <v>Nieuwbouw van multifunctioneel ontmoetingscentrum de Bollaard Watou</v>
          </cell>
          <cell r="D85">
            <v>204828.23</v>
          </cell>
          <cell r="E85"/>
          <cell r="F85"/>
          <cell r="G85">
            <v>0</v>
          </cell>
          <cell r="H85"/>
          <cell r="I85">
            <v>0</v>
          </cell>
          <cell r="J85">
            <v>0</v>
          </cell>
          <cell r="K85"/>
          <cell r="L85">
            <v>204828.23</v>
          </cell>
          <cell r="M85">
            <v>204828.23</v>
          </cell>
          <cell r="N85">
            <v>0</v>
          </cell>
          <cell r="O85">
            <v>0</v>
          </cell>
          <cell r="P85">
            <v>0</v>
          </cell>
          <cell r="Q85" t="str">
            <v>WVL16/INV/07</v>
          </cell>
          <cell r="R85">
            <v>500000</v>
          </cell>
        </row>
        <row r="86">
          <cell r="A86" t="str">
            <v>WVL16/INV/08-2016</v>
          </cell>
          <cell r="B86" t="str">
            <v>Stad Tielt</v>
          </cell>
          <cell r="C86" t="str">
            <v>Openstelling van 2 trage wegen</v>
          </cell>
          <cell r="D86">
            <v>31961.02</v>
          </cell>
          <cell r="E86"/>
          <cell r="F86"/>
          <cell r="G86">
            <v>0</v>
          </cell>
          <cell r="H86">
            <v>747.98</v>
          </cell>
          <cell r="I86">
            <v>0</v>
          </cell>
          <cell r="J86">
            <v>0</v>
          </cell>
          <cell r="K86"/>
          <cell r="L86">
            <v>32709</v>
          </cell>
          <cell r="M86">
            <v>32709</v>
          </cell>
          <cell r="N86">
            <v>0</v>
          </cell>
          <cell r="O86">
            <v>0</v>
          </cell>
          <cell r="P86">
            <v>0</v>
          </cell>
          <cell r="Q86" t="str">
            <v>WVL16/INV/08</v>
          </cell>
          <cell r="R86">
            <v>36509</v>
          </cell>
        </row>
        <row r="87">
          <cell r="A87" t="str">
            <v>WVL16/INV/08-2017</v>
          </cell>
          <cell r="B87" t="str">
            <v>Stad Tielt</v>
          </cell>
          <cell r="C87" t="str">
            <v>Openstelling van 2 trage wegen</v>
          </cell>
          <cell r="D87">
            <v>4547.9799999999996</v>
          </cell>
          <cell r="E87"/>
          <cell r="F87"/>
          <cell r="G87">
            <v>0</v>
          </cell>
          <cell r="H87">
            <v>252.02</v>
          </cell>
          <cell r="I87">
            <v>0</v>
          </cell>
          <cell r="J87">
            <v>0</v>
          </cell>
          <cell r="K87"/>
          <cell r="L87">
            <v>4800</v>
          </cell>
          <cell r="M87">
            <v>4800</v>
          </cell>
          <cell r="N87">
            <v>0</v>
          </cell>
          <cell r="O87">
            <v>0</v>
          </cell>
          <cell r="P87">
            <v>0</v>
          </cell>
          <cell r="Q87" t="str">
            <v>WVL16/INV/08</v>
          </cell>
          <cell r="R87">
            <v>36509</v>
          </cell>
        </row>
        <row r="88">
          <cell r="A88" t="str">
            <v>WVL17/SW/01-2017</v>
          </cell>
          <cell r="B88" t="str">
            <v>Katholieke Hogeschool Vives Zuid</v>
          </cell>
          <cell r="C88" t="str">
            <v>Veredeling van innovatieve gewassen</v>
          </cell>
          <cell r="D88"/>
          <cell r="E88">
            <v>87727.64</v>
          </cell>
          <cell r="F88">
            <v>13000</v>
          </cell>
          <cell r="G88">
            <v>13159.145999999999</v>
          </cell>
          <cell r="H88">
            <v>6500</v>
          </cell>
          <cell r="I88">
            <v>0</v>
          </cell>
          <cell r="J88">
            <v>0</v>
          </cell>
          <cell r="K88">
            <v>-6.0000000000000001E-3</v>
          </cell>
          <cell r="L88">
            <v>120386.78</v>
          </cell>
          <cell r="M88">
            <v>120386.78</v>
          </cell>
          <cell r="N88">
            <v>0</v>
          </cell>
          <cell r="O88">
            <v>0.15</v>
          </cell>
          <cell r="P88">
            <v>0.15</v>
          </cell>
          <cell r="Q88" t="str">
            <v>WVL17/SW/01</v>
          </cell>
          <cell r="R88">
            <v>0</v>
          </cell>
        </row>
        <row r="89">
          <cell r="A89" t="str">
            <v>WVL17/INV/02-2017</v>
          </cell>
          <cell r="B89" t="str">
            <v>Stad Oudenburg</v>
          </cell>
          <cell r="C89" t="str">
            <v>Multifunctionele jeugdsite Oudenburg</v>
          </cell>
          <cell r="D89">
            <v>500000</v>
          </cell>
          <cell r="E89"/>
          <cell r="F89"/>
          <cell r="G89">
            <v>0</v>
          </cell>
          <cell r="H89"/>
          <cell r="I89">
            <v>0</v>
          </cell>
          <cell r="J89">
            <v>0</v>
          </cell>
          <cell r="K89"/>
          <cell r="L89">
            <v>500000</v>
          </cell>
          <cell r="M89">
            <v>500000</v>
          </cell>
          <cell r="N89">
            <v>0</v>
          </cell>
          <cell r="O89">
            <v>0</v>
          </cell>
          <cell r="P89">
            <v>0</v>
          </cell>
          <cell r="Q89" t="str">
            <v>WVL17/INV/02</v>
          </cell>
          <cell r="R89">
            <v>500000</v>
          </cell>
        </row>
        <row r="90">
          <cell r="A90" t="str">
            <v>WVL17/INV/03-2017</v>
          </cell>
          <cell r="B90" t="str">
            <v>Rode Kruishotel vzw</v>
          </cell>
          <cell r="C90" t="str">
            <v>Openstelling en ontsluiting Polderwind</v>
          </cell>
          <cell r="D90">
            <v>159610.88</v>
          </cell>
          <cell r="E90"/>
          <cell r="F90"/>
          <cell r="G90">
            <v>0</v>
          </cell>
          <cell r="H90">
            <v>16918.75</v>
          </cell>
          <cell r="I90">
            <v>0</v>
          </cell>
          <cell r="J90">
            <v>0</v>
          </cell>
          <cell r="K90">
            <v>-12.0299999999988</v>
          </cell>
          <cell r="L90">
            <v>176517.6</v>
          </cell>
          <cell r="M90">
            <v>176517.6</v>
          </cell>
          <cell r="N90">
            <v>0</v>
          </cell>
          <cell r="O90">
            <v>0</v>
          </cell>
          <cell r="P90">
            <v>0</v>
          </cell>
          <cell r="Q90" t="str">
            <v>WVL17/INV/03</v>
          </cell>
          <cell r="R90">
            <v>281600</v>
          </cell>
        </row>
        <row r="91">
          <cell r="A91" t="str">
            <v>WVL17/INV/03-2018</v>
          </cell>
          <cell r="B91" t="str">
            <v>Rode Kruishotel vzw</v>
          </cell>
          <cell r="C91" t="str">
            <v>Openstelling en ontsluiting Polderwind</v>
          </cell>
          <cell r="D91">
            <v>121989.12</v>
          </cell>
          <cell r="E91"/>
          <cell r="F91"/>
          <cell r="G91">
            <v>0</v>
          </cell>
          <cell r="H91">
            <v>12930.85</v>
          </cell>
          <cell r="I91"/>
          <cell r="J91"/>
          <cell r="K91">
            <v>12.0299999999988</v>
          </cell>
          <cell r="L91">
            <v>134932</v>
          </cell>
          <cell r="M91">
            <v>134932</v>
          </cell>
          <cell r="N91">
            <v>0</v>
          </cell>
          <cell r="O91">
            <v>0</v>
          </cell>
          <cell r="P91">
            <v>0</v>
          </cell>
          <cell r="Q91" t="str">
            <v>WVL17/INV/03</v>
          </cell>
          <cell r="R91">
            <v>281600</v>
          </cell>
        </row>
        <row r="92">
          <cell r="A92" t="str">
            <v>WVL17/INV/04-2017</v>
          </cell>
          <cell r="B92" t="str">
            <v>Gemeente Staden</v>
          </cell>
          <cell r="C92" t="str">
            <v>Optimalisatie en heropwaardering fiets- en wandelverbindingen</v>
          </cell>
          <cell r="D92">
            <v>103000</v>
          </cell>
          <cell r="E92"/>
          <cell r="F92"/>
          <cell r="G92">
            <v>0</v>
          </cell>
          <cell r="H92"/>
          <cell r="I92"/>
          <cell r="J92"/>
          <cell r="K92"/>
          <cell r="L92">
            <v>103000</v>
          </cell>
          <cell r="M92">
            <v>103000</v>
          </cell>
          <cell r="N92">
            <v>0</v>
          </cell>
          <cell r="O92">
            <v>0</v>
          </cell>
          <cell r="P92">
            <v>0</v>
          </cell>
          <cell r="Q92" t="str">
            <v>WVL17/INV/04</v>
          </cell>
          <cell r="R92">
            <v>103000</v>
          </cell>
        </row>
        <row r="93">
          <cell r="A93" t="str">
            <v>WVL17/INV/05-2017</v>
          </cell>
          <cell r="B93" t="str">
            <v>Stadsbestuur Diksmuide</v>
          </cell>
          <cell r="C93" t="str">
            <v>Nieuwe ontmoetingsruimte  te Woumen</v>
          </cell>
          <cell r="D93">
            <v>500000</v>
          </cell>
          <cell r="E93"/>
          <cell r="F93"/>
          <cell r="G93">
            <v>0</v>
          </cell>
          <cell r="H93"/>
          <cell r="I93"/>
          <cell r="J93"/>
          <cell r="K93"/>
          <cell r="L93">
            <v>500000</v>
          </cell>
          <cell r="M93">
            <v>500000</v>
          </cell>
          <cell r="N93">
            <v>0</v>
          </cell>
          <cell r="O93">
            <v>0</v>
          </cell>
          <cell r="P93">
            <v>0</v>
          </cell>
          <cell r="Q93" t="str">
            <v>WVL17/INV/05</v>
          </cell>
          <cell r="R93">
            <v>500000</v>
          </cell>
        </row>
        <row r="94">
          <cell r="A94" t="str">
            <v>WVL17/INV/06-2017</v>
          </cell>
          <cell r="B94" t="str">
            <v>Stad Ieper</v>
          </cell>
          <cell r="C94" t="str">
            <v>Ontmoetingsruimte en gemeenschapsinfrastructuur Dikkebus</v>
          </cell>
          <cell r="D94">
            <v>207126.03</v>
          </cell>
          <cell r="E94"/>
          <cell r="F94"/>
          <cell r="G94">
            <v>0</v>
          </cell>
          <cell r="H94"/>
          <cell r="I94"/>
          <cell r="J94"/>
          <cell r="K94"/>
          <cell r="L94">
            <v>207126.03</v>
          </cell>
          <cell r="M94">
            <v>207126.03</v>
          </cell>
          <cell r="N94">
            <v>0</v>
          </cell>
          <cell r="O94">
            <v>0</v>
          </cell>
          <cell r="P94">
            <v>0</v>
          </cell>
          <cell r="Q94" t="str">
            <v>WVL17/INV/06</v>
          </cell>
          <cell r="R94">
            <v>500000</v>
          </cell>
        </row>
        <row r="95">
          <cell r="A95" t="str">
            <v>WVL17/INV/06-2018</v>
          </cell>
          <cell r="B95" t="str">
            <v>Stad Ieper</v>
          </cell>
          <cell r="C95" t="str">
            <v>Ontmoetingsruimte en gemeenschapsinfrastructuur Dikkebus</v>
          </cell>
          <cell r="D95">
            <v>75063</v>
          </cell>
          <cell r="E95"/>
          <cell r="F95"/>
          <cell r="G95">
            <v>0</v>
          </cell>
          <cell r="H95"/>
          <cell r="I95"/>
          <cell r="J95"/>
          <cell r="K95"/>
          <cell r="L95">
            <v>75063</v>
          </cell>
          <cell r="M95">
            <v>75063</v>
          </cell>
          <cell r="N95">
            <v>0</v>
          </cell>
          <cell r="O95">
            <v>0</v>
          </cell>
          <cell r="P95">
            <v>0</v>
          </cell>
          <cell r="Q95" t="str">
            <v>WVL17/INV/06</v>
          </cell>
          <cell r="R95">
            <v>500000</v>
          </cell>
        </row>
        <row r="96">
          <cell r="A96" t="str">
            <v>WVL17/INV/06-2019</v>
          </cell>
          <cell r="B96" t="str">
            <v>Stad Ieper</v>
          </cell>
          <cell r="C96" t="str">
            <v>Ontmoetingsruimte en gemeenschapsinfrastructuur Dikkebus</v>
          </cell>
          <cell r="D96">
            <v>217810.97</v>
          </cell>
          <cell r="E96"/>
          <cell r="F96"/>
          <cell r="G96">
            <v>0</v>
          </cell>
          <cell r="H96"/>
          <cell r="I96"/>
          <cell r="J96"/>
          <cell r="K96"/>
          <cell r="L96">
            <v>217810.97</v>
          </cell>
          <cell r="M96">
            <v>0</v>
          </cell>
          <cell r="N96">
            <v>-217810.97</v>
          </cell>
          <cell r="O96">
            <v>0</v>
          </cell>
          <cell r="P96">
            <v>0</v>
          </cell>
          <cell r="Q96" t="str">
            <v>WVL17/INV/06</v>
          </cell>
          <cell r="R96">
            <v>500000</v>
          </cell>
        </row>
        <row r="97">
          <cell r="A97" t="str">
            <v>WVL17/INV/07-2017</v>
          </cell>
          <cell r="B97" t="str">
            <v>Stad Lo-Reninge</v>
          </cell>
          <cell r="C97" t="str">
            <v>Bouw van een multifunctioneel ontmoetingshuis 'de Zuidhoeve'</v>
          </cell>
          <cell r="D97">
            <v>500000</v>
          </cell>
          <cell r="E97"/>
          <cell r="F97"/>
          <cell r="G97">
            <v>0</v>
          </cell>
          <cell r="H97"/>
          <cell r="I97"/>
          <cell r="J97"/>
          <cell r="K97"/>
          <cell r="L97">
            <v>500000</v>
          </cell>
          <cell r="M97">
            <v>500000</v>
          </cell>
          <cell r="N97">
            <v>0</v>
          </cell>
          <cell r="O97">
            <v>0</v>
          </cell>
          <cell r="P97">
            <v>0</v>
          </cell>
          <cell r="Q97" t="str">
            <v>WVL17/INV/07</v>
          </cell>
          <cell r="R97">
            <v>500000</v>
          </cell>
        </row>
        <row r="98">
          <cell r="A98" t="str">
            <v>WVL17/INV/08-2017</v>
          </cell>
          <cell r="B98" t="str">
            <v>Gemeentebestuur Langemark-Poelkapelle</v>
          </cell>
          <cell r="C98" t="str">
            <v>nieuw leven @ kerk</v>
          </cell>
          <cell r="D98">
            <v>500000</v>
          </cell>
          <cell r="E98"/>
          <cell r="F98"/>
          <cell r="G98">
            <v>0</v>
          </cell>
          <cell r="H98"/>
          <cell r="I98"/>
          <cell r="J98"/>
          <cell r="K98"/>
          <cell r="L98">
            <v>500000</v>
          </cell>
          <cell r="M98">
            <v>500000</v>
          </cell>
          <cell r="N98">
            <v>0</v>
          </cell>
          <cell r="O98">
            <v>0</v>
          </cell>
          <cell r="P98">
            <v>0</v>
          </cell>
          <cell r="Q98" t="str">
            <v>WVL17/INV/08</v>
          </cell>
          <cell r="R98">
            <v>500000</v>
          </cell>
        </row>
        <row r="99">
          <cell r="A99" t="str">
            <v>ANT17/INV/01-2017</v>
          </cell>
          <cell r="B99" t="str">
            <v>APB Provinciaal Secretariaat Europes Structuurfondsen</v>
          </cell>
          <cell r="C99" t="str">
            <v>Agrarisch hergebruik van landbouwinfrastructuur</v>
          </cell>
          <cell r="D99"/>
          <cell r="E99">
            <v>45318.546778103999</v>
          </cell>
          <cell r="F99">
            <v>19999.996999999999</v>
          </cell>
          <cell r="G99">
            <v>6797.7820167155996</v>
          </cell>
          <cell r="H99">
            <v>127883.66668333299</v>
          </cell>
          <cell r="I99"/>
          <cell r="J99"/>
          <cell r="K99">
            <v>7.5218473793938799E-3</v>
          </cell>
          <cell r="L99">
            <v>199999.99999999997</v>
          </cell>
          <cell r="M99">
            <v>200000</v>
          </cell>
          <cell r="N99">
            <v>0</v>
          </cell>
          <cell r="O99">
            <v>0.15</v>
          </cell>
          <cell r="P99">
            <v>0.15</v>
          </cell>
          <cell r="Q99" t="str">
            <v>ANT17/INV/01</v>
          </cell>
          <cell r="R99">
            <v>0</v>
          </cell>
        </row>
        <row r="100">
          <cell r="A100" t="str">
            <v>ANT17/INV/01-2018</v>
          </cell>
          <cell r="B100" t="str">
            <v>APB Provinciaal Secretariaat Europes Structuurfondsen</v>
          </cell>
          <cell r="C100" t="str">
            <v>Agrarisch hergebruik van landbouwinfrastructuur</v>
          </cell>
          <cell r="D100"/>
          <cell r="E100">
            <v>19173.206772720001</v>
          </cell>
          <cell r="F100">
            <v>0</v>
          </cell>
          <cell r="G100">
            <v>2875.9810159080002</v>
          </cell>
          <cell r="H100">
            <v>62566.085271689997</v>
          </cell>
          <cell r="I100"/>
          <cell r="J100"/>
          <cell r="K100">
            <v>6.9396820326801398E-3</v>
          </cell>
          <cell r="L100">
            <v>84615.280000000028</v>
          </cell>
          <cell r="M100">
            <v>84615.280000000028</v>
          </cell>
          <cell r="N100">
            <v>0</v>
          </cell>
          <cell r="O100">
            <v>0.15</v>
          </cell>
          <cell r="P100">
            <v>0.15</v>
          </cell>
          <cell r="Q100" t="str">
            <v>ANT17/INV/01</v>
          </cell>
          <cell r="R100">
            <v>0</v>
          </cell>
        </row>
        <row r="101">
          <cell r="A101" t="str">
            <v>ANT17/INV/02-2017</v>
          </cell>
          <cell r="B101" t="str">
            <v>Kempens Landschap vzw</v>
          </cell>
          <cell r="C101" t="str">
            <v>Een agrarische antenne voor Wortel kolonie</v>
          </cell>
          <cell r="D101">
            <v>200000</v>
          </cell>
          <cell r="E101"/>
          <cell r="F101"/>
          <cell r="G101">
            <v>0</v>
          </cell>
          <cell r="H101"/>
          <cell r="I101"/>
          <cell r="J101"/>
          <cell r="K101"/>
          <cell r="L101">
            <v>200000</v>
          </cell>
          <cell r="M101">
            <v>200000</v>
          </cell>
          <cell r="N101">
            <v>0</v>
          </cell>
          <cell r="O101">
            <v>0</v>
          </cell>
          <cell r="P101">
            <v>0</v>
          </cell>
          <cell r="Q101" t="str">
            <v>ANT17/INV/02</v>
          </cell>
          <cell r="R101">
            <v>247748.49</v>
          </cell>
        </row>
        <row r="102">
          <cell r="A102" t="str">
            <v>ANT17/INV/02-2018</v>
          </cell>
          <cell r="B102" t="str">
            <v>Kempens Landschap vzw</v>
          </cell>
          <cell r="C102" t="str">
            <v>Een agrarische antenne voor Wortel kolonie</v>
          </cell>
          <cell r="D102">
            <v>47748.49</v>
          </cell>
          <cell r="E102"/>
          <cell r="F102"/>
          <cell r="G102">
            <v>0</v>
          </cell>
          <cell r="H102"/>
          <cell r="I102"/>
          <cell r="J102"/>
          <cell r="K102"/>
          <cell r="L102">
            <v>47748.49</v>
          </cell>
          <cell r="M102">
            <v>47748.489999999991</v>
          </cell>
          <cell r="N102">
            <v>0</v>
          </cell>
          <cell r="O102">
            <v>0</v>
          </cell>
          <cell r="P102">
            <v>0</v>
          </cell>
          <cell r="Q102" t="str">
            <v>ANT17/INV/02</v>
          </cell>
          <cell r="R102">
            <v>247748.49</v>
          </cell>
        </row>
        <row r="103">
          <cell r="A103" t="str">
            <v>ANT17/INV/03-2017</v>
          </cell>
          <cell r="B103" t="str">
            <v>Huis Perrekens vzw</v>
          </cell>
          <cell r="C103" t="str">
            <v>Tuinpaviljoen in Oosterlo doet leven</v>
          </cell>
          <cell r="D103">
            <v>200000</v>
          </cell>
          <cell r="E103"/>
          <cell r="F103"/>
          <cell r="G103">
            <v>0</v>
          </cell>
          <cell r="H103"/>
          <cell r="I103"/>
          <cell r="J103"/>
          <cell r="K103"/>
          <cell r="L103">
            <v>200000</v>
          </cell>
          <cell r="M103">
            <v>200000</v>
          </cell>
          <cell r="N103">
            <v>0</v>
          </cell>
          <cell r="O103">
            <v>0</v>
          </cell>
          <cell r="P103">
            <v>0</v>
          </cell>
          <cell r="Q103" t="str">
            <v>ANT17/INV/03</v>
          </cell>
          <cell r="R103">
            <v>299141.28999999998</v>
          </cell>
        </row>
        <row r="104">
          <cell r="A104" t="str">
            <v>ANT17/INV/03-2018</v>
          </cell>
          <cell r="B104" t="str">
            <v>Huis Perrekens vzw</v>
          </cell>
          <cell r="C104" t="str">
            <v>Tuinpaviljoen in Oosterlo doet leven</v>
          </cell>
          <cell r="D104">
            <v>99141.29</v>
          </cell>
          <cell r="E104"/>
          <cell r="F104"/>
          <cell r="G104">
            <v>0</v>
          </cell>
          <cell r="H104"/>
          <cell r="I104"/>
          <cell r="J104"/>
          <cell r="K104"/>
          <cell r="L104">
            <v>99141.29</v>
          </cell>
          <cell r="M104">
            <v>99141.289999999979</v>
          </cell>
          <cell r="N104">
            <v>0</v>
          </cell>
          <cell r="O104">
            <v>0</v>
          </cell>
          <cell r="P104">
            <v>0</v>
          </cell>
          <cell r="Q104" t="str">
            <v>ANT17/INV/03</v>
          </cell>
          <cell r="R104">
            <v>299141.28999999998</v>
          </cell>
        </row>
        <row r="105">
          <cell r="A105" t="str">
            <v>ANT17/SW/04-2017</v>
          </cell>
          <cell r="B105" t="str">
            <v>Rurant vzw</v>
          </cell>
          <cell r="C105" t="str">
            <v>Koplopers ARO</v>
          </cell>
          <cell r="D105"/>
          <cell r="E105">
            <v>47742.11</v>
          </cell>
          <cell r="F105">
            <v>62700</v>
          </cell>
          <cell r="G105">
            <v>7161.3164999999999</v>
          </cell>
          <cell r="H105">
            <v>50005</v>
          </cell>
          <cell r="I105"/>
          <cell r="J105"/>
          <cell r="K105">
            <v>-1.6500000000000001E-2</v>
          </cell>
          <cell r="L105">
            <v>167608.41</v>
          </cell>
          <cell r="M105">
            <v>167608.41</v>
          </cell>
          <cell r="N105">
            <v>0</v>
          </cell>
          <cell r="O105">
            <v>0.15</v>
          </cell>
          <cell r="P105">
            <v>0.15</v>
          </cell>
          <cell r="Q105" t="str">
            <v>ANT17/SW/04</v>
          </cell>
          <cell r="R105">
            <v>0</v>
          </cell>
        </row>
        <row r="106">
          <cell r="A106" t="str">
            <v>ANT17/SW/05-2017</v>
          </cell>
          <cell r="B106" t="str">
            <v>Steunpunt Groene Zorg vzw</v>
          </cell>
          <cell r="C106" t="str">
            <v>Vrijwilligersnetwerk in Groene Zorg</v>
          </cell>
          <cell r="D106"/>
          <cell r="E106">
            <v>64194</v>
          </cell>
          <cell r="F106">
            <v>8020</v>
          </cell>
          <cell r="G106">
            <v>9629.1</v>
          </cell>
          <cell r="H106">
            <v>17750</v>
          </cell>
          <cell r="I106"/>
          <cell r="J106"/>
          <cell r="K106">
            <v>-0.1</v>
          </cell>
          <cell r="L106">
            <v>99593</v>
          </cell>
          <cell r="M106">
            <v>99593</v>
          </cell>
          <cell r="N106">
            <v>0</v>
          </cell>
          <cell r="O106">
            <v>0.15</v>
          </cell>
          <cell r="P106">
            <v>0.15</v>
          </cell>
          <cell r="Q106" t="str">
            <v>ANT17/SW/05</v>
          </cell>
          <cell r="R106">
            <v>0</v>
          </cell>
        </row>
        <row r="107">
          <cell r="A107" t="str">
            <v>ANT17/SW/06-2017</v>
          </cell>
          <cell r="B107" t="str">
            <v>Intercommunale voor ontwikkeling van het gewest Mechelen en omgeving</v>
          </cell>
          <cell r="C107" t="str">
            <v>Mijn bedrijf, jouw thuis</v>
          </cell>
          <cell r="D107"/>
          <cell r="E107">
            <v>95894.26</v>
          </cell>
          <cell r="F107">
            <v>13000</v>
          </cell>
          <cell r="G107">
            <v>14384.138999999999</v>
          </cell>
          <cell r="H107">
            <v>5000</v>
          </cell>
          <cell r="I107"/>
          <cell r="J107"/>
          <cell r="K107">
            <v>-8.9999999999999993E-3</v>
          </cell>
          <cell r="L107">
            <v>128278.38999999998</v>
          </cell>
          <cell r="M107">
            <v>128278.39</v>
          </cell>
          <cell r="N107">
            <v>0</v>
          </cell>
          <cell r="O107">
            <v>0.15</v>
          </cell>
          <cell r="P107">
            <v>0.15</v>
          </cell>
          <cell r="Q107" t="str">
            <v>ANT17/SW/06</v>
          </cell>
          <cell r="R107">
            <v>0</v>
          </cell>
        </row>
        <row r="108">
          <cell r="A108" t="str">
            <v>ANT17/SW/07-2017</v>
          </cell>
          <cell r="B108" t="str">
            <v>Projectvereniging Streekvereniging Zuidrand</v>
          </cell>
          <cell r="C108" t="str">
            <v>Burgers en boeren</v>
          </cell>
          <cell r="D108"/>
          <cell r="E108">
            <v>54000</v>
          </cell>
          <cell r="F108">
            <v>85000</v>
          </cell>
          <cell r="G108">
            <v>8100</v>
          </cell>
          <cell r="H108">
            <v>3500</v>
          </cell>
          <cell r="I108"/>
          <cell r="J108"/>
          <cell r="K108"/>
          <cell r="L108">
            <v>150600</v>
          </cell>
          <cell r="M108">
            <v>150600</v>
          </cell>
          <cell r="N108">
            <v>0</v>
          </cell>
          <cell r="O108">
            <v>0.15</v>
          </cell>
          <cell r="P108">
            <v>0.15</v>
          </cell>
          <cell r="Q108" t="str">
            <v>ANT17/SW/07</v>
          </cell>
          <cell r="R108">
            <v>0</v>
          </cell>
        </row>
        <row r="109">
          <cell r="A109" t="str">
            <v>ANT17/SW/08-2017</v>
          </cell>
          <cell r="B109" t="str">
            <v>Gemeente Bornem</v>
          </cell>
          <cell r="C109" t="str">
            <v>Spel- en vertelbeleving voor keluters - Barelhoeve Bornem</v>
          </cell>
          <cell r="D109">
            <v>12947</v>
          </cell>
          <cell r="E109">
            <v>0</v>
          </cell>
          <cell r="F109">
            <v>8470</v>
          </cell>
          <cell r="G109">
            <v>0</v>
          </cell>
          <cell r="H109">
            <v>55176</v>
          </cell>
          <cell r="I109"/>
          <cell r="J109"/>
          <cell r="K109"/>
          <cell r="L109">
            <v>76593</v>
          </cell>
          <cell r="M109">
            <v>76593</v>
          </cell>
          <cell r="N109">
            <v>0</v>
          </cell>
          <cell r="O109">
            <v>0</v>
          </cell>
          <cell r="P109">
            <v>0</v>
          </cell>
          <cell r="Q109" t="str">
            <v>ANT17/SW/08</v>
          </cell>
          <cell r="R109">
            <v>12947</v>
          </cell>
        </row>
        <row r="110">
          <cell r="A110" t="str">
            <v>LIM17/INV/01-2017</v>
          </cell>
          <cell r="B110" t="str">
            <v>Stad Peer</v>
          </cell>
          <cell r="C110" t="str">
            <v>Dommelhuis</v>
          </cell>
          <cell r="D110">
            <v>360000</v>
          </cell>
          <cell r="E110"/>
          <cell r="F110"/>
          <cell r="G110">
            <v>0</v>
          </cell>
          <cell r="H110">
            <v>60000</v>
          </cell>
          <cell r="I110"/>
          <cell r="J110">
            <v>-100000</v>
          </cell>
          <cell r="K110"/>
          <cell r="L110">
            <v>320000</v>
          </cell>
          <cell r="M110">
            <v>320000</v>
          </cell>
          <cell r="N110">
            <v>0</v>
          </cell>
          <cell r="O110">
            <v>0</v>
          </cell>
          <cell r="P110">
            <v>0</v>
          </cell>
          <cell r="Q110" t="str">
            <v>LIM17/INV/01</v>
          </cell>
          <cell r="R110">
            <v>360000</v>
          </cell>
        </row>
        <row r="111">
          <cell r="A111" t="str">
            <v>LIM17/INV/02-2017</v>
          </cell>
          <cell r="B111" t="str">
            <v>OCMW Wellen</v>
          </cell>
          <cell r="C111" t="str">
            <v>Ontmoeten in Den Dries</v>
          </cell>
          <cell r="D111">
            <v>64685</v>
          </cell>
          <cell r="E111"/>
          <cell r="F111"/>
          <cell r="G111">
            <v>0</v>
          </cell>
          <cell r="H111"/>
          <cell r="I111"/>
          <cell r="J111"/>
          <cell r="K111"/>
          <cell r="L111">
            <v>64685</v>
          </cell>
          <cell r="M111">
            <v>64685</v>
          </cell>
          <cell r="N111">
            <v>0</v>
          </cell>
          <cell r="O111">
            <v>0</v>
          </cell>
          <cell r="P111">
            <v>0</v>
          </cell>
          <cell r="Q111" t="str">
            <v>LIM17/INV/02</v>
          </cell>
          <cell r="R111">
            <v>64685</v>
          </cell>
        </row>
        <row r="112">
          <cell r="A112" t="str">
            <v>LIM17/INV/03-2017</v>
          </cell>
          <cell r="B112" t="str">
            <v>Natuur en boomgaarden Sociale Werkplaats</v>
          </cell>
          <cell r="C112" t="str">
            <v>Fruit plus</v>
          </cell>
          <cell r="D112">
            <v>180000</v>
          </cell>
          <cell r="E112"/>
          <cell r="F112"/>
          <cell r="G112">
            <v>0</v>
          </cell>
          <cell r="H112"/>
          <cell r="I112"/>
          <cell r="J112"/>
          <cell r="K112"/>
          <cell r="L112">
            <v>180000</v>
          </cell>
          <cell r="M112">
            <v>180000</v>
          </cell>
          <cell r="N112">
            <v>0</v>
          </cell>
          <cell r="O112">
            <v>0</v>
          </cell>
          <cell r="P112">
            <v>0</v>
          </cell>
          <cell r="Q112" t="str">
            <v>LIM17/INV/03</v>
          </cell>
          <cell r="R112">
            <v>180000</v>
          </cell>
        </row>
        <row r="113">
          <cell r="A113" t="str">
            <v>LIM17/INV/04-2017</v>
          </cell>
          <cell r="B113" t="str">
            <v>Stad Tongeren</v>
          </cell>
          <cell r="C113" t="str">
            <v>Volkstuin Wijkstraat</v>
          </cell>
          <cell r="D113">
            <v>149642</v>
          </cell>
          <cell r="E113"/>
          <cell r="F113"/>
          <cell r="G113">
            <v>0</v>
          </cell>
          <cell r="H113"/>
          <cell r="I113">
            <v>0</v>
          </cell>
          <cell r="J113">
            <v>0</v>
          </cell>
          <cell r="K113"/>
          <cell r="L113">
            <v>149642</v>
          </cell>
          <cell r="M113">
            <v>149642</v>
          </cell>
          <cell r="N113">
            <v>0</v>
          </cell>
          <cell r="O113">
            <v>0</v>
          </cell>
          <cell r="P113">
            <v>0</v>
          </cell>
          <cell r="Q113" t="str">
            <v>LIM17/INV/04</v>
          </cell>
          <cell r="R113">
            <v>149642</v>
          </cell>
        </row>
        <row r="114">
          <cell r="A114" t="str">
            <v>LIM17/SW/05-2017</v>
          </cell>
          <cell r="B114" t="str">
            <v>Boerenbondvereniging voor innovatieve projecten vzw</v>
          </cell>
          <cell r="C114" t="str">
            <v>Bio-scope Limburg</v>
          </cell>
          <cell r="D114"/>
          <cell r="E114">
            <v>53000</v>
          </cell>
          <cell r="F114">
            <v>25500</v>
          </cell>
          <cell r="G114">
            <v>7950</v>
          </cell>
          <cell r="H114">
            <v>5500</v>
          </cell>
          <cell r="I114">
            <v>0</v>
          </cell>
          <cell r="J114">
            <v>0</v>
          </cell>
          <cell r="K114">
            <v>575</v>
          </cell>
          <cell r="L114">
            <v>92525</v>
          </cell>
          <cell r="M114">
            <v>92525</v>
          </cell>
          <cell r="N114">
            <v>0</v>
          </cell>
          <cell r="O114">
            <v>0.15</v>
          </cell>
          <cell r="P114">
            <v>0.15</v>
          </cell>
          <cell r="Q114" t="str">
            <v>LIM17/SW/05</v>
          </cell>
          <cell r="R114">
            <v>0</v>
          </cell>
        </row>
        <row r="115">
          <cell r="A115" t="str">
            <v>VLB17/INV/01-2017</v>
          </cell>
          <cell r="B115" t="str">
            <v>Gemeente Gooik</v>
          </cell>
          <cell r="C115" t="str">
            <v>Van de bodem tot de zevende hemel</v>
          </cell>
          <cell r="D115">
            <v>200000</v>
          </cell>
          <cell r="E115"/>
          <cell r="F115"/>
          <cell r="G115">
            <v>0</v>
          </cell>
          <cell r="H115"/>
          <cell r="I115"/>
          <cell r="J115"/>
          <cell r="K115"/>
          <cell r="L115">
            <v>200000</v>
          </cell>
          <cell r="M115">
            <v>200000</v>
          </cell>
          <cell r="N115">
            <v>0</v>
          </cell>
          <cell r="O115">
            <v>0</v>
          </cell>
          <cell r="P115">
            <v>0</v>
          </cell>
          <cell r="Q115" t="str">
            <v>VLB17/INV/01</v>
          </cell>
          <cell r="R115">
            <v>200000</v>
          </cell>
        </row>
        <row r="116">
          <cell r="A116" t="str">
            <v>VLB17/INV/02-2017</v>
          </cell>
          <cell r="B116" t="str">
            <v>Agrobeheercentrum Eco²</v>
          </cell>
          <cell r="C116" t="str">
            <v>Duurzaam beheer landschappelijke hagen Vlaams-Brabant</v>
          </cell>
          <cell r="D116">
            <v>200000</v>
          </cell>
          <cell r="E116"/>
          <cell r="F116"/>
          <cell r="G116">
            <v>0</v>
          </cell>
          <cell r="H116">
            <v>5000</v>
          </cell>
          <cell r="I116"/>
          <cell r="J116">
            <v>-2400</v>
          </cell>
          <cell r="K116"/>
          <cell r="L116">
            <v>202600</v>
          </cell>
          <cell r="M116">
            <v>202600</v>
          </cell>
          <cell r="N116">
            <v>0</v>
          </cell>
          <cell r="O116">
            <v>0</v>
          </cell>
          <cell r="P116">
            <v>0</v>
          </cell>
          <cell r="Q116" t="str">
            <v>VLB17/INV/02</v>
          </cell>
          <cell r="R116">
            <v>200000</v>
          </cell>
        </row>
        <row r="117">
          <cell r="A117" t="str">
            <v>VLB17/SW/03-2017</v>
          </cell>
          <cell r="B117" t="str">
            <v>De Tuinen van Hoegaarden</v>
          </cell>
          <cell r="C117" t="str">
            <v>Wees gegreet in Hoegaarden, greeters op het platteland</v>
          </cell>
          <cell r="D117"/>
          <cell r="E117">
            <v>17500</v>
          </cell>
          <cell r="F117">
            <v>3000</v>
          </cell>
          <cell r="G117">
            <v>2499.9975000000004</v>
          </cell>
          <cell r="H117"/>
          <cell r="I117"/>
          <cell r="J117"/>
          <cell r="K117">
            <v>2.5000000000000001E-3</v>
          </cell>
          <cell r="L117">
            <v>23000</v>
          </cell>
          <cell r="M117">
            <v>23000</v>
          </cell>
          <cell r="N117">
            <v>0</v>
          </cell>
          <cell r="O117">
            <v>0.14285700000000001</v>
          </cell>
          <cell r="P117">
            <v>0.14285700000000001</v>
          </cell>
          <cell r="Q117" t="str">
            <v>VLB17/SW/03</v>
          </cell>
          <cell r="R117">
            <v>0</v>
          </cell>
        </row>
        <row r="118">
          <cell r="A118" t="str">
            <v>VLB17/SW/04-2017</v>
          </cell>
          <cell r="B118" t="str">
            <v>KVLV, Vrouwen met Vaart</v>
          </cell>
          <cell r="C118" t="str">
            <v>Brussel Lust</v>
          </cell>
          <cell r="D118"/>
          <cell r="E118">
            <v>184983.95</v>
          </cell>
          <cell r="F118">
            <v>53600</v>
          </cell>
          <cell r="G118">
            <v>25367.631545608499</v>
          </cell>
          <cell r="H118">
            <v>45501.05</v>
          </cell>
          <cell r="I118"/>
          <cell r="J118"/>
          <cell r="K118">
            <v>-1.5456085093319401E-3</v>
          </cell>
          <cell r="L118">
            <v>309452.63</v>
          </cell>
          <cell r="M118">
            <v>309452.63</v>
          </cell>
          <cell r="N118">
            <v>0</v>
          </cell>
          <cell r="O118">
            <v>0.13713423</v>
          </cell>
          <cell r="P118">
            <v>0.13713423</v>
          </cell>
          <cell r="Q118" t="str">
            <v>VLB17/SW/04</v>
          </cell>
          <cell r="R118">
            <v>0</v>
          </cell>
        </row>
        <row r="119">
          <cell r="A119" t="str">
            <v>VLB17/SW/05-2017</v>
          </cell>
          <cell r="B119" t="str">
            <v>Provincie Vlaams-Brabant</v>
          </cell>
          <cell r="C119" t="str">
            <v>Brabants trekpaard, samen erfgoed een toekomst geven</v>
          </cell>
          <cell r="D119">
            <v>27000</v>
          </cell>
          <cell r="E119">
            <v>75000</v>
          </cell>
          <cell r="F119">
            <v>41000</v>
          </cell>
          <cell r="G119">
            <v>7000.0005000000001</v>
          </cell>
          <cell r="H119">
            <v>10000</v>
          </cell>
          <cell r="I119"/>
          <cell r="J119"/>
          <cell r="K119">
            <v>-5.0000000000000001E-4</v>
          </cell>
          <cell r="L119">
            <v>160000</v>
          </cell>
          <cell r="M119">
            <v>160000</v>
          </cell>
          <cell r="N119">
            <v>0</v>
          </cell>
          <cell r="O119">
            <v>9.3333340000000001E-2</v>
          </cell>
          <cell r="P119">
            <v>9.3333330000000006E-2</v>
          </cell>
          <cell r="Q119" t="str">
            <v>VLB17/SW/05</v>
          </cell>
          <cell r="R119">
            <v>27000</v>
          </cell>
        </row>
        <row r="120">
          <cell r="A120" t="str">
            <v>OVL17/INV/04-2017</v>
          </cell>
          <cell r="B120" t="str">
            <v>Interparochiale Werken Kruishoutem en Ooike vzw</v>
          </cell>
          <cell r="C120" t="str">
            <v>Parochiaal ontmoetingscentrum De Kepper</v>
          </cell>
          <cell r="D120">
            <v>139136.53</v>
          </cell>
          <cell r="E120"/>
          <cell r="F120"/>
          <cell r="G120">
            <v>0</v>
          </cell>
          <cell r="H120">
            <v>924.4</v>
          </cell>
          <cell r="I120"/>
          <cell r="J120"/>
          <cell r="K120"/>
          <cell r="L120">
            <v>140060.93</v>
          </cell>
          <cell r="M120">
            <v>140060.93</v>
          </cell>
          <cell r="N120">
            <v>0</v>
          </cell>
          <cell r="O120">
            <v>0</v>
          </cell>
          <cell r="P120">
            <v>0</v>
          </cell>
          <cell r="Q120" t="str">
            <v>OVL17/INV/04</v>
          </cell>
          <cell r="R120">
            <v>451545.01</v>
          </cell>
        </row>
        <row r="121">
          <cell r="A121" t="str">
            <v>OVL17/INV/04-2018</v>
          </cell>
          <cell r="B121" t="str">
            <v>Interparochiale Werken Kruishoutem en Ooike vzw</v>
          </cell>
          <cell r="C121" t="str">
            <v>Parochiaal ontmoetingscentrum De Kepper</v>
          </cell>
          <cell r="D121">
            <v>312408.48</v>
          </cell>
          <cell r="E121"/>
          <cell r="F121"/>
          <cell r="G121">
            <v>0</v>
          </cell>
          <cell r="H121">
            <v>2075.59</v>
          </cell>
          <cell r="I121"/>
          <cell r="J121"/>
          <cell r="K121"/>
          <cell r="L121">
            <v>314484.07</v>
          </cell>
          <cell r="M121">
            <v>314484.07</v>
          </cell>
          <cell r="N121">
            <v>0</v>
          </cell>
          <cell r="O121">
            <v>0</v>
          </cell>
          <cell r="P121">
            <v>0</v>
          </cell>
          <cell r="Q121" t="str">
            <v>OVL17/INV/04</v>
          </cell>
          <cell r="R121">
            <v>451545.01</v>
          </cell>
        </row>
        <row r="122">
          <cell r="A122" t="str">
            <v>OVL17/INV/01-2017</v>
          </cell>
          <cell r="B122" t="str">
            <v>Gemeente Zingem</v>
          </cell>
          <cell r="C122" t="str">
            <v>Dorpshuis in de pastorietuin te Ouwegem</v>
          </cell>
          <cell r="D122">
            <v>161751.54</v>
          </cell>
          <cell r="E122"/>
          <cell r="F122"/>
          <cell r="G122">
            <v>0</v>
          </cell>
          <cell r="H122">
            <v>3082.39</v>
          </cell>
          <cell r="I122"/>
          <cell r="J122"/>
          <cell r="K122"/>
          <cell r="L122">
            <v>164833.93000000002</v>
          </cell>
          <cell r="M122">
            <v>164833.93</v>
          </cell>
          <cell r="N122">
            <v>0</v>
          </cell>
          <cell r="O122">
            <v>0</v>
          </cell>
          <cell r="P122">
            <v>0</v>
          </cell>
          <cell r="Q122" t="str">
            <v>OVL17/INV/01</v>
          </cell>
          <cell r="R122">
            <v>524938.31000000006</v>
          </cell>
        </row>
        <row r="123">
          <cell r="A123" t="str">
            <v>OVL17/INV/01-2018</v>
          </cell>
          <cell r="B123" t="str">
            <v>Gemeente Zingem</v>
          </cell>
          <cell r="C123" t="str">
            <v>Dorpshuis in de pastorietuin te Ouwegem</v>
          </cell>
          <cell r="D123">
            <v>363186.77</v>
          </cell>
          <cell r="E123"/>
          <cell r="F123"/>
          <cell r="G123">
            <v>0</v>
          </cell>
          <cell r="H123">
            <v>6921.02</v>
          </cell>
          <cell r="I123"/>
          <cell r="J123"/>
          <cell r="K123"/>
          <cell r="L123">
            <v>370107.79000000004</v>
          </cell>
          <cell r="M123">
            <v>370107.79</v>
          </cell>
          <cell r="N123">
            <v>0</v>
          </cell>
          <cell r="O123">
            <v>0</v>
          </cell>
          <cell r="P123">
            <v>0</v>
          </cell>
          <cell r="Q123" t="str">
            <v>OVL17/INV/01</v>
          </cell>
          <cell r="R123">
            <v>524938.31000000006</v>
          </cell>
        </row>
        <row r="124">
          <cell r="A124" t="str">
            <v>OVL17/SW/03-2017</v>
          </cell>
          <cell r="B124" t="str">
            <v>OCMW Ninove</v>
          </cell>
          <cell r="C124" t="str">
            <v>Rechtenonderzoek</v>
          </cell>
          <cell r="D124"/>
          <cell r="E124">
            <v>81268.83</v>
          </cell>
          <cell r="F124">
            <v>7702.5</v>
          </cell>
          <cell r="G124">
            <v>12189.975044031002</v>
          </cell>
          <cell r="H124"/>
          <cell r="I124"/>
          <cell r="J124"/>
          <cell r="K124">
            <v>11.284955968993</v>
          </cell>
          <cell r="L124">
            <v>101172.59</v>
          </cell>
          <cell r="M124">
            <v>101172.59</v>
          </cell>
          <cell r="N124">
            <v>0</v>
          </cell>
          <cell r="O124">
            <v>0.14999570000000001</v>
          </cell>
          <cell r="P124">
            <v>0.15</v>
          </cell>
          <cell r="Q124" t="str">
            <v>OVL17/SW/03</v>
          </cell>
          <cell r="R124">
            <v>0</v>
          </cell>
        </row>
        <row r="125">
          <cell r="A125" t="str">
            <v>OVL17/SW/03-2018</v>
          </cell>
          <cell r="B125" t="str">
            <v>OCMW Ninove</v>
          </cell>
          <cell r="C125" t="str">
            <v>Rechtenonderzoek</v>
          </cell>
          <cell r="D125"/>
          <cell r="E125">
            <v>182505.37</v>
          </cell>
          <cell r="F125">
            <v>17297.5</v>
          </cell>
          <cell r="G125">
            <v>27375.020726909002</v>
          </cell>
          <cell r="H125"/>
          <cell r="I125"/>
          <cell r="J125"/>
          <cell r="K125">
            <v>-11.2807269089681</v>
          </cell>
          <cell r="L125">
            <v>227166.61000000002</v>
          </cell>
          <cell r="M125">
            <v>227166.61000000002</v>
          </cell>
          <cell r="N125">
            <v>0</v>
          </cell>
          <cell r="O125">
            <v>0.14999570000000001</v>
          </cell>
          <cell r="P125">
            <v>0.15</v>
          </cell>
          <cell r="Q125" t="str">
            <v>OVL17/SW/03</v>
          </cell>
          <cell r="R125">
            <v>0</v>
          </cell>
        </row>
        <row r="126">
          <cell r="A126" t="str">
            <v>OVL17/SW/08-2017</v>
          </cell>
          <cell r="B126" t="str">
            <v>OCMW Erpe-Mere</v>
          </cell>
          <cell r="C126" t="str">
            <v>Huistaakbegeleiding</v>
          </cell>
          <cell r="D126"/>
          <cell r="E126">
            <v>38516.639999999999</v>
          </cell>
          <cell r="F126">
            <v>3851.53</v>
          </cell>
          <cell r="G126">
            <v>3851.6640000000002</v>
          </cell>
          <cell r="H126"/>
          <cell r="I126"/>
          <cell r="J126"/>
          <cell r="K126">
            <v>0.316</v>
          </cell>
          <cell r="L126">
            <v>46220.149999999994</v>
          </cell>
          <cell r="M126">
            <v>46220.15</v>
          </cell>
          <cell r="N126">
            <v>0</v>
          </cell>
          <cell r="O126">
            <v>0.1</v>
          </cell>
          <cell r="P126">
            <v>0.1</v>
          </cell>
          <cell r="Q126" t="str">
            <v>OVL17/SW/08</v>
          </cell>
          <cell r="R126">
            <v>0</v>
          </cell>
        </row>
        <row r="127">
          <cell r="A127" t="str">
            <v>OVL17/SW/08-2018</v>
          </cell>
          <cell r="B127" t="str">
            <v>OCMW Erpe-Mere</v>
          </cell>
          <cell r="C127" t="str">
            <v>Huistaakbegeleiding</v>
          </cell>
          <cell r="D127"/>
          <cell r="E127">
            <v>86482.86</v>
          </cell>
          <cell r="F127">
            <v>8647.9699999999993</v>
          </cell>
          <cell r="G127">
            <v>8648.2860000000001</v>
          </cell>
          <cell r="H127"/>
          <cell r="I127"/>
          <cell r="J127"/>
          <cell r="K127">
            <v>0.73399999999999999</v>
          </cell>
          <cell r="L127">
            <v>103779.85</v>
          </cell>
          <cell r="M127">
            <v>103779.85</v>
          </cell>
          <cell r="N127">
            <v>0</v>
          </cell>
          <cell r="O127">
            <v>0.1</v>
          </cell>
          <cell r="P127">
            <v>0.1</v>
          </cell>
          <cell r="Q127" t="str">
            <v>OVL17/SW/08</v>
          </cell>
          <cell r="R127">
            <v>0</v>
          </cell>
        </row>
        <row r="128">
          <cell r="A128" t="str">
            <v>OVL17/SW/06-2017</v>
          </cell>
          <cell r="B128" t="str">
            <v>Stad Eeklo</v>
          </cell>
          <cell r="C128" t="str">
            <v>Kinderarmoede</v>
          </cell>
          <cell r="D128"/>
          <cell r="E128">
            <v>18068.5</v>
          </cell>
          <cell r="F128">
            <v>3450</v>
          </cell>
          <cell r="G128">
            <v>0</v>
          </cell>
          <cell r="H128">
            <v>250</v>
          </cell>
          <cell r="I128"/>
          <cell r="J128">
            <v>-1999.3899999999999</v>
          </cell>
          <cell r="K128">
            <v>-0.60000000000582099</v>
          </cell>
          <cell r="L128">
            <v>19768.509999999995</v>
          </cell>
          <cell r="M128">
            <v>19768.509999999995</v>
          </cell>
          <cell r="N128">
            <v>0</v>
          </cell>
          <cell r="O128">
            <v>0</v>
          </cell>
          <cell r="P128">
            <v>0</v>
          </cell>
          <cell r="Q128" t="str">
            <v>OVL17/SW/06</v>
          </cell>
          <cell r="R128">
            <v>0</v>
          </cell>
        </row>
        <row r="129">
          <cell r="A129" t="str">
            <v>OVL17/SW/06-2018</v>
          </cell>
          <cell r="B129" t="str">
            <v>Stad Eeklo</v>
          </cell>
          <cell r="C129" t="str">
            <v>Kinderarmoede</v>
          </cell>
          <cell r="D129"/>
          <cell r="E129">
            <v>0</v>
          </cell>
          <cell r="F129">
            <v>0</v>
          </cell>
          <cell r="G129">
            <v>0</v>
          </cell>
          <cell r="H129">
            <v>0</v>
          </cell>
          <cell r="I129"/>
          <cell r="J129">
            <v>0</v>
          </cell>
          <cell r="K129"/>
          <cell r="L129">
            <v>0</v>
          </cell>
          <cell r="M129">
            <v>0</v>
          </cell>
          <cell r="N129">
            <v>0</v>
          </cell>
          <cell r="O129">
            <v>0</v>
          </cell>
          <cell r="P129">
            <v>0</v>
          </cell>
          <cell r="Q129" t="str">
            <v>OVL17/SW/06</v>
          </cell>
          <cell r="R129">
            <v>0</v>
          </cell>
        </row>
        <row r="130">
          <cell r="A130" t="str">
            <v>OVL17/SW/07-2017</v>
          </cell>
          <cell r="B130" t="str">
            <v>Natuurpunt en Partners Meetjesland vzw</v>
          </cell>
          <cell r="C130" t="str">
            <v>Van aren lezen naar samen (w)eten: minder voedselverspilling in het Meetjesland</v>
          </cell>
          <cell r="D130"/>
          <cell r="E130">
            <v>17717.72</v>
          </cell>
          <cell r="F130">
            <v>4622.01</v>
          </cell>
          <cell r="G130">
            <v>2657.6579999999999</v>
          </cell>
          <cell r="H130"/>
          <cell r="I130"/>
          <cell r="J130"/>
          <cell r="K130">
            <v>1.2E-2</v>
          </cell>
          <cell r="L130">
            <v>24997.4</v>
          </cell>
          <cell r="M130">
            <v>24997.4</v>
          </cell>
          <cell r="N130">
            <v>0</v>
          </cell>
          <cell r="O130">
            <v>0.15</v>
          </cell>
          <cell r="P130">
            <v>0.15</v>
          </cell>
          <cell r="Q130" t="str">
            <v>OVL17/SW/07</v>
          </cell>
          <cell r="R130">
            <v>0</v>
          </cell>
        </row>
        <row r="131">
          <cell r="A131" t="str">
            <v>OVL17/SW/07-2018</v>
          </cell>
          <cell r="B131" t="str">
            <v>Natuurpunt en Partners Meetjesland vzw</v>
          </cell>
          <cell r="C131" t="str">
            <v>Van aren lezen naar samen (w)eten: minder voedselverspilling in het Meetjesland</v>
          </cell>
          <cell r="D131"/>
          <cell r="E131">
            <v>39782.269999999997</v>
          </cell>
          <cell r="F131">
            <v>10377.98</v>
          </cell>
          <cell r="G131">
            <v>5967.3404999999993</v>
          </cell>
          <cell r="H131"/>
          <cell r="I131"/>
          <cell r="J131"/>
          <cell r="K131">
            <v>9.4999999999999998E-3</v>
          </cell>
          <cell r="L131">
            <v>56127.6</v>
          </cell>
          <cell r="M131">
            <v>56127.6</v>
          </cell>
          <cell r="N131">
            <v>0</v>
          </cell>
          <cell r="O131">
            <v>0.15</v>
          </cell>
          <cell r="P131">
            <v>0.15</v>
          </cell>
          <cell r="Q131" t="str">
            <v>OVL17/SW/07</v>
          </cell>
          <cell r="R131">
            <v>0</v>
          </cell>
        </row>
        <row r="132">
          <cell r="A132" t="str">
            <v>OVL17/SW/02-2017</v>
          </cell>
          <cell r="B132" t="str">
            <v>Provinciaal proefcentrum voor de Groenteteelt Oost-Vlaanderen</v>
          </cell>
          <cell r="C132" t="str">
            <v>Aanleg eerste vulplaats</v>
          </cell>
          <cell r="D132">
            <v>6162.69</v>
          </cell>
          <cell r="E132">
            <v>3510.86</v>
          </cell>
          <cell r="F132">
            <v>924.4</v>
          </cell>
          <cell r="G132">
            <v>526.62900000000002</v>
          </cell>
          <cell r="H132">
            <v>1200.95</v>
          </cell>
          <cell r="I132"/>
          <cell r="J132"/>
          <cell r="K132">
            <v>1E-3</v>
          </cell>
          <cell r="L132">
            <v>12325.53</v>
          </cell>
          <cell r="M132">
            <v>12325.53</v>
          </cell>
          <cell r="N132">
            <v>0</v>
          </cell>
          <cell r="O132">
            <v>0.15</v>
          </cell>
          <cell r="P132">
            <v>0.15</v>
          </cell>
          <cell r="Q132" t="str">
            <v>OVL17/SW/02</v>
          </cell>
          <cell r="R132">
            <v>20000.009999999998</v>
          </cell>
        </row>
        <row r="133">
          <cell r="A133" t="str">
            <v>OVL17/SW/02-2018</v>
          </cell>
          <cell r="B133" t="str">
            <v>Provinciaal proefcentrum voor de Groenteteelt Oost-Vlaanderen</v>
          </cell>
          <cell r="C133" t="str">
            <v>Aanleg eerste vulplaats</v>
          </cell>
          <cell r="D133">
            <v>13837.32</v>
          </cell>
          <cell r="E133">
            <v>7883.32</v>
          </cell>
          <cell r="F133">
            <v>2075.6</v>
          </cell>
          <cell r="G133">
            <v>1182.4979999999998</v>
          </cell>
          <cell r="H133">
            <v>2696.55</v>
          </cell>
          <cell r="I133"/>
          <cell r="J133"/>
          <cell r="K133">
            <v>-0.29799999999999999</v>
          </cell>
          <cell r="L133">
            <v>27674.989999999998</v>
          </cell>
          <cell r="M133">
            <v>27674.989999999998</v>
          </cell>
          <cell r="N133">
            <v>0</v>
          </cell>
          <cell r="O133">
            <v>0.15</v>
          </cell>
          <cell r="P133">
            <v>0.15</v>
          </cell>
          <cell r="Q133" t="str">
            <v>OVL17/SW/02</v>
          </cell>
          <cell r="R133">
            <v>20000.009999999998</v>
          </cell>
        </row>
        <row r="134">
          <cell r="A134" t="str">
            <v>OVL17/INV/09-2017</v>
          </cell>
          <cell r="B134" t="str">
            <v>Prospersite Onthaalpoort vzw</v>
          </cell>
          <cell r="C134" t="str">
            <v>Renovatie maalderij Prospersite</v>
          </cell>
          <cell r="D134">
            <v>69638.37</v>
          </cell>
          <cell r="E134"/>
          <cell r="F134"/>
          <cell r="G134">
            <v>0</v>
          </cell>
          <cell r="H134"/>
          <cell r="I134"/>
          <cell r="J134"/>
          <cell r="K134"/>
          <cell r="L134">
            <v>69638.37</v>
          </cell>
          <cell r="M134">
            <v>69638.37</v>
          </cell>
          <cell r="N134">
            <v>0</v>
          </cell>
          <cell r="O134">
            <v>0</v>
          </cell>
          <cell r="P134">
            <v>0</v>
          </cell>
          <cell r="Q134" t="str">
            <v>OVL17/INV/09</v>
          </cell>
          <cell r="R134">
            <v>226000</v>
          </cell>
        </row>
        <row r="135">
          <cell r="A135" t="str">
            <v>OVL17/INV/09-2018</v>
          </cell>
          <cell r="B135" t="str">
            <v>Prospersite Onthaalpoort vzw</v>
          </cell>
          <cell r="C135" t="str">
            <v>Renovatie maalderij Prospersite</v>
          </cell>
          <cell r="D135">
            <v>156361.63</v>
          </cell>
          <cell r="E135"/>
          <cell r="F135"/>
          <cell r="G135">
            <v>0</v>
          </cell>
          <cell r="H135"/>
          <cell r="I135"/>
          <cell r="J135"/>
          <cell r="K135"/>
          <cell r="L135">
            <v>156361.63</v>
          </cell>
          <cell r="M135">
            <v>156361.63</v>
          </cell>
          <cell r="N135">
            <v>0</v>
          </cell>
          <cell r="O135">
            <v>0</v>
          </cell>
          <cell r="P135">
            <v>0</v>
          </cell>
          <cell r="Q135" t="str">
            <v>OVL17/INV/09</v>
          </cell>
          <cell r="R135">
            <v>226000</v>
          </cell>
        </row>
        <row r="136">
          <cell r="A136" t="str">
            <v>OVL17/INV/05-2017</v>
          </cell>
          <cell r="B136" t="str">
            <v>Gemeente Kaprijke</v>
          </cell>
          <cell r="C136" t="str">
            <v>De Kloosterkapel</v>
          </cell>
          <cell r="D136">
            <v>78574.259999999995</v>
          </cell>
          <cell r="E136"/>
          <cell r="F136"/>
          <cell r="G136">
            <v>0</v>
          </cell>
          <cell r="H136">
            <v>6162.69</v>
          </cell>
          <cell r="I136"/>
          <cell r="J136"/>
          <cell r="K136"/>
          <cell r="L136">
            <v>84736.95</v>
          </cell>
          <cell r="M136">
            <v>84736.95</v>
          </cell>
          <cell r="N136">
            <v>0</v>
          </cell>
          <cell r="O136">
            <v>0</v>
          </cell>
          <cell r="P136">
            <v>0</v>
          </cell>
          <cell r="Q136" t="str">
            <v>OVL17/INV/05</v>
          </cell>
          <cell r="R136">
            <v>255000</v>
          </cell>
        </row>
        <row r="137">
          <cell r="A137" t="str">
            <v>OVL17/INV/05-2018</v>
          </cell>
          <cell r="B137" t="str">
            <v>Gemeente Kaprijke</v>
          </cell>
          <cell r="C137" t="str">
            <v>De Kloosterkapel</v>
          </cell>
          <cell r="D137">
            <v>176425.74</v>
          </cell>
          <cell r="E137"/>
          <cell r="F137"/>
          <cell r="G137">
            <v>0</v>
          </cell>
          <cell r="H137">
            <v>13837.31</v>
          </cell>
          <cell r="I137"/>
          <cell r="J137"/>
          <cell r="K137"/>
          <cell r="L137">
            <v>190263.05</v>
          </cell>
          <cell r="M137">
            <v>190263.05</v>
          </cell>
          <cell r="N137">
            <v>0</v>
          </cell>
          <cell r="O137">
            <v>0</v>
          </cell>
          <cell r="P137">
            <v>0</v>
          </cell>
          <cell r="Q137" t="str">
            <v>OVL17/INV/05</v>
          </cell>
          <cell r="R137">
            <v>255000</v>
          </cell>
        </row>
        <row r="138">
          <cell r="A138" t="str">
            <v>ANT18/SW/01-2018</v>
          </cell>
          <cell r="B138" t="str">
            <v>Centrale van de Landelijke Gilden vzw</v>
          </cell>
          <cell r="C138" t="str">
            <v>AgroSTEM</v>
          </cell>
          <cell r="D138">
            <v>0</v>
          </cell>
          <cell r="E138">
            <v>161531.09</v>
          </cell>
          <cell r="F138">
            <v>51000</v>
          </cell>
          <cell r="G138">
            <v>24226.998237014999</v>
          </cell>
          <cell r="H138">
            <v>6000</v>
          </cell>
          <cell r="I138"/>
          <cell r="J138"/>
          <cell r="K138">
            <v>1.7629849899999999E-3</v>
          </cell>
          <cell r="L138">
            <v>242758.09</v>
          </cell>
          <cell r="M138">
            <v>242758.09</v>
          </cell>
          <cell r="N138">
            <v>0</v>
          </cell>
          <cell r="O138">
            <v>0.14998349999999999</v>
          </cell>
          <cell r="P138">
            <v>0.14998349999999999</v>
          </cell>
          <cell r="Q138" t="str">
            <v>ANT18/SW/01</v>
          </cell>
          <cell r="R138">
            <v>0</v>
          </cell>
        </row>
        <row r="139">
          <cell r="A139" t="str">
            <v>ANT18/SW/02-2018</v>
          </cell>
          <cell r="B139" t="str">
            <v>Boerenbondvereniging voor innovatieve projecten vzw</v>
          </cell>
          <cell r="C139" t="str">
            <v>Bio-Scope Antwerpen</v>
          </cell>
          <cell r="D139"/>
          <cell r="E139">
            <v>53200</v>
          </cell>
          <cell r="F139">
            <v>21500</v>
          </cell>
          <cell r="G139">
            <v>7980</v>
          </cell>
          <cell r="H139">
            <v>3500</v>
          </cell>
          <cell r="I139"/>
          <cell r="J139"/>
          <cell r="K139"/>
          <cell r="L139">
            <v>86180</v>
          </cell>
          <cell r="M139">
            <v>86180</v>
          </cell>
          <cell r="N139">
            <v>0</v>
          </cell>
          <cell r="O139">
            <v>0.15</v>
          </cell>
          <cell r="P139">
            <v>0.15</v>
          </cell>
          <cell r="Q139" t="str">
            <v>ANT18/SW/02</v>
          </cell>
          <cell r="R139">
            <v>0</v>
          </cell>
        </row>
        <row r="140">
          <cell r="A140" t="str">
            <v>ANT18/SW/03-2018</v>
          </cell>
          <cell r="B140" t="str">
            <v>Boerenbondvereniging voor innovatieve projecten vzw</v>
          </cell>
          <cell r="C140" t="str">
            <v>De Klimaatploeg 2.0</v>
          </cell>
          <cell r="D140"/>
          <cell r="E140">
            <v>69325</v>
          </cell>
          <cell r="F140">
            <v>15200</v>
          </cell>
          <cell r="G140">
            <v>10396.999999908501</v>
          </cell>
          <cell r="H140">
            <v>65000</v>
          </cell>
          <cell r="I140"/>
          <cell r="J140"/>
          <cell r="K140">
            <v>9.1502443E-8</v>
          </cell>
          <cell r="L140">
            <v>159922</v>
          </cell>
          <cell r="M140">
            <v>159922</v>
          </cell>
          <cell r="N140">
            <v>0</v>
          </cell>
          <cell r="O140">
            <v>0.14997475658000001</v>
          </cell>
          <cell r="P140">
            <v>0.14993386</v>
          </cell>
          <cell r="Q140" t="str">
            <v>ANT18/SW/03</v>
          </cell>
          <cell r="R140">
            <v>0</v>
          </cell>
        </row>
        <row r="141">
          <cell r="A141" t="str">
            <v>ANT18/SW/04-2018</v>
          </cell>
          <cell r="B141" t="str">
            <v>Proefstation voor de groententeelt vzw</v>
          </cell>
          <cell r="C141" t="str">
            <v>LOCO - lokaal composteren</v>
          </cell>
          <cell r="D141"/>
          <cell r="E141">
            <v>67680.3</v>
          </cell>
          <cell r="F141">
            <v>17000</v>
          </cell>
          <cell r="G141">
            <v>10152.029999338309</v>
          </cell>
          <cell r="H141">
            <v>9000</v>
          </cell>
          <cell r="I141"/>
          <cell r="J141"/>
          <cell r="K141">
            <v>6.6168999999999999E-7</v>
          </cell>
          <cell r="L141">
            <v>103832.33</v>
          </cell>
          <cell r="M141">
            <v>103832.33</v>
          </cell>
          <cell r="N141">
            <v>0</v>
          </cell>
          <cell r="O141">
            <v>0.14999977836</v>
          </cell>
          <cell r="P141">
            <v>0.14998520000000001</v>
          </cell>
          <cell r="Q141" t="str">
            <v>ANT18/SW/04</v>
          </cell>
          <cell r="R141">
            <v>0</v>
          </cell>
        </row>
        <row r="142">
          <cell r="A142" t="str">
            <v>ANT18/SW/05-2018</v>
          </cell>
          <cell r="B142" t="str">
            <v>Regionaal Landschap Kleine en Grote Nete vzw</v>
          </cell>
          <cell r="C142" t="str">
            <v>Kempens energiehout</v>
          </cell>
          <cell r="D142"/>
          <cell r="E142">
            <v>200957.35</v>
          </cell>
          <cell r="F142">
            <v>8500</v>
          </cell>
          <cell r="G142">
            <v>30143.59999808099</v>
          </cell>
          <cell r="H142">
            <v>17000</v>
          </cell>
          <cell r="I142"/>
          <cell r="J142"/>
          <cell r="K142">
            <v>1.9190192687999999E-6</v>
          </cell>
          <cell r="L142">
            <v>256600.95</v>
          </cell>
          <cell r="M142">
            <v>256600.95</v>
          </cell>
          <cell r="N142">
            <v>0</v>
          </cell>
          <cell r="O142">
            <v>0.14999998754999999</v>
          </cell>
          <cell r="P142">
            <v>0.14999989999999999</v>
          </cell>
          <cell r="Q142" t="str">
            <v>ANT18/SW/05</v>
          </cell>
          <cell r="R142">
            <v>0</v>
          </cell>
        </row>
        <row r="143">
          <cell r="A143" t="str">
            <v>ANT18/SW/06-2018</v>
          </cell>
          <cell r="B143" t="str">
            <v>RTV Kempen - Mechelen vzw</v>
          </cell>
          <cell r="C143" t="str">
            <v>RTV - Topboeren</v>
          </cell>
          <cell r="D143"/>
          <cell r="E143">
            <v>10816.300000000003</v>
          </cell>
          <cell r="F143">
            <v>6500</v>
          </cell>
          <cell r="G143">
            <v>0</v>
          </cell>
          <cell r="H143">
            <v>81695</v>
          </cell>
          <cell r="I143"/>
          <cell r="J143"/>
          <cell r="K143"/>
          <cell r="L143">
            <v>99011.3</v>
          </cell>
          <cell r="M143">
            <v>99011.3</v>
          </cell>
          <cell r="N143">
            <v>0</v>
          </cell>
          <cell r="O143">
            <v>0</v>
          </cell>
          <cell r="P143">
            <v>0</v>
          </cell>
          <cell r="Q143" t="str">
            <v>ANT18/SW/06</v>
          </cell>
          <cell r="R143">
            <v>0</v>
          </cell>
        </row>
        <row r="144">
          <cell r="A144" t="str">
            <v>ANT18/INV/07-2018</v>
          </cell>
          <cell r="B144" t="str">
            <v>Autonoom Gemeentebedrijf Herselt</v>
          </cell>
          <cell r="C144" t="str">
            <v>Herinrichting Site Noord - Thema "klein Rome"</v>
          </cell>
          <cell r="D144">
            <v>300000</v>
          </cell>
          <cell r="E144"/>
          <cell r="F144"/>
          <cell r="G144">
            <v>0</v>
          </cell>
          <cell r="H144"/>
          <cell r="I144"/>
          <cell r="J144"/>
          <cell r="K144"/>
          <cell r="L144">
            <v>300000</v>
          </cell>
          <cell r="M144">
            <v>300000</v>
          </cell>
          <cell r="N144">
            <v>0</v>
          </cell>
          <cell r="O144">
            <v>0</v>
          </cell>
          <cell r="P144">
            <v>0</v>
          </cell>
          <cell r="Q144" t="str">
            <v>ANT18/INV/07</v>
          </cell>
          <cell r="R144">
            <v>300000</v>
          </cell>
        </row>
        <row r="145">
          <cell r="A145" t="str">
            <v>VLB18/INV/01-2018</v>
          </cell>
          <cell r="B145" t="str">
            <v>Stad Zoutleeuw</v>
          </cell>
          <cell r="C145" t="str">
            <v>Dorpskernvernieuwing Halle (Asbroekstraat)</v>
          </cell>
          <cell r="D145">
            <v>300000</v>
          </cell>
          <cell r="E145"/>
          <cell r="F145"/>
          <cell r="G145">
            <v>0</v>
          </cell>
          <cell r="H145"/>
          <cell r="I145"/>
          <cell r="J145"/>
          <cell r="K145"/>
          <cell r="L145">
            <v>300000</v>
          </cell>
          <cell r="M145">
            <v>300000</v>
          </cell>
          <cell r="N145">
            <v>0</v>
          </cell>
          <cell r="O145">
            <v>0</v>
          </cell>
          <cell r="P145">
            <v>0</v>
          </cell>
          <cell r="Q145" t="str">
            <v>VLB18/INV/01</v>
          </cell>
          <cell r="R145">
            <v>300000</v>
          </cell>
        </row>
        <row r="146">
          <cell r="A146" t="str">
            <v>VLB18/INV/02-2018</v>
          </cell>
          <cell r="B146" t="str">
            <v>Gemeente Holsbeek</v>
          </cell>
          <cell r="C146" t="str">
            <v>Opwaarderen van de dorpskern Nieuwrode</v>
          </cell>
          <cell r="D146">
            <v>257647.98</v>
          </cell>
          <cell r="E146"/>
          <cell r="F146"/>
          <cell r="G146">
            <v>0</v>
          </cell>
          <cell r="H146"/>
          <cell r="I146"/>
          <cell r="J146"/>
          <cell r="K146"/>
          <cell r="L146">
            <v>257647.98</v>
          </cell>
          <cell r="M146">
            <v>257647.98</v>
          </cell>
          <cell r="N146">
            <v>0</v>
          </cell>
          <cell r="O146">
            <v>0</v>
          </cell>
          <cell r="P146">
            <v>0</v>
          </cell>
          <cell r="Q146" t="str">
            <v>VLB18/INV/02</v>
          </cell>
          <cell r="R146">
            <v>257647.98</v>
          </cell>
        </row>
        <row r="147">
          <cell r="A147" t="str">
            <v>VLB18/SW/03-2018</v>
          </cell>
          <cell r="B147" t="str">
            <v>Regionaal Landschap Pajottenland &amp; Zennevallei vzw</v>
          </cell>
          <cell r="C147" t="str">
            <v>Opstart Loket Onderhoud Buitengebied in West-Brabant</v>
          </cell>
          <cell r="D147"/>
          <cell r="E147">
            <v>157487.23000000001</v>
          </cell>
          <cell r="F147">
            <v>49725</v>
          </cell>
          <cell r="G147">
            <v>23556.999708547402</v>
          </cell>
          <cell r="H147"/>
          <cell r="I147"/>
          <cell r="J147"/>
          <cell r="K147">
            <v>2.9145259799999998E-4</v>
          </cell>
          <cell r="L147">
            <v>230769.23</v>
          </cell>
          <cell r="M147">
            <v>230769.23</v>
          </cell>
          <cell r="N147">
            <v>0</v>
          </cell>
          <cell r="O147">
            <v>0.14958038000000001</v>
          </cell>
          <cell r="P147">
            <v>0.14958038000000001</v>
          </cell>
          <cell r="Q147" t="str">
            <v>VLB18/SW/03</v>
          </cell>
          <cell r="R147">
            <v>0</v>
          </cell>
        </row>
        <row r="148">
          <cell r="A148" t="str">
            <v>VLB18/SW/04-2018</v>
          </cell>
          <cell r="B148" t="str">
            <v>Kerkfabriek Sint-Antonius Abt te Wolfsdonk (VL-Aarschot)</v>
          </cell>
          <cell r="C148" t="str">
            <v>Verhalen verbinden platteland</v>
          </cell>
          <cell r="D148">
            <v>6500</v>
          </cell>
          <cell r="E148"/>
          <cell r="F148">
            <v>43000</v>
          </cell>
          <cell r="G148">
            <v>0</v>
          </cell>
          <cell r="H148"/>
          <cell r="I148"/>
          <cell r="J148"/>
          <cell r="K148"/>
          <cell r="L148">
            <v>49500</v>
          </cell>
          <cell r="M148">
            <v>49500</v>
          </cell>
          <cell r="N148">
            <v>0</v>
          </cell>
          <cell r="O148">
            <v>0</v>
          </cell>
          <cell r="P148">
            <v>0</v>
          </cell>
          <cell r="Q148" t="str">
            <v>VLB18/SW/04</v>
          </cell>
          <cell r="R148">
            <v>6500</v>
          </cell>
        </row>
        <row r="149">
          <cell r="A149" t="str">
            <v>VLB18/SW/05-2018</v>
          </cell>
          <cell r="B149" t="str">
            <v>Regionaal Landschap Schelde - Durme vzw</v>
          </cell>
          <cell r="C149" t="str">
            <v>Hop AAA+</v>
          </cell>
          <cell r="D149">
            <v>59500</v>
          </cell>
          <cell r="E149">
            <v>90000</v>
          </cell>
          <cell r="F149">
            <v>15500</v>
          </cell>
          <cell r="G149">
            <v>9999.9999989999997</v>
          </cell>
          <cell r="H149">
            <v>25000</v>
          </cell>
          <cell r="I149"/>
          <cell r="J149"/>
          <cell r="K149">
            <v>9.9999999999999995E-7</v>
          </cell>
          <cell r="L149">
            <v>200000</v>
          </cell>
          <cell r="M149">
            <v>200000</v>
          </cell>
          <cell r="N149">
            <v>0</v>
          </cell>
          <cell r="O149">
            <v>0.11111111109999999</v>
          </cell>
          <cell r="P149">
            <v>0.11111111110000001</v>
          </cell>
          <cell r="Q149" t="str">
            <v>VLB18/SW/05</v>
          </cell>
          <cell r="R149">
            <v>59500</v>
          </cell>
        </row>
        <row r="150">
          <cell r="A150" t="str">
            <v>VLB18/SW/06-2018</v>
          </cell>
          <cell r="B150" t="str">
            <v>Regionaal Landschap Dijleland vzw</v>
          </cell>
          <cell r="C150" t="str">
            <v>In de bres voor Boer en Natuur</v>
          </cell>
          <cell r="D150">
            <v>750</v>
          </cell>
          <cell r="E150">
            <v>24348.74</v>
          </cell>
          <cell r="F150">
            <v>20774</v>
          </cell>
          <cell r="G150">
            <v>3652.2866512599999</v>
          </cell>
          <cell r="H150"/>
          <cell r="I150"/>
          <cell r="J150"/>
          <cell r="K150">
            <v>3.3487399899999998E-3</v>
          </cell>
          <cell r="L150">
            <v>49525.03</v>
          </cell>
          <cell r="M150">
            <v>49525.03</v>
          </cell>
          <cell r="N150">
            <v>0</v>
          </cell>
          <cell r="O150">
            <v>0.14999899999999999</v>
          </cell>
          <cell r="P150">
            <v>0.14999899999999999</v>
          </cell>
          <cell r="Q150" t="str">
            <v>VLB18/SW/06</v>
          </cell>
          <cell r="R150">
            <v>750</v>
          </cell>
        </row>
        <row r="151">
          <cell r="A151" t="str">
            <v>WVL18/INV/01-2018</v>
          </cell>
          <cell r="B151" t="str">
            <v>Gemeente Hooglede</v>
          </cell>
          <cell r="C151" t="str">
            <v>Aanpak tragewegennetwerk Hooglede - Gits</v>
          </cell>
          <cell r="D151">
            <v>104380.95</v>
          </cell>
          <cell r="E151"/>
          <cell r="F151"/>
          <cell r="G151">
            <v>0</v>
          </cell>
          <cell r="H151"/>
          <cell r="I151"/>
          <cell r="J151"/>
          <cell r="K151"/>
          <cell r="L151">
            <v>104380.95</v>
          </cell>
          <cell r="M151">
            <v>104380.95</v>
          </cell>
          <cell r="N151">
            <v>0</v>
          </cell>
          <cell r="O151">
            <v>0</v>
          </cell>
          <cell r="P151">
            <v>0</v>
          </cell>
          <cell r="Q151" t="str">
            <v>WVL18/INV/01</v>
          </cell>
          <cell r="R151">
            <v>104380.95</v>
          </cell>
        </row>
        <row r="152">
          <cell r="A152" t="str">
            <v>WVL18/INV/03-2018</v>
          </cell>
          <cell r="B152" t="str">
            <v>Gemeente Pittem</v>
          </cell>
          <cell r="C152" t="str">
            <v>Herwaarderen van 2 trage wegen in Pittem</v>
          </cell>
          <cell r="D152">
            <v>72228</v>
          </cell>
          <cell r="E152"/>
          <cell r="F152"/>
          <cell r="G152">
            <v>0</v>
          </cell>
          <cell r="H152"/>
          <cell r="I152"/>
          <cell r="J152"/>
          <cell r="K152"/>
          <cell r="L152">
            <v>72228</v>
          </cell>
          <cell r="M152">
            <v>72228</v>
          </cell>
          <cell r="N152">
            <v>0</v>
          </cell>
          <cell r="O152">
            <v>0</v>
          </cell>
          <cell r="P152">
            <v>0</v>
          </cell>
          <cell r="Q152" t="str">
            <v>WVL18/INV/03</v>
          </cell>
          <cell r="R152">
            <v>72228</v>
          </cell>
        </row>
        <row r="153">
          <cell r="A153" t="str">
            <v>WVL18/SW/04-2018</v>
          </cell>
          <cell r="B153" t="str">
            <v>Provincie West-Vlaanderen</v>
          </cell>
          <cell r="C153" t="str">
            <v>Watertalk</v>
          </cell>
          <cell r="D153">
            <v>50000</v>
          </cell>
          <cell r="E153">
            <v>76987.509999999995</v>
          </cell>
          <cell r="F153">
            <v>17900</v>
          </cell>
          <cell r="G153">
            <v>11548.118801248998</v>
          </cell>
          <cell r="H153">
            <v>40000</v>
          </cell>
          <cell r="I153"/>
          <cell r="J153"/>
          <cell r="K153">
            <v>1.19875101E-3</v>
          </cell>
          <cell r="L153">
            <v>196435.63</v>
          </cell>
          <cell r="M153">
            <v>196435.63</v>
          </cell>
          <cell r="N153">
            <v>0</v>
          </cell>
          <cell r="O153">
            <v>0.14999989999999999</v>
          </cell>
          <cell r="P153">
            <v>0.14999989999999999</v>
          </cell>
          <cell r="Q153" t="str">
            <v>WVL18/SW/04</v>
          </cell>
          <cell r="R153">
            <v>50000</v>
          </cell>
        </row>
        <row r="154">
          <cell r="A154" t="str">
            <v>WVL18/SW/05-2018</v>
          </cell>
          <cell r="B154" t="str">
            <v>Katholieke Hogeschool Vives Zuid vzw</v>
          </cell>
          <cell r="C154" t="str">
            <v>Farmer business +</v>
          </cell>
          <cell r="D154"/>
          <cell r="E154">
            <v>187250</v>
          </cell>
          <cell r="F154">
            <v>42117.4</v>
          </cell>
          <cell r="G154">
            <v>28087.5</v>
          </cell>
          <cell r="H154">
            <v>29030.3</v>
          </cell>
          <cell r="I154"/>
          <cell r="J154">
            <v>0</v>
          </cell>
          <cell r="K154"/>
          <cell r="L154">
            <v>286485.2</v>
          </cell>
          <cell r="M154">
            <v>286485.2</v>
          </cell>
          <cell r="N154">
            <v>0</v>
          </cell>
          <cell r="O154">
            <v>0.15</v>
          </cell>
          <cell r="P154">
            <v>0.15</v>
          </cell>
          <cell r="Q154" t="str">
            <v>WVL18/SW/05</v>
          </cell>
          <cell r="R154">
            <v>0</v>
          </cell>
        </row>
        <row r="155">
          <cell r="A155" t="str">
            <v>WVL18/SW/06-2018</v>
          </cell>
          <cell r="B155" t="str">
            <v>Regionaal Landschap Houtland vzw</v>
          </cell>
          <cell r="C155" t="str">
            <v>Landschapsbeheerplannen voor het landschapspark (LALA)</v>
          </cell>
          <cell r="D155">
            <v>20000</v>
          </cell>
          <cell r="E155">
            <v>115022</v>
          </cell>
          <cell r="F155">
            <v>5510</v>
          </cell>
          <cell r="G155">
            <v>16678.189999999999</v>
          </cell>
          <cell r="H155">
            <v>30000</v>
          </cell>
          <cell r="I155"/>
          <cell r="J155">
            <v>-6000</v>
          </cell>
          <cell r="K155"/>
          <cell r="L155">
            <v>181210.19</v>
          </cell>
          <cell r="M155">
            <v>181210.19</v>
          </cell>
          <cell r="N155">
            <v>0</v>
          </cell>
          <cell r="O155">
            <v>0.14499999999999999</v>
          </cell>
          <cell r="P155">
            <v>0.14499999999999999</v>
          </cell>
          <cell r="Q155" t="str">
            <v>WVL18/SW/06</v>
          </cell>
          <cell r="R155">
            <v>20000</v>
          </cell>
        </row>
        <row r="156">
          <cell r="A156" t="str">
            <v>WVL18/SW/07-2018</v>
          </cell>
          <cell r="B156" t="str">
            <v xml:space="preserve">W13 </v>
          </cell>
          <cell r="C156" t="str">
            <v>Food Act 13: regionaal voedseldistributieplatform Zuid-West-Vlaanderen</v>
          </cell>
          <cell r="D156">
            <v>160818.37</v>
          </cell>
          <cell r="E156">
            <v>149408.23000000001</v>
          </cell>
          <cell r="F156">
            <v>53321.58819658545</v>
          </cell>
          <cell r="G156">
            <v>22410.791803414511</v>
          </cell>
          <cell r="H156">
            <v>5000</v>
          </cell>
          <cell r="I156"/>
          <cell r="J156"/>
          <cell r="K156"/>
          <cell r="L156">
            <v>390958.97999999992</v>
          </cell>
          <cell r="M156">
            <v>390958.98</v>
          </cell>
          <cell r="N156">
            <v>0</v>
          </cell>
          <cell r="O156">
            <v>0.149997037</v>
          </cell>
          <cell r="P156">
            <v>0.149997037</v>
          </cell>
          <cell r="Q156" t="str">
            <v>WVL18/SW/07</v>
          </cell>
          <cell r="R156">
            <v>160818.37</v>
          </cell>
        </row>
        <row r="157">
          <cell r="A157" t="str">
            <v>WVL18/SW/07-2019</v>
          </cell>
          <cell r="B157" t="str">
            <v>W13</v>
          </cell>
          <cell r="C157" t="str">
            <v>Food Act 13: regionaal voedseldistributieplatform Zuid-West-Vlaanderen</v>
          </cell>
          <cell r="D157">
            <v>0</v>
          </cell>
          <cell r="E157">
            <v>103716.76999999999</v>
          </cell>
          <cell r="F157">
            <v>5060.0418127895355</v>
          </cell>
          <cell r="G157">
            <v>15557.208187210488</v>
          </cell>
          <cell r="H157"/>
          <cell r="I157"/>
          <cell r="J157"/>
          <cell r="K157"/>
          <cell r="L157">
            <v>124334.02000000002</v>
          </cell>
          <cell r="M157">
            <v>124334.02000000002</v>
          </cell>
          <cell r="N157">
            <v>0</v>
          </cell>
          <cell r="O157">
            <v>0.149997037</v>
          </cell>
          <cell r="P157">
            <v>0.149997037</v>
          </cell>
          <cell r="Q157" t="str">
            <v>WVL18/SW/07</v>
          </cell>
          <cell r="R157">
            <v>160818.37</v>
          </cell>
        </row>
        <row r="158">
          <cell r="A158" t="str">
            <v>LIM18/SW/01-2018</v>
          </cell>
          <cell r="B158" t="str">
            <v>RIMO Limburg vzw</v>
          </cell>
          <cell r="C158" t="str">
            <v>Voedselhulp verbreed en verdiept</v>
          </cell>
          <cell r="D158">
            <v>72000</v>
          </cell>
          <cell r="E158">
            <v>80947.399999999994</v>
          </cell>
          <cell r="F158">
            <v>40750</v>
          </cell>
          <cell r="G158">
            <v>12139.999999977905</v>
          </cell>
          <cell r="H158">
            <v>3000</v>
          </cell>
          <cell r="I158"/>
          <cell r="J158">
            <v>-20000</v>
          </cell>
          <cell r="K158">
            <v>-0.39999997790437197</v>
          </cell>
          <cell r="L158">
            <v>188837</v>
          </cell>
          <cell r="M158">
            <v>188837</v>
          </cell>
          <cell r="N158">
            <v>0</v>
          </cell>
          <cell r="O158">
            <v>0.14997393369000001</v>
          </cell>
          <cell r="P158">
            <v>0.14997393369000001</v>
          </cell>
          <cell r="Q158" t="str">
            <v>LIM18/SW/01</v>
          </cell>
          <cell r="R158">
            <v>72000</v>
          </cell>
        </row>
        <row r="159">
          <cell r="A159" t="str">
            <v>LIM18/SW/02-2018</v>
          </cell>
          <cell r="B159" t="str">
            <v>De Landgenoten private stichting</v>
          </cell>
          <cell r="C159" t="str">
            <v>Open ruimte voor lokale voedselstrategieën</v>
          </cell>
          <cell r="D159"/>
          <cell r="E159">
            <v>27000</v>
          </cell>
          <cell r="F159">
            <v>4720</v>
          </cell>
          <cell r="G159">
            <v>3780.0000000000005</v>
          </cell>
          <cell r="H159">
            <v>2000</v>
          </cell>
          <cell r="I159"/>
          <cell r="J159"/>
          <cell r="K159"/>
          <cell r="L159">
            <v>37500</v>
          </cell>
          <cell r="M159">
            <v>37500</v>
          </cell>
          <cell r="N159">
            <v>0</v>
          </cell>
          <cell r="O159">
            <v>0.14000000000000001</v>
          </cell>
          <cell r="P159">
            <v>0.14000000000000001</v>
          </cell>
          <cell r="Q159" t="str">
            <v>LIM18/SW/02</v>
          </cell>
          <cell r="R159">
            <v>0</v>
          </cell>
        </row>
        <row r="160">
          <cell r="A160" t="str">
            <v>LIM18/SW/03-2018</v>
          </cell>
          <cell r="B160" t="str">
            <v>Agrobeheercentrum Eco²</v>
          </cell>
          <cell r="C160" t="str">
            <v>Landschapsboeren in Haspengouw en Voeren</v>
          </cell>
          <cell r="D160"/>
          <cell r="E160">
            <v>120000</v>
          </cell>
          <cell r="F160">
            <v>6100</v>
          </cell>
          <cell r="G160">
            <v>18000</v>
          </cell>
          <cell r="H160">
            <v>42500</v>
          </cell>
          <cell r="I160"/>
          <cell r="J160"/>
          <cell r="K160"/>
          <cell r="L160">
            <v>186600</v>
          </cell>
          <cell r="M160">
            <v>186600</v>
          </cell>
          <cell r="N160">
            <v>0</v>
          </cell>
          <cell r="O160">
            <v>0.15</v>
          </cell>
          <cell r="P160">
            <v>0.15</v>
          </cell>
          <cell r="Q160" t="str">
            <v>LIM18/SW/03</v>
          </cell>
          <cell r="R160">
            <v>0</v>
          </cell>
        </row>
        <row r="161">
          <cell r="A161" t="str">
            <v>LIM18/INV/04-2018</v>
          </cell>
          <cell r="B161" t="str">
            <v>Stad Hamont - Achel</v>
          </cell>
          <cell r="C161" t="str">
            <v>Samentuin 'De Hof'kens</v>
          </cell>
          <cell r="D161">
            <v>129410</v>
          </cell>
          <cell r="E161"/>
          <cell r="F161"/>
          <cell r="G161">
            <v>0</v>
          </cell>
          <cell r="H161"/>
          <cell r="I161"/>
          <cell r="J161"/>
          <cell r="K161"/>
          <cell r="L161">
            <v>129410</v>
          </cell>
          <cell r="M161">
            <v>129410</v>
          </cell>
          <cell r="N161">
            <v>0</v>
          </cell>
          <cell r="O161">
            <v>0</v>
          </cell>
          <cell r="P161">
            <v>0</v>
          </cell>
          <cell r="Q161" t="str">
            <v>LIM18/INV/04</v>
          </cell>
          <cell r="R161">
            <v>129410</v>
          </cell>
        </row>
        <row r="162">
          <cell r="A162" t="str">
            <v>LIM18/INV/05-2018</v>
          </cell>
          <cell r="B162" t="str">
            <v>Kerkfabriek Sint-Quininus te Guigoven</v>
          </cell>
          <cell r="C162" t="str">
            <v>Dorpsgeïntegreerde nevenbestemde kerk</v>
          </cell>
          <cell r="D162">
            <v>990685.55</v>
          </cell>
          <cell r="E162"/>
          <cell r="F162"/>
          <cell r="G162">
            <v>0</v>
          </cell>
          <cell r="H162"/>
          <cell r="I162"/>
          <cell r="J162"/>
          <cell r="K162">
            <v>-1.6129032E-3</v>
          </cell>
          <cell r="L162">
            <v>990685.54838709685</v>
          </cell>
          <cell r="M162">
            <v>990685.54838709685</v>
          </cell>
          <cell r="N162">
            <v>0</v>
          </cell>
          <cell r="O162">
            <v>0</v>
          </cell>
          <cell r="P162">
            <v>0</v>
          </cell>
          <cell r="Q162" t="str">
            <v>LIM18/INV/05</v>
          </cell>
          <cell r="R162">
            <v>990685.55</v>
          </cell>
        </row>
        <row r="163">
          <cell r="A163" t="str">
            <v>LIM18/INV/06-2018</v>
          </cell>
          <cell r="B163" t="str">
            <v>Stad Borgloon</v>
          </cell>
          <cell r="C163" t="str">
            <v>Herbestemming Brigittijnenklooster i.s.m. sociale economie</v>
          </cell>
          <cell r="D163">
            <v>186206</v>
          </cell>
          <cell r="E163"/>
          <cell r="F163"/>
          <cell r="G163">
            <v>0</v>
          </cell>
          <cell r="H163"/>
          <cell r="I163"/>
          <cell r="J163"/>
          <cell r="K163"/>
          <cell r="L163">
            <v>186206</v>
          </cell>
          <cell r="M163">
            <v>186205.99999999997</v>
          </cell>
          <cell r="N163">
            <v>0</v>
          </cell>
          <cell r="O163">
            <v>0</v>
          </cell>
          <cell r="P163">
            <v>0</v>
          </cell>
          <cell r="Q163" t="str">
            <v>LIM18/INV/06</v>
          </cell>
          <cell r="R163">
            <v>186206</v>
          </cell>
        </row>
        <row r="164">
          <cell r="A164" t="str">
            <v>OVL18/SW/01-2018</v>
          </cell>
          <cell r="B164" t="str">
            <v>Regionaal Landschap Vlaamse Ardennen vzw</v>
          </cell>
          <cell r="C164" t="str">
            <v>Energiek landschap Vlaamse Ardennen</v>
          </cell>
          <cell r="D164">
            <v>8658</v>
          </cell>
          <cell r="E164">
            <v>13722.26</v>
          </cell>
          <cell r="F164">
            <v>4262.3999999999996</v>
          </cell>
          <cell r="G164">
            <v>1372.2260000000001</v>
          </cell>
          <cell r="H164">
            <v>799.2</v>
          </cell>
          <cell r="I164"/>
          <cell r="J164"/>
          <cell r="K164">
            <v>2.464</v>
          </cell>
          <cell r="L164">
            <v>28816.550000000003</v>
          </cell>
          <cell r="M164">
            <v>28816.55</v>
          </cell>
          <cell r="N164">
            <v>0</v>
          </cell>
          <cell r="O164">
            <v>0.1</v>
          </cell>
          <cell r="P164">
            <v>0.1</v>
          </cell>
          <cell r="Q164" t="str">
            <v>OVL18/SW/01</v>
          </cell>
          <cell r="R164">
            <v>65000</v>
          </cell>
        </row>
        <row r="165">
          <cell r="A165" t="str">
            <v>OVL18/SW/01-2019</v>
          </cell>
          <cell r="B165" t="str">
            <v>Regionaal Landschap Vlaamse Ardennen vzw</v>
          </cell>
          <cell r="C165" t="str">
            <v>Energiek landschap Vlaamse Ardennen</v>
          </cell>
          <cell r="D165">
            <v>56342</v>
          </cell>
          <cell r="E165">
            <v>89297.74</v>
          </cell>
          <cell r="F165">
            <v>27737.599999999999</v>
          </cell>
          <cell r="G165">
            <v>8929.7740000000013</v>
          </cell>
          <cell r="H165">
            <v>5200.8</v>
          </cell>
          <cell r="I165"/>
          <cell r="J165"/>
          <cell r="K165">
            <v>-2.464</v>
          </cell>
          <cell r="L165">
            <v>187505.44999999998</v>
          </cell>
          <cell r="M165">
            <v>187505.45</v>
          </cell>
          <cell r="N165">
            <v>0</v>
          </cell>
          <cell r="O165">
            <v>0.1</v>
          </cell>
          <cell r="P165">
            <v>0.1</v>
          </cell>
          <cell r="Q165" t="str">
            <v>OVL18/SW/01</v>
          </cell>
          <cell r="R165">
            <v>65000</v>
          </cell>
        </row>
        <row r="166">
          <cell r="A166" t="str">
            <v>OVL18/INV/02-2018</v>
          </cell>
          <cell r="B166" t="str">
            <v>Gemeente Aalter</v>
          </cell>
          <cell r="C166" t="str">
            <v>De Kasteelhoeve Poeke omvormen tot educatieve boerderij, ontmoetings- en vormingscentrum</v>
          </cell>
          <cell r="D166">
            <v>55891.24</v>
          </cell>
          <cell r="E166"/>
          <cell r="F166"/>
          <cell r="G166">
            <v>0</v>
          </cell>
          <cell r="H166"/>
          <cell r="I166"/>
          <cell r="J166"/>
          <cell r="K166"/>
          <cell r="L166">
            <v>55891.24</v>
          </cell>
          <cell r="M166">
            <v>55891.24</v>
          </cell>
          <cell r="N166">
            <v>0</v>
          </cell>
          <cell r="O166">
            <v>0</v>
          </cell>
          <cell r="P166">
            <v>0</v>
          </cell>
          <cell r="Q166" t="str">
            <v>OVL18/INV/02</v>
          </cell>
          <cell r="R166">
            <v>419568.02999999997</v>
          </cell>
        </row>
        <row r="167">
          <cell r="A167" t="str">
            <v>OVL18/INV/02-2019</v>
          </cell>
          <cell r="B167" t="str">
            <v>Gemeente Aalter</v>
          </cell>
          <cell r="C167" t="str">
            <v>De Kasteelhoeve Poeke omvormen tot educatieve boerderij, ontmoetings- en vormingscentrum</v>
          </cell>
          <cell r="D167">
            <v>363676.79</v>
          </cell>
          <cell r="E167"/>
          <cell r="F167"/>
          <cell r="G167">
            <v>0</v>
          </cell>
          <cell r="H167"/>
          <cell r="I167"/>
          <cell r="J167"/>
          <cell r="K167"/>
          <cell r="L167">
            <v>363676.79</v>
          </cell>
          <cell r="M167">
            <v>363676.79000000004</v>
          </cell>
          <cell r="N167">
            <v>0</v>
          </cell>
          <cell r="O167">
            <v>0</v>
          </cell>
          <cell r="P167">
            <v>0</v>
          </cell>
          <cell r="Q167" t="str">
            <v>OVL18/INV/02</v>
          </cell>
          <cell r="R167">
            <v>419568.02999999997</v>
          </cell>
        </row>
        <row r="168">
          <cell r="A168" t="str">
            <v>OVL18/SW/03-2018</v>
          </cell>
          <cell r="B168" t="str">
            <v>Regionaal Landschap Vlaamse Ardennen vzw</v>
          </cell>
          <cell r="C168" t="str">
            <v>Paard in het Landschap</v>
          </cell>
          <cell r="D168">
            <v>7529.65</v>
          </cell>
          <cell r="E168">
            <v>16183.8</v>
          </cell>
          <cell r="F168">
            <v>1695.82</v>
          </cell>
          <cell r="G168">
            <v>1942.0559999999998</v>
          </cell>
          <cell r="H168"/>
          <cell r="I168"/>
          <cell r="J168"/>
          <cell r="K168">
            <v>2.3540000000029999</v>
          </cell>
          <cell r="L168">
            <v>27353.68</v>
          </cell>
          <cell r="M168">
            <v>27353.68</v>
          </cell>
          <cell r="N168">
            <v>0</v>
          </cell>
          <cell r="O168">
            <v>0.12</v>
          </cell>
          <cell r="P168">
            <v>0.12</v>
          </cell>
          <cell r="Q168" t="str">
            <v>OVL18/SW/03</v>
          </cell>
          <cell r="R168">
            <v>61028.93</v>
          </cell>
        </row>
        <row r="169">
          <cell r="A169" t="str">
            <v>OVL18/SW/03-2019</v>
          </cell>
          <cell r="B169" t="str">
            <v>Regionaal Landschap Vlaamse Ardennen vzw</v>
          </cell>
          <cell r="C169" t="str">
            <v>Paard in het Landschap</v>
          </cell>
          <cell r="D169">
            <v>53499.28</v>
          </cell>
          <cell r="E169">
            <v>105316.2</v>
          </cell>
          <cell r="F169">
            <v>6535.59</v>
          </cell>
          <cell r="G169">
            <v>12637.944</v>
          </cell>
          <cell r="H169"/>
          <cell r="I169"/>
          <cell r="J169"/>
          <cell r="K169">
            <v>-2.3539999999629799</v>
          </cell>
          <cell r="L169">
            <v>177986.66</v>
          </cell>
          <cell r="M169">
            <v>177986.66</v>
          </cell>
          <cell r="N169">
            <v>0</v>
          </cell>
          <cell r="O169">
            <v>0.12</v>
          </cell>
          <cell r="P169">
            <v>0.12</v>
          </cell>
          <cell r="Q169" t="str">
            <v>OVL18/SW/03</v>
          </cell>
          <cell r="R169">
            <v>61028.93</v>
          </cell>
        </row>
        <row r="170">
          <cell r="A170" t="str">
            <v>OVL18/SW/04-2018</v>
          </cell>
          <cell r="B170" t="str">
            <v>Provinciaal proefcentrum voor de Groenteteelt Oost-Vlaanderen</v>
          </cell>
          <cell r="C170" t="str">
            <v>In kaart brengen an de waterschikbaarheid voor de Oost-Vlaamse land- en tuinbouwsector</v>
          </cell>
          <cell r="D170">
            <v>3996</v>
          </cell>
          <cell r="E170">
            <v>7004.46</v>
          </cell>
          <cell r="F170">
            <v>825.84</v>
          </cell>
          <cell r="G170">
            <v>1050.6689999999999</v>
          </cell>
          <cell r="H170"/>
          <cell r="I170"/>
          <cell r="J170"/>
          <cell r="K170">
            <v>1.091</v>
          </cell>
          <cell r="L170">
            <v>12878.06</v>
          </cell>
          <cell r="M170">
            <v>12878.06</v>
          </cell>
          <cell r="N170">
            <v>0</v>
          </cell>
          <cell r="O170">
            <v>0.14999999999999997</v>
          </cell>
          <cell r="P170">
            <v>0.15</v>
          </cell>
          <cell r="Q170" t="str">
            <v>OVL18/SW/04</v>
          </cell>
          <cell r="R170">
            <v>30000</v>
          </cell>
        </row>
        <row r="171">
          <cell r="A171" t="str">
            <v>OVL18/SW/04-2019</v>
          </cell>
          <cell r="B171" t="str">
            <v>Provinciaal proefcentrum voor de Groenteteelt Oost-Vlaanderen</v>
          </cell>
          <cell r="C171" t="str">
            <v>In kaart brengen an de waterschikbaarheid voor de Oost-Vlaamse land- en tuinbouwsector</v>
          </cell>
          <cell r="D171">
            <v>26004</v>
          </cell>
          <cell r="E171">
            <v>45581.54</v>
          </cell>
          <cell r="F171">
            <v>5374.16</v>
          </cell>
          <cell r="G171">
            <v>6837.2309999999998</v>
          </cell>
          <cell r="H171"/>
          <cell r="I171"/>
          <cell r="J171"/>
          <cell r="K171">
            <v>-1.091</v>
          </cell>
          <cell r="L171">
            <v>83795.840000000011</v>
          </cell>
          <cell r="M171">
            <v>83795.839999999997</v>
          </cell>
          <cell r="N171">
            <v>0</v>
          </cell>
          <cell r="O171">
            <v>0.15</v>
          </cell>
          <cell r="P171">
            <v>0.15</v>
          </cell>
          <cell r="Q171" t="str">
            <v>OVL18/SW/04</v>
          </cell>
          <cell r="R171">
            <v>30000</v>
          </cell>
        </row>
        <row r="172">
          <cell r="A172" t="str">
            <v>OVL18/INV/05-2018</v>
          </cell>
          <cell r="B172" t="str">
            <v>t Venneken vzw</v>
          </cell>
          <cell r="C172" t="str">
            <v>Bouwen van polyvalente ontmoetingsruimte KLJ Moerbeke-Waas</v>
          </cell>
          <cell r="D172">
            <v>41618.33</v>
          </cell>
          <cell r="E172"/>
          <cell r="F172"/>
          <cell r="G172">
            <v>0</v>
          </cell>
          <cell r="H172"/>
          <cell r="I172"/>
          <cell r="J172"/>
          <cell r="K172"/>
          <cell r="L172">
            <v>41618.33</v>
          </cell>
          <cell r="M172">
            <v>41618.33</v>
          </cell>
          <cell r="N172">
            <v>0</v>
          </cell>
          <cell r="O172">
            <v>0</v>
          </cell>
          <cell r="P172">
            <v>0</v>
          </cell>
          <cell r="Q172" t="str">
            <v>OVL18/INV/05</v>
          </cell>
          <cell r="R172">
            <v>312423.07</v>
          </cell>
        </row>
        <row r="173">
          <cell r="A173" t="str">
            <v>OVL18/INV/05-2019</v>
          </cell>
          <cell r="B173" t="str">
            <v>t Venneken vzw</v>
          </cell>
          <cell r="C173" t="str">
            <v>Bouwen van polyvalente ontmoetingsruimte KLJ Moerbeke-Waas</v>
          </cell>
          <cell r="D173">
            <v>270804.74</v>
          </cell>
          <cell r="E173"/>
          <cell r="F173"/>
          <cell r="G173">
            <v>0</v>
          </cell>
          <cell r="H173"/>
          <cell r="I173"/>
          <cell r="J173"/>
          <cell r="K173"/>
          <cell r="L173">
            <v>270804.74</v>
          </cell>
          <cell r="M173">
            <v>270804.74</v>
          </cell>
          <cell r="N173">
            <v>0</v>
          </cell>
          <cell r="O173">
            <v>0</v>
          </cell>
          <cell r="P173">
            <v>0</v>
          </cell>
          <cell r="Q173" t="str">
            <v>OVL18/INV/05</v>
          </cell>
          <cell r="R173">
            <v>312423.07</v>
          </cell>
        </row>
        <row r="174">
          <cell r="A174" t="str">
            <v>OVL18/SW/06-2018</v>
          </cell>
          <cell r="B174" t="str">
            <v>Centrum Geestelijke Gezondheidszorg De Drie Stromen</v>
          </cell>
          <cell r="C174" t="str">
            <v>Laagdrempelige GGZ op het platteland: de 'missing link'</v>
          </cell>
          <cell r="D174"/>
          <cell r="E174">
            <v>22101.59</v>
          </cell>
          <cell r="F174">
            <v>2677.4</v>
          </cell>
          <cell r="G174">
            <v>3315.2384999999999</v>
          </cell>
          <cell r="H174"/>
          <cell r="I174"/>
          <cell r="J174">
            <v>-617.99</v>
          </cell>
          <cell r="K174">
            <v>2.6515</v>
          </cell>
          <cell r="L174">
            <v>27478.89</v>
          </cell>
          <cell r="M174">
            <v>27478.89</v>
          </cell>
          <cell r="N174">
            <v>0</v>
          </cell>
          <cell r="O174">
            <v>0.15</v>
          </cell>
          <cell r="P174">
            <v>0.15</v>
          </cell>
          <cell r="Q174" t="str">
            <v>OVL18/SW/06</v>
          </cell>
          <cell r="R174">
            <v>0</v>
          </cell>
        </row>
        <row r="175">
          <cell r="A175" t="str">
            <v>OVL18/SW/06-2019</v>
          </cell>
          <cell r="B175" t="str">
            <v>Centrum Geestelijke Gezondheidszorg De Drie Stromen</v>
          </cell>
          <cell r="C175" t="str">
            <v>Laagdrempelige GGZ op het platteland: de 'missing link'</v>
          </cell>
          <cell r="D175"/>
          <cell r="E175">
            <v>143832.84</v>
          </cell>
          <cell r="F175">
            <v>17424</v>
          </cell>
          <cell r="G175">
            <v>21574.925999999999</v>
          </cell>
          <cell r="H175"/>
          <cell r="I175"/>
          <cell r="J175">
            <v>-4021.78</v>
          </cell>
          <cell r="K175">
            <v>-8.5860000000000003</v>
          </cell>
          <cell r="L175">
            <v>178801.4</v>
          </cell>
          <cell r="M175">
            <v>178801.4</v>
          </cell>
          <cell r="N175">
            <v>0</v>
          </cell>
          <cell r="O175">
            <v>0.15</v>
          </cell>
          <cell r="P175">
            <v>0.15</v>
          </cell>
          <cell r="Q175" t="str">
            <v>OVL18/SW/06</v>
          </cell>
          <cell r="R175">
            <v>0</v>
          </cell>
        </row>
        <row r="176">
          <cell r="A176" t="str">
            <v>OVL18/SW/RES06-RES 2019</v>
          </cell>
          <cell r="B176" t="str">
            <v>Centrum Geestelijke Gezondheidszorg De Drie Stromen</v>
          </cell>
          <cell r="C176" t="str">
            <v>Laagdrempelige GGZ op het platteland: de 'missing link'</v>
          </cell>
          <cell r="D176"/>
          <cell r="E176">
            <v>15672.69</v>
          </cell>
          <cell r="F176">
            <v>1899</v>
          </cell>
          <cell r="G176">
            <v>2350.9034999999999</v>
          </cell>
          <cell r="H176"/>
          <cell r="I176"/>
          <cell r="J176">
            <v>-438.23</v>
          </cell>
          <cell r="K176">
            <v>5.4865000000000004</v>
          </cell>
          <cell r="L176">
            <v>19489.850000000002</v>
          </cell>
          <cell r="M176">
            <v>19489.850000000006</v>
          </cell>
          <cell r="N176">
            <v>0</v>
          </cell>
          <cell r="O176">
            <v>0.15</v>
          </cell>
          <cell r="P176">
            <v>0.15</v>
          </cell>
          <cell r="Q176" t="str">
            <v>OVL18/SW/RES06</v>
          </cell>
          <cell r="R176">
            <v>0</v>
          </cell>
        </row>
        <row r="177">
          <cell r="A177" t="str">
            <v>OVL18/SW/07-2018</v>
          </cell>
          <cell r="B177" t="str">
            <v>Proefcentrum voor de sierteelt vzw</v>
          </cell>
          <cell r="C177" t="str">
            <v>Biobloemen: kleur van op het bioveld tot bij de consument</v>
          </cell>
          <cell r="D177"/>
          <cell r="E177">
            <v>13464.27</v>
          </cell>
          <cell r="F177">
            <v>1290.02</v>
          </cell>
          <cell r="G177">
            <v>2019.6405</v>
          </cell>
          <cell r="H177">
            <v>1156.1500000000001</v>
          </cell>
          <cell r="I177"/>
          <cell r="J177"/>
          <cell r="K177">
            <v>1.7395</v>
          </cell>
          <cell r="L177">
            <v>17931.820000000003</v>
          </cell>
          <cell r="M177">
            <v>17931.82</v>
          </cell>
          <cell r="N177">
            <v>0</v>
          </cell>
          <cell r="O177">
            <v>0.15</v>
          </cell>
          <cell r="P177">
            <v>0.15</v>
          </cell>
          <cell r="Q177" t="str">
            <v>OVL18/SW/07</v>
          </cell>
          <cell r="R177">
            <v>0</v>
          </cell>
        </row>
        <row r="178">
          <cell r="A178" t="str">
            <v>OVL18/SW/07-2019</v>
          </cell>
          <cell r="B178" t="str">
            <v>Proefcentrum voor de sierteelt vzw</v>
          </cell>
          <cell r="C178" t="str">
            <v>Biobloemen: kleur van op het bioveld tot bij de consument</v>
          </cell>
          <cell r="D178"/>
          <cell r="E178">
            <v>87622.88</v>
          </cell>
          <cell r="F178">
            <v>13075.2</v>
          </cell>
          <cell r="G178">
            <v>13143.432000000001</v>
          </cell>
          <cell r="H178">
            <v>6524</v>
          </cell>
          <cell r="I178"/>
          <cell r="J178">
            <v>-3680</v>
          </cell>
          <cell r="K178">
            <v>-5.5919999999999996</v>
          </cell>
          <cell r="L178">
            <v>116679.92</v>
          </cell>
          <cell r="M178">
            <v>116679.92</v>
          </cell>
          <cell r="N178">
            <v>0</v>
          </cell>
          <cell r="O178">
            <v>0.15</v>
          </cell>
          <cell r="P178">
            <v>0.15</v>
          </cell>
          <cell r="Q178" t="str">
            <v>OVL18/SW/07</v>
          </cell>
          <cell r="R178">
            <v>0</v>
          </cell>
        </row>
        <row r="179">
          <cell r="A179" t="str">
            <v>OVL18/SW/RES07-Res 2019</v>
          </cell>
          <cell r="B179" t="str">
            <v>Proefcentrum voor de sierteelt vzw</v>
          </cell>
          <cell r="C179" t="str">
            <v>Biobloemen: kleur van op het bioveld tot bij de consument</v>
          </cell>
          <cell r="D179"/>
          <cell r="E179">
            <v>9547.7999999999993</v>
          </cell>
          <cell r="F179">
            <v>914.78</v>
          </cell>
          <cell r="G179">
            <v>1432.1699999999998</v>
          </cell>
          <cell r="H179">
            <v>819.85</v>
          </cell>
          <cell r="I179"/>
          <cell r="J179"/>
          <cell r="K179">
            <v>3.83</v>
          </cell>
          <cell r="L179">
            <v>12718.43</v>
          </cell>
          <cell r="M179">
            <v>12718.430000000008</v>
          </cell>
          <cell r="N179">
            <v>0</v>
          </cell>
          <cell r="O179">
            <v>0.15</v>
          </cell>
          <cell r="P179">
            <v>0.15</v>
          </cell>
          <cell r="Q179" t="str">
            <v>OVL18/SW/RES07</v>
          </cell>
          <cell r="R179">
            <v>0</v>
          </cell>
        </row>
        <row r="180">
          <cell r="A180" t="str">
            <v>OVL18/SW/08-2018</v>
          </cell>
          <cell r="B180" t="str">
            <v>Plattelandscentrum Meetjesland vzw</v>
          </cell>
          <cell r="C180" t="str">
            <v>Tot proffijt van de ghemeensaemheijt</v>
          </cell>
          <cell r="D180"/>
          <cell r="E180">
            <v>8129.56</v>
          </cell>
          <cell r="F180">
            <v>3699.68</v>
          </cell>
          <cell r="G180">
            <v>1219.434</v>
          </cell>
          <cell r="H180">
            <v>2555.6999999999998</v>
          </cell>
          <cell r="I180"/>
          <cell r="J180"/>
          <cell r="K180">
            <v>1.516</v>
          </cell>
          <cell r="L180">
            <v>15605.89</v>
          </cell>
          <cell r="M180">
            <v>15605.89</v>
          </cell>
          <cell r="N180">
            <v>0</v>
          </cell>
          <cell r="O180">
            <v>0.15</v>
          </cell>
          <cell r="P180">
            <v>0.15</v>
          </cell>
          <cell r="Q180" t="str">
            <v>OVL18/SW/08</v>
          </cell>
          <cell r="R180">
            <v>0</v>
          </cell>
        </row>
        <row r="181">
          <cell r="A181" t="str">
            <v>OVL18/SW/08-2019</v>
          </cell>
          <cell r="B181" t="str">
            <v>Plattelandscentrum Meetjesland vzw</v>
          </cell>
          <cell r="C181" t="str">
            <v>Tot proffijt van de ghemeensaemheijt</v>
          </cell>
          <cell r="D181"/>
          <cell r="E181">
            <v>52905.599999999999</v>
          </cell>
          <cell r="F181">
            <v>24076.799999999999</v>
          </cell>
          <cell r="G181">
            <v>7935.8399999999992</v>
          </cell>
          <cell r="H181">
            <v>16632</v>
          </cell>
          <cell r="I181"/>
          <cell r="J181"/>
          <cell r="K181">
            <v>-4.84</v>
          </cell>
          <cell r="L181">
            <v>101545.4</v>
          </cell>
          <cell r="M181">
            <v>101545.4</v>
          </cell>
          <cell r="N181">
            <v>0</v>
          </cell>
          <cell r="O181">
            <v>0.15</v>
          </cell>
          <cell r="P181">
            <v>0.15</v>
          </cell>
          <cell r="Q181" t="str">
            <v>OVL18/SW/08</v>
          </cell>
          <cell r="R181">
            <v>0</v>
          </cell>
        </row>
        <row r="182">
          <cell r="A182" t="str">
            <v>OVL18/SW/RES08-RES 2019</v>
          </cell>
          <cell r="B182" t="str">
            <v>Plattelandscentrum Meetjesland vzw</v>
          </cell>
          <cell r="C182" t="str">
            <v>Tot proffijt van de ghemeensaemheijt</v>
          </cell>
          <cell r="D182"/>
          <cell r="E182">
            <v>5764.84</v>
          </cell>
          <cell r="F182">
            <v>2623.52</v>
          </cell>
          <cell r="G182">
            <v>864.726</v>
          </cell>
          <cell r="H182">
            <v>1812.3</v>
          </cell>
          <cell r="I182"/>
          <cell r="J182"/>
          <cell r="K182">
            <v>3.3239999999999998</v>
          </cell>
          <cell r="L182">
            <v>11068.710000000001</v>
          </cell>
          <cell r="M182">
            <v>11068.710000000006</v>
          </cell>
          <cell r="N182">
            <v>0</v>
          </cell>
          <cell r="O182">
            <v>0.15</v>
          </cell>
          <cell r="P182">
            <v>0.15</v>
          </cell>
          <cell r="Q182" t="str">
            <v>OVL18/SW/RES08</v>
          </cell>
          <cell r="R182">
            <v>0</v>
          </cell>
        </row>
        <row r="183">
          <cell r="A183" t="str">
            <v>ANT19/INV/01-2019</v>
          </cell>
          <cell r="B183" t="str">
            <v>Stad Hoogstraten</v>
          </cell>
          <cell r="C183" t="str">
            <v>Omgeving school 456: Voormalige school als spil in het gemeenschapsleven van Meerle</v>
          </cell>
          <cell r="D183">
            <v>200000</v>
          </cell>
          <cell r="E183"/>
          <cell r="F183"/>
          <cell r="G183">
            <v>0</v>
          </cell>
          <cell r="H183"/>
          <cell r="I183"/>
          <cell r="J183"/>
          <cell r="K183"/>
          <cell r="L183">
            <v>200000</v>
          </cell>
          <cell r="M183">
            <v>200000</v>
          </cell>
          <cell r="N183">
            <v>0</v>
          </cell>
          <cell r="O183">
            <v>0</v>
          </cell>
          <cell r="P183">
            <v>0</v>
          </cell>
          <cell r="Q183" t="str">
            <v>ANT19/INV/01</v>
          </cell>
          <cell r="R183">
            <v>200000</v>
          </cell>
        </row>
        <row r="184">
          <cell r="A184" t="str">
            <v>ANT19/INV/02-2019</v>
          </cell>
          <cell r="B184" t="str">
            <v>Vriendenbos vzw</v>
          </cell>
          <cell r="C184" t="str">
            <v>Vriendenbos: Ontdek Speel Leer</v>
          </cell>
          <cell r="D184">
            <v>170000</v>
          </cell>
          <cell r="E184"/>
          <cell r="F184"/>
          <cell r="G184">
            <v>0</v>
          </cell>
          <cell r="H184">
            <v>30000</v>
          </cell>
          <cell r="I184"/>
          <cell r="J184"/>
          <cell r="K184"/>
          <cell r="L184">
            <v>200000</v>
          </cell>
          <cell r="M184">
            <v>200000</v>
          </cell>
          <cell r="N184">
            <v>0</v>
          </cell>
          <cell r="O184">
            <v>0</v>
          </cell>
          <cell r="P184">
            <v>0</v>
          </cell>
          <cell r="Q184" t="str">
            <v>ANT19/INV/02</v>
          </cell>
          <cell r="R184">
            <v>170000</v>
          </cell>
        </row>
        <row r="185">
          <cell r="A185" t="str">
            <v>ANT19/INV/03-2019</v>
          </cell>
          <cell r="B185" t="str">
            <v>Bosgroep Kempen Noord vzw</v>
          </cell>
          <cell r="C185" t="str">
            <v>Een nieuwe toekomst voor de pastorie in Oosthoven</v>
          </cell>
          <cell r="D185">
            <v>80571.86</v>
          </cell>
          <cell r="E185"/>
          <cell r="F185"/>
          <cell r="G185">
            <v>0</v>
          </cell>
          <cell r="H185">
            <v>1950</v>
          </cell>
          <cell r="I185"/>
          <cell r="J185"/>
          <cell r="K185"/>
          <cell r="L185">
            <v>82521.86</v>
          </cell>
          <cell r="M185">
            <v>82521.86</v>
          </cell>
          <cell r="N185">
            <v>0</v>
          </cell>
          <cell r="O185">
            <v>0</v>
          </cell>
          <cell r="P185">
            <v>0</v>
          </cell>
          <cell r="Q185" t="str">
            <v>ANT19/INV/03</v>
          </cell>
          <cell r="R185">
            <v>80571.86</v>
          </cell>
        </row>
        <row r="186">
          <cell r="A186" t="str">
            <v>ANT19/SW/04-2019</v>
          </cell>
          <cell r="B186" t="str">
            <v>Agrobeheercentrum Eco²</v>
          </cell>
          <cell r="C186" t="str">
            <v>Beek.boer.bodem</v>
          </cell>
          <cell r="D186"/>
          <cell r="E186">
            <v>137516.04</v>
          </cell>
          <cell r="F186">
            <v>7624</v>
          </cell>
          <cell r="G186">
            <v>20627.405999999999</v>
          </cell>
          <cell r="H186"/>
          <cell r="I186"/>
          <cell r="J186"/>
          <cell r="K186">
            <v>-6.0000000000000001E-3</v>
          </cell>
          <cell r="L186">
            <v>165767.44</v>
          </cell>
          <cell r="M186">
            <v>165767.44</v>
          </cell>
          <cell r="N186">
            <v>0</v>
          </cell>
          <cell r="O186">
            <v>0.15</v>
          </cell>
          <cell r="P186">
            <v>0.15</v>
          </cell>
          <cell r="Q186" t="str">
            <v>ANT19/SW/04</v>
          </cell>
          <cell r="R186">
            <v>0</v>
          </cell>
        </row>
        <row r="187">
          <cell r="A187" t="str">
            <v>ANT19/SW/05-2019</v>
          </cell>
          <cell r="B187" t="str">
            <v>Provinciale Ontwikkelingsmaatschappij Antwerpen</v>
          </cell>
          <cell r="C187" t="str">
            <v>Water-Land-Schap - Aqualitatieve Mechelse Groentenregio</v>
          </cell>
          <cell r="D187"/>
          <cell r="E187">
            <v>131399.67000000001</v>
          </cell>
          <cell r="F187">
            <v>9500</v>
          </cell>
          <cell r="G187">
            <v>19709.950500000003</v>
          </cell>
          <cell r="H187">
            <v>2000</v>
          </cell>
          <cell r="I187"/>
          <cell r="J187"/>
          <cell r="K187">
            <v>-1.0500000000000001E-2</v>
          </cell>
          <cell r="L187">
            <v>162609.61000000002</v>
          </cell>
          <cell r="M187">
            <v>162609.60999999999</v>
          </cell>
          <cell r="N187">
            <v>0</v>
          </cell>
          <cell r="O187">
            <v>0.15</v>
          </cell>
          <cell r="P187">
            <v>0.15</v>
          </cell>
          <cell r="Q187" t="str">
            <v>ANT19/SW/05</v>
          </cell>
          <cell r="R187">
            <v>0</v>
          </cell>
        </row>
        <row r="188">
          <cell r="A188" t="str">
            <v>ANT19/SW/06-2019</v>
          </cell>
          <cell r="B188" t="str">
            <v>Zorgboerderij Tallaart vzw</v>
          </cell>
          <cell r="C188" t="str">
            <v>Met 'zorg' gemaakt, dat smaakt!</v>
          </cell>
          <cell r="D188">
            <v>40000</v>
          </cell>
          <cell r="E188">
            <v>50000</v>
          </cell>
          <cell r="F188">
            <v>15000</v>
          </cell>
          <cell r="G188">
            <v>7190.0000000000009</v>
          </cell>
          <cell r="H188">
            <v>46810</v>
          </cell>
          <cell r="I188"/>
          <cell r="J188">
            <v>-15000</v>
          </cell>
          <cell r="K188"/>
          <cell r="L188">
            <v>144000</v>
          </cell>
          <cell r="M188">
            <v>144000</v>
          </cell>
          <cell r="N188">
            <v>0</v>
          </cell>
          <cell r="O188">
            <v>0.14380000000000001</v>
          </cell>
          <cell r="P188">
            <v>0.14374999999999999</v>
          </cell>
          <cell r="Q188" t="str">
            <v>ANT19/SW/06</v>
          </cell>
          <cell r="R188">
            <v>40000</v>
          </cell>
        </row>
        <row r="189">
          <cell r="A189" t="str">
            <v>ANT19/SW/07-2019</v>
          </cell>
          <cell r="B189" t="str">
            <v>Provincie Antwerpen</v>
          </cell>
          <cell r="C189" t="str">
            <v>Werken op de waterscheiding: Bovenstroomse water-initiatieven in Ravels</v>
          </cell>
          <cell r="D189"/>
          <cell r="E189">
            <v>43926.1</v>
          </cell>
          <cell r="F189">
            <v>4000</v>
          </cell>
          <cell r="G189">
            <v>6588.915</v>
          </cell>
          <cell r="H189"/>
          <cell r="I189"/>
          <cell r="J189"/>
          <cell r="K189">
            <v>-5.0000000000000001E-3</v>
          </cell>
          <cell r="L189">
            <v>54515.01</v>
          </cell>
          <cell r="M189">
            <v>54515.01</v>
          </cell>
          <cell r="N189">
            <v>0</v>
          </cell>
          <cell r="O189">
            <v>0.15</v>
          </cell>
          <cell r="P189">
            <v>0.15</v>
          </cell>
          <cell r="Q189" t="str">
            <v>ANT19/SW/07</v>
          </cell>
          <cell r="R189">
            <v>0</v>
          </cell>
        </row>
        <row r="190">
          <cell r="A190" t="str">
            <v>ANT19/SW/08-2019</v>
          </cell>
          <cell r="B190" t="str">
            <v>Rurant vzw</v>
          </cell>
          <cell r="C190" t="str">
            <v>Ondernemerscoach, expertise en coachingcentrum voor plattelandsondernemers.</v>
          </cell>
          <cell r="D190"/>
          <cell r="E190">
            <v>109992.4</v>
          </cell>
          <cell r="F190">
            <v>18500</v>
          </cell>
          <cell r="G190">
            <v>16497.999999122349</v>
          </cell>
          <cell r="H190">
            <v>13500</v>
          </cell>
          <cell r="I190"/>
          <cell r="J190"/>
          <cell r="K190">
            <v>8.7765511125326199E-7</v>
          </cell>
          <cell r="L190">
            <v>158490.4</v>
          </cell>
          <cell r="M190">
            <v>158490.4</v>
          </cell>
          <cell r="N190">
            <v>0</v>
          </cell>
          <cell r="O190">
            <v>0.14999218127000002</v>
          </cell>
          <cell r="P190">
            <v>0.14999218127</v>
          </cell>
          <cell r="Q190" t="str">
            <v>ANT19/SW/08</v>
          </cell>
          <cell r="R190">
            <v>0</v>
          </cell>
        </row>
        <row r="191">
          <cell r="A191" t="str">
            <v>ANT19/RES/SW/09-RES 2019</v>
          </cell>
          <cell r="B191" t="str">
            <v>Rurant vzw</v>
          </cell>
          <cell r="C191" t="str">
            <v>Plattelandshub De Averegten</v>
          </cell>
          <cell r="D191"/>
          <cell r="E191">
            <v>73223.600000000006</v>
          </cell>
          <cell r="F191">
            <v>27000</v>
          </cell>
          <cell r="G191">
            <v>10981.539999879042</v>
          </cell>
          <cell r="H191"/>
          <cell r="I191"/>
          <cell r="J191"/>
          <cell r="K191">
            <v>93.860000120956101</v>
          </cell>
          <cell r="L191">
            <v>111299</v>
          </cell>
          <cell r="M191">
            <v>111299</v>
          </cell>
          <cell r="N191">
            <v>0</v>
          </cell>
          <cell r="O191">
            <v>0.1499726864</v>
          </cell>
          <cell r="P191">
            <v>0.1499726864</v>
          </cell>
          <cell r="Q191" t="str">
            <v>ANT19/RES/SW/09</v>
          </cell>
          <cell r="R191">
            <v>0</v>
          </cell>
        </row>
        <row r="192">
          <cell r="A192" t="str">
            <v>VLB19/INV/01-2019</v>
          </cell>
          <cell r="B192" t="str">
            <v>Gemeente Herne</v>
          </cell>
          <cell r="C192" t="str">
            <v>t Goed eten</v>
          </cell>
          <cell r="D192">
            <v>244875</v>
          </cell>
          <cell r="E192"/>
          <cell r="F192"/>
          <cell r="G192">
            <v>0</v>
          </cell>
          <cell r="H192"/>
          <cell r="I192"/>
          <cell r="J192"/>
          <cell r="K192"/>
          <cell r="L192">
            <v>244875</v>
          </cell>
          <cell r="M192">
            <v>244875</v>
          </cell>
          <cell r="N192">
            <v>0</v>
          </cell>
          <cell r="O192">
            <v>0</v>
          </cell>
          <cell r="P192">
            <v>0</v>
          </cell>
          <cell r="Q192" t="str">
            <v>VLB19/INV/01</v>
          </cell>
          <cell r="R192">
            <v>244875</v>
          </cell>
        </row>
        <row r="193">
          <cell r="A193" t="str">
            <v>VLB19/INV/02-2019</v>
          </cell>
          <cell r="B193" t="str">
            <v>De Ruisbroekmolen vzw</v>
          </cell>
          <cell r="C193" t="str">
            <v>Bierbeeks bier, roerend erfgoed op een onroerende erfgoedsite.</v>
          </cell>
          <cell r="D193">
            <v>145646</v>
          </cell>
          <cell r="E193"/>
          <cell r="F193"/>
          <cell r="G193">
            <v>0</v>
          </cell>
          <cell r="H193">
            <v>51900</v>
          </cell>
          <cell r="I193"/>
          <cell r="J193"/>
          <cell r="K193"/>
          <cell r="L193">
            <v>197546</v>
          </cell>
          <cell r="M193">
            <v>197546</v>
          </cell>
          <cell r="N193">
            <v>0</v>
          </cell>
          <cell r="O193">
            <v>0</v>
          </cell>
          <cell r="P193">
            <v>0</v>
          </cell>
          <cell r="Q193" t="str">
            <v>VLB19/INV/02</v>
          </cell>
          <cell r="R193">
            <v>145646</v>
          </cell>
        </row>
        <row r="194">
          <cell r="A194" t="str">
            <v>VLB19/SW/03-2019</v>
          </cell>
          <cell r="B194" t="str">
            <v>Leren@Vaart vzw</v>
          </cell>
          <cell r="C194" t="str">
            <v>BUITENbrug</v>
          </cell>
          <cell r="D194"/>
          <cell r="E194">
            <v>45000</v>
          </cell>
          <cell r="F194">
            <v>2500</v>
          </cell>
          <cell r="G194">
            <v>6750</v>
          </cell>
          <cell r="H194"/>
          <cell r="I194"/>
          <cell r="J194"/>
          <cell r="K194"/>
          <cell r="L194">
            <v>54250</v>
          </cell>
          <cell r="M194">
            <v>54250</v>
          </cell>
          <cell r="N194">
            <v>0</v>
          </cell>
          <cell r="O194">
            <v>0.15</v>
          </cell>
          <cell r="P194">
            <v>0.15</v>
          </cell>
          <cell r="Q194" t="str">
            <v>VLB19/SW/03</v>
          </cell>
          <cell r="R194">
            <v>0</v>
          </cell>
        </row>
        <row r="195">
          <cell r="A195" t="str">
            <v>VLB19/SW/04-2019</v>
          </cell>
          <cell r="B195" t="str">
            <v>Provincie Vlaams-Brabant</v>
          </cell>
          <cell r="C195" t="str">
            <v>Brabants trekpaard. Proefprojecten in het kader van innovatieve en duurzame land- en bosbouw</v>
          </cell>
          <cell r="D195">
            <v>20000</v>
          </cell>
          <cell r="E195">
            <v>58000</v>
          </cell>
          <cell r="F195">
            <v>35000</v>
          </cell>
          <cell r="G195">
            <v>6799.9999820000003</v>
          </cell>
          <cell r="H195"/>
          <cell r="I195"/>
          <cell r="J195"/>
          <cell r="K195">
            <v>1.8000006093643599E-5</v>
          </cell>
          <cell r="L195">
            <v>119800</v>
          </cell>
          <cell r="M195">
            <v>119800</v>
          </cell>
          <cell r="N195">
            <v>0</v>
          </cell>
          <cell r="O195">
            <v>0.11724137900000001</v>
          </cell>
          <cell r="P195">
            <v>0.11724137900000001</v>
          </cell>
          <cell r="Q195" t="str">
            <v>VLB19/SW/04</v>
          </cell>
          <cell r="R195">
            <v>20000</v>
          </cell>
        </row>
        <row r="196">
          <cell r="A196" t="str">
            <v>LIM19/INV/01-2019</v>
          </cell>
          <cell r="B196" t="str">
            <v>Open Thuis Limburg vzw</v>
          </cell>
          <cell r="C196" t="str">
            <v>De Akkerboom, waar mensen met en zonder een beperking zich thuis voelen.</v>
          </cell>
          <cell r="D196">
            <v>269591.63</v>
          </cell>
          <cell r="E196"/>
          <cell r="F196"/>
          <cell r="G196">
            <v>0</v>
          </cell>
          <cell r="H196">
            <v>3000</v>
          </cell>
          <cell r="I196"/>
          <cell r="J196"/>
          <cell r="K196"/>
          <cell r="L196">
            <v>272591.63</v>
          </cell>
          <cell r="M196">
            <v>272591.63</v>
          </cell>
          <cell r="N196">
            <v>0</v>
          </cell>
          <cell r="O196">
            <v>0</v>
          </cell>
          <cell r="P196">
            <v>0</v>
          </cell>
          <cell r="Q196" t="str">
            <v>LIM19/INV/01</v>
          </cell>
          <cell r="R196">
            <v>269591.63</v>
          </cell>
        </row>
        <row r="197">
          <cell r="A197" t="str">
            <v>LIM19/SW/02-2019</v>
          </cell>
          <cell r="B197" t="str">
            <v>Regionaal Landschap Haspengouw en Voeren vzw</v>
          </cell>
          <cell r="C197" t="str">
            <v>Biodiverse fruitteelt in een klimaatbestendig landschap</v>
          </cell>
          <cell r="D197">
            <v>45000</v>
          </cell>
          <cell r="E197">
            <v>95000</v>
          </cell>
          <cell r="F197">
            <v>20000</v>
          </cell>
          <cell r="G197">
            <v>0</v>
          </cell>
          <cell r="H197"/>
          <cell r="I197"/>
          <cell r="J197"/>
          <cell r="K197"/>
          <cell r="L197">
            <v>160000</v>
          </cell>
          <cell r="M197">
            <v>160000</v>
          </cell>
          <cell r="N197">
            <v>0</v>
          </cell>
          <cell r="O197">
            <v>0</v>
          </cell>
          <cell r="P197">
            <v>0</v>
          </cell>
          <cell r="Q197" t="str">
            <v>LIM19/SW/02</v>
          </cell>
          <cell r="R197">
            <v>45000</v>
          </cell>
        </row>
        <row r="198">
          <cell r="A198" t="str">
            <v>LIM19/SW/03-2019</v>
          </cell>
          <cell r="B198" t="str">
            <v>De Winning Maatwerk vzw</v>
          </cell>
          <cell r="C198" t="str">
            <v>Food For Thought: een inclusieve beleving van duurzame en lokale voeding.</v>
          </cell>
          <cell r="D198">
            <v>43000</v>
          </cell>
          <cell r="E198">
            <v>77386</v>
          </cell>
          <cell r="F198">
            <v>7000</v>
          </cell>
          <cell r="G198">
            <v>11606.999999272281</v>
          </cell>
          <cell r="H198">
            <v>30000</v>
          </cell>
          <cell r="I198"/>
          <cell r="J198"/>
          <cell r="K198">
            <v>7.2771217674016995E-7</v>
          </cell>
          <cell r="L198">
            <v>168993</v>
          </cell>
          <cell r="M198">
            <v>168993</v>
          </cell>
          <cell r="N198">
            <v>0</v>
          </cell>
          <cell r="O198">
            <v>0.14998836998000001</v>
          </cell>
          <cell r="P198">
            <v>0.14998836998000001</v>
          </cell>
          <cell r="Q198" t="str">
            <v>LIM19/SW/03</v>
          </cell>
          <cell r="R198">
            <v>43000</v>
          </cell>
        </row>
        <row r="199">
          <cell r="A199" t="str">
            <v>OVL20/INV/01-2020</v>
          </cell>
          <cell r="B199" t="str">
            <v>AG Nazareth</v>
          </cell>
          <cell r="C199" t="str">
            <v>Speel- en ontmoetingsruimte voor de toekomst voorzien in groene long</v>
          </cell>
          <cell r="D199">
            <v>691900</v>
          </cell>
          <cell r="E199"/>
          <cell r="F199"/>
          <cell r="G199">
            <v>0</v>
          </cell>
          <cell r="H199"/>
          <cell r="I199"/>
          <cell r="J199"/>
          <cell r="K199">
            <v>-18.100000000000001</v>
          </cell>
          <cell r="L199">
            <v>691881.9</v>
          </cell>
          <cell r="M199">
            <v>691881.9</v>
          </cell>
          <cell r="N199">
            <v>0</v>
          </cell>
          <cell r="O199">
            <v>0</v>
          </cell>
          <cell r="P199">
            <v>0</v>
          </cell>
          <cell r="Q199" t="str">
            <v>OVL20/INV/01</v>
          </cell>
          <cell r="R199">
            <v>691900</v>
          </cell>
        </row>
        <row r="200">
          <cell r="A200" t="str">
            <v>OVL20/SW/02-2020</v>
          </cell>
          <cell r="B200" t="str">
            <v>OCMW Erpe-Mere</v>
          </cell>
          <cell r="C200" t="str">
            <v>Sociale kruidenier als toegangspoort naar ontmoeting en dienstverlening</v>
          </cell>
          <cell r="D200">
            <v>27000</v>
          </cell>
          <cell r="E200">
            <v>70000</v>
          </cell>
          <cell r="F200">
            <v>3000</v>
          </cell>
          <cell r="G200">
            <v>10500</v>
          </cell>
          <cell r="H200"/>
          <cell r="I200"/>
          <cell r="J200"/>
          <cell r="K200"/>
          <cell r="L200">
            <v>110500</v>
          </cell>
          <cell r="M200">
            <v>110500</v>
          </cell>
          <cell r="N200">
            <v>0</v>
          </cell>
          <cell r="O200">
            <v>0.15</v>
          </cell>
          <cell r="P200">
            <v>0.15</v>
          </cell>
          <cell r="Q200" t="str">
            <v>OVL20/SW/02</v>
          </cell>
          <cell r="R200">
            <v>27000</v>
          </cell>
        </row>
        <row r="201">
          <cell r="A201" t="str">
            <v>OVL20/SW/03-2020</v>
          </cell>
          <cell r="B201" t="str">
            <v>OCMW Merelbeke</v>
          </cell>
          <cell r="C201" t="str">
            <v>Boek aan Huis</v>
          </cell>
          <cell r="D201"/>
          <cell r="E201">
            <v>64412.82</v>
          </cell>
          <cell r="F201">
            <v>1000</v>
          </cell>
          <cell r="G201">
            <v>9661.8998113847992</v>
          </cell>
          <cell r="H201"/>
          <cell r="I201"/>
          <cell r="J201"/>
          <cell r="K201">
            <v>1.8861520220525601E-4</v>
          </cell>
          <cell r="L201">
            <v>75074.720000000001</v>
          </cell>
          <cell r="M201">
            <v>75074.720000000001</v>
          </cell>
          <cell r="N201">
            <v>0</v>
          </cell>
          <cell r="O201">
            <v>0.14999963999999999</v>
          </cell>
          <cell r="P201">
            <v>0.14999963999999999</v>
          </cell>
          <cell r="Q201" t="str">
            <v>OVL20/SW/03</v>
          </cell>
          <cell r="R201">
            <v>0</v>
          </cell>
        </row>
        <row r="202">
          <cell r="A202" t="str">
            <v>OVL20/SW/04-2020</v>
          </cell>
          <cell r="B202" t="str">
            <v>vzw Gooikenshoeve</v>
          </cell>
          <cell r="C202" t="str">
            <v>Buiten gewone zorg</v>
          </cell>
          <cell r="D202"/>
          <cell r="E202">
            <v>102381.4</v>
          </cell>
          <cell r="F202"/>
          <cell r="G202">
            <v>0</v>
          </cell>
          <cell r="H202"/>
          <cell r="I202"/>
          <cell r="J202"/>
          <cell r="K202"/>
          <cell r="L202">
            <v>102381.4</v>
          </cell>
          <cell r="M202">
            <v>102381.4</v>
          </cell>
          <cell r="N202">
            <v>0</v>
          </cell>
          <cell r="O202">
            <v>0</v>
          </cell>
          <cell r="P202">
            <v>0</v>
          </cell>
          <cell r="Q202" t="str">
            <v>OVL20/SW/04</v>
          </cell>
          <cell r="R202">
            <v>0</v>
          </cell>
        </row>
        <row r="203">
          <cell r="A203" t="str">
            <v>OVL20/SW/05-2020</v>
          </cell>
          <cell r="B203" t="str">
            <v>Streekprojecten vzw</v>
          </cell>
          <cell r="C203" t="str">
            <v>Een Streekfonds voor Oost-Vlaanderen</v>
          </cell>
          <cell r="D203"/>
          <cell r="E203">
            <v>121167.57</v>
          </cell>
          <cell r="F203">
            <v>9000</v>
          </cell>
          <cell r="G203">
            <v>18175.1197482159</v>
          </cell>
          <cell r="H203">
            <v>54566.67</v>
          </cell>
          <cell r="I203"/>
          <cell r="J203"/>
          <cell r="K203">
            <v>2.51784105785191E-4</v>
          </cell>
          <cell r="L203">
            <v>202909.36</v>
          </cell>
          <cell r="M203">
            <v>202909.36</v>
          </cell>
          <cell r="N203">
            <v>0</v>
          </cell>
          <cell r="O203">
            <v>0.14999987000000001</v>
          </cell>
          <cell r="P203">
            <v>0.14999987000000001</v>
          </cell>
          <cell r="Q203" t="str">
            <v>OVL20/SW/05</v>
          </cell>
          <cell r="R203">
            <v>0</v>
          </cell>
        </row>
        <row r="204">
          <cell r="A204" t="str">
            <v>OVL20/SW/06-2020</v>
          </cell>
          <cell r="B204" t="str">
            <v>PCS vzw</v>
          </cell>
          <cell r="C204" t="str">
            <v>Naar een efficiënt waterbeheer met groenzones</v>
          </cell>
          <cell r="D204"/>
          <cell r="E204">
            <v>117978</v>
          </cell>
          <cell r="F204">
            <v>31900</v>
          </cell>
          <cell r="G204">
            <v>17696.7</v>
          </cell>
          <cell r="H204"/>
          <cell r="I204"/>
          <cell r="J204"/>
          <cell r="K204"/>
          <cell r="L204">
            <v>167574.70000000001</v>
          </cell>
          <cell r="M204">
            <v>167574.70000000001</v>
          </cell>
          <cell r="N204">
            <v>0</v>
          </cell>
          <cell r="O204">
            <v>0.15</v>
          </cell>
          <cell r="P204">
            <v>0.15</v>
          </cell>
          <cell r="Q204" t="str">
            <v>OVL20/SW/06</v>
          </cell>
          <cell r="R204">
            <v>0</v>
          </cell>
        </row>
        <row r="205">
          <cell r="A205" t="str">
            <v>OVL20/SW/07-2020</v>
          </cell>
          <cell r="B205" t="str">
            <v>BOS+ Vlaaanderen</v>
          </cell>
          <cell r="C205" t="str">
            <v>Plan(t) klimaatadaptieve gemeentes in Oost-Vlaanderen</v>
          </cell>
          <cell r="D205">
            <v>20000</v>
          </cell>
          <cell r="E205">
            <v>44500</v>
          </cell>
          <cell r="F205">
            <v>7740.08</v>
          </cell>
          <cell r="G205">
            <v>6675</v>
          </cell>
          <cell r="H205">
            <v>10000</v>
          </cell>
          <cell r="I205">
            <v>10000</v>
          </cell>
          <cell r="J205"/>
          <cell r="K205"/>
          <cell r="L205">
            <v>98915.08</v>
          </cell>
          <cell r="M205">
            <v>98915.08</v>
          </cell>
          <cell r="N205">
            <v>0</v>
          </cell>
          <cell r="O205">
            <v>0.15</v>
          </cell>
          <cell r="P205">
            <v>0.15</v>
          </cell>
          <cell r="Q205" t="str">
            <v>OVL20/SW/07</v>
          </cell>
          <cell r="R205">
            <v>20000</v>
          </cell>
        </row>
        <row r="206">
          <cell r="A206" t="str">
            <v>OVL20/SW/08-2020</v>
          </cell>
          <cell r="B206" t="str">
            <v>Regionaal Landschap Meetjesland vzw</v>
          </cell>
          <cell r="C206" t="str">
            <v>Zilvergroen</v>
          </cell>
          <cell r="D206">
            <v>13000</v>
          </cell>
          <cell r="E206">
            <v>75000</v>
          </cell>
          <cell r="F206">
            <v>1300</v>
          </cell>
          <cell r="G206">
            <v>10449.999750000001</v>
          </cell>
          <cell r="H206">
            <v>2100</v>
          </cell>
          <cell r="I206">
            <v>0</v>
          </cell>
          <cell r="J206">
            <v>0</v>
          </cell>
          <cell r="K206">
            <v>2.5000000000000001E-4</v>
          </cell>
          <cell r="L206">
            <v>101850</v>
          </cell>
          <cell r="M206">
            <v>101850</v>
          </cell>
          <cell r="N206">
            <v>0</v>
          </cell>
          <cell r="O206">
            <v>0.13933333000000001</v>
          </cell>
          <cell r="P206">
            <v>0.13933333000000001</v>
          </cell>
          <cell r="Q206" t="str">
            <v>OVL20/SW/08</v>
          </cell>
          <cell r="R206">
            <v>13000</v>
          </cell>
        </row>
        <row r="207">
          <cell r="A207" t="str">
            <v>OVL20/SW/09-2020</v>
          </cell>
          <cell r="B207" t="str">
            <v>Regionaal Landschap Meetjesland vzw</v>
          </cell>
          <cell r="C207" t="str">
            <v>Landschapsbeheer op Maat</v>
          </cell>
          <cell r="D207"/>
          <cell r="E207">
            <v>110000</v>
          </cell>
          <cell r="F207">
            <v>3500</v>
          </cell>
          <cell r="G207">
            <v>16500</v>
          </cell>
          <cell r="H207">
            <v>10000</v>
          </cell>
          <cell r="I207">
            <v>0</v>
          </cell>
          <cell r="J207">
            <v>0</v>
          </cell>
          <cell r="K207"/>
          <cell r="L207">
            <v>140000</v>
          </cell>
          <cell r="M207">
            <v>140000</v>
          </cell>
          <cell r="N207">
            <v>0</v>
          </cell>
          <cell r="O207">
            <v>0.15</v>
          </cell>
          <cell r="P207">
            <v>0.15</v>
          </cell>
          <cell r="Q207" t="str">
            <v>OVL20/SW/09</v>
          </cell>
          <cell r="R207">
            <v>0</v>
          </cell>
        </row>
        <row r="208">
          <cell r="A208" t="str">
            <v>WVL20/SW/01-2020</v>
          </cell>
          <cell r="B208" t="str">
            <v>Regionaal Landschap Houtland vzw</v>
          </cell>
          <cell r="C208" t="str">
            <v>Kruisbestuivers</v>
          </cell>
          <cell r="D208"/>
          <cell r="E208">
            <v>268975</v>
          </cell>
          <cell r="F208">
            <v>139450</v>
          </cell>
          <cell r="G208">
            <v>33191.24871475</v>
          </cell>
          <cell r="H208">
            <v>30800</v>
          </cell>
          <cell r="I208">
            <v>0</v>
          </cell>
          <cell r="J208">
            <v>-5250</v>
          </cell>
          <cell r="K208">
            <v>1.28525000764057E-3</v>
          </cell>
          <cell r="L208">
            <v>467166.25</v>
          </cell>
          <cell r="M208">
            <v>467166.25</v>
          </cell>
          <cell r="N208">
            <v>0</v>
          </cell>
          <cell r="O208">
            <v>0.12339901</v>
          </cell>
          <cell r="P208">
            <v>0.12339901</v>
          </cell>
          <cell r="Q208" t="str">
            <v>WVL20/SW/01</v>
          </cell>
          <cell r="R208">
            <v>0</v>
          </cell>
        </row>
        <row r="209">
          <cell r="A209" t="str">
            <v>WVL20/SW/02-2020</v>
          </cell>
          <cell r="B209" t="str">
            <v>Provinciale Ontwikkelingsmaatschappij West-Vlaanderen</v>
          </cell>
          <cell r="C209" t="str">
            <v>SPRONG Stroomlijnen van Processen en RentementOptimalisatie leidt tot beter Netwerk en Groei</v>
          </cell>
          <cell r="D209"/>
          <cell r="E209">
            <v>79500</v>
          </cell>
          <cell r="F209">
            <v>11000</v>
          </cell>
          <cell r="G209">
            <v>11925</v>
          </cell>
          <cell r="H209">
            <v>125000</v>
          </cell>
          <cell r="I209"/>
          <cell r="J209"/>
          <cell r="K209"/>
          <cell r="L209">
            <v>227425</v>
          </cell>
          <cell r="M209">
            <v>227425</v>
          </cell>
          <cell r="N209">
            <v>0</v>
          </cell>
          <cell r="O209">
            <v>0.15</v>
          </cell>
          <cell r="P209">
            <v>0.15</v>
          </cell>
          <cell r="Q209" t="str">
            <v>WVL20/SW/02</v>
          </cell>
          <cell r="R209">
            <v>0</v>
          </cell>
        </row>
        <row r="210">
          <cell r="A210" t="str">
            <v>WVL20/SW/03-2020</v>
          </cell>
          <cell r="B210" t="str">
            <v>OCMW stad Torhout</v>
          </cell>
          <cell r="C210" t="str">
            <v>Mobiele sociale kruidenier</v>
          </cell>
          <cell r="D210">
            <v>66200</v>
          </cell>
          <cell r="E210">
            <v>68521.739999999991</v>
          </cell>
          <cell r="F210">
            <v>11000</v>
          </cell>
          <cell r="G210">
            <v>10278.260999999999</v>
          </cell>
          <cell r="H210"/>
          <cell r="I210"/>
          <cell r="J210"/>
          <cell r="K210">
            <v>-9.9999998928969997E-4</v>
          </cell>
          <cell r="L210">
            <v>156000</v>
          </cell>
          <cell r="M210">
            <v>156000</v>
          </cell>
          <cell r="N210">
            <v>0</v>
          </cell>
          <cell r="O210">
            <v>0.15</v>
          </cell>
          <cell r="P210">
            <v>0.15</v>
          </cell>
          <cell r="Q210" t="str">
            <v>WVL20/SW/03</v>
          </cell>
          <cell r="R210">
            <v>66200</v>
          </cell>
        </row>
        <row r="211">
          <cell r="A211" t="str">
            <v>WVL20/INV/04-2020</v>
          </cell>
          <cell r="B211" t="str">
            <v>Gemeente Alveringem</v>
          </cell>
          <cell r="C211" t="str">
            <v>Stavels Plekje</v>
          </cell>
          <cell r="D211">
            <v>361255.77</v>
          </cell>
          <cell r="E211"/>
          <cell r="F211"/>
          <cell r="G211">
            <v>0</v>
          </cell>
          <cell r="H211">
            <v>7990.5</v>
          </cell>
          <cell r="I211"/>
          <cell r="J211"/>
          <cell r="K211"/>
          <cell r="L211">
            <v>369246.27</v>
          </cell>
          <cell r="M211">
            <v>369246.27</v>
          </cell>
          <cell r="N211">
            <v>0</v>
          </cell>
          <cell r="O211">
            <v>0</v>
          </cell>
          <cell r="P211">
            <v>0</v>
          </cell>
          <cell r="Q211" t="str">
            <v>WVL20/INV/04</v>
          </cell>
          <cell r="R211">
            <v>361255.77</v>
          </cell>
        </row>
        <row r="212">
          <cell r="A212" t="str">
            <v>ANT20/SW/01-2020</v>
          </cell>
          <cell r="B212" t="str">
            <v>Regionaal Landschap Kleine en Grote Nete vzw</v>
          </cell>
          <cell r="C212" t="str">
            <v>Vleermuizen thuis in het landbouwlandschap</v>
          </cell>
          <cell r="D212">
            <v>20000</v>
          </cell>
          <cell r="E212">
            <v>76024</v>
          </cell>
          <cell r="F212">
            <v>10000</v>
          </cell>
          <cell r="G212">
            <v>11403.6</v>
          </cell>
          <cell r="H212"/>
          <cell r="I212"/>
          <cell r="J212"/>
          <cell r="K212"/>
          <cell r="L212">
            <v>117427.6</v>
          </cell>
          <cell r="M212">
            <v>117427.6</v>
          </cell>
          <cell r="N212">
            <v>0</v>
          </cell>
          <cell r="O212">
            <v>0.15</v>
          </cell>
          <cell r="P212">
            <v>0.15</v>
          </cell>
          <cell r="Q212" t="str">
            <v>ANT20/SW/01</v>
          </cell>
          <cell r="R212">
            <v>20000</v>
          </cell>
        </row>
        <row r="213">
          <cell r="A213" t="str">
            <v>ANT20/SW/02-2020</v>
          </cell>
          <cell r="B213" t="str">
            <v>Projectvereniging Streekvereniging Zuidrand</v>
          </cell>
          <cell r="C213" t="str">
            <v>Boerderleren</v>
          </cell>
          <cell r="D213"/>
          <cell r="E213">
            <v>93117</v>
          </cell>
          <cell r="F213">
            <v>36300</v>
          </cell>
          <cell r="G213">
            <v>13967.55</v>
          </cell>
          <cell r="H213">
            <v>40000</v>
          </cell>
          <cell r="I213"/>
          <cell r="J213"/>
          <cell r="K213"/>
          <cell r="L213">
            <v>183384.55</v>
          </cell>
          <cell r="M213">
            <v>183384.55</v>
          </cell>
          <cell r="N213">
            <v>0</v>
          </cell>
          <cell r="O213">
            <v>0.15</v>
          </cell>
          <cell r="P213">
            <v>0.15</v>
          </cell>
          <cell r="Q213" t="str">
            <v>ANT20/SW/02</v>
          </cell>
          <cell r="R213">
            <v>0</v>
          </cell>
        </row>
        <row r="214">
          <cell r="A214" t="str">
            <v>ANT20/SW/03-2020</v>
          </cell>
          <cell r="B214" t="str">
            <v>Rurant vzw</v>
          </cell>
          <cell r="C214" t="str">
            <v>BoerenTalentenMatch</v>
          </cell>
          <cell r="D214"/>
          <cell r="E214">
            <v>89960</v>
          </cell>
          <cell r="F214">
            <v>10000</v>
          </cell>
          <cell r="G214">
            <v>13494</v>
          </cell>
          <cell r="H214">
            <v>45000</v>
          </cell>
          <cell r="I214"/>
          <cell r="J214"/>
          <cell r="K214"/>
          <cell r="L214">
            <v>158454</v>
          </cell>
          <cell r="M214">
            <v>158454</v>
          </cell>
          <cell r="N214">
            <v>0</v>
          </cell>
          <cell r="O214">
            <v>0.15</v>
          </cell>
          <cell r="P214">
            <v>0.15</v>
          </cell>
          <cell r="Q214" t="str">
            <v>ANT20/SW/03</v>
          </cell>
          <cell r="R214">
            <v>0</v>
          </cell>
        </row>
        <row r="215">
          <cell r="A215" t="str">
            <v>ANT20/SW/04-2020</v>
          </cell>
          <cell r="B215" t="str">
            <v>APB Provinciaal Secretariaat Europes Structuurfondsen</v>
          </cell>
          <cell r="C215" t="str">
            <v>Voedsel + Dorp</v>
          </cell>
          <cell r="D215">
            <v>54000</v>
          </cell>
          <cell r="E215">
            <v>90290</v>
          </cell>
          <cell r="F215">
            <v>13000</v>
          </cell>
          <cell r="G215">
            <v>13542.999999261199</v>
          </cell>
          <cell r="H215">
            <v>28000</v>
          </cell>
          <cell r="I215"/>
          <cell r="J215"/>
          <cell r="K215">
            <v>7.3880073614418496E-7</v>
          </cell>
          <cell r="L215">
            <v>198833</v>
          </cell>
          <cell r="M215">
            <v>198833</v>
          </cell>
          <cell r="N215">
            <v>0</v>
          </cell>
          <cell r="O215">
            <v>0.14999446227999999</v>
          </cell>
          <cell r="P215">
            <v>0.14999446227999999</v>
          </cell>
          <cell r="Q215" t="str">
            <v>ANT20/SW/04</v>
          </cell>
          <cell r="R215">
            <v>54000</v>
          </cell>
        </row>
        <row r="216">
          <cell r="A216" t="str">
            <v>VLB20/INV/01-2020</v>
          </cell>
          <cell r="B216" t="str">
            <v>Jeugdlokalen Aurora Oetingen vzw</v>
          </cell>
          <cell r="C216" t="str">
            <v xml:space="preserve">Meer ruimte voor jeugd en het vereningingsleven in Oetingen </v>
          </cell>
          <cell r="D216">
            <v>344042.18</v>
          </cell>
          <cell r="E216"/>
          <cell r="F216"/>
          <cell r="G216">
            <v>0</v>
          </cell>
          <cell r="H216"/>
          <cell r="I216"/>
          <cell r="J216"/>
          <cell r="K216"/>
          <cell r="L216">
            <v>344042.18</v>
          </cell>
          <cell r="M216">
            <v>344042.18</v>
          </cell>
          <cell r="N216">
            <v>0</v>
          </cell>
          <cell r="O216">
            <v>0</v>
          </cell>
          <cell r="P216">
            <v>0</v>
          </cell>
          <cell r="Q216" t="str">
            <v>VLB20/INV/01</v>
          </cell>
          <cell r="R216">
            <v>344042.18</v>
          </cell>
        </row>
        <row r="217">
          <cell r="A217" t="str">
            <v>VLB20/SW/02-2020</v>
          </cell>
          <cell r="B217" t="str">
            <v>Praktijkpunt Landbouw Vlaams-Brabant</v>
          </cell>
          <cell r="C217" t="str">
            <v>Korte ketens voor innovatieve nicheteelten</v>
          </cell>
          <cell r="D217">
            <v>20000</v>
          </cell>
          <cell r="E217">
            <v>206747</v>
          </cell>
          <cell r="F217">
            <v>24000</v>
          </cell>
          <cell r="G217">
            <v>31011.99999823805</v>
          </cell>
          <cell r="H217">
            <v>4500</v>
          </cell>
          <cell r="I217"/>
          <cell r="J217"/>
          <cell r="K217">
            <v>1.7619458958506599E-6</v>
          </cell>
          <cell r="L217">
            <v>286259</v>
          </cell>
          <cell r="M217">
            <v>286259</v>
          </cell>
          <cell r="N217">
            <v>0</v>
          </cell>
          <cell r="O217">
            <v>0.14999975815</v>
          </cell>
          <cell r="P217">
            <v>0.14999975815</v>
          </cell>
          <cell r="Q217" t="str">
            <v>VLB20/SW/02</v>
          </cell>
          <cell r="R217">
            <v>20000</v>
          </cell>
        </row>
        <row r="218">
          <cell r="A218" t="str">
            <v>VLB20/SW/03-2020</v>
          </cell>
          <cell r="B218" t="str">
            <v>Toerisme Vlaams-Brabant vzw</v>
          </cell>
          <cell r="C218" t="str">
            <v>Platteland Troef! Pilootproject voor een nieuw toeristisch onthaal i.s.m. plattelandsactoren</v>
          </cell>
          <cell r="D218">
            <v>95000</v>
          </cell>
          <cell r="E218">
            <v>180864</v>
          </cell>
          <cell r="F218">
            <v>45000</v>
          </cell>
          <cell r="G218">
            <v>0</v>
          </cell>
          <cell r="H218">
            <v>9000</v>
          </cell>
          <cell r="I218"/>
          <cell r="J218"/>
          <cell r="K218"/>
          <cell r="L218">
            <v>329864</v>
          </cell>
          <cell r="M218">
            <v>329864</v>
          </cell>
          <cell r="N218">
            <v>0</v>
          </cell>
          <cell r="O218">
            <v>0</v>
          </cell>
          <cell r="P218">
            <v>0</v>
          </cell>
          <cell r="Q218" t="str">
            <v>VLB20/SW/03</v>
          </cell>
          <cell r="R218">
            <v>95000</v>
          </cell>
        </row>
        <row r="219">
          <cell r="A219" t="str">
            <v>VLB20/SW/04-2020</v>
          </cell>
          <cell r="B219" t="str">
            <v>Streekproducten Vlaams-Brabant vzw</v>
          </cell>
          <cell r="C219" t="str">
            <v>Straffe Gemeenten met Smaak</v>
          </cell>
          <cell r="D219"/>
          <cell r="E219">
            <v>81432</v>
          </cell>
          <cell r="F219">
            <v>10000</v>
          </cell>
          <cell r="G219">
            <v>4999.9999991947207</v>
          </cell>
          <cell r="H219">
            <v>85000</v>
          </cell>
          <cell r="I219"/>
          <cell r="J219"/>
          <cell r="K219">
            <v>8.0527388490736495E-7</v>
          </cell>
          <cell r="L219">
            <v>181432</v>
          </cell>
          <cell r="M219">
            <v>181432</v>
          </cell>
          <cell r="N219">
            <v>0</v>
          </cell>
          <cell r="O219">
            <v>6.1400923460000006E-2</v>
          </cell>
          <cell r="P219">
            <v>6.140092346E-2</v>
          </cell>
          <cell r="Q219" t="str">
            <v>VLB20/SW/04</v>
          </cell>
          <cell r="R219">
            <v>0</v>
          </cell>
        </row>
        <row r="220">
          <cell r="A220" t="str">
            <v>VLB20/SW/05-2020</v>
          </cell>
          <cell r="B220" t="str">
            <v>Ferm vzw</v>
          </cell>
          <cell r="C220" t="str">
            <v>Druiventeelt in onze druivengemeentes: een springlevende traditie</v>
          </cell>
          <cell r="D220"/>
          <cell r="E220">
            <v>23547</v>
          </cell>
          <cell r="F220">
            <v>900</v>
          </cell>
          <cell r="G220">
            <v>3531.9999998292597</v>
          </cell>
          <cell r="H220">
            <v>22000</v>
          </cell>
          <cell r="I220"/>
          <cell r="J220"/>
          <cell r="K220">
            <v>1.7073762137442801E-7</v>
          </cell>
          <cell r="L220">
            <v>49979</v>
          </cell>
          <cell r="M220">
            <v>49979</v>
          </cell>
          <cell r="N220">
            <v>0</v>
          </cell>
          <cell r="O220">
            <v>0.14999787657999999</v>
          </cell>
          <cell r="P220">
            <v>0.14999787657999999</v>
          </cell>
          <cell r="Q220" t="str">
            <v>VLB20/SW/05</v>
          </cell>
          <cell r="R220">
            <v>0</v>
          </cell>
        </row>
        <row r="221">
          <cell r="A221" t="str">
            <v>VLB20/SW/06-2020</v>
          </cell>
          <cell r="B221" t="str">
            <v>Ferm vzw</v>
          </cell>
          <cell r="C221" t="str">
            <v>Hup HUB Brussel</v>
          </cell>
          <cell r="D221">
            <v>1175</v>
          </cell>
          <cell r="E221">
            <v>168171.09</v>
          </cell>
          <cell r="F221">
            <v>7750</v>
          </cell>
          <cell r="G221">
            <v>25224.4499992768</v>
          </cell>
          <cell r="H221">
            <v>35300</v>
          </cell>
          <cell r="I221"/>
          <cell r="J221"/>
          <cell r="K221">
            <v>7.2320108301937601E-7</v>
          </cell>
          <cell r="L221">
            <v>237620.54</v>
          </cell>
          <cell r="M221">
            <v>237620.54</v>
          </cell>
          <cell r="N221">
            <v>0</v>
          </cell>
          <cell r="O221">
            <v>0.14999278413</v>
          </cell>
          <cell r="P221">
            <v>0.14999278413</v>
          </cell>
          <cell r="Q221" t="str">
            <v>VLB20/SW/06</v>
          </cell>
          <cell r="R221">
            <v>1175</v>
          </cell>
        </row>
        <row r="222">
          <cell r="A222" t="str">
            <v>VLB20/SW/07-2020</v>
          </cell>
          <cell r="B222" t="str">
            <v>Innovatiesteunpunt voor landbouw en platteland vzw</v>
          </cell>
          <cell r="C222" t="str">
            <v>klimaatslimme landbouw in het Pajottenland</v>
          </cell>
          <cell r="D222"/>
          <cell r="E222">
            <v>105000</v>
          </cell>
          <cell r="F222">
            <v>20000</v>
          </cell>
          <cell r="G222">
            <v>15744.999899999999</v>
          </cell>
          <cell r="H222"/>
          <cell r="I222"/>
          <cell r="J222"/>
          <cell r="K222">
            <v>1.00000004749745E-4</v>
          </cell>
          <cell r="L222">
            <v>140745</v>
          </cell>
          <cell r="M222">
            <v>140745</v>
          </cell>
          <cell r="N222">
            <v>0</v>
          </cell>
          <cell r="O222">
            <v>0.14995238</v>
          </cell>
          <cell r="P222">
            <v>0.14995238</v>
          </cell>
          <cell r="Q222" t="str">
            <v>VLB20/SW/07</v>
          </cell>
          <cell r="R222">
            <v>0</v>
          </cell>
        </row>
        <row r="223">
          <cell r="A223" t="str">
            <v>VLB20/SW/08-2020</v>
          </cell>
          <cell r="B223" t="str">
            <v>Projectvereniging Zuid-Hageland</v>
          </cell>
          <cell r="C223" t="str">
            <v>Wonderlijk Warandebos: ontsluiting en versterking van prachtige natuur en uniek erfgoed in hartje Hageland</v>
          </cell>
          <cell r="D223">
            <v>16000</v>
          </cell>
          <cell r="E223">
            <v>30000</v>
          </cell>
          <cell r="F223">
            <v>5000</v>
          </cell>
          <cell r="G223">
            <v>3000</v>
          </cell>
          <cell r="H223">
            <v>11000</v>
          </cell>
          <cell r="I223"/>
          <cell r="J223"/>
          <cell r="K223"/>
          <cell r="L223">
            <v>65000</v>
          </cell>
          <cell r="M223">
            <v>65000</v>
          </cell>
          <cell r="N223">
            <v>0</v>
          </cell>
          <cell r="O223">
            <v>0.1</v>
          </cell>
          <cell r="P223">
            <v>0.1</v>
          </cell>
          <cell r="Q223" t="str">
            <v>VLB20/SW/08</v>
          </cell>
          <cell r="R223">
            <v>16000</v>
          </cell>
        </row>
        <row r="224">
          <cell r="A224" t="str">
            <v>VLB20/INV/09-2020</v>
          </cell>
          <cell r="B224" t="str">
            <v>Vereniging Parochiale Werken Van Het Dekenaat Lennik - afdeling Strijland vzw</v>
          </cell>
          <cell r="C224" t="str">
            <v>Project toekomstplan 2020 Strijland</v>
          </cell>
          <cell r="D224">
            <v>249806</v>
          </cell>
          <cell r="E224"/>
          <cell r="F224"/>
          <cell r="G224">
            <v>0</v>
          </cell>
          <cell r="H224"/>
          <cell r="I224"/>
          <cell r="J224"/>
          <cell r="K224"/>
          <cell r="L224">
            <v>249806</v>
          </cell>
          <cell r="M224">
            <v>249806</v>
          </cell>
          <cell r="N224">
            <v>0</v>
          </cell>
          <cell r="O224">
            <v>0</v>
          </cell>
          <cell r="P224">
            <v>0</v>
          </cell>
          <cell r="Q224" t="str">
            <v>VLB20/INV/09</v>
          </cell>
          <cell r="R224">
            <v>249806</v>
          </cell>
        </row>
        <row r="225">
          <cell r="A225" t="str">
            <v>VLB20/SW/10-2020</v>
          </cell>
          <cell r="B225" t="str">
            <v>Regionaal Landschap Noord-Hageland vzw</v>
          </cell>
          <cell r="C225" t="str">
            <v>Loket Onderhoud Buitengebied Noord-Hageland</v>
          </cell>
          <cell r="D225"/>
          <cell r="E225">
            <v>183931.18</v>
          </cell>
          <cell r="F225">
            <v>14846.02</v>
          </cell>
          <cell r="G225">
            <v>27588.680622726199</v>
          </cell>
          <cell r="H225">
            <v>13949.28</v>
          </cell>
          <cell r="I225"/>
          <cell r="J225"/>
          <cell r="K225">
            <v>-1.06227261712775E-2</v>
          </cell>
          <cell r="L225">
            <v>240315.15</v>
          </cell>
          <cell r="M225">
            <v>240315.15</v>
          </cell>
          <cell r="N225">
            <v>0</v>
          </cell>
          <cell r="O225">
            <v>0.14999458288</v>
          </cell>
          <cell r="P225">
            <v>0.14999458288</v>
          </cell>
          <cell r="Q225" t="str">
            <v>VLB20/SW/10</v>
          </cell>
          <cell r="R225">
            <v>0</v>
          </cell>
        </row>
        <row r="226">
          <cell r="A226" t="str">
            <v>VLB20/RES/SW/10-Res 2020</v>
          </cell>
          <cell r="B226" t="str">
            <v>Regionaal Landschap Noord-Hageland vzw</v>
          </cell>
          <cell r="C226" t="str">
            <v>Loket Onderhoud Buitengebied Noord-Hageland</v>
          </cell>
          <cell r="D226"/>
          <cell r="E226">
            <v>668.82</v>
          </cell>
          <cell r="F226">
            <v>53.98</v>
          </cell>
          <cell r="G226">
            <v>100.31937692180161</v>
          </cell>
          <cell r="H226">
            <v>50.72</v>
          </cell>
          <cell r="I226"/>
          <cell r="J226"/>
          <cell r="K226">
            <v>1.0623078198364101E-2</v>
          </cell>
          <cell r="L226">
            <v>873.85</v>
          </cell>
          <cell r="M226">
            <v>873.85</v>
          </cell>
          <cell r="N226">
            <v>0</v>
          </cell>
          <cell r="O226">
            <v>0.14999458288</v>
          </cell>
          <cell r="P226">
            <v>0.14999458288</v>
          </cell>
          <cell r="Q226" t="str">
            <v>VLB20/RES/SW/10</v>
          </cell>
          <cell r="R226">
            <v>0</v>
          </cell>
        </row>
        <row r="227">
          <cell r="A227" t="str">
            <v>LIM20/SW/01-2020</v>
          </cell>
          <cell r="B227" t="str">
            <v>Regionaal Landschap Lage Kempen vzw</v>
          </cell>
          <cell r="C227" t="str">
            <v>Kwaliteitsimpuls ruiterroutes Limburg</v>
          </cell>
          <cell r="D227">
            <v>128000</v>
          </cell>
          <cell r="E227">
            <v>90000</v>
          </cell>
          <cell r="F227">
            <v>11500</v>
          </cell>
          <cell r="G227">
            <v>13500</v>
          </cell>
          <cell r="H227">
            <v>22000</v>
          </cell>
          <cell r="I227"/>
          <cell r="J227"/>
          <cell r="K227"/>
          <cell r="L227">
            <v>265000</v>
          </cell>
          <cell r="M227">
            <v>265000</v>
          </cell>
          <cell r="N227">
            <v>0</v>
          </cell>
          <cell r="O227">
            <v>0.15</v>
          </cell>
          <cell r="P227">
            <v>0.15</v>
          </cell>
          <cell r="Q227" t="str">
            <v>LIM20/SW/01</v>
          </cell>
          <cell r="R227">
            <v>128000</v>
          </cell>
        </row>
        <row r="228">
          <cell r="A228" t="str">
            <v>LIM20/SW/02-2020</v>
          </cell>
          <cell r="B228" t="str">
            <v>Regionaal Landschap Haspengouw en Voeren vzw</v>
          </cell>
          <cell r="C228" t="str">
            <v>Landschapsfonds voor een florerende Voerstreek</v>
          </cell>
          <cell r="D228">
            <v>60000</v>
          </cell>
          <cell r="E228">
            <v>75000</v>
          </cell>
          <cell r="F228">
            <v>6500</v>
          </cell>
          <cell r="G228">
            <v>7500</v>
          </cell>
          <cell r="H228">
            <v>22500</v>
          </cell>
          <cell r="I228"/>
          <cell r="J228"/>
          <cell r="K228"/>
          <cell r="L228">
            <v>171500</v>
          </cell>
          <cell r="M228">
            <v>171500</v>
          </cell>
          <cell r="N228">
            <v>0</v>
          </cell>
          <cell r="O228">
            <v>0.1</v>
          </cell>
          <cell r="P228">
            <v>0.1</v>
          </cell>
          <cell r="Q228" t="str">
            <v>LIM20/SW/02</v>
          </cell>
          <cell r="R228">
            <v>60000</v>
          </cell>
        </row>
        <row r="229">
          <cell r="A229" t="str">
            <v>OVL20/SW/10-2020</v>
          </cell>
          <cell r="B229" t="str">
            <v>Bosgroep Oost-Vlaanderen Noord vzw</v>
          </cell>
          <cell r="C229" t="str">
            <v>Oost-Vlaanderen bebost!</v>
          </cell>
          <cell r="D229">
            <v>0</v>
          </cell>
          <cell r="E229">
            <v>73825</v>
          </cell>
          <cell r="F229">
            <v>10244.14</v>
          </cell>
          <cell r="G229">
            <v>11073.75</v>
          </cell>
          <cell r="H229">
            <v>12000</v>
          </cell>
          <cell r="I229"/>
          <cell r="J229"/>
          <cell r="K229"/>
          <cell r="L229">
            <v>107142.89</v>
          </cell>
          <cell r="M229">
            <v>107142.89</v>
          </cell>
          <cell r="N229">
            <v>0</v>
          </cell>
          <cell r="O229">
            <v>0.15</v>
          </cell>
          <cell r="P229">
            <v>0.14998888639999999</v>
          </cell>
          <cell r="Q229" t="str">
            <v>OVL20/SW/10</v>
          </cell>
          <cell r="R229">
            <v>0</v>
          </cell>
        </row>
        <row r="230">
          <cell r="A230" t="str">
            <v>OVL20/SW/11-2020</v>
          </cell>
          <cell r="B230" t="str">
            <v>SOLVA Administratie</v>
          </cell>
          <cell r="C230" t="str">
            <v>De Meerdoeners</v>
          </cell>
          <cell r="D230">
            <v>0</v>
          </cell>
          <cell r="E230">
            <v>22495</v>
          </cell>
          <cell r="F230">
            <v>4850</v>
          </cell>
          <cell r="G230">
            <v>3373.9999997929499</v>
          </cell>
          <cell r="H230">
            <v>29750</v>
          </cell>
          <cell r="I230"/>
          <cell r="J230"/>
          <cell r="K230">
            <v>2.0705192582681799E-7</v>
          </cell>
          <cell r="L230">
            <v>60469</v>
          </cell>
          <cell r="M230">
            <v>60469</v>
          </cell>
          <cell r="N230">
            <v>0</v>
          </cell>
          <cell r="O230">
            <v>0.14998888640999999</v>
          </cell>
          <cell r="P230">
            <v>0.14998888640999999</v>
          </cell>
          <cell r="Q230" t="str">
            <v>OVL20/SW/11</v>
          </cell>
          <cell r="R230">
            <v>0</v>
          </cell>
        </row>
        <row r="231">
          <cell r="A231" t="str">
            <v>OVL20/SW/13-2020</v>
          </cell>
          <cell r="B231" t="str">
            <v>Wijkcentrum De Kring vzw</v>
          </cell>
          <cell r="C231" t="str">
            <v>Herstelacademie Meetjesland. Samenwerken voor een Geestelijk Gezond Meetjesland.</v>
          </cell>
          <cell r="D231">
            <v>0</v>
          </cell>
          <cell r="E231">
            <v>54000</v>
          </cell>
          <cell r="F231">
            <v>7500</v>
          </cell>
          <cell r="G231">
            <v>8100</v>
          </cell>
          <cell r="H231">
            <v>2500</v>
          </cell>
          <cell r="I231"/>
          <cell r="J231">
            <v>-500</v>
          </cell>
          <cell r="K231"/>
          <cell r="L231">
            <v>71600</v>
          </cell>
          <cell r="M231">
            <v>71600</v>
          </cell>
          <cell r="N231">
            <v>0</v>
          </cell>
          <cell r="O231">
            <v>0.15</v>
          </cell>
          <cell r="P231">
            <v>0.15</v>
          </cell>
          <cell r="Q231" t="str">
            <v>OVL20/SW/13</v>
          </cell>
          <cell r="R231">
            <v>0</v>
          </cell>
        </row>
        <row r="232">
          <cell r="A232" t="str">
            <v>WVL20/SW/05-2020</v>
          </cell>
          <cell r="B232" t="str">
            <v>Inagro vzw</v>
          </cell>
          <cell r="C232" t="str">
            <v>Bodemkwaliteit als sleutelfactor in adaptatie voor klimaatverandering</v>
          </cell>
          <cell r="D232">
            <v>0</v>
          </cell>
          <cell r="E232">
            <v>55218</v>
          </cell>
          <cell r="F232">
            <v>21100</v>
          </cell>
          <cell r="G232">
            <v>8282.6999999999989</v>
          </cell>
          <cell r="H232">
            <v>7300</v>
          </cell>
          <cell r="I232"/>
          <cell r="J232"/>
          <cell r="K232"/>
          <cell r="L232">
            <v>91900.7</v>
          </cell>
          <cell r="M232">
            <v>91900.7</v>
          </cell>
          <cell r="N232">
            <v>0</v>
          </cell>
          <cell r="O232">
            <v>0.14999999999999997</v>
          </cell>
          <cell r="P232">
            <v>0.15</v>
          </cell>
          <cell r="Q232" t="str">
            <v>WVL20/SW/05</v>
          </cell>
          <cell r="R232">
            <v>0</v>
          </cell>
        </row>
        <row r="233">
          <cell r="A233" t="str">
            <v>WVL20/SW/06-2020</v>
          </cell>
          <cell r="B233" t="str">
            <v>Inagro vzw</v>
          </cell>
          <cell r="C233" t="str">
            <v>Iedereen Boer</v>
          </cell>
          <cell r="D233">
            <v>0</v>
          </cell>
          <cell r="E233">
            <v>70500</v>
          </cell>
          <cell r="F233">
            <v>14681.6</v>
          </cell>
          <cell r="G233">
            <v>10575</v>
          </cell>
          <cell r="H233">
            <v>52931.5</v>
          </cell>
          <cell r="I233"/>
          <cell r="J233"/>
          <cell r="K233"/>
          <cell r="L233">
            <v>148688.1</v>
          </cell>
          <cell r="M233">
            <v>148688.1</v>
          </cell>
          <cell r="N233">
            <v>0</v>
          </cell>
          <cell r="O233">
            <v>0.15</v>
          </cell>
          <cell r="P233">
            <v>0.15</v>
          </cell>
          <cell r="Q233" t="str">
            <v>WVL20/SW/06</v>
          </cell>
          <cell r="R233">
            <v>0</v>
          </cell>
        </row>
        <row r="234">
          <cell r="A234" t="str">
            <v>WVL20/INV/07-2020</v>
          </cell>
          <cell r="B234" t="str">
            <v>Stad Poperinge</v>
          </cell>
          <cell r="C234" t="str">
            <v>Renovatie van ontmoetingscentrum de Bampoele in Krombeke voor multifunctioneel gebruik</v>
          </cell>
          <cell r="D234">
            <v>216450</v>
          </cell>
          <cell r="E234"/>
          <cell r="F234"/>
          <cell r="G234">
            <v>0</v>
          </cell>
          <cell r="H234">
            <v>7000</v>
          </cell>
          <cell r="I234"/>
          <cell r="J234"/>
          <cell r="K234"/>
          <cell r="L234">
            <v>223450</v>
          </cell>
          <cell r="M234">
            <v>223450</v>
          </cell>
          <cell r="N234">
            <v>0</v>
          </cell>
          <cell r="O234">
            <v>0</v>
          </cell>
          <cell r="P234">
            <v>0</v>
          </cell>
          <cell r="Q234" t="str">
            <v>WVL20/INV/07</v>
          </cell>
          <cell r="R234">
            <v>216450</v>
          </cell>
        </row>
        <row r="235">
          <cell r="A235" t="str">
            <v>WVL20/INV/08-2020</v>
          </cell>
          <cell r="B235" t="str">
            <v>Stad Ieper</v>
          </cell>
          <cell r="C235" t="str">
            <v>Ontmoetingsruimte en gemeenschapsinfrastructuur Potyze</v>
          </cell>
          <cell r="D235">
            <v>217669.63</v>
          </cell>
          <cell r="E235"/>
          <cell r="F235"/>
          <cell r="G235">
            <v>0</v>
          </cell>
          <cell r="H235">
            <v>1500</v>
          </cell>
          <cell r="I235"/>
          <cell r="J235"/>
          <cell r="K235"/>
          <cell r="L235">
            <v>219169.63</v>
          </cell>
          <cell r="M235">
            <v>219169.63</v>
          </cell>
          <cell r="N235">
            <v>0</v>
          </cell>
          <cell r="O235">
            <v>0</v>
          </cell>
          <cell r="P235">
            <v>0</v>
          </cell>
          <cell r="Q235" t="str">
            <v>WVL20/INV/08</v>
          </cell>
          <cell r="R235">
            <v>217669.63</v>
          </cell>
        </row>
        <row r="236">
          <cell r="A236" t="str">
            <v>LIM20/SW/03-2020</v>
          </cell>
          <cell r="B236" t="str">
            <v>Boerennatuur Vlaanderen</v>
          </cell>
          <cell r="C236" t="str">
            <v>Prinsenloop</v>
          </cell>
          <cell r="D236">
            <v>115500</v>
          </cell>
          <cell r="E236">
            <v>99000</v>
          </cell>
          <cell r="F236">
            <v>11000</v>
          </cell>
          <cell r="G236">
            <v>14850</v>
          </cell>
          <cell r="H236"/>
          <cell r="I236"/>
          <cell r="J236"/>
          <cell r="K236"/>
          <cell r="L236">
            <v>240350</v>
          </cell>
          <cell r="M236">
            <v>240350</v>
          </cell>
          <cell r="N236">
            <v>0</v>
          </cell>
          <cell r="O236">
            <v>0.15</v>
          </cell>
          <cell r="P236">
            <v>0.15</v>
          </cell>
          <cell r="Q236" t="str">
            <v>LIM20/SW/03</v>
          </cell>
          <cell r="R236">
            <v>115500</v>
          </cell>
        </row>
        <row r="237">
          <cell r="A237" t="str">
            <v>LIM20/SW/04-2020</v>
          </cell>
          <cell r="B237" t="str">
            <v>Innovatiesteunpunt voor landbouw en platteland</v>
          </cell>
          <cell r="C237" t="str">
            <v>Met Plus-plekken dorpen inclusief versterken</v>
          </cell>
          <cell r="D237">
            <v>25000</v>
          </cell>
          <cell r="E237">
            <v>158250</v>
          </cell>
          <cell r="F237">
            <v>20000</v>
          </cell>
          <cell r="G237">
            <v>23737.5</v>
          </cell>
          <cell r="H237">
            <v>5000</v>
          </cell>
          <cell r="I237"/>
          <cell r="J237"/>
          <cell r="K237"/>
          <cell r="L237">
            <v>231987.5</v>
          </cell>
          <cell r="M237">
            <v>231987.5</v>
          </cell>
          <cell r="N237">
            <v>0</v>
          </cell>
          <cell r="O237">
            <v>0.15</v>
          </cell>
          <cell r="P237">
            <v>0.15</v>
          </cell>
          <cell r="Q237" t="str">
            <v>LIM20/SW/04</v>
          </cell>
          <cell r="R237">
            <v>25000</v>
          </cell>
        </row>
        <row r="238">
          <cell r="A238" t="str">
            <v>LIM20/SW/05-2020</v>
          </cell>
          <cell r="B238" t="str">
            <v xml:space="preserve">Regionaal Landschap Haspengouw en Voeren </v>
          </cell>
          <cell r="C238" t="str">
            <v>Duurzame producten uit het Limburgse landschap</v>
          </cell>
          <cell r="D238">
            <v>111000</v>
          </cell>
          <cell r="E238">
            <v>140000</v>
          </cell>
          <cell r="F238">
            <v>15000</v>
          </cell>
          <cell r="G238">
            <v>14000</v>
          </cell>
          <cell r="H238">
            <v>20000</v>
          </cell>
          <cell r="I238"/>
          <cell r="J238"/>
          <cell r="K238"/>
          <cell r="L238">
            <v>300000</v>
          </cell>
          <cell r="M238">
            <v>300000</v>
          </cell>
          <cell r="N238">
            <v>0</v>
          </cell>
          <cell r="O238">
            <v>0.1</v>
          </cell>
          <cell r="P238">
            <v>0.1</v>
          </cell>
          <cell r="Q238" t="str">
            <v>LIM20/SW/05</v>
          </cell>
          <cell r="R238">
            <v>111000</v>
          </cell>
        </row>
        <row r="239">
          <cell r="A239" t="str">
            <v>LIM20/INV/06-2020</v>
          </cell>
          <cell r="B239" t="str">
            <v>vzw Chirolokalen Loksbergen</v>
          </cell>
          <cell r="C239" t="str">
            <v>Multifunctionele ruimte Loksbergen</v>
          </cell>
          <cell r="D239">
            <v>336863</v>
          </cell>
          <cell r="E239"/>
          <cell r="F239"/>
          <cell r="G239">
            <v>0</v>
          </cell>
          <cell r="H239">
            <v>12500</v>
          </cell>
          <cell r="I239"/>
          <cell r="J239"/>
          <cell r="K239"/>
          <cell r="L239">
            <v>349363</v>
          </cell>
          <cell r="M239">
            <v>349363</v>
          </cell>
          <cell r="N239">
            <v>0</v>
          </cell>
          <cell r="O239">
            <v>0</v>
          </cell>
          <cell r="P239">
            <v>0</v>
          </cell>
          <cell r="Q239" t="str">
            <v>LIM20/INV/06</v>
          </cell>
          <cell r="R239">
            <v>336863</v>
          </cell>
        </row>
        <row r="240">
          <cell r="A240" t="str">
            <v>LIM20/INV/07-2020</v>
          </cell>
          <cell r="B240" t="str">
            <v>Kerkfabriek Sint-Servatius te Koninksem (VL - Tongeren)</v>
          </cell>
          <cell r="C240" t="str">
            <v>Leefbaar Koninksem</v>
          </cell>
          <cell r="D240">
            <v>75200</v>
          </cell>
          <cell r="E240"/>
          <cell r="F240"/>
          <cell r="G240">
            <v>0</v>
          </cell>
          <cell r="H240">
            <v>4000</v>
          </cell>
          <cell r="I240"/>
          <cell r="J240"/>
          <cell r="K240"/>
          <cell r="L240">
            <v>79200</v>
          </cell>
          <cell r="M240">
            <v>79200</v>
          </cell>
          <cell r="N240">
            <v>0</v>
          </cell>
          <cell r="O240">
            <v>0</v>
          </cell>
          <cell r="P240">
            <v>0</v>
          </cell>
          <cell r="Q240" t="str">
            <v>LIM20/INV/07</v>
          </cell>
          <cell r="R240">
            <v>75200</v>
          </cell>
        </row>
        <row r="241">
          <cell r="A241" t="str">
            <v>ANT20/INV/05-2020</v>
          </cell>
          <cell r="B241" t="str">
            <v>APB Provinciaal Secretariaat Europeses Structuurfondsen</v>
          </cell>
          <cell r="C241" t="str">
            <v>boer(en)bedrijf(en)match</v>
          </cell>
          <cell r="D241"/>
          <cell r="E241">
            <v>112000</v>
          </cell>
          <cell r="F241">
            <v>24000</v>
          </cell>
          <cell r="G241">
            <v>16800</v>
          </cell>
          <cell r="H241">
            <v>46620</v>
          </cell>
          <cell r="I241"/>
          <cell r="J241"/>
          <cell r="K241"/>
          <cell r="L241">
            <v>199420</v>
          </cell>
          <cell r="M241">
            <v>199420</v>
          </cell>
          <cell r="N241">
            <v>0</v>
          </cell>
          <cell r="O241">
            <v>0.15</v>
          </cell>
          <cell r="P241">
            <v>0.15</v>
          </cell>
          <cell r="Q241" t="str">
            <v>ANT20/INV/05</v>
          </cell>
          <cell r="R241">
            <v>0</v>
          </cell>
        </row>
        <row r="242">
          <cell r="A242" t="str">
            <v>ANT20/SW/06-2020</v>
          </cell>
          <cell r="B242" t="str">
            <v>RURANT vzw</v>
          </cell>
          <cell r="C242" t="str">
            <v>BurgerBoeren</v>
          </cell>
          <cell r="D242"/>
          <cell r="E242">
            <v>69960</v>
          </cell>
          <cell r="F242">
            <v>10000</v>
          </cell>
          <cell r="G242">
            <v>10494</v>
          </cell>
          <cell r="H242">
            <v>45000</v>
          </cell>
          <cell r="I242"/>
          <cell r="J242"/>
          <cell r="K242"/>
          <cell r="L242">
            <v>135454</v>
          </cell>
          <cell r="M242">
            <v>135454</v>
          </cell>
          <cell r="N242">
            <v>0</v>
          </cell>
          <cell r="O242">
            <v>0.15</v>
          </cell>
          <cell r="P242">
            <v>0.15</v>
          </cell>
          <cell r="Q242" t="str">
            <v>ANT20/SW/06</v>
          </cell>
          <cell r="R242">
            <v>0</v>
          </cell>
        </row>
        <row r="243">
          <cell r="A243" t="str">
            <v>ANT20/SW/07-2020</v>
          </cell>
          <cell r="B243" t="str">
            <v>Boerennatuur Vlaanderen</v>
          </cell>
          <cell r="C243" t="str">
            <v>Klimaatboeren versterken ecosysteemdiensten</v>
          </cell>
          <cell r="D243"/>
          <cell r="E243">
            <v>150020.07</v>
          </cell>
          <cell r="F243">
            <v>11435</v>
          </cell>
          <cell r="G243">
            <v>22503.0105</v>
          </cell>
          <cell r="H243">
            <v>1800</v>
          </cell>
          <cell r="I243"/>
          <cell r="J243"/>
          <cell r="K243">
            <v>-5.0000002374872598E-4</v>
          </cell>
          <cell r="L243">
            <v>185758.07999999999</v>
          </cell>
          <cell r="M243">
            <v>158758.07999999999</v>
          </cell>
          <cell r="N243">
            <v>-27000</v>
          </cell>
          <cell r="O243">
            <v>0.15</v>
          </cell>
          <cell r="P243">
            <v>0.15</v>
          </cell>
          <cell r="Q243" t="str">
            <v>ANT20/SW/07</v>
          </cell>
          <cell r="R243">
            <v>0</v>
          </cell>
        </row>
        <row r="244">
          <cell r="A244" t="str">
            <v>ANT20/SW/08-2020</v>
          </cell>
          <cell r="B244" t="str">
            <v>Regionaal Landschap Rivierenland</v>
          </cell>
          <cell r="C244" t="str">
            <v>Boer zoekt vogel</v>
          </cell>
          <cell r="D244">
            <v>24000</v>
          </cell>
          <cell r="E244">
            <v>30000</v>
          </cell>
          <cell r="F244">
            <v>3000</v>
          </cell>
          <cell r="G244">
            <v>3000</v>
          </cell>
          <cell r="H244"/>
          <cell r="I244"/>
          <cell r="J244"/>
          <cell r="K244"/>
          <cell r="L244">
            <v>60000</v>
          </cell>
          <cell r="M244">
            <v>60000</v>
          </cell>
          <cell r="N244">
            <v>0</v>
          </cell>
          <cell r="O244">
            <v>0.1</v>
          </cell>
          <cell r="P244">
            <v>0.1</v>
          </cell>
          <cell r="Q244" t="str">
            <v>ANT20/SW/08</v>
          </cell>
          <cell r="R244">
            <v>24000</v>
          </cell>
        </row>
        <row r="245">
          <cell r="A245" t="str">
            <v>ANT20/SW/09-2020</v>
          </cell>
          <cell r="B245" t="str">
            <v>Provinciale Ontwikkelingsmaatschappij Antwerpen</v>
          </cell>
          <cell r="C245" t="str">
            <v>KlimaCo - Klimaatcoalities in de Mechelse Groenteregio</v>
          </cell>
          <cell r="D245"/>
          <cell r="E245">
            <v>157150</v>
          </cell>
          <cell r="F245">
            <v>15747.7</v>
          </cell>
          <cell r="G245">
            <v>23572.5</v>
          </cell>
          <cell r="H245">
            <v>1000</v>
          </cell>
          <cell r="I245"/>
          <cell r="J245"/>
          <cell r="K245"/>
          <cell r="L245">
            <v>197470.2</v>
          </cell>
          <cell r="M245">
            <v>197470.2</v>
          </cell>
          <cell r="N245">
            <v>0</v>
          </cell>
          <cell r="O245">
            <v>0.15</v>
          </cell>
          <cell r="P245">
            <v>0.15</v>
          </cell>
          <cell r="Q245" t="str">
            <v>ANT20/SW/09</v>
          </cell>
          <cell r="R245">
            <v>0</v>
          </cell>
        </row>
        <row r="246">
          <cell r="A246" t="str">
            <v>WVL20/INV/09-2020</v>
          </cell>
          <cell r="B246" t="str">
            <v>Gemeente Zonnebeke</v>
          </cell>
          <cell r="C246" t="str">
            <v>Renovatie oude gemeenteschool Beselare</v>
          </cell>
          <cell r="D246">
            <v>464876</v>
          </cell>
          <cell r="E246"/>
          <cell r="F246"/>
          <cell r="G246">
            <v>0</v>
          </cell>
          <cell r="H246">
            <v>35124</v>
          </cell>
          <cell r="I246"/>
          <cell r="J246"/>
          <cell r="K246"/>
          <cell r="L246">
            <v>500000</v>
          </cell>
          <cell r="M246">
            <v>500000</v>
          </cell>
          <cell r="N246">
            <v>0</v>
          </cell>
          <cell r="O246">
            <v>0</v>
          </cell>
          <cell r="P246">
            <v>0</v>
          </cell>
          <cell r="Q246" t="str">
            <v>WVL20/INV/09</v>
          </cell>
          <cell r="R246">
            <v>464876</v>
          </cell>
        </row>
        <row r="247">
          <cell r="A247" t="str">
            <v>WVL20/SW/10-2020</v>
          </cell>
          <cell r="B247" t="str">
            <v>Regionaal Landschap Westhoek</v>
          </cell>
          <cell r="C247" t="str">
            <v>Bomen plannen/beheren/planten</v>
          </cell>
          <cell r="D247"/>
          <cell r="E247">
            <v>448217</v>
          </cell>
          <cell r="F247">
            <v>123208</v>
          </cell>
          <cell r="G247">
            <v>55084.999996575003</v>
          </cell>
          <cell r="H247"/>
          <cell r="I247"/>
          <cell r="J247"/>
          <cell r="K247">
            <v>3.4249387681484201E-6</v>
          </cell>
          <cell r="L247">
            <v>626510</v>
          </cell>
          <cell r="M247">
            <v>626510</v>
          </cell>
          <cell r="N247">
            <v>0</v>
          </cell>
          <cell r="O247">
            <v>0.12289806052999998</v>
          </cell>
          <cell r="P247">
            <v>0.12289806053000001</v>
          </cell>
          <cell r="Q247" t="str">
            <v>WVL20/SW/10</v>
          </cell>
          <cell r="R247">
            <v>0</v>
          </cell>
        </row>
        <row r="248">
          <cell r="A248" t="str">
            <v>WVL20/SW/11-2020</v>
          </cell>
          <cell r="B248" t="str">
            <v>Inagro</v>
          </cell>
          <cell r="C248" t="str">
            <v>Smartfarming op het menu</v>
          </cell>
          <cell r="D248"/>
          <cell r="E248">
            <v>150000</v>
          </cell>
          <cell r="F248">
            <v>12000</v>
          </cell>
          <cell r="G248">
            <v>22500</v>
          </cell>
          <cell r="H248">
            <v>32000</v>
          </cell>
          <cell r="I248"/>
          <cell r="J248"/>
          <cell r="K248"/>
          <cell r="L248">
            <v>216500</v>
          </cell>
          <cell r="M248">
            <v>216500</v>
          </cell>
          <cell r="N248">
            <v>0</v>
          </cell>
          <cell r="O248">
            <v>0.15</v>
          </cell>
          <cell r="P248">
            <v>0.15</v>
          </cell>
          <cell r="Q248" t="str">
            <v>WVL20/SW/11</v>
          </cell>
          <cell r="R248">
            <v>0</v>
          </cell>
        </row>
        <row r="249">
          <cell r="A249" t="str">
            <v>WVL20/SW/12-2020</v>
          </cell>
          <cell r="B249" t="str">
            <v>Inagro</v>
          </cell>
          <cell r="C249" t="str">
            <v>Vogelvriendelijk boeren</v>
          </cell>
          <cell r="D249"/>
          <cell r="E249">
            <v>180730</v>
          </cell>
          <cell r="F249">
            <v>53833</v>
          </cell>
          <cell r="G249">
            <v>27108.999999611198</v>
          </cell>
          <cell r="H249">
            <v>34096</v>
          </cell>
          <cell r="I249"/>
          <cell r="J249"/>
          <cell r="K249">
            <v>3.8882717490196202E-7</v>
          </cell>
          <cell r="L249">
            <v>295768</v>
          </cell>
          <cell r="M249">
            <v>295768</v>
          </cell>
          <cell r="N249">
            <v>0</v>
          </cell>
          <cell r="O249">
            <v>0.14999723343999999</v>
          </cell>
          <cell r="P249">
            <v>0.15</v>
          </cell>
          <cell r="Q249" t="str">
            <v>WVL20/SW/12</v>
          </cell>
          <cell r="R249">
            <v>0</v>
          </cell>
        </row>
        <row r="250">
          <cell r="A250" t="str">
            <v>WVL20/SW/13-2020</v>
          </cell>
          <cell r="B250" t="str">
            <v>Inagro</v>
          </cell>
          <cell r="C250" t="str">
            <v>De puntjes op puntvervuiling: met doelgerichte acties werken aan een betere waterkwaliteit</v>
          </cell>
          <cell r="D250"/>
          <cell r="E250">
            <v>50088</v>
          </cell>
          <cell r="F250">
            <v>49622</v>
          </cell>
          <cell r="G250">
            <v>6010.9999995386406</v>
          </cell>
          <cell r="H250"/>
          <cell r="I250"/>
          <cell r="J250"/>
          <cell r="K250">
            <v>4.6135392040014299E-7</v>
          </cell>
          <cell r="L250">
            <v>105721</v>
          </cell>
          <cell r="M250">
            <v>105721</v>
          </cell>
          <cell r="N250">
            <v>0</v>
          </cell>
          <cell r="O250">
            <v>0.12000878453000001</v>
          </cell>
          <cell r="P250">
            <v>0.12</v>
          </cell>
          <cell r="Q250" t="str">
            <v>WVL20/SW/13</v>
          </cell>
          <cell r="R250">
            <v>0</v>
          </cell>
        </row>
        <row r="251">
          <cell r="A251" t="str">
            <v>WVL20/SW/14-2020</v>
          </cell>
          <cell r="B251" t="str">
            <v>Regionaal Landschap Houtland</v>
          </cell>
          <cell r="C251" t="str">
            <v>Houtig erfgoed Houtland</v>
          </cell>
          <cell r="D251">
            <v>10000</v>
          </cell>
          <cell r="E251">
            <v>150000</v>
          </cell>
          <cell r="F251">
            <v>6500</v>
          </cell>
          <cell r="G251">
            <v>22500</v>
          </cell>
          <cell r="H251">
            <v>40000</v>
          </cell>
          <cell r="I251"/>
          <cell r="J251"/>
          <cell r="K251"/>
          <cell r="L251">
            <v>229000</v>
          </cell>
          <cell r="M251">
            <v>229000</v>
          </cell>
          <cell r="N251">
            <v>0</v>
          </cell>
          <cell r="O251">
            <v>0.15</v>
          </cell>
          <cell r="P251">
            <v>0.15</v>
          </cell>
          <cell r="Q251" t="str">
            <v>WVL20/SW/14</v>
          </cell>
          <cell r="R251">
            <v>10000</v>
          </cell>
        </row>
        <row r="252">
          <cell r="A252" t="str">
            <v>WVL20/SW/15-2020</v>
          </cell>
          <cell r="B252" t="str">
            <v xml:space="preserve">Steunpunt Groene Zorg </v>
          </cell>
          <cell r="C252" t="str">
            <v>Van een groot naar een sterk netwerk van zorgboerderijen</v>
          </cell>
          <cell r="D252">
            <v>5000</v>
          </cell>
          <cell r="E252">
            <v>68807</v>
          </cell>
          <cell r="F252">
            <v>12000</v>
          </cell>
          <cell r="G252">
            <v>10321.049999999999</v>
          </cell>
          <cell r="H252">
            <v>24650</v>
          </cell>
          <cell r="I252"/>
          <cell r="J252"/>
          <cell r="K252"/>
          <cell r="L252">
            <v>120778.05</v>
          </cell>
          <cell r="M252">
            <v>120778.05</v>
          </cell>
          <cell r="N252">
            <v>0</v>
          </cell>
          <cell r="O252">
            <v>0.15</v>
          </cell>
          <cell r="P252">
            <v>0.15</v>
          </cell>
          <cell r="Q252" t="str">
            <v>WVL20/SW/15</v>
          </cell>
          <cell r="R252">
            <v>5000</v>
          </cell>
        </row>
        <row r="253">
          <cell r="A253"/>
          <cell r="B253" t="str">
            <v/>
          </cell>
          <cell r="C253" t="str">
            <v/>
          </cell>
          <cell r="D253"/>
          <cell r="E253"/>
          <cell r="F253"/>
          <cell r="G253">
            <v>0</v>
          </cell>
          <cell r="H253"/>
          <cell r="I253"/>
          <cell r="J253"/>
          <cell r="K253"/>
          <cell r="L253">
            <v>0</v>
          </cell>
          <cell r="M253">
            <v>0</v>
          </cell>
          <cell r="N253">
            <v>0</v>
          </cell>
          <cell r="O253">
            <v>0</v>
          </cell>
          <cell r="P253" t="str">
            <v/>
          </cell>
          <cell r="Q253" t="str">
            <v/>
          </cell>
          <cell r="R253">
            <v>0</v>
          </cell>
        </row>
        <row r="254">
          <cell r="A254"/>
          <cell r="B254" t="str">
            <v/>
          </cell>
          <cell r="C254" t="str">
            <v/>
          </cell>
          <cell r="D254"/>
          <cell r="E254"/>
          <cell r="F254"/>
          <cell r="G254">
            <v>0</v>
          </cell>
          <cell r="H254"/>
          <cell r="I254">
            <v>0</v>
          </cell>
          <cell r="J254">
            <v>0</v>
          </cell>
          <cell r="K254"/>
          <cell r="L254">
            <v>0</v>
          </cell>
          <cell r="M254">
            <v>0</v>
          </cell>
          <cell r="N254">
            <v>0</v>
          </cell>
          <cell r="O254">
            <v>0</v>
          </cell>
          <cell r="P254" t="str">
            <v/>
          </cell>
          <cell r="Q254" t="str">
            <v/>
          </cell>
          <cell r="R254">
            <v>0</v>
          </cell>
        </row>
        <row r="255">
          <cell r="A255"/>
          <cell r="B255" t="str">
            <v/>
          </cell>
          <cell r="C255" t="str">
            <v/>
          </cell>
          <cell r="D255"/>
          <cell r="E255"/>
          <cell r="F255"/>
          <cell r="G255">
            <v>0</v>
          </cell>
          <cell r="H255"/>
          <cell r="I255">
            <v>0</v>
          </cell>
          <cell r="J255">
            <v>0</v>
          </cell>
          <cell r="K255"/>
          <cell r="L255">
            <v>0</v>
          </cell>
          <cell r="M255">
            <v>0</v>
          </cell>
          <cell r="N255">
            <v>0</v>
          </cell>
          <cell r="O255">
            <v>0</v>
          </cell>
          <cell r="P255" t="str">
            <v/>
          </cell>
          <cell r="Q255" t="str">
            <v/>
          </cell>
          <cell r="R255">
            <v>0</v>
          </cell>
        </row>
        <row r="256">
          <cell r="A256"/>
          <cell r="B256" t="str">
            <v/>
          </cell>
          <cell r="C256" t="str">
            <v/>
          </cell>
          <cell r="D256"/>
          <cell r="E256"/>
          <cell r="F256"/>
          <cell r="G256">
            <v>0</v>
          </cell>
          <cell r="H256"/>
          <cell r="I256">
            <v>0</v>
          </cell>
          <cell r="J256">
            <v>0</v>
          </cell>
          <cell r="K256"/>
          <cell r="L256">
            <v>0</v>
          </cell>
          <cell r="M256">
            <v>0</v>
          </cell>
          <cell r="N256">
            <v>0</v>
          </cell>
          <cell r="O256">
            <v>0</v>
          </cell>
          <cell r="P256" t="str">
            <v/>
          </cell>
          <cell r="Q256" t="str">
            <v/>
          </cell>
          <cell r="R256">
            <v>0</v>
          </cell>
        </row>
        <row r="257">
          <cell r="A257"/>
          <cell r="B257" t="str">
            <v/>
          </cell>
          <cell r="C257" t="str">
            <v/>
          </cell>
          <cell r="D257"/>
          <cell r="E257"/>
          <cell r="F257"/>
          <cell r="G257">
            <v>0</v>
          </cell>
          <cell r="H257"/>
          <cell r="I257">
            <v>0</v>
          </cell>
          <cell r="J257">
            <v>0</v>
          </cell>
          <cell r="K257"/>
          <cell r="L257">
            <v>0</v>
          </cell>
          <cell r="M257">
            <v>0</v>
          </cell>
          <cell r="N257">
            <v>0</v>
          </cell>
          <cell r="O257">
            <v>0</v>
          </cell>
          <cell r="P257" t="str">
            <v/>
          </cell>
          <cell r="Q257" t="str">
            <v/>
          </cell>
          <cell r="R257">
            <v>0</v>
          </cell>
        </row>
        <row r="258">
          <cell r="A258"/>
          <cell r="B258" t="str">
            <v/>
          </cell>
          <cell r="C258" t="str">
            <v/>
          </cell>
          <cell r="D258"/>
          <cell r="E258"/>
          <cell r="F258"/>
          <cell r="G258">
            <v>2019</v>
          </cell>
          <cell r="H258"/>
          <cell r="I258">
            <v>0</v>
          </cell>
          <cell r="J258">
            <v>0</v>
          </cell>
          <cell r="K258"/>
          <cell r="L258">
            <v>2019</v>
          </cell>
          <cell r="M258">
            <v>0</v>
          </cell>
          <cell r="N258">
            <v>-2019</v>
          </cell>
          <cell r="O258" t="e">
            <v>#DIV/0!</v>
          </cell>
          <cell r="P258" t="str">
            <v/>
          </cell>
          <cell r="Q258" t="str">
            <v/>
          </cell>
          <cell r="R258">
            <v>0</v>
          </cell>
        </row>
        <row r="259">
          <cell r="I259"/>
        </row>
      </sheetData>
      <sheetData sheetId="2"/>
      <sheetData sheetId="3"/>
      <sheetData sheetId="4"/>
      <sheetData sheetId="5"/>
      <sheetData sheetId="6"/>
      <sheetData sheetId="7"/>
      <sheetData sheetId="8"/>
      <sheetData sheetId="9"/>
      <sheetData sheetId="10">
        <row r="1">
          <cell r="B1">
            <v>0.65</v>
          </cell>
        </row>
        <row r="2">
          <cell r="C2" t="str">
            <v xml:space="preserve">Ja </v>
          </cell>
          <cell r="D2" t="str">
            <v>Ja</v>
          </cell>
          <cell r="E2" t="str">
            <v>Ja</v>
          </cell>
          <cell r="F2" t="str">
            <v>LBC LC 027 3300   (PDPO, privé)</v>
          </cell>
          <cell r="H2" t="str">
            <v>Kwetsbare groepen</v>
          </cell>
        </row>
        <row r="3">
          <cell r="B3">
            <v>0.5</v>
          </cell>
          <cell r="C3" t="str">
            <v>Nee</v>
          </cell>
          <cell r="D3" t="str">
            <v>Nee</v>
          </cell>
          <cell r="E3" t="str">
            <v>Nee</v>
          </cell>
          <cell r="F3" t="str">
            <v>LBC LC 042 4340   (PDPO, overheid)</v>
          </cell>
          <cell r="H3" t="str">
            <v>Beleving platteland</v>
          </cell>
        </row>
        <row r="4">
          <cell r="C4" t="str">
            <v>Gedeeltelijk</v>
          </cell>
          <cell r="D4" t="str">
            <v>NVT</v>
          </cell>
          <cell r="E4"/>
          <cell r="F4"/>
          <cell r="H4" t="str">
            <v>Functioneel wegennet</v>
          </cell>
        </row>
        <row r="5">
          <cell r="B5">
            <v>0.25</v>
          </cell>
          <cell r="D5" t="str">
            <v>? Bet org</v>
          </cell>
          <cell r="F5"/>
          <cell r="H5" t="str">
            <v>Leefbare dorpen</v>
          </cell>
        </row>
        <row r="6">
          <cell r="D6" t="str">
            <v>Bet org OK</v>
          </cell>
          <cell r="F6"/>
          <cell r="H6" t="str">
            <v>Open ruimte</v>
          </cell>
        </row>
        <row r="7">
          <cell r="D7" t="str">
            <v>Bet org NOK</v>
          </cell>
          <cell r="E7" t="str">
            <v>Ja</v>
          </cell>
          <cell r="F7"/>
          <cell r="H7" t="str">
            <v>Proefprojecten</v>
          </cell>
        </row>
        <row r="8">
          <cell r="E8" t="str">
            <v>Nee</v>
          </cell>
          <cell r="F8"/>
          <cell r="H8" t="str">
            <v>Kleinschalige marktdeelnemers ivm plattelandstoerisme</v>
          </cell>
        </row>
        <row r="9">
          <cell r="E9" t="str">
            <v>NVT</v>
          </cell>
          <cell r="H9" t="str">
            <v>Horiz en vertik sw ivm korte keten</v>
          </cell>
        </row>
        <row r="10">
          <cell r="H10" t="str">
            <v>Gezamenlijke acties rond klimaat en milieu</v>
          </cell>
        </row>
        <row r="11">
          <cell r="H11" t="str">
            <v>Horiz en vertik sw ivm biomassa</v>
          </cell>
        </row>
        <row r="12">
          <cell r="F12" t="str">
            <v>X</v>
          </cell>
          <cell r="H12" t="str">
            <v>Div van landbouwactiviteiten</v>
          </cell>
        </row>
        <row r="13">
          <cell r="F13" t="str">
            <v>Nvt</v>
          </cell>
          <cell r="H13" t="str">
            <v>Samenwerking rond erfgoed</v>
          </cell>
        </row>
        <row r="14">
          <cell r="F14"/>
          <cell r="H14" t="str">
            <v>Samenwerking rond armoede</v>
          </cell>
        </row>
        <row r="15">
          <cell r="B15">
            <v>0.25</v>
          </cell>
        </row>
        <row r="18">
          <cell r="B18">
            <v>911</v>
          </cell>
        </row>
        <row r="19">
          <cell r="D19" t="str">
            <v>NVT</v>
          </cell>
          <cell r="H19" t="str">
            <v>7.1 Plannen dorpsontwikkeling</v>
          </cell>
          <cell r="I19" t="str">
            <v>opmaken van plannen voor dorpsontwikkeling ondersteunen</v>
          </cell>
          <cell r="J19" t="str">
            <v>07O1</v>
          </cell>
        </row>
        <row r="20">
          <cell r="D20" t="str">
            <v>Ja</v>
          </cell>
          <cell r="H20" t="str">
            <v>7.2 Kleinschalige infrastructuur + hernieuwb energie</v>
          </cell>
          <cell r="I20" t="str">
            <v>Investeringen voorzien in kleinschalige infrastructuur, incl hernieuwbare energie</v>
          </cell>
          <cell r="J20" t="str">
            <v>07O2</v>
          </cell>
        </row>
        <row r="21">
          <cell r="D21" t="str">
            <v>Ontbreken</v>
          </cell>
          <cell r="H21" t="str">
            <v>7.4 Inv voor basisvoorziening + recreatie en cultuur</v>
          </cell>
          <cell r="I21" t="str">
            <v>Investeringen uitvoeren ten behoefte van de rurale lokale basisvoorziening.</v>
          </cell>
          <cell r="J21" t="str">
            <v>07O4</v>
          </cell>
        </row>
        <row r="22">
          <cell r="H22" t="str">
            <v>7.5 Toeristisch recreat infrast.</v>
          </cell>
          <cell r="I22" t="str">
            <v>Toeristische recreatieve infrastructuur</v>
          </cell>
          <cell r="J22" t="str">
            <v>07O5</v>
          </cell>
        </row>
        <row r="23">
          <cell r="H23" t="str">
            <v>7.6 Studie + inv landelijk, cultureel, nat erfg</v>
          </cell>
          <cell r="I23" t="str">
            <v>Studies of investeringen ondersteunen voor landelijk, cultureel en natuurlijk erfgoed</v>
          </cell>
          <cell r="J23" t="str">
            <v>07O6</v>
          </cell>
        </row>
        <row r="24">
          <cell r="F24" t="str">
            <v>OK</v>
          </cell>
          <cell r="H24" t="str">
            <v>7.7 Herbestemmen act. om levenskwal. &amp; milieukwaliteit verbeteren</v>
          </cell>
          <cell r="I24" t="str">
            <v>Herbestemmen van activiteiten ondersteunen  om de levenskwaliteit en milieukwaliteit verbeteren</v>
          </cell>
          <cell r="J24" t="str">
            <v>07O7</v>
          </cell>
        </row>
        <row r="25">
          <cell r="D25" t="str">
            <v>OK</v>
          </cell>
          <cell r="F25" t="str">
            <v>NOK</v>
          </cell>
          <cell r="H25" t="str">
            <v>16.2 Proef projecten</v>
          </cell>
          <cell r="I25" t="str">
            <v>pilot projects, development of new products, processes and technologies (16.2)</v>
          </cell>
          <cell r="J25" t="str">
            <v>16S1</v>
          </cell>
        </row>
        <row r="26">
          <cell r="D26" t="str">
            <v>Ontbreekt</v>
          </cell>
          <cell r="F26" t="str">
            <v>NVT</v>
          </cell>
          <cell r="H26" t="str">
            <v>16.3 Samenwerken voor het delen van faciliteiten en middelen en ook toeristische projecten</v>
          </cell>
          <cell r="I26" t="str">
            <v>samenwerking tussen operatoren in de organisatie van gezamenlijke werkprocessen en het delen van faciliteiten en middelen, en voor de ontwikkeling en marketing van toerisme (16,3)</v>
          </cell>
          <cell r="J26" t="str">
            <v>16S2</v>
          </cell>
        </row>
        <row r="27">
          <cell r="F27" t="str">
            <v>Niet als logo, wel in tekstvorm</v>
          </cell>
          <cell r="H27" t="str">
            <v>16.4 Streekproducten, lokale markten</v>
          </cell>
          <cell r="I27" t="str">
            <v>steun voor horizontale en verticale samenwerking tussen de spelers in de toeleveringsketen voor de oprichting en ontwikkeling van de korte toeleveringsketens en lokale markten en voor afzetbevorderingsactiviteiten in een lokale context met betrekking tot de ontwikkeling van de korte toeleveringsketens en lokale markten (16,4)</v>
          </cell>
          <cell r="J27" t="str">
            <v>16S3</v>
          </cell>
        </row>
        <row r="28">
          <cell r="H28" t="str">
            <v>16.5 Klimaat en milieuprojecten</v>
          </cell>
          <cell r="I28" t="str">
            <v>steun voor ondernomen gezamenlijke actie met het oog op het verminderen van of aanpassing aan de klimaatverandering en voor een gezamenlijke aanpak van milieuprojecten en de lopende milieu-praktijken (16,5)</v>
          </cell>
          <cell r="J28" t="str">
            <v>16S4</v>
          </cell>
        </row>
        <row r="29">
          <cell r="H29" t="str">
            <v>16.6 Biomassa - indust processen voor verwerking van voedingsmiddelen en energie</v>
          </cell>
          <cell r="I29" t="str">
            <v>steun van de samenwerking tussen spelers in de toeleveringsketen voor een duurzame levering van biomassa voor gebruik bij de vervaardiging en industriële processen voor verwerking van voedingsmiddelen en energie (16,6)</v>
          </cell>
          <cell r="J29" t="str">
            <v>16S5</v>
          </cell>
        </row>
        <row r="30">
          <cell r="H30" t="str">
            <v>16.9 Diversificatie van landbouwactiviteiten</v>
          </cell>
          <cell r="I30" t="str">
            <v>steun voor diversificatie van landbouwactiviteiten in activiteiten met betrekking tot gezondheidszorg, sociale integratie, door de gemeenschap ondersteunde landbouw en milieu – en voedingseducatie (16,9)</v>
          </cell>
          <cell r="J30" t="str">
            <v>16S6</v>
          </cell>
        </row>
        <row r="31">
          <cell r="H31" t="str">
            <v>16.10 Armoede en erfgoed</v>
          </cell>
          <cell r="I31" t="str">
            <v>andere (16,10)</v>
          </cell>
          <cell r="J31" t="str">
            <v>16S7</v>
          </cell>
        </row>
        <row r="32">
          <cell r="H32"/>
          <cell r="I32"/>
        </row>
        <row r="35">
          <cell r="H35" t="str">
            <v>Ja</v>
          </cell>
        </row>
        <row r="36">
          <cell r="D36" t="str">
            <v>Aanwezig</v>
          </cell>
          <cell r="F36" t="str">
            <v>Geen</v>
          </cell>
          <cell r="H36" t="str">
            <v>Nee</v>
          </cell>
        </row>
        <row r="37">
          <cell r="D37" t="str">
            <v>Ontbreekt</v>
          </cell>
          <cell r="F37" t="str">
            <v>één</v>
          </cell>
          <cell r="H37" t="str">
            <v>??</v>
          </cell>
        </row>
        <row r="38">
          <cell r="D38" t="str">
            <v>NVT</v>
          </cell>
          <cell r="F38" t="str">
            <v>Meerdere</v>
          </cell>
          <cell r="H38" t="str">
            <v>Ja, definitief</v>
          </cell>
        </row>
        <row r="39">
          <cell r="D39" t="str">
            <v>Intentieverklaring</v>
          </cell>
          <cell r="H39" t="str">
            <v>Nee, definitief</v>
          </cell>
        </row>
        <row r="40">
          <cell r="D40" t="str">
            <v>Onvolledig</v>
          </cell>
          <cell r="H40" t="str">
            <v>Nee, jaarlijks opnieuw nazien</v>
          </cell>
        </row>
        <row r="41">
          <cell r="D41"/>
          <cell r="H41" t="str">
            <v>Nee, jaarlijks opnieuw nazien OK voor 2019</v>
          </cell>
        </row>
        <row r="42">
          <cell r="H42" t="str">
            <v>Nee, jaarlijks opnieuw nazien OK voor 2020</v>
          </cell>
        </row>
        <row r="43">
          <cell r="H43" t="str">
            <v>&gt; 50% inkomsten komt uit subsidies</v>
          </cell>
        </row>
        <row r="44">
          <cell r="B44">
            <v>0.158</v>
          </cell>
          <cell r="F44" t="str">
            <v>Investeringen</v>
          </cell>
          <cell r="H44" t="str">
            <v>Minder dan 50% van de inkomsten komt uit subsidie</v>
          </cell>
        </row>
        <row r="45">
          <cell r="B45">
            <v>5.0999999999999997E-2</v>
          </cell>
          <cell r="F45" t="str">
            <v>Personeelskost</v>
          </cell>
          <cell r="H45" t="str">
            <v>Niet van Toepassing</v>
          </cell>
        </row>
        <row r="46">
          <cell r="B46">
            <v>5.0999999999999997E-2</v>
          </cell>
          <cell r="F46" t="str">
            <v>Werkingskost</v>
          </cell>
          <cell r="H46" t="str">
            <v>NVT (te kleine projectkost)</v>
          </cell>
        </row>
        <row r="47">
          <cell r="B47">
            <v>0.158</v>
          </cell>
          <cell r="F47" t="str">
            <v>Overheadkost</v>
          </cell>
        </row>
        <row r="48">
          <cell r="B48">
            <v>0.108</v>
          </cell>
          <cell r="F48" t="str">
            <v>Externe prestaties</v>
          </cell>
        </row>
        <row r="49">
          <cell r="B49">
            <v>0.158</v>
          </cell>
          <cell r="F49" t="str">
            <v>Bijdrage in natura</v>
          </cell>
        </row>
        <row r="50">
          <cell r="B50">
            <v>0.158</v>
          </cell>
          <cell r="F50" t="str">
            <v>Inkomsten</v>
          </cell>
          <cell r="I50" t="str">
            <v>97050460010741101</v>
          </cell>
        </row>
        <row r="51">
          <cell r="B51">
            <v>0.158</v>
          </cell>
          <cell r="F51"/>
          <cell r="I51" t="str">
            <v>87050460010741101</v>
          </cell>
        </row>
        <row r="52">
          <cell r="F52"/>
        </row>
        <row r="56">
          <cell r="H56" t="str">
            <v>RA</v>
          </cell>
        </row>
        <row r="57">
          <cell r="B57" t="str">
            <v>schijf 1_2015</v>
          </cell>
          <cell r="H57" t="str">
            <v>At random</v>
          </cell>
        </row>
        <row r="58">
          <cell r="B58" t="str">
            <v>schijf 2_2015</v>
          </cell>
          <cell r="D58" t="str">
            <v>Aanwezig</v>
          </cell>
          <cell r="F58" t="str">
            <v>Algemeen</v>
          </cell>
        </row>
        <row r="59">
          <cell r="B59" t="str">
            <v>schijf 1_2016</v>
          </cell>
          <cell r="D59" t="str">
            <v>Aangevraagd</v>
          </cell>
          <cell r="F59" t="str">
            <v>Sociaal</v>
          </cell>
        </row>
        <row r="60">
          <cell r="B60" t="str">
            <v>schijf 2_2016</v>
          </cell>
          <cell r="D60" t="str">
            <v>Ontbreekt</v>
          </cell>
          <cell r="F60" t="str">
            <v>Economie</v>
          </cell>
          <cell r="H60" t="str">
            <v>Promoter</v>
          </cell>
        </row>
        <row r="61">
          <cell r="B61" t="str">
            <v>schijf 1_2017</v>
          </cell>
          <cell r="D61" t="str">
            <v>NVT</v>
          </cell>
          <cell r="F61" t="str">
            <v>Cultuur</v>
          </cell>
          <cell r="H61" t="str">
            <v>Copromoter</v>
          </cell>
        </row>
        <row r="62">
          <cell r="B62" t="str">
            <v>schijf 2_2017</v>
          </cell>
          <cell r="F62" t="str">
            <v>Milieu</v>
          </cell>
        </row>
        <row r="63">
          <cell r="B63" t="str">
            <v>schijf 1_2018</v>
          </cell>
          <cell r="F63" t="str">
            <v>Landbouw</v>
          </cell>
        </row>
        <row r="64">
          <cell r="B64" t="str">
            <v>schijf 2_2018</v>
          </cell>
          <cell r="F64" t="str">
            <v>Toerisme/recreatie</v>
          </cell>
        </row>
        <row r="65">
          <cell r="B65" t="str">
            <v>schijf 1_2019</v>
          </cell>
          <cell r="C65" t="str">
            <v>Ja, onmiddellijk</v>
          </cell>
          <cell r="F65" t="str">
            <v>Onderzoek</v>
          </cell>
          <cell r="H65" t="str">
            <v>6B Stimuleert ontw plattelandsgebieden</v>
          </cell>
        </row>
        <row r="66">
          <cell r="B66" t="str">
            <v>schijf 2_2019</v>
          </cell>
          <cell r="C66" t="str">
            <v>Ja, na het opvragen</v>
          </cell>
          <cell r="F66"/>
        </row>
        <row r="67">
          <cell r="B67" t="str">
            <v>schijf 1_2020</v>
          </cell>
          <cell r="C67" t="str">
            <v>Nee</v>
          </cell>
          <cell r="F67"/>
        </row>
        <row r="68">
          <cell r="B68" t="str">
            <v>schijf 2_2020</v>
          </cell>
          <cell r="C68" t="str">
            <v>NVT</v>
          </cell>
        </row>
        <row r="69">
          <cell r="B69" t="str">
            <v>schijf 1_2021</v>
          </cell>
        </row>
        <row r="70">
          <cell r="B70" t="str">
            <v>schijf 2_2021</v>
          </cell>
          <cell r="H70" t="str">
            <v>Gemeente- of stadsbestuur</v>
          </cell>
        </row>
        <row r="71">
          <cell r="B71" t="str">
            <v>schijf 1_2022</v>
          </cell>
          <cell r="H71" t="str">
            <v>Intergemeentelijke samenwerking</v>
          </cell>
        </row>
        <row r="72">
          <cell r="B72" t="str">
            <v>schijf 2_2022</v>
          </cell>
          <cell r="C72" t="str">
            <v>Ja, als bijlage</v>
          </cell>
          <cell r="H72" t="str">
            <v>Provinciaal bestuur</v>
          </cell>
        </row>
        <row r="73">
          <cell r="B73" t="str">
            <v>schijf 1_2023</v>
          </cell>
          <cell r="C73" t="str">
            <v>Ja, hieronder geplakt</v>
          </cell>
          <cell r="H73" t="str">
            <v>Privaatrechterlijke vzw</v>
          </cell>
        </row>
        <row r="74">
          <cell r="B74" t="str">
            <v>schijf 2_2023</v>
          </cell>
          <cell r="C74" t="str">
            <v>Nee</v>
          </cell>
          <cell r="H74" t="str">
            <v>Publiekrechterlijke vzw</v>
          </cell>
        </row>
        <row r="75">
          <cell r="B75" t="str">
            <v>Extra 1</v>
          </cell>
          <cell r="C75" t="str">
            <v>NVT</v>
          </cell>
          <cell r="F75" t="str">
            <v>Declaratie</v>
          </cell>
          <cell r="H75" t="str">
            <v>Stichting</v>
          </cell>
        </row>
        <row r="76">
          <cell r="B76" t="str">
            <v>Extra 2</v>
          </cell>
          <cell r="F76" t="str">
            <v>Enkel verslag</v>
          </cell>
          <cell r="H76" t="str">
            <v>Natuurlijke persoon</v>
          </cell>
        </row>
        <row r="77">
          <cell r="F77"/>
          <cell r="H77" t="str">
            <v>Feitelijke vereniging</v>
          </cell>
        </row>
        <row r="78">
          <cell r="H78" t="str">
            <v>Rechtspersoon met winstoogmerk</v>
          </cell>
        </row>
        <row r="79">
          <cell r="H79"/>
        </row>
        <row r="80">
          <cell r="F80" t="str">
            <v>OKW</v>
          </cell>
        </row>
        <row r="81">
          <cell r="F81" t="str">
            <v>OKW-inv</v>
          </cell>
        </row>
        <row r="82">
          <cell r="F82" t="str">
            <v>OKW-SW</v>
          </cell>
        </row>
        <row r="83">
          <cell r="H83" t="str">
            <v>3A (voedselketen)</v>
          </cell>
        </row>
        <row r="84">
          <cell r="H84" t="str">
            <v>6A (sociale inlc, armoede, ec ontw)</v>
          </cell>
        </row>
        <row r="85">
          <cell r="H85" t="str">
            <v>3A en 6A</v>
          </cell>
        </row>
        <row r="86">
          <cell r="H86" t="str">
            <v>Geen</v>
          </cell>
        </row>
        <row r="87">
          <cell r="H87"/>
        </row>
        <row r="101">
          <cell r="A101" t="str">
            <v>Ja</v>
          </cell>
          <cell r="B101" t="str">
            <v>Ja</v>
          </cell>
        </row>
        <row r="102">
          <cell r="A102" t="str">
            <v>Neen</v>
          </cell>
          <cell r="B102" t="str">
            <v>Neen</v>
          </cell>
        </row>
        <row r="103">
          <cell r="A103" t="str">
            <v>NVT</v>
          </cell>
          <cell r="B103"/>
        </row>
        <row r="107">
          <cell r="H107" t="str">
            <v>Tussentijdse declaratie</v>
          </cell>
        </row>
        <row r="108">
          <cell r="H108" t="str">
            <v>Einddeclaratie</v>
          </cell>
        </row>
        <row r="109">
          <cell r="H109" t="str">
            <v>Voortgangsverslag</v>
          </cell>
        </row>
        <row r="110">
          <cell r="H110" t="str">
            <v>Eindverslag</v>
          </cell>
        </row>
        <row r="111">
          <cell r="H111"/>
        </row>
        <row r="112">
          <cell r="A112" t="str">
            <v>Sylvie De Sloovere</v>
          </cell>
        </row>
        <row r="113">
          <cell r="A113" t="str">
            <v>Jan Anthonissen</v>
          </cell>
        </row>
        <row r="114">
          <cell r="A114" t="str">
            <v>Eric Steurs</v>
          </cell>
        </row>
        <row r="115">
          <cell r="A115" t="str">
            <v>Nadine Vantomme</v>
          </cell>
        </row>
      </sheetData>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te vullen voorblad"/>
      <sheetName val=" facturen - kosten"/>
      <sheetName val="loonberek invullen promotor"/>
      <sheetName val="tijdsregist invullen promotor"/>
      <sheetName val="waarden lonen"/>
      <sheetName val="Kosten per promotor"/>
      <sheetName val="voorbeeld tijdsreg"/>
      <sheetName val="voorbeeld loonberekening"/>
      <sheetName val="."/>
    </sheetNames>
    <sheetDataSet>
      <sheetData sheetId="0"/>
      <sheetData sheetId="1"/>
      <sheetData sheetId="2"/>
      <sheetData sheetId="3"/>
      <sheetData sheetId="4"/>
      <sheetData sheetId="5"/>
      <sheetData sheetId="6"/>
      <sheetData sheetId="7"/>
      <sheetData sheetId="8">
        <row r="3">
          <cell r="C3" t="str">
            <v>Investeringen</v>
          </cell>
        </row>
        <row r="4">
          <cell r="C4" t="str">
            <v>Personeelskost</v>
          </cell>
        </row>
        <row r="5">
          <cell r="C5" t="str">
            <v>Werkingskost</v>
          </cell>
        </row>
        <row r="6">
          <cell r="C6" t="str">
            <v>Overheadkost</v>
          </cell>
        </row>
        <row r="7">
          <cell r="C7" t="str">
            <v>Externe prestaties</v>
          </cell>
        </row>
        <row r="8">
          <cell r="C8" t="str">
            <v>Bijdrage in natura</v>
          </cell>
        </row>
        <row r="9">
          <cell r="C9" t="str">
            <v>Inkomsten</v>
          </cell>
        </row>
        <row r="15">
          <cell r="C15" t="str">
            <v>Regionaal Landschap Vlaamse Ardennen vzw</v>
          </cell>
        </row>
        <row r="16">
          <cell r="C16" t="str">
            <v xml:space="preserve">Streekoverleg Zuid-Oost-Vlaanderen </v>
          </cell>
        </row>
        <row r="17">
          <cell r="C17" t="str">
            <v>Toerisme Vlaamse Ardennen</v>
          </cell>
        </row>
        <row r="18">
          <cell r="C18" t="str">
            <v>……………………………………</v>
          </cell>
        </row>
        <row r="19">
          <cell r="C19" t="str">
            <v>……………………………………</v>
          </cell>
        </row>
        <row r="20">
          <cell r="C20"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tabel"/>
      <sheetName val="Fin hoofdtabel"/>
      <sheetName val="Master Fin blad"/>
      <sheetName val="Facturen"/>
      <sheetName val="Verklaringbetalingsschijf"/>
      <sheetName val="groep beheersdienst PDPO"/>
      <sheetName val="voorbereiding betaalbestand"/>
      <sheetName val="Betalingen"/>
      <sheetName val="Budgetten"/>
      <sheetName val="betaalbestand PDPO"/>
      <sheetName val="Parameters"/>
      <sheetName val="Checkl P Plus VLM"/>
      <sheetName val="Checkl P Plus communicatie"/>
      <sheetName val="checklijst_prov_P+"/>
      <sheetName val="Checkl P Plus"/>
      <sheetName val="P+ projectgeg en financiële geg"/>
    </sheetNames>
    <sheetDataSet>
      <sheetData sheetId="0"/>
      <sheetData sheetId="1">
        <row r="2">
          <cell r="A2" t="str">
            <v>VLB15/P101-2015</v>
          </cell>
          <cell r="B2" t="str">
            <v>AVERBODIUM vzw</v>
          </cell>
          <cell r="C2" t="str">
            <v>Abdij Averbode: versterken toeristisch-educatieve plattelandsbeleving Merode</v>
          </cell>
          <cell r="D2">
            <v>177471.43</v>
          </cell>
          <cell r="E2"/>
          <cell r="F2"/>
          <cell r="G2">
            <v>0</v>
          </cell>
          <cell r="H2"/>
          <cell r="I2">
            <v>0</v>
          </cell>
          <cell r="J2">
            <v>0</v>
          </cell>
          <cell r="K2"/>
          <cell r="L2">
            <v>177471.43</v>
          </cell>
          <cell r="M2">
            <v>177471.43</v>
          </cell>
          <cell r="N2">
            <v>0</v>
          </cell>
          <cell r="O2">
            <v>0</v>
          </cell>
          <cell r="P2">
            <v>0</v>
          </cell>
          <cell r="Q2" t="str">
            <v>VLB15/P101</v>
          </cell>
          <cell r="R2">
            <v>177471.43</v>
          </cell>
        </row>
        <row r="3">
          <cell r="A3" t="str">
            <v>VLB15/P102-2015</v>
          </cell>
          <cell r="B3" t="str">
            <v>Medisch Pedagogisch Centrum Sint-Franciscus</v>
          </cell>
          <cell r="C3" t="str">
            <v>Hoeve Heierveld</v>
          </cell>
          <cell r="D3">
            <v>154100</v>
          </cell>
          <cell r="E3"/>
          <cell r="F3"/>
          <cell r="G3">
            <v>0</v>
          </cell>
          <cell r="H3"/>
          <cell r="I3">
            <v>0</v>
          </cell>
          <cell r="J3">
            <v>0</v>
          </cell>
          <cell r="K3"/>
          <cell r="L3">
            <v>154100</v>
          </cell>
          <cell r="M3">
            <v>154100</v>
          </cell>
          <cell r="N3">
            <v>0</v>
          </cell>
          <cell r="O3">
            <v>0</v>
          </cell>
          <cell r="P3">
            <v>0</v>
          </cell>
          <cell r="Q3" t="str">
            <v>VLB15/P102</v>
          </cell>
          <cell r="R3">
            <v>154100</v>
          </cell>
        </row>
        <row r="4">
          <cell r="A4" t="str">
            <v>VLB15/P103-2015</v>
          </cell>
          <cell r="B4" t="str">
            <v>Het Hof van Vlaanderen vzw</v>
          </cell>
          <cell r="C4" t="str">
            <v>Langdorpse babbelzolder</v>
          </cell>
          <cell r="D4">
            <v>17086.66</v>
          </cell>
          <cell r="E4">
            <v>0</v>
          </cell>
          <cell r="F4">
            <v>0</v>
          </cell>
          <cell r="G4">
            <v>0</v>
          </cell>
          <cell r="H4">
            <v>0</v>
          </cell>
          <cell r="I4">
            <v>0</v>
          </cell>
          <cell r="J4">
            <v>0</v>
          </cell>
          <cell r="K4"/>
          <cell r="L4">
            <v>17086.66</v>
          </cell>
          <cell r="M4">
            <v>17086.66</v>
          </cell>
          <cell r="N4">
            <v>0</v>
          </cell>
          <cell r="O4">
            <v>0</v>
          </cell>
          <cell r="P4">
            <v>0</v>
          </cell>
          <cell r="Q4" t="str">
            <v>VLB15/P103</v>
          </cell>
          <cell r="R4">
            <v>17086.66</v>
          </cell>
        </row>
        <row r="5">
          <cell r="A5" t="str">
            <v>VLB15/P104-2015</v>
          </cell>
          <cell r="B5" t="str">
            <v>Regionaal Landschap Noord-Hageland vzw</v>
          </cell>
          <cell r="C5" t="str">
            <v>Ontmoet de Demer</v>
          </cell>
          <cell r="D5">
            <v>279635.53000000003</v>
          </cell>
          <cell r="E5">
            <v>0</v>
          </cell>
          <cell r="F5">
            <v>0</v>
          </cell>
          <cell r="G5">
            <v>0</v>
          </cell>
          <cell r="H5">
            <v>19973.96</v>
          </cell>
          <cell r="I5">
            <v>0</v>
          </cell>
          <cell r="J5">
            <v>0</v>
          </cell>
          <cell r="K5">
            <v>0.01</v>
          </cell>
          <cell r="L5">
            <v>299609.50000000006</v>
          </cell>
          <cell r="M5">
            <v>299609.5</v>
          </cell>
          <cell r="N5">
            <v>0</v>
          </cell>
          <cell r="O5">
            <v>0</v>
          </cell>
          <cell r="P5">
            <v>0</v>
          </cell>
          <cell r="Q5" t="str">
            <v>VLB15/P104</v>
          </cell>
          <cell r="R5">
            <v>279635.53000000003</v>
          </cell>
        </row>
        <row r="6">
          <cell r="A6" t="str">
            <v>VLB15/P105-2015</v>
          </cell>
          <cell r="B6" t="str">
            <v>Toerisme Vlaams-Brabant vzw</v>
          </cell>
          <cell r="C6" t="str">
            <v>Wandelen (net)werkt</v>
          </cell>
          <cell r="D6">
            <v>0</v>
          </cell>
          <cell r="E6">
            <v>0</v>
          </cell>
          <cell r="F6">
            <v>39227.800000000003</v>
          </cell>
          <cell r="G6">
            <v>0</v>
          </cell>
          <cell r="H6">
            <v>0</v>
          </cell>
          <cell r="I6">
            <v>0</v>
          </cell>
          <cell r="J6">
            <v>0</v>
          </cell>
          <cell r="K6"/>
          <cell r="L6">
            <v>39227.800000000003</v>
          </cell>
          <cell r="M6">
            <v>39227.800000000003</v>
          </cell>
          <cell r="N6">
            <v>0</v>
          </cell>
          <cell r="O6">
            <v>0</v>
          </cell>
          <cell r="P6">
            <v>0</v>
          </cell>
          <cell r="Q6" t="str">
            <v>VLB15/P105</v>
          </cell>
          <cell r="R6">
            <v>0</v>
          </cell>
        </row>
        <row r="7">
          <cell r="A7" t="str">
            <v>VLB15/RESP105-2015</v>
          </cell>
          <cell r="B7" t="str">
            <v>Toerisme Vlaams-Brabant vzw</v>
          </cell>
          <cell r="C7" t="str">
            <v>Wandelen (net)werkt</v>
          </cell>
          <cell r="D7">
            <v>0</v>
          </cell>
          <cell r="E7">
            <v>0</v>
          </cell>
          <cell r="F7">
            <v>63387.92</v>
          </cell>
          <cell r="G7">
            <v>0</v>
          </cell>
          <cell r="H7">
            <v>0</v>
          </cell>
          <cell r="I7">
            <v>0</v>
          </cell>
          <cell r="J7">
            <v>0</v>
          </cell>
          <cell r="K7"/>
          <cell r="L7">
            <v>63387.92</v>
          </cell>
          <cell r="M7">
            <v>63387.92</v>
          </cell>
          <cell r="N7">
            <v>0</v>
          </cell>
          <cell r="O7">
            <v>0</v>
          </cell>
          <cell r="P7">
            <v>0</v>
          </cell>
          <cell r="Q7" t="str">
            <v>VLB15/RESP105</v>
          </cell>
          <cell r="R7">
            <v>0</v>
          </cell>
        </row>
        <row r="8">
          <cell r="A8" t="str">
            <v>ANT15/P101-2015</v>
          </cell>
          <cell r="B8" t="str">
            <v>KINA pv</v>
          </cell>
          <cell r="C8" t="str">
            <v>Zorgboerderij KINA</v>
          </cell>
          <cell r="D8">
            <v>176535.05</v>
          </cell>
          <cell r="E8"/>
          <cell r="F8">
            <v>0</v>
          </cell>
          <cell r="G8">
            <v>0</v>
          </cell>
          <cell r="H8"/>
          <cell r="I8">
            <v>0</v>
          </cell>
          <cell r="J8">
            <v>0</v>
          </cell>
          <cell r="K8"/>
          <cell r="L8">
            <v>176535.05</v>
          </cell>
          <cell r="M8">
            <v>176535.05</v>
          </cell>
          <cell r="N8">
            <v>0</v>
          </cell>
          <cell r="O8">
            <v>0</v>
          </cell>
          <cell r="P8">
            <v>0</v>
          </cell>
          <cell r="Q8" t="str">
            <v>ANT15/P101</v>
          </cell>
          <cell r="R8">
            <v>176535.05</v>
          </cell>
        </row>
        <row r="9">
          <cell r="A9" t="str">
            <v>ANT15/P102-2015</v>
          </cell>
          <cell r="B9" t="str">
            <v>Rurant vzw</v>
          </cell>
          <cell r="C9" t="str">
            <v>Visitor giving: alternatief financieringsmodel voor gebiedsontwikkeling en projectwerking</v>
          </cell>
          <cell r="D9">
            <v>0</v>
          </cell>
          <cell r="E9">
            <v>137000</v>
          </cell>
          <cell r="F9">
            <v>29792.26</v>
          </cell>
          <cell r="G9">
            <v>8560</v>
          </cell>
          <cell r="H9"/>
          <cell r="I9">
            <v>0</v>
          </cell>
          <cell r="J9">
            <v>0</v>
          </cell>
          <cell r="K9"/>
          <cell r="L9">
            <v>175352.26</v>
          </cell>
          <cell r="M9">
            <v>175352.26</v>
          </cell>
          <cell r="N9">
            <v>0</v>
          </cell>
          <cell r="O9">
            <v>6.2481751824817515E-2</v>
          </cell>
          <cell r="P9">
            <v>6.25E-2</v>
          </cell>
          <cell r="Q9" t="str">
            <v>ANT15/P102</v>
          </cell>
          <cell r="R9">
            <v>0</v>
          </cell>
        </row>
        <row r="10">
          <cell r="A10" t="str">
            <v>ANT15/P103-2015</v>
          </cell>
          <cell r="B10" t="str">
            <v>Landelijke Gilden Antwerpen</v>
          </cell>
          <cell r="C10" t="str">
            <v>De warme tuin</v>
          </cell>
          <cell r="D10">
            <v>0</v>
          </cell>
          <cell r="E10">
            <v>64420</v>
          </cell>
          <cell r="F10">
            <v>21319.18</v>
          </cell>
          <cell r="G10">
            <v>9663</v>
          </cell>
          <cell r="H10"/>
          <cell r="I10">
            <v>0</v>
          </cell>
          <cell r="J10">
            <v>0</v>
          </cell>
          <cell r="K10"/>
          <cell r="L10">
            <v>95402.18</v>
          </cell>
          <cell r="M10">
            <v>95402.18</v>
          </cell>
          <cell r="N10">
            <v>0</v>
          </cell>
          <cell r="O10">
            <v>0.15</v>
          </cell>
          <cell r="P10">
            <v>0.15</v>
          </cell>
          <cell r="Q10" t="str">
            <v>ANT15/P103</v>
          </cell>
          <cell r="R10">
            <v>0</v>
          </cell>
        </row>
        <row r="11">
          <cell r="A11" t="str">
            <v>ANT15/P104-2015</v>
          </cell>
          <cell r="B11" t="str">
            <v>Boerenbondvereniging voor innovatie</v>
          </cell>
          <cell r="C11" t="str">
            <v>Vallei in verandering: kansen voor duurzame landbouw</v>
          </cell>
          <cell r="D11">
            <v>0</v>
          </cell>
          <cell r="E11">
            <v>122258</v>
          </cell>
          <cell r="F11">
            <v>5050</v>
          </cell>
          <cell r="G11">
            <v>18338.7</v>
          </cell>
          <cell r="H11"/>
          <cell r="I11">
            <v>0</v>
          </cell>
          <cell r="J11">
            <v>0</v>
          </cell>
          <cell r="K11">
            <v>4.87</v>
          </cell>
          <cell r="L11">
            <v>145651.57</v>
          </cell>
          <cell r="M11">
            <v>145651.57</v>
          </cell>
          <cell r="N11">
            <v>0</v>
          </cell>
          <cell r="O11">
            <v>0.15</v>
          </cell>
          <cell r="P11">
            <v>0.15</v>
          </cell>
          <cell r="Q11" t="str">
            <v>ANT15/P104</v>
          </cell>
          <cell r="R11">
            <v>0</v>
          </cell>
        </row>
        <row r="12">
          <cell r="A12" t="str">
            <v>ANT15/P105-2015</v>
          </cell>
          <cell r="B12" t="str">
            <v>Kempens Landschap vzw</v>
          </cell>
          <cell r="C12" t="str">
            <v>De Beddermolen ingebed</v>
          </cell>
          <cell r="D12">
            <v>31775</v>
          </cell>
          <cell r="E12">
            <v>82225</v>
          </cell>
          <cell r="F12">
            <v>31862.080000000002</v>
          </cell>
          <cell r="G12">
            <v>0</v>
          </cell>
          <cell r="H12"/>
          <cell r="I12">
            <v>0</v>
          </cell>
          <cell r="J12">
            <v>0</v>
          </cell>
          <cell r="K12"/>
          <cell r="L12">
            <v>145862.08000000002</v>
          </cell>
          <cell r="M12">
            <v>145862.07999999999</v>
          </cell>
          <cell r="N12">
            <v>0</v>
          </cell>
          <cell r="O12">
            <v>0</v>
          </cell>
          <cell r="P12">
            <v>0</v>
          </cell>
          <cell r="Q12" t="str">
            <v>ANT15/P105</v>
          </cell>
          <cell r="R12">
            <v>31775</v>
          </cell>
        </row>
        <row r="13">
          <cell r="A13" t="str">
            <v>ANT15/P106-2015</v>
          </cell>
          <cell r="B13" t="str">
            <v>Toerisme Provincie Antwerpen</v>
          </cell>
          <cell r="C13" t="str">
            <v>Alternatief logeren op het platteland</v>
          </cell>
          <cell r="D13">
            <v>25052.5</v>
          </cell>
          <cell r="E13">
            <v>37865.97</v>
          </cell>
          <cell r="F13">
            <v>4509.45</v>
          </cell>
          <cell r="G13">
            <v>0</v>
          </cell>
          <cell r="H13">
            <v>5510.5</v>
          </cell>
          <cell r="I13">
            <v>0</v>
          </cell>
          <cell r="J13">
            <v>0</v>
          </cell>
          <cell r="K13"/>
          <cell r="L13">
            <v>72938.42</v>
          </cell>
          <cell r="M13">
            <v>72938.42</v>
          </cell>
          <cell r="N13">
            <v>0</v>
          </cell>
          <cell r="O13">
            <v>0</v>
          </cell>
          <cell r="P13">
            <v>0</v>
          </cell>
          <cell r="Q13" t="str">
            <v>ANT15/P106</v>
          </cell>
          <cell r="R13">
            <v>25052.5</v>
          </cell>
        </row>
        <row r="14">
          <cell r="A14" t="str">
            <v>ANT15/PRES07-2015</v>
          </cell>
          <cell r="B14" t="str">
            <v>Roosendael vzw</v>
          </cell>
          <cell r="C14" t="str">
            <v>Domein Roosendael: van kas naar klas</v>
          </cell>
          <cell r="D14">
            <v>163082</v>
          </cell>
          <cell r="E14">
            <v>0</v>
          </cell>
          <cell r="F14">
            <v>0</v>
          </cell>
          <cell r="G14">
            <v>0</v>
          </cell>
          <cell r="H14">
            <v>0</v>
          </cell>
          <cell r="I14">
            <v>0</v>
          </cell>
          <cell r="J14">
            <v>0</v>
          </cell>
          <cell r="K14"/>
          <cell r="L14">
            <v>163082</v>
          </cell>
          <cell r="M14">
            <v>163082</v>
          </cell>
          <cell r="N14">
            <v>0</v>
          </cell>
          <cell r="O14">
            <v>0</v>
          </cell>
          <cell r="P14">
            <v>0</v>
          </cell>
          <cell r="Q14" t="str">
            <v>ANT15/PRES07</v>
          </cell>
          <cell r="R14">
            <v>163082</v>
          </cell>
        </row>
        <row r="15">
          <cell r="A15" t="str">
            <v>ANT15/PRES08-2015</v>
          </cell>
          <cell r="B15" t="str">
            <v>Bosgroep Zuiderkempen vzw</v>
          </cell>
          <cell r="C15" t="str">
            <v>Kloempenbos</v>
          </cell>
          <cell r="D15">
            <v>23123.919999999998</v>
          </cell>
          <cell r="E15">
            <v>18370</v>
          </cell>
          <cell r="F15">
            <v>3000</v>
          </cell>
          <cell r="G15">
            <v>2755.5</v>
          </cell>
          <cell r="H15"/>
          <cell r="I15">
            <v>0</v>
          </cell>
          <cell r="J15">
            <v>0</v>
          </cell>
          <cell r="K15">
            <v>-0.42</v>
          </cell>
          <cell r="L15">
            <v>47249</v>
          </cell>
          <cell r="M15">
            <v>47249</v>
          </cell>
          <cell r="N15">
            <v>0</v>
          </cell>
          <cell r="O15">
            <v>0.15</v>
          </cell>
          <cell r="P15">
            <v>0.15</v>
          </cell>
          <cell r="Q15" t="str">
            <v>ANT15/PRES08</v>
          </cell>
          <cell r="R15">
            <v>23123.919999999998</v>
          </cell>
        </row>
        <row r="16">
          <cell r="A16" t="str">
            <v>WVL15/P101-2015</v>
          </cell>
          <cell r="B16" t="str">
            <v>Gemeentebestuur Wielsbeke</v>
          </cell>
          <cell r="C16" t="str">
            <v>Dorpskernvernieuwing Sint-Baafs-Vijve</v>
          </cell>
          <cell r="D16">
            <v>346680.05</v>
          </cell>
          <cell r="E16">
            <v>0</v>
          </cell>
          <cell r="F16">
            <v>2500</v>
          </cell>
          <cell r="G16">
            <v>0</v>
          </cell>
          <cell r="H16">
            <v>0</v>
          </cell>
          <cell r="I16">
            <v>0</v>
          </cell>
          <cell r="J16">
            <v>0</v>
          </cell>
          <cell r="K16">
            <v>0.02</v>
          </cell>
          <cell r="L16">
            <v>349180.07</v>
          </cell>
          <cell r="M16">
            <v>349180.07</v>
          </cell>
          <cell r="N16">
            <v>0</v>
          </cell>
          <cell r="O16">
            <v>0</v>
          </cell>
          <cell r="P16">
            <v>0</v>
          </cell>
          <cell r="Q16" t="str">
            <v>WVL15/P101</v>
          </cell>
          <cell r="R16">
            <v>346680.05</v>
          </cell>
        </row>
        <row r="17">
          <cell r="A17" t="str">
            <v>WVL15/P102-2015</v>
          </cell>
          <cell r="B17" t="str">
            <v>Gemeentebestuur De Panne</v>
          </cell>
          <cell r="C17" t="str">
            <v>Dorpskernvernieuwing Adinkerke</v>
          </cell>
          <cell r="D17">
            <v>146735.1</v>
          </cell>
          <cell r="E17">
            <v>0</v>
          </cell>
          <cell r="F17">
            <v>0</v>
          </cell>
          <cell r="G17">
            <v>0</v>
          </cell>
          <cell r="H17">
            <v>0</v>
          </cell>
          <cell r="I17">
            <v>0</v>
          </cell>
          <cell r="J17">
            <v>0</v>
          </cell>
          <cell r="K17"/>
          <cell r="L17">
            <v>146735.1</v>
          </cell>
          <cell r="M17">
            <v>146735.1</v>
          </cell>
          <cell r="N17">
            <v>0</v>
          </cell>
          <cell r="O17">
            <v>0</v>
          </cell>
          <cell r="P17">
            <v>0</v>
          </cell>
          <cell r="Q17" t="str">
            <v>WVL15/P102</v>
          </cell>
          <cell r="R17">
            <v>146735.1</v>
          </cell>
        </row>
        <row r="18">
          <cell r="A18" t="str">
            <v>WVL15/P103-2015</v>
          </cell>
          <cell r="B18" t="str">
            <v>Stadsbestuur Tielt</v>
          </cell>
          <cell r="C18" t="str">
            <v>Dorpskernvernieuwing Aarsele</v>
          </cell>
          <cell r="D18">
            <v>345753.91</v>
          </cell>
          <cell r="E18">
            <v>0</v>
          </cell>
          <cell r="F18">
            <v>2500</v>
          </cell>
          <cell r="G18">
            <v>0</v>
          </cell>
          <cell r="H18">
            <v>0</v>
          </cell>
          <cell r="I18">
            <v>0</v>
          </cell>
          <cell r="J18">
            <v>0</v>
          </cell>
          <cell r="K18">
            <v>0.02</v>
          </cell>
          <cell r="L18">
            <v>348253.93</v>
          </cell>
          <cell r="M18">
            <v>348253.93</v>
          </cell>
          <cell r="N18">
            <v>0</v>
          </cell>
          <cell r="O18">
            <v>0</v>
          </cell>
          <cell r="P18">
            <v>0</v>
          </cell>
          <cell r="Q18" t="str">
            <v>WVL15/P103</v>
          </cell>
          <cell r="R18">
            <v>345753.91</v>
          </cell>
        </row>
        <row r="19">
          <cell r="A19" t="str">
            <v>WVL15/P104-2015</v>
          </cell>
          <cell r="B19" t="str">
            <v>Gemeentebestuur Alveringem</v>
          </cell>
          <cell r="C19" t="str">
            <v>Dorpskernvernieuwing Leisele</v>
          </cell>
          <cell r="D19">
            <v>912296.79</v>
          </cell>
          <cell r="E19">
            <v>0</v>
          </cell>
          <cell r="F19">
            <v>0</v>
          </cell>
          <cell r="G19">
            <v>0</v>
          </cell>
          <cell r="H19">
            <v>0</v>
          </cell>
          <cell r="I19">
            <v>0</v>
          </cell>
          <cell r="J19">
            <v>0</v>
          </cell>
          <cell r="K19"/>
          <cell r="L19">
            <v>912296.79</v>
          </cell>
          <cell r="M19">
            <v>912296.79</v>
          </cell>
          <cell r="N19">
            <v>0</v>
          </cell>
          <cell r="O19">
            <v>0</v>
          </cell>
          <cell r="P19">
            <v>0</v>
          </cell>
          <cell r="Q19" t="str">
            <v>WVL15/P104</v>
          </cell>
          <cell r="R19">
            <v>912296.79</v>
          </cell>
        </row>
        <row r="20">
          <cell r="A20" t="str">
            <v>WVL15/P105-2015</v>
          </cell>
          <cell r="B20" t="str">
            <v>Gemeentebestuur Moorslede</v>
          </cell>
          <cell r="C20" t="str">
            <v>Dorpskernvernieuwing Slypskapelle</v>
          </cell>
          <cell r="D20">
            <v>415080.77</v>
          </cell>
          <cell r="E20">
            <v>0</v>
          </cell>
          <cell r="F20">
            <v>0</v>
          </cell>
          <cell r="G20">
            <v>0</v>
          </cell>
          <cell r="H20">
            <v>0</v>
          </cell>
          <cell r="I20">
            <v>0</v>
          </cell>
          <cell r="J20">
            <v>0</v>
          </cell>
          <cell r="K20"/>
          <cell r="L20">
            <v>415080.77</v>
          </cell>
          <cell r="M20">
            <v>415080.77</v>
          </cell>
          <cell r="N20">
            <v>0</v>
          </cell>
          <cell r="O20">
            <v>0</v>
          </cell>
          <cell r="P20">
            <v>0</v>
          </cell>
          <cell r="Q20" t="str">
            <v>WVL15/P105</v>
          </cell>
          <cell r="R20">
            <v>415080.77</v>
          </cell>
        </row>
        <row r="21">
          <cell r="A21" t="str">
            <v>OVL15/P101-2015</v>
          </cell>
          <cell r="B21" t="str">
            <v>Erfgoedcel Viersprong</v>
          </cell>
          <cell r="C21" t="str">
            <v xml:space="preserve">Het tuinbouwverleden in Destelbergen, Lochristi, Melle, Merelbeke, Oosterzele en Sint-Lievens-Houtem in </v>
          </cell>
          <cell r="D21">
            <v>24516.5</v>
          </cell>
          <cell r="E21">
            <v>54876.33</v>
          </cell>
          <cell r="F21">
            <v>15524.369999999999</v>
          </cell>
          <cell r="G21">
            <v>0</v>
          </cell>
          <cell r="H21">
            <v>0</v>
          </cell>
          <cell r="I21">
            <v>0</v>
          </cell>
          <cell r="J21">
            <v>-500</v>
          </cell>
          <cell r="K21"/>
          <cell r="L21">
            <v>94417.2</v>
          </cell>
          <cell r="M21">
            <v>94417.2</v>
          </cell>
          <cell r="N21">
            <v>0</v>
          </cell>
          <cell r="O21">
            <v>0</v>
          </cell>
          <cell r="P21">
            <v>0</v>
          </cell>
          <cell r="Q21" t="str">
            <v>OVL15/P101</v>
          </cell>
          <cell r="R21">
            <v>24516.5</v>
          </cell>
        </row>
        <row r="22">
          <cell r="A22" t="str">
            <v>OVL15/P102-2015</v>
          </cell>
          <cell r="B22" t="str">
            <v>Gemeente Laarne</v>
          </cell>
          <cell r="C22" t="str">
            <v>Herinrichting van ontmoetingsplaats Keistraat</v>
          </cell>
          <cell r="D22">
            <v>89979.61</v>
          </cell>
          <cell r="E22">
            <v>0</v>
          </cell>
          <cell r="F22">
            <v>0</v>
          </cell>
          <cell r="G22">
            <v>0</v>
          </cell>
          <cell r="H22">
            <v>5834.12</v>
          </cell>
          <cell r="I22">
            <v>0</v>
          </cell>
          <cell r="J22">
            <v>0</v>
          </cell>
          <cell r="K22"/>
          <cell r="L22">
            <v>95813.73</v>
          </cell>
          <cell r="M22">
            <v>95813.73</v>
          </cell>
          <cell r="N22">
            <v>0</v>
          </cell>
          <cell r="O22">
            <v>0</v>
          </cell>
          <cell r="P22">
            <v>0</v>
          </cell>
          <cell r="Q22" t="str">
            <v>OVL15/P102</v>
          </cell>
          <cell r="R22">
            <v>89979.61</v>
          </cell>
        </row>
        <row r="23">
          <cell r="A23" t="str">
            <v>OVL15/P103-2015</v>
          </cell>
          <cell r="B23" t="str">
            <v>OCMW Berlare</v>
          </cell>
          <cell r="C23" t="str">
            <v>Slaatjepraatje</v>
          </cell>
          <cell r="D23">
            <v>0</v>
          </cell>
          <cell r="E23">
            <v>127793.29</v>
          </cell>
          <cell r="F23">
            <v>11020.52</v>
          </cell>
          <cell r="G23">
            <v>19168.189999999999</v>
          </cell>
          <cell r="H23">
            <v>1000</v>
          </cell>
          <cell r="I23">
            <v>0</v>
          </cell>
          <cell r="J23">
            <v>0</v>
          </cell>
          <cell r="K23">
            <v>0</v>
          </cell>
          <cell r="L23">
            <v>158982</v>
          </cell>
          <cell r="M23">
            <v>158982</v>
          </cell>
          <cell r="N23">
            <v>0</v>
          </cell>
          <cell r="O23">
            <v>0.14999371250243262</v>
          </cell>
          <cell r="P23">
            <v>0.15</v>
          </cell>
          <cell r="Q23" t="str">
            <v>OVL15/P103</v>
          </cell>
          <cell r="R23">
            <v>0</v>
          </cell>
        </row>
        <row r="24">
          <cell r="A24" t="str">
            <v>OVL15/P104-2015</v>
          </cell>
          <cell r="B24" t="str">
            <v>Toerisme Oost-Vlaanderen vzw</v>
          </cell>
          <cell r="C24" t="str">
            <v>Bloeiend Oost-Vlaanderen</v>
          </cell>
          <cell r="D24">
            <v>0</v>
          </cell>
          <cell r="E24">
            <v>132262.54999999999</v>
          </cell>
          <cell r="F24">
            <v>65500</v>
          </cell>
          <cell r="G24">
            <v>19839.382499999996</v>
          </cell>
          <cell r="H24">
            <v>11250</v>
          </cell>
          <cell r="I24">
            <v>0</v>
          </cell>
          <cell r="J24">
            <v>-1750</v>
          </cell>
          <cell r="K24">
            <v>-2.5000000000000001E-3</v>
          </cell>
          <cell r="L24">
            <v>227101.93</v>
          </cell>
          <cell r="M24">
            <v>227101.93</v>
          </cell>
          <cell r="N24">
            <v>0</v>
          </cell>
          <cell r="O24">
            <v>0.15</v>
          </cell>
          <cell r="P24">
            <v>0.15</v>
          </cell>
          <cell r="Q24" t="str">
            <v>OVL15/P104</v>
          </cell>
          <cell r="R24">
            <v>0</v>
          </cell>
        </row>
        <row r="25">
          <cell r="A25" t="str">
            <v>OVL15/P105-2015</v>
          </cell>
          <cell r="B25" t="str">
            <v>OCMW Ninove</v>
          </cell>
          <cell r="C25" t="str">
            <v>Mobiel Sociaal Huis voor kansengroepen</v>
          </cell>
          <cell r="D25">
            <v>0</v>
          </cell>
          <cell r="E25">
            <v>112500</v>
          </cell>
          <cell r="F25">
            <v>12750</v>
          </cell>
          <cell r="G25">
            <v>13500</v>
          </cell>
          <cell r="H25">
            <v>11250</v>
          </cell>
          <cell r="I25">
            <v>0</v>
          </cell>
          <cell r="J25">
            <v>0</v>
          </cell>
          <cell r="K25"/>
          <cell r="L25">
            <v>150000</v>
          </cell>
          <cell r="M25">
            <v>150000</v>
          </cell>
          <cell r="N25">
            <v>0</v>
          </cell>
          <cell r="O25">
            <v>0.12</v>
          </cell>
          <cell r="P25">
            <v>0.12</v>
          </cell>
          <cell r="Q25" t="str">
            <v>OVL15/P105</v>
          </cell>
          <cell r="R25">
            <v>0</v>
          </cell>
        </row>
        <row r="26">
          <cell r="A26" t="str">
            <v>OVL15/P106-2015</v>
          </cell>
          <cell r="B26" t="str">
            <v>Gemeente Sint-Laureins</v>
          </cell>
          <cell r="C26" t="str">
            <v>Groene Warande</v>
          </cell>
          <cell r="D26">
            <v>27050.400000000001</v>
          </cell>
          <cell r="E26">
            <v>24040</v>
          </cell>
          <cell r="F26">
            <v>12423</v>
          </cell>
          <cell r="G26">
            <v>3365.6000000000004</v>
          </cell>
          <cell r="H26">
            <v>800</v>
          </cell>
          <cell r="I26">
            <v>0</v>
          </cell>
          <cell r="J26">
            <v>0</v>
          </cell>
          <cell r="K26"/>
          <cell r="L26">
            <v>67679</v>
          </cell>
          <cell r="M26">
            <v>67679</v>
          </cell>
          <cell r="N26">
            <v>0</v>
          </cell>
          <cell r="O26">
            <v>0.14000000000000001</v>
          </cell>
          <cell r="P26">
            <v>0.14000000000000001</v>
          </cell>
          <cell r="Q26" t="str">
            <v>OVL15/P106</v>
          </cell>
          <cell r="R26">
            <v>27050.400000000001</v>
          </cell>
        </row>
        <row r="27">
          <cell r="A27" t="str">
            <v>OVL15/P107-2015</v>
          </cell>
          <cell r="B27" t="str">
            <v>Projectvereniging Erfgoed Denderland</v>
          </cell>
          <cell r="C27" t="str">
            <v>Water- en windmolens in Denderland en Herzele</v>
          </cell>
          <cell r="D27">
            <v>16800</v>
          </cell>
          <cell r="E27">
            <v>11000</v>
          </cell>
          <cell r="F27">
            <v>18500</v>
          </cell>
          <cell r="G27">
            <v>1375</v>
          </cell>
          <cell r="H27">
            <v>0</v>
          </cell>
          <cell r="I27">
            <v>0</v>
          </cell>
          <cell r="J27">
            <v>0</v>
          </cell>
          <cell r="K27"/>
          <cell r="L27">
            <v>47675</v>
          </cell>
          <cell r="M27">
            <v>47675</v>
          </cell>
          <cell r="N27">
            <v>0</v>
          </cell>
          <cell r="O27">
            <v>0.125</v>
          </cell>
          <cell r="P27">
            <v>0.125</v>
          </cell>
          <cell r="Q27" t="str">
            <v>OVL15/P107</v>
          </cell>
          <cell r="R27">
            <v>16800</v>
          </cell>
        </row>
        <row r="28">
          <cell r="A28" t="str">
            <v>OVL15/P108-2015</v>
          </cell>
          <cell r="B28" t="str">
            <v>Gemeente Zomergem</v>
          </cell>
          <cell r="C28" t="str">
            <v>Intergenerationele ontmoetingsplaats</v>
          </cell>
          <cell r="D28">
            <v>22800</v>
          </cell>
          <cell r="E28">
            <v>5762.5</v>
          </cell>
          <cell r="F28">
            <v>2750</v>
          </cell>
          <cell r="G28">
            <v>0</v>
          </cell>
          <cell r="H28">
            <v>3500</v>
          </cell>
          <cell r="I28">
            <v>0</v>
          </cell>
          <cell r="J28">
            <v>0</v>
          </cell>
          <cell r="K28"/>
          <cell r="L28">
            <v>34812.5</v>
          </cell>
          <cell r="M28">
            <v>34812.5</v>
          </cell>
          <cell r="N28">
            <v>0</v>
          </cell>
          <cell r="O28">
            <v>0</v>
          </cell>
          <cell r="P28">
            <v>0</v>
          </cell>
          <cell r="Q28" t="str">
            <v>OVL15/P108</v>
          </cell>
          <cell r="R28">
            <v>22800</v>
          </cell>
        </row>
        <row r="29">
          <cell r="A29" t="str">
            <v>OVL15/P109-2015</v>
          </cell>
          <cell r="B29" t="str">
            <v>Gemeente Sint-Laureins</v>
          </cell>
          <cell r="C29" t="str">
            <v>Inrichten kleinschalige ontmoetingsplaats</v>
          </cell>
          <cell r="D29">
            <v>4065.5</v>
          </cell>
          <cell r="E29">
            <v>3840</v>
          </cell>
          <cell r="F29">
            <v>1000</v>
          </cell>
          <cell r="G29">
            <v>0</v>
          </cell>
          <cell r="H29">
            <v>434.5</v>
          </cell>
          <cell r="I29">
            <v>0</v>
          </cell>
          <cell r="J29">
            <v>0</v>
          </cell>
          <cell r="K29"/>
          <cell r="L29">
            <v>9340</v>
          </cell>
          <cell r="M29">
            <v>9340</v>
          </cell>
          <cell r="N29">
            <v>0</v>
          </cell>
          <cell r="O29">
            <v>0</v>
          </cell>
          <cell r="P29">
            <v>0</v>
          </cell>
          <cell r="Q29" t="str">
            <v>OVL15/P109</v>
          </cell>
          <cell r="R29">
            <v>4065.5</v>
          </cell>
        </row>
        <row r="30">
          <cell r="A30" t="str">
            <v>OVL15/P110-2015</v>
          </cell>
          <cell r="B30" t="str">
            <v>Gemeente Maarkedal</v>
          </cell>
          <cell r="C30" t="str">
            <v>Take a seat</v>
          </cell>
          <cell r="D30">
            <v>43000</v>
          </cell>
          <cell r="E30">
            <v>0</v>
          </cell>
          <cell r="F30">
            <v>5000</v>
          </cell>
          <cell r="G30">
            <v>0</v>
          </cell>
          <cell r="H30">
            <v>12000</v>
          </cell>
          <cell r="I30">
            <v>0</v>
          </cell>
          <cell r="J30">
            <v>0</v>
          </cell>
          <cell r="K30">
            <v>-10000</v>
          </cell>
          <cell r="L30">
            <v>50000</v>
          </cell>
          <cell r="M30">
            <v>50000</v>
          </cell>
          <cell r="N30">
            <v>0</v>
          </cell>
          <cell r="O30">
            <v>0</v>
          </cell>
          <cell r="P30">
            <v>0</v>
          </cell>
          <cell r="Q30" t="str">
            <v>OVL15/P110</v>
          </cell>
          <cell r="R30">
            <v>43000</v>
          </cell>
        </row>
        <row r="31">
          <cell r="A31" t="str">
            <v>OVL15/P111-2015</v>
          </cell>
          <cell r="B31" t="str">
            <v>Autonoom Gemeentebedrijf Assenede</v>
          </cell>
          <cell r="C31" t="str">
            <v>Bouw dorpshuis Bassevelde</v>
          </cell>
          <cell r="D31">
            <v>19910</v>
          </cell>
          <cell r="E31">
            <v>0</v>
          </cell>
          <cell r="F31">
            <v>0</v>
          </cell>
          <cell r="G31">
            <v>0</v>
          </cell>
          <cell r="H31">
            <v>0</v>
          </cell>
          <cell r="I31">
            <v>0</v>
          </cell>
          <cell r="J31">
            <v>0</v>
          </cell>
          <cell r="K31"/>
          <cell r="L31">
            <v>19910</v>
          </cell>
          <cell r="M31">
            <v>19910</v>
          </cell>
          <cell r="N31">
            <v>0</v>
          </cell>
          <cell r="O31">
            <v>0</v>
          </cell>
          <cell r="P31">
            <v>0</v>
          </cell>
          <cell r="Q31" t="str">
            <v>OVL15/P111</v>
          </cell>
          <cell r="R31">
            <v>19910</v>
          </cell>
        </row>
        <row r="32">
          <cell r="A32" t="str">
            <v>OVL15/PRES111-2015</v>
          </cell>
          <cell r="B32" t="str">
            <v>Autonoom Gemeentebedrijf Assenede</v>
          </cell>
          <cell r="C32" t="str">
            <v>Bouw dorpshuis Bassevelde</v>
          </cell>
          <cell r="D32">
            <v>233111.15</v>
          </cell>
          <cell r="E32"/>
          <cell r="F32"/>
          <cell r="G32">
            <v>0</v>
          </cell>
          <cell r="H32"/>
          <cell r="I32">
            <v>0</v>
          </cell>
          <cell r="J32">
            <v>0</v>
          </cell>
          <cell r="K32"/>
          <cell r="L32">
            <v>233111.15</v>
          </cell>
          <cell r="M32">
            <v>233111.15</v>
          </cell>
          <cell r="N32">
            <v>0</v>
          </cell>
          <cell r="O32">
            <v>0</v>
          </cell>
          <cell r="P32">
            <v>0</v>
          </cell>
          <cell r="Q32" t="str">
            <v>OVL15/PRES111</v>
          </cell>
          <cell r="R32">
            <v>233111.15</v>
          </cell>
        </row>
        <row r="33">
          <cell r="A33" t="str">
            <v>LIM15/P101-2015</v>
          </cell>
          <cell r="B33" t="str">
            <v>Agrobeheerscentrum Eco²</v>
          </cell>
          <cell r="C33" t="str">
            <v>Maaslandrunderen</v>
          </cell>
          <cell r="D33">
            <v>0</v>
          </cell>
          <cell r="E33">
            <v>83367.37</v>
          </cell>
          <cell r="F33">
            <v>11676.8</v>
          </cell>
          <cell r="G33">
            <v>12505.1055</v>
          </cell>
          <cell r="H33">
            <v>3537.75</v>
          </cell>
          <cell r="I33">
            <v>0</v>
          </cell>
          <cell r="J33">
            <v>0</v>
          </cell>
          <cell r="K33">
            <v>4.4999999999999997E-3</v>
          </cell>
          <cell r="L33">
            <v>111087.03</v>
          </cell>
          <cell r="M33">
            <v>111087.03</v>
          </cell>
          <cell r="N33">
            <v>0</v>
          </cell>
          <cell r="O33">
            <v>0.15</v>
          </cell>
          <cell r="P33">
            <v>0.15</v>
          </cell>
          <cell r="Q33" t="str">
            <v>LIM15/P101</v>
          </cell>
          <cell r="R33">
            <v>0</v>
          </cell>
        </row>
        <row r="34">
          <cell r="A34" t="str">
            <v>LIM15/P102-2015</v>
          </cell>
          <cell r="B34" t="str">
            <v>AKSI vzw</v>
          </cell>
          <cell r="C34" t="str">
            <v>Genieten van Slow toerisme en Slow food in Haspengouw!</v>
          </cell>
          <cell r="D34">
            <v>10006.879999999999</v>
          </cell>
          <cell r="E34">
            <v>178687.81</v>
          </cell>
          <cell r="F34">
            <v>11000</v>
          </cell>
          <cell r="G34">
            <v>17868.78</v>
          </cell>
          <cell r="H34">
            <v>107000</v>
          </cell>
          <cell r="I34">
            <v>0</v>
          </cell>
          <cell r="J34">
            <v>0</v>
          </cell>
          <cell r="K34"/>
          <cell r="L34">
            <v>324563.46999999997</v>
          </cell>
          <cell r="M34">
            <v>324563.46999999997</v>
          </cell>
          <cell r="N34">
            <v>0</v>
          </cell>
          <cell r="O34">
            <v>9.9999994403647333E-2</v>
          </cell>
          <cell r="P34">
            <v>0.1</v>
          </cell>
          <cell r="Q34" t="str">
            <v>LIM15/P102</v>
          </cell>
          <cell r="R34">
            <v>10006.879999999999</v>
          </cell>
        </row>
        <row r="35">
          <cell r="A35" t="str">
            <v>LIM15/P103-2015</v>
          </cell>
          <cell r="B35" t="str">
            <v>Steunpunt Groene Zorg vzw</v>
          </cell>
          <cell r="C35" t="str">
            <v>Trajectbegeleiding voor Limburgse zorgboeren</v>
          </cell>
          <cell r="D35">
            <v>0</v>
          </cell>
          <cell r="E35">
            <v>69500</v>
          </cell>
          <cell r="F35">
            <v>11700</v>
          </cell>
          <cell r="G35">
            <v>10425</v>
          </cell>
          <cell r="H35">
            <v>1815</v>
          </cell>
          <cell r="I35">
            <v>0</v>
          </cell>
          <cell r="J35">
            <v>0</v>
          </cell>
          <cell r="K35"/>
          <cell r="L35">
            <v>93440</v>
          </cell>
          <cell r="M35">
            <v>93440</v>
          </cell>
          <cell r="N35">
            <v>0</v>
          </cell>
          <cell r="O35">
            <v>0.15</v>
          </cell>
          <cell r="P35">
            <v>0.15</v>
          </cell>
          <cell r="Q35" t="str">
            <v>LIM15/P103</v>
          </cell>
          <cell r="R35">
            <v>0</v>
          </cell>
        </row>
        <row r="36">
          <cell r="A36" t="str">
            <v>LIM15/P104-2015</v>
          </cell>
          <cell r="B36" t="str">
            <v>Regionaal Landschap Haspengouw en Voeren</v>
          </cell>
          <cell r="C36" t="str">
            <v>HOOI VAN HIER: economisch en ecologisch beheer van grazige percelen</v>
          </cell>
          <cell r="D36">
            <v>0</v>
          </cell>
          <cell r="E36">
            <v>130000</v>
          </cell>
          <cell r="F36">
            <v>5604</v>
          </cell>
          <cell r="G36">
            <v>19500</v>
          </cell>
          <cell r="H36">
            <v>53000</v>
          </cell>
          <cell r="I36">
            <v>0</v>
          </cell>
          <cell r="J36">
            <v>0</v>
          </cell>
          <cell r="K36">
            <v>0.23</v>
          </cell>
          <cell r="L36">
            <v>208104.23</v>
          </cell>
          <cell r="M36">
            <v>208104.23</v>
          </cell>
          <cell r="N36">
            <v>0</v>
          </cell>
          <cell r="O36">
            <v>0.15</v>
          </cell>
          <cell r="P36">
            <v>0.15</v>
          </cell>
          <cell r="Q36" t="str">
            <v>LIM15/P104</v>
          </cell>
          <cell r="R36">
            <v>0</v>
          </cell>
        </row>
        <row r="37">
          <cell r="A37" t="str">
            <v>WVL16/P101-2016</v>
          </cell>
          <cell r="B37" t="str">
            <v>Stadsbestuur Veurne</v>
          </cell>
          <cell r="C37" t="str">
            <v>Dorpskernvernieuwing Houtem</v>
          </cell>
          <cell r="D37">
            <v>1000000</v>
          </cell>
          <cell r="E37">
            <v>0</v>
          </cell>
          <cell r="F37">
            <v>0</v>
          </cell>
          <cell r="G37">
            <v>0</v>
          </cell>
          <cell r="H37">
            <v>0</v>
          </cell>
          <cell r="I37">
            <v>0</v>
          </cell>
          <cell r="J37">
            <v>0</v>
          </cell>
          <cell r="K37"/>
          <cell r="L37">
            <v>1000000</v>
          </cell>
          <cell r="M37">
            <v>1000000</v>
          </cell>
          <cell r="N37">
            <v>0</v>
          </cell>
          <cell r="O37">
            <v>0</v>
          </cell>
          <cell r="P37">
            <v>0</v>
          </cell>
          <cell r="Q37" t="str">
            <v>WVL16/P101</v>
          </cell>
          <cell r="R37">
            <v>1000000</v>
          </cell>
        </row>
        <row r="38">
          <cell r="A38" t="str">
            <v>WVL16/P102-2016</v>
          </cell>
          <cell r="B38" t="str">
            <v>Stadsbestuur Mesen</v>
          </cell>
          <cell r="C38" t="str">
            <v>Een Zevensprong voor Mesen</v>
          </cell>
          <cell r="D38">
            <v>492932.22</v>
          </cell>
          <cell r="E38">
            <v>0</v>
          </cell>
          <cell r="F38">
            <v>0</v>
          </cell>
          <cell r="G38">
            <v>0</v>
          </cell>
          <cell r="H38">
            <v>49293.22</v>
          </cell>
          <cell r="I38">
            <v>0</v>
          </cell>
          <cell r="J38">
            <v>0</v>
          </cell>
          <cell r="K38"/>
          <cell r="L38">
            <v>542225.43999999994</v>
          </cell>
          <cell r="M38">
            <v>542225.43999999994</v>
          </cell>
          <cell r="N38">
            <v>0</v>
          </cell>
          <cell r="O38">
            <v>0</v>
          </cell>
          <cell r="P38">
            <v>0</v>
          </cell>
          <cell r="Q38" t="str">
            <v>WVL16/P102</v>
          </cell>
          <cell r="R38">
            <v>492932.22</v>
          </cell>
        </row>
        <row r="39">
          <cell r="A39" t="str">
            <v>WVL16/P103-2016</v>
          </cell>
          <cell r="B39" t="str">
            <v>Stadsbestuur Ieper</v>
          </cell>
          <cell r="C39" t="str">
            <v>Herinrichting dorpskern Zillebeke</v>
          </cell>
          <cell r="D39">
            <v>994812.5</v>
          </cell>
          <cell r="E39"/>
          <cell r="F39"/>
          <cell r="G39">
            <v>0</v>
          </cell>
          <cell r="H39"/>
          <cell r="I39">
            <v>0</v>
          </cell>
          <cell r="J39">
            <v>0</v>
          </cell>
          <cell r="K39"/>
          <cell r="L39">
            <v>994812.5</v>
          </cell>
          <cell r="M39">
            <v>994812.5</v>
          </cell>
          <cell r="N39">
            <v>0</v>
          </cell>
          <cell r="O39">
            <v>0</v>
          </cell>
          <cell r="P39">
            <v>0</v>
          </cell>
          <cell r="Q39" t="str">
            <v>WVL16/P103</v>
          </cell>
          <cell r="R39">
            <v>994812.5</v>
          </cell>
        </row>
        <row r="40">
          <cell r="A40" t="str">
            <v>WVL16/P104-2016</v>
          </cell>
          <cell r="B40" t="str">
            <v>Stadsbestuur Diksmuide</v>
          </cell>
          <cell r="C40" t="str">
            <v>Dorpskernvernieuwing Keiem</v>
          </cell>
          <cell r="D40">
            <v>1000000</v>
          </cell>
          <cell r="E40">
            <v>0</v>
          </cell>
          <cell r="F40">
            <v>0</v>
          </cell>
          <cell r="G40">
            <v>0</v>
          </cell>
          <cell r="H40">
            <v>0</v>
          </cell>
          <cell r="I40">
            <v>0</v>
          </cell>
          <cell r="J40">
            <v>0</v>
          </cell>
          <cell r="K40"/>
          <cell r="L40">
            <v>1000000</v>
          </cell>
          <cell r="M40">
            <v>1000000</v>
          </cell>
          <cell r="N40">
            <v>0</v>
          </cell>
          <cell r="O40">
            <v>0</v>
          </cell>
          <cell r="P40">
            <v>0</v>
          </cell>
          <cell r="Q40" t="str">
            <v>WVL16/P104</v>
          </cell>
          <cell r="R40">
            <v>1000000</v>
          </cell>
        </row>
        <row r="41">
          <cell r="A41" t="str">
            <v>OVL16/P101-2016</v>
          </cell>
          <cell r="B41" t="str">
            <v>Gemeentebestuur Zingem</v>
          </cell>
          <cell r="C41" t="str">
            <v>Pastorietuin Ouwegem</v>
          </cell>
          <cell r="D41">
            <v>267000</v>
          </cell>
          <cell r="E41">
            <v>3000</v>
          </cell>
          <cell r="F41">
            <v>1000</v>
          </cell>
          <cell r="G41">
            <v>0</v>
          </cell>
          <cell r="H41">
            <v>10500</v>
          </cell>
          <cell r="I41">
            <v>0</v>
          </cell>
          <cell r="J41">
            <v>0</v>
          </cell>
          <cell r="K41"/>
          <cell r="L41">
            <v>281500</v>
          </cell>
          <cell r="M41">
            <v>281500</v>
          </cell>
          <cell r="N41">
            <v>0</v>
          </cell>
          <cell r="O41">
            <v>0</v>
          </cell>
          <cell r="P41">
            <v>0</v>
          </cell>
          <cell r="Q41" t="str">
            <v>OVL16/P101</v>
          </cell>
          <cell r="R41">
            <v>267000</v>
          </cell>
        </row>
        <row r="42">
          <cell r="A42" t="str">
            <v>OVL16/P102a-2016</v>
          </cell>
          <cell r="B42" t="str">
            <v>Lia vzw</v>
          </cell>
          <cell r="C42" t="str">
            <v>Tussen Dries en Durme</v>
          </cell>
          <cell r="D42">
            <v>73286</v>
          </cell>
          <cell r="E42">
            <v>12090</v>
          </cell>
          <cell r="F42">
            <v>1000</v>
          </cell>
          <cell r="G42">
            <v>1813.5</v>
          </cell>
          <cell r="H42"/>
          <cell r="I42">
            <v>0</v>
          </cell>
          <cell r="J42">
            <v>0</v>
          </cell>
          <cell r="K42"/>
          <cell r="L42">
            <v>88189.5</v>
          </cell>
          <cell r="M42">
            <v>88189.5</v>
          </cell>
          <cell r="N42">
            <v>0</v>
          </cell>
          <cell r="O42">
            <v>0.15</v>
          </cell>
          <cell r="P42">
            <v>0.15</v>
          </cell>
          <cell r="Q42" t="str">
            <v>OVL16/P102a</v>
          </cell>
          <cell r="R42">
            <v>73286</v>
          </cell>
        </row>
        <row r="43">
          <cell r="A43" t="str">
            <v>OVL16/P102b-2016</v>
          </cell>
          <cell r="B43" t="str">
            <v>Lia vzw</v>
          </cell>
          <cell r="C43" t="str">
            <v>Tussen Dries en Durme</v>
          </cell>
          <cell r="D43">
            <v>70896</v>
          </cell>
          <cell r="E43">
            <v>10000</v>
          </cell>
          <cell r="F43"/>
          <cell r="G43">
            <v>1500</v>
          </cell>
          <cell r="H43"/>
          <cell r="I43">
            <v>0</v>
          </cell>
          <cell r="J43">
            <v>0</v>
          </cell>
          <cell r="K43"/>
          <cell r="L43">
            <v>82396</v>
          </cell>
          <cell r="M43">
            <v>82396</v>
          </cell>
          <cell r="N43">
            <v>0</v>
          </cell>
          <cell r="O43">
            <v>0.15</v>
          </cell>
          <cell r="P43">
            <v>0.15</v>
          </cell>
          <cell r="Q43" t="str">
            <v>OVL16/P102b</v>
          </cell>
          <cell r="R43">
            <v>70896</v>
          </cell>
        </row>
        <row r="44">
          <cell r="A44" t="str">
            <v>OVL16/P103-2016</v>
          </cell>
          <cell r="B44" t="str">
            <v>Gemeente Melle</v>
          </cell>
          <cell r="C44" t="str">
            <v>Buurtpark Lijsternest</v>
          </cell>
          <cell r="D44">
            <v>66821.41</v>
          </cell>
          <cell r="E44">
            <v>2216.5</v>
          </cell>
          <cell r="F44">
            <v>1000</v>
          </cell>
          <cell r="G44">
            <v>329.999989605</v>
          </cell>
          <cell r="H44">
            <v>6464.3</v>
          </cell>
          <cell r="I44">
            <v>0</v>
          </cell>
          <cell r="J44">
            <v>0</v>
          </cell>
          <cell r="K44">
            <v>1.0395000572316299E-5</v>
          </cell>
          <cell r="L44">
            <v>76832.210000000006</v>
          </cell>
          <cell r="M44">
            <v>76832.210000000006</v>
          </cell>
          <cell r="N44">
            <v>0</v>
          </cell>
          <cell r="O44">
            <v>0.14888336999999999</v>
          </cell>
          <cell r="P44">
            <v>0.14888337400000001</v>
          </cell>
          <cell r="Q44" t="str">
            <v>OVL16/P103</v>
          </cell>
          <cell r="R44">
            <v>66821.41</v>
          </cell>
        </row>
        <row r="45">
          <cell r="A45" t="str">
            <v>OVL16/P104-2016</v>
          </cell>
          <cell r="B45" t="str">
            <v>Gemeentebestuur Merelbeke</v>
          </cell>
          <cell r="C45" t="str">
            <v>Multifunctionele buitenruimte buitenschoolse kinderopvang</v>
          </cell>
          <cell r="D45">
            <v>130000</v>
          </cell>
          <cell r="E45"/>
          <cell r="F45"/>
          <cell r="G45">
            <v>0</v>
          </cell>
          <cell r="H45">
            <v>10000</v>
          </cell>
          <cell r="I45">
            <v>0</v>
          </cell>
          <cell r="J45">
            <v>0</v>
          </cell>
          <cell r="K45"/>
          <cell r="L45">
            <v>140000</v>
          </cell>
          <cell r="M45">
            <v>140000</v>
          </cell>
          <cell r="N45">
            <v>0</v>
          </cell>
          <cell r="O45">
            <v>0</v>
          </cell>
          <cell r="P45">
            <v>0</v>
          </cell>
          <cell r="Q45" t="str">
            <v>OVL16/P104</v>
          </cell>
          <cell r="R45">
            <v>130000</v>
          </cell>
        </row>
        <row r="46">
          <cell r="A46" t="str">
            <v>OVL16/P105-2016</v>
          </cell>
          <cell r="B46" t="str">
            <v>Stad Eeklo</v>
          </cell>
          <cell r="C46" t="str">
            <v>Herinrichting herbakkersplein</v>
          </cell>
          <cell r="D46">
            <v>60000</v>
          </cell>
          <cell r="E46"/>
          <cell r="F46"/>
          <cell r="G46">
            <v>0</v>
          </cell>
          <cell r="H46"/>
          <cell r="I46">
            <v>0</v>
          </cell>
          <cell r="J46">
            <v>0</v>
          </cell>
          <cell r="K46"/>
          <cell r="L46">
            <v>60000</v>
          </cell>
          <cell r="M46">
            <v>60000</v>
          </cell>
          <cell r="N46">
            <v>0</v>
          </cell>
          <cell r="O46">
            <v>0</v>
          </cell>
          <cell r="P46">
            <v>0</v>
          </cell>
          <cell r="Q46" t="str">
            <v>OVL16/P105</v>
          </cell>
          <cell r="R46">
            <v>60000</v>
          </cell>
        </row>
        <row r="47">
          <cell r="A47" t="str">
            <v>OVL16/P106-2016</v>
          </cell>
          <cell r="B47" t="str">
            <v>Stad Ronse</v>
          </cell>
          <cell r="C47" t="str">
            <v>Den Botaniek Ronse</v>
          </cell>
          <cell r="D47">
            <v>134624</v>
          </cell>
          <cell r="E47">
            <v>30000</v>
          </cell>
          <cell r="F47">
            <v>6050</v>
          </cell>
          <cell r="G47">
            <v>4500</v>
          </cell>
          <cell r="H47"/>
          <cell r="I47">
            <v>0</v>
          </cell>
          <cell r="J47">
            <v>0</v>
          </cell>
          <cell r="K47"/>
          <cell r="L47">
            <v>175174</v>
          </cell>
          <cell r="M47">
            <v>175174</v>
          </cell>
          <cell r="N47">
            <v>0</v>
          </cell>
          <cell r="O47">
            <v>0.15</v>
          </cell>
          <cell r="P47">
            <v>0.15</v>
          </cell>
          <cell r="Q47" t="str">
            <v>OVL16/P106</v>
          </cell>
          <cell r="R47">
            <v>134624</v>
          </cell>
        </row>
        <row r="48">
          <cell r="A48" t="str">
            <v>OVL16/P107-2016</v>
          </cell>
          <cell r="B48" t="str">
            <v>Gemeente Wetteren</v>
          </cell>
          <cell r="C48" t="str">
            <v>Samen buiten</v>
          </cell>
          <cell r="D48">
            <v>22972.35</v>
          </cell>
          <cell r="E48">
            <v>20600</v>
          </cell>
          <cell r="F48">
            <v>1815</v>
          </cell>
          <cell r="G48">
            <v>0</v>
          </cell>
          <cell r="H48">
            <v>3025</v>
          </cell>
          <cell r="I48">
            <v>0</v>
          </cell>
          <cell r="J48">
            <v>0</v>
          </cell>
          <cell r="K48"/>
          <cell r="L48">
            <v>48412.35</v>
          </cell>
          <cell r="M48">
            <v>48412.35</v>
          </cell>
          <cell r="N48">
            <v>0</v>
          </cell>
          <cell r="O48">
            <v>0</v>
          </cell>
          <cell r="P48">
            <v>0</v>
          </cell>
          <cell r="Q48" t="str">
            <v>OVL16/P107</v>
          </cell>
          <cell r="R48">
            <v>22972.35</v>
          </cell>
        </row>
        <row r="49">
          <cell r="A49" t="str">
            <v>OVL16/P108-2016</v>
          </cell>
          <cell r="B49" t="str">
            <v>Gemeente Haaltert</v>
          </cell>
          <cell r="C49" t="str">
            <v>Een groene ruimte voor jong en oud creëren in het centrum van Haaltert</v>
          </cell>
          <cell r="D49">
            <v>113650</v>
          </cell>
          <cell r="E49"/>
          <cell r="F49"/>
          <cell r="G49">
            <v>0</v>
          </cell>
          <cell r="H49">
            <v>9075</v>
          </cell>
          <cell r="I49">
            <v>0</v>
          </cell>
          <cell r="J49">
            <v>0</v>
          </cell>
          <cell r="K49"/>
          <cell r="L49">
            <v>122725</v>
          </cell>
          <cell r="M49">
            <v>122725</v>
          </cell>
          <cell r="N49">
            <v>0</v>
          </cell>
          <cell r="O49">
            <v>0</v>
          </cell>
          <cell r="P49">
            <v>0</v>
          </cell>
          <cell r="Q49" t="str">
            <v>OVL16/P108</v>
          </cell>
          <cell r="R49">
            <v>113650</v>
          </cell>
        </row>
        <row r="50">
          <cell r="A50" t="str">
            <v>OVL16/P109-2016</v>
          </cell>
          <cell r="B50" t="str">
            <v>Gemeente Waasmunster</v>
          </cell>
          <cell r="C50" t="str">
            <v>Vergroening begraafplaats Waasmunter - centrum</v>
          </cell>
          <cell r="D50">
            <v>75685.98</v>
          </cell>
          <cell r="E50">
            <v>6000</v>
          </cell>
          <cell r="F50"/>
          <cell r="G50">
            <v>900</v>
          </cell>
          <cell r="H50"/>
          <cell r="I50">
            <v>0</v>
          </cell>
          <cell r="J50">
            <v>0</v>
          </cell>
          <cell r="K50"/>
          <cell r="L50">
            <v>82585.98</v>
          </cell>
          <cell r="M50">
            <v>82585.98</v>
          </cell>
          <cell r="N50">
            <v>0</v>
          </cell>
          <cell r="O50">
            <v>0.15</v>
          </cell>
          <cell r="P50">
            <v>0.15</v>
          </cell>
          <cell r="Q50" t="str">
            <v>OVL16/P109</v>
          </cell>
          <cell r="R50">
            <v>75685.98</v>
          </cell>
        </row>
        <row r="51">
          <cell r="A51" t="str">
            <v>OVL16/P110-2016</v>
          </cell>
          <cell r="B51" t="str">
            <v>Gemeente Sint-Lievens-Houtem</v>
          </cell>
          <cell r="C51" t="str">
            <v>Kruispunten om te ontmoeten</v>
          </cell>
          <cell r="D51">
            <v>75000</v>
          </cell>
          <cell r="E51"/>
          <cell r="F51"/>
          <cell r="G51">
            <v>0</v>
          </cell>
          <cell r="H51"/>
          <cell r="I51">
            <v>0</v>
          </cell>
          <cell r="J51">
            <v>0</v>
          </cell>
          <cell r="K51"/>
          <cell r="L51">
            <v>75000</v>
          </cell>
          <cell r="M51">
            <v>75000</v>
          </cell>
          <cell r="N51">
            <v>0</v>
          </cell>
          <cell r="O51">
            <v>0</v>
          </cell>
          <cell r="P51">
            <v>0</v>
          </cell>
          <cell r="Q51" t="str">
            <v>OVL16/P110</v>
          </cell>
          <cell r="R51">
            <v>75000</v>
          </cell>
        </row>
        <row r="52">
          <cell r="A52" t="str">
            <v>OVL16/P111-2016</v>
          </cell>
          <cell r="B52" t="str">
            <v>Kerkfabriek Sint-Martinus Oombergen</v>
          </cell>
          <cell r="C52" t="str">
            <v>Oude pastorietuin Oombergen</v>
          </cell>
          <cell r="D52">
            <v>66459.25</v>
          </cell>
          <cell r="E52">
            <v>0</v>
          </cell>
          <cell r="F52"/>
          <cell r="G52">
            <v>0</v>
          </cell>
          <cell r="H52">
            <v>4114</v>
          </cell>
          <cell r="I52">
            <v>6000</v>
          </cell>
          <cell r="J52">
            <v>0</v>
          </cell>
          <cell r="K52"/>
          <cell r="L52">
            <v>76573.25</v>
          </cell>
          <cell r="M52">
            <v>76573.25</v>
          </cell>
          <cell r="N52">
            <v>0</v>
          </cell>
          <cell r="O52">
            <v>0</v>
          </cell>
          <cell r="P52">
            <v>0</v>
          </cell>
          <cell r="Q52" t="str">
            <v>OVL16/P111</v>
          </cell>
          <cell r="R52">
            <v>66459.25</v>
          </cell>
        </row>
        <row r="53">
          <cell r="A53" t="str">
            <v>LIM16/P101-2016</v>
          </cell>
          <cell r="B53" t="str">
            <v>De Lieteberg vzw</v>
          </cell>
          <cell r="C53" t="str">
            <v>Kennis- en Praktijkcentrum Bijenteelt (Praktijkcentrum Bijen)</v>
          </cell>
          <cell r="D53">
            <v>17000</v>
          </cell>
          <cell r="E53">
            <v>114054.39</v>
          </cell>
          <cell r="F53">
            <v>18000</v>
          </cell>
          <cell r="G53">
            <v>15000</v>
          </cell>
          <cell r="H53"/>
          <cell r="I53">
            <v>0</v>
          </cell>
          <cell r="J53">
            <v>0</v>
          </cell>
          <cell r="K53"/>
          <cell r="L53">
            <v>164054.39000000001</v>
          </cell>
          <cell r="M53">
            <v>164054.39000000001</v>
          </cell>
          <cell r="N53">
            <v>0</v>
          </cell>
          <cell r="O53">
            <v>0.13151620029706879</v>
          </cell>
          <cell r="P53">
            <v>0.13150000000000001</v>
          </cell>
          <cell r="Q53" t="str">
            <v>LIM16/P101</v>
          </cell>
          <cell r="R53">
            <v>17000</v>
          </cell>
        </row>
        <row r="54">
          <cell r="A54" t="str">
            <v>VLB16/P101-2016</v>
          </cell>
          <cell r="B54" t="str">
            <v>Toerisme Vlaams-Brabant vzw</v>
          </cell>
          <cell r="C54" t="str">
            <v>Bloesemkunst in het Hageland</v>
          </cell>
          <cell r="D54">
            <v>9571.83</v>
          </cell>
          <cell r="E54">
            <v>48864</v>
          </cell>
          <cell r="F54">
            <v>49199.199999999997</v>
          </cell>
          <cell r="G54">
            <v>0</v>
          </cell>
          <cell r="H54">
            <v>135814.92000000001</v>
          </cell>
          <cell r="I54">
            <v>0</v>
          </cell>
          <cell r="J54">
            <v>0</v>
          </cell>
          <cell r="K54"/>
          <cell r="L54">
            <v>243449.95</v>
          </cell>
          <cell r="M54">
            <v>243449.95</v>
          </cell>
          <cell r="N54">
            <v>0</v>
          </cell>
          <cell r="O54">
            <v>0</v>
          </cell>
          <cell r="P54">
            <v>0</v>
          </cell>
          <cell r="Q54" t="str">
            <v>VLB16/P101</v>
          </cell>
          <cell r="R54">
            <v>9571.83</v>
          </cell>
        </row>
        <row r="55">
          <cell r="A55" t="str">
            <v>VLB16/P102-2016</v>
          </cell>
          <cell r="B55" t="str">
            <v>Den Diepen Boomgaarde vzw</v>
          </cell>
          <cell r="C55" t="str">
            <v>Geef Den Diepen Boomgaard nieuw (be)leven!</v>
          </cell>
          <cell r="D55">
            <v>58111.97</v>
          </cell>
          <cell r="E55"/>
          <cell r="F55"/>
          <cell r="G55">
            <v>0</v>
          </cell>
          <cell r="H55"/>
          <cell r="I55">
            <v>0</v>
          </cell>
          <cell r="J55">
            <v>0</v>
          </cell>
          <cell r="K55"/>
          <cell r="L55">
            <v>58111.97</v>
          </cell>
          <cell r="M55">
            <v>58111.97</v>
          </cell>
          <cell r="N55">
            <v>0</v>
          </cell>
          <cell r="O55">
            <v>0</v>
          </cell>
          <cell r="P55">
            <v>0</v>
          </cell>
          <cell r="Q55" t="str">
            <v>VLB16/P102</v>
          </cell>
          <cell r="R55">
            <v>58111.97</v>
          </cell>
        </row>
        <row r="56">
          <cell r="A56" t="str">
            <v>VLB16/P103-2016</v>
          </cell>
          <cell r="B56" t="str">
            <v>Leren@Vaart</v>
          </cell>
          <cell r="C56" t="str">
            <v>Lokale Zorghubs op het Platteland</v>
          </cell>
          <cell r="D56">
            <v>0</v>
          </cell>
          <cell r="E56">
            <v>82333</v>
          </cell>
          <cell r="F56">
            <v>10100</v>
          </cell>
          <cell r="G56">
            <v>12349.949999999999</v>
          </cell>
          <cell r="H56"/>
          <cell r="I56">
            <v>0</v>
          </cell>
          <cell r="J56">
            <v>0</v>
          </cell>
          <cell r="K56">
            <v>0.05</v>
          </cell>
          <cell r="L56">
            <v>104783</v>
          </cell>
          <cell r="M56">
            <v>104783</v>
          </cell>
          <cell r="N56">
            <v>0</v>
          </cell>
          <cell r="O56">
            <v>0.15</v>
          </cell>
          <cell r="P56">
            <v>0.15</v>
          </cell>
          <cell r="Q56" t="str">
            <v>VLB16/P103</v>
          </cell>
          <cell r="R56">
            <v>0</v>
          </cell>
        </row>
        <row r="57">
          <cell r="A57" t="str">
            <v>VLB16/P104-2016</v>
          </cell>
          <cell r="B57" t="str">
            <v>LEADER Hageland vzw</v>
          </cell>
          <cell r="C57" t="str">
            <v>Hageland digitaal</v>
          </cell>
          <cell r="D57">
            <v>6500</v>
          </cell>
          <cell r="E57">
            <v>64036</v>
          </cell>
          <cell r="F57">
            <v>102352</v>
          </cell>
          <cell r="G57">
            <v>9604.9069227999989</v>
          </cell>
          <cell r="H57">
            <v>48000</v>
          </cell>
          <cell r="I57">
            <v>0</v>
          </cell>
          <cell r="J57">
            <v>0</v>
          </cell>
          <cell r="K57">
            <v>3.0772E-3</v>
          </cell>
          <cell r="L57">
            <v>230492.91</v>
          </cell>
          <cell r="M57">
            <v>230492.91</v>
          </cell>
          <cell r="N57">
            <v>0</v>
          </cell>
          <cell r="O57">
            <v>0.1499923</v>
          </cell>
          <cell r="P57">
            <v>0.1499923</v>
          </cell>
          <cell r="Q57" t="str">
            <v>VLB16/P104</v>
          </cell>
          <cell r="R57">
            <v>6500</v>
          </cell>
        </row>
        <row r="58">
          <cell r="A58" t="str">
            <v>VLB16/RESP102-2016</v>
          </cell>
          <cell r="B58" t="str">
            <v>Den Diepen Boomgaarde vzw</v>
          </cell>
          <cell r="C58" t="str">
            <v>Geef Den Diepen Boomgaard nieuw (be)leven!</v>
          </cell>
          <cell r="D58"/>
          <cell r="E58"/>
          <cell r="F58"/>
          <cell r="G58">
            <v>0</v>
          </cell>
          <cell r="H58"/>
          <cell r="I58">
            <v>0</v>
          </cell>
          <cell r="J58">
            <v>0</v>
          </cell>
          <cell r="K58"/>
          <cell r="L58">
            <v>0</v>
          </cell>
          <cell r="M58">
            <v>0</v>
          </cell>
          <cell r="N58">
            <v>0</v>
          </cell>
          <cell r="O58">
            <v>0</v>
          </cell>
          <cell r="P58">
            <v>0</v>
          </cell>
          <cell r="Q58" t="str">
            <v>VLB16/RESP102</v>
          </cell>
          <cell r="R58">
            <v>0</v>
          </cell>
        </row>
        <row r="59">
          <cell r="A59" t="str">
            <v>OVL16/P112-2016</v>
          </cell>
          <cell r="B59" t="str">
            <v>Provincie Oost-Vlaanderen - dienst erfgoed</v>
          </cell>
          <cell r="C59" t="str">
            <v>De kerk in het midden</v>
          </cell>
          <cell r="D59"/>
          <cell r="E59">
            <v>16691.61</v>
          </cell>
          <cell r="F59">
            <v>4137.72</v>
          </cell>
          <cell r="G59">
            <v>1429.91</v>
          </cell>
          <cell r="H59">
            <v>364.94</v>
          </cell>
          <cell r="I59">
            <v>0</v>
          </cell>
          <cell r="J59">
            <v>0</v>
          </cell>
          <cell r="K59"/>
          <cell r="L59">
            <v>22624.18</v>
          </cell>
          <cell r="M59">
            <v>22624.18</v>
          </cell>
          <cell r="N59">
            <v>0</v>
          </cell>
          <cell r="O59">
            <v>8.5666391678214382E-2</v>
          </cell>
          <cell r="P59">
            <v>8.5699999999999998E-2</v>
          </cell>
          <cell r="Q59" t="str">
            <v>OVL16/P112</v>
          </cell>
          <cell r="R59">
            <v>0</v>
          </cell>
        </row>
        <row r="60">
          <cell r="A60" t="str">
            <v>OVL16/P112-2017</v>
          </cell>
          <cell r="B60" t="str">
            <v>Provincie Oost-Vlaanderen - dienst erfgoed</v>
          </cell>
          <cell r="C60" t="str">
            <v>De kerk in het midden</v>
          </cell>
          <cell r="D60"/>
          <cell r="E60">
            <v>234868.94</v>
          </cell>
          <cell r="F60">
            <v>43222.18</v>
          </cell>
          <cell r="G60">
            <v>20120.36</v>
          </cell>
          <cell r="H60">
            <v>20135.060000000001</v>
          </cell>
          <cell r="I60">
            <v>0</v>
          </cell>
          <cell r="J60">
            <v>0</v>
          </cell>
          <cell r="K60"/>
          <cell r="L60">
            <v>318346.53999999998</v>
          </cell>
          <cell r="M60">
            <v>318346.53999999998</v>
          </cell>
          <cell r="N60">
            <v>0</v>
          </cell>
          <cell r="O60">
            <v>8.5666329485712331E-2</v>
          </cell>
          <cell r="P60">
            <v>8.5699999999999998E-2</v>
          </cell>
          <cell r="Q60" t="str">
            <v>OVL16/P112</v>
          </cell>
          <cell r="R60">
            <v>0</v>
          </cell>
        </row>
        <row r="61">
          <cell r="A61" t="str">
            <v>ANT16/P101-2016</v>
          </cell>
          <cell r="B61" t="str">
            <v>Bosgroep Zuiderkempen vzw</v>
          </cell>
          <cell r="C61" t="str">
            <v xml:space="preserve">Buurtbossen </v>
          </cell>
          <cell r="D61">
            <v>8303</v>
          </cell>
          <cell r="E61">
            <v>24388.36</v>
          </cell>
          <cell r="F61">
            <v>200</v>
          </cell>
          <cell r="G61">
            <v>3658.2539999999999</v>
          </cell>
          <cell r="H61"/>
          <cell r="I61">
            <v>0</v>
          </cell>
          <cell r="J61">
            <v>0</v>
          </cell>
          <cell r="K61">
            <v>0.40600000000000003</v>
          </cell>
          <cell r="L61">
            <v>36550.020000000004</v>
          </cell>
          <cell r="M61">
            <v>36550.019999999997</v>
          </cell>
          <cell r="N61">
            <v>0</v>
          </cell>
          <cell r="O61">
            <v>0.15</v>
          </cell>
          <cell r="P61">
            <v>0.15</v>
          </cell>
          <cell r="Q61" t="str">
            <v>ANT16/P101</v>
          </cell>
          <cell r="R61">
            <v>8303</v>
          </cell>
        </row>
        <row r="62">
          <cell r="A62" t="str">
            <v>ANT16/P102-2016</v>
          </cell>
          <cell r="B62" t="str">
            <v>Bosgroep Zuiderkempen vzw</v>
          </cell>
          <cell r="C62" t="str">
            <v>Alternatieve producten uit het bos</v>
          </cell>
          <cell r="D62">
            <v>11371.16</v>
          </cell>
          <cell r="E62">
            <v>30143.39</v>
          </cell>
          <cell r="F62">
            <v>5448.4</v>
          </cell>
          <cell r="G62">
            <v>4521.5084999999999</v>
          </cell>
          <cell r="H62"/>
          <cell r="I62">
            <v>0</v>
          </cell>
          <cell r="J62">
            <v>0</v>
          </cell>
          <cell r="K62">
            <v>1.5E-3</v>
          </cell>
          <cell r="L62">
            <v>51484.460000000006</v>
          </cell>
          <cell r="M62">
            <v>51484.46</v>
          </cell>
          <cell r="N62">
            <v>0</v>
          </cell>
          <cell r="O62">
            <v>0.15</v>
          </cell>
          <cell r="P62">
            <v>0.15</v>
          </cell>
          <cell r="Q62" t="str">
            <v>ANT16/P102</v>
          </cell>
          <cell r="R62">
            <v>11371.16</v>
          </cell>
        </row>
        <row r="63">
          <cell r="A63" t="str">
            <v>ANT16/P103-2016</v>
          </cell>
          <cell r="B63" t="str">
            <v>Kempens Landschap vzw</v>
          </cell>
          <cell r="C63" t="str">
            <v>Sint-Bernardusabdij in Hemiksem: Kruispunt aan de Schelde</v>
          </cell>
          <cell r="D63">
            <v>36300</v>
          </cell>
          <cell r="E63">
            <v>15600</v>
          </cell>
          <cell r="F63">
            <v>5400</v>
          </cell>
          <cell r="G63">
            <v>2340</v>
          </cell>
          <cell r="H63">
            <v>81115</v>
          </cell>
          <cell r="I63">
            <v>0</v>
          </cell>
          <cell r="J63">
            <v>0</v>
          </cell>
          <cell r="K63"/>
          <cell r="L63">
            <v>140755</v>
          </cell>
          <cell r="M63">
            <v>140755</v>
          </cell>
          <cell r="N63">
            <v>0</v>
          </cell>
          <cell r="O63">
            <v>0.15</v>
          </cell>
          <cell r="P63">
            <v>0.15</v>
          </cell>
          <cell r="Q63" t="str">
            <v>ANT16/P103</v>
          </cell>
          <cell r="R63">
            <v>36300</v>
          </cell>
        </row>
        <row r="64">
          <cell r="A64" t="str">
            <v>ANT16/P104-2016</v>
          </cell>
          <cell r="B64" t="str">
            <v>Regionaal Landschap Kleine en Grote Nete</v>
          </cell>
          <cell r="C64" t="str">
            <v>Naar een duurzaam model voor landschapsbehoud</v>
          </cell>
          <cell r="D64">
            <v>40000</v>
          </cell>
          <cell r="E64">
            <v>132500</v>
          </cell>
          <cell r="F64">
            <v>6250</v>
          </cell>
          <cell r="G64">
            <v>19875</v>
          </cell>
          <cell r="H64"/>
          <cell r="I64">
            <v>0</v>
          </cell>
          <cell r="J64">
            <v>0</v>
          </cell>
          <cell r="K64"/>
          <cell r="L64">
            <v>198625</v>
          </cell>
          <cell r="M64">
            <v>198625</v>
          </cell>
          <cell r="N64">
            <v>0</v>
          </cell>
          <cell r="O64">
            <v>0.15</v>
          </cell>
          <cell r="P64">
            <v>0.15</v>
          </cell>
          <cell r="Q64" t="str">
            <v>ANT16/P104</v>
          </cell>
          <cell r="R64">
            <v>40000</v>
          </cell>
        </row>
        <row r="65">
          <cell r="A65" t="str">
            <v>ANT16/P105-2016</v>
          </cell>
          <cell r="B65" t="str">
            <v>Boerenbondvereniging voor innovatie</v>
          </cell>
          <cell r="C65" t="str">
            <v>Vergroen je voortuin</v>
          </cell>
          <cell r="D65">
            <v>14607.67</v>
          </cell>
          <cell r="E65">
            <v>70150</v>
          </cell>
          <cell r="F65">
            <v>23427.600000000002</v>
          </cell>
          <cell r="G65">
            <v>10522.5</v>
          </cell>
          <cell r="H65">
            <v>5806.8</v>
          </cell>
          <cell r="I65">
            <v>0</v>
          </cell>
          <cell r="J65">
            <v>0</v>
          </cell>
          <cell r="K65"/>
          <cell r="L65">
            <v>124514.57</v>
          </cell>
          <cell r="M65">
            <v>124514.57</v>
          </cell>
          <cell r="N65">
            <v>0</v>
          </cell>
          <cell r="O65">
            <v>0.15</v>
          </cell>
          <cell r="P65">
            <v>0.15</v>
          </cell>
          <cell r="Q65" t="str">
            <v>ANT16/P105</v>
          </cell>
          <cell r="R65">
            <v>14607.67</v>
          </cell>
        </row>
        <row r="66">
          <cell r="A66" t="str">
            <v>ANT16/P106-2016</v>
          </cell>
          <cell r="B66" t="str">
            <v>Kerkfabriek Heilige Familie</v>
          </cell>
          <cell r="C66" t="str">
            <v>Herintegratie van een typisch Mariadomein in de wijk Kaart-Rustoord</v>
          </cell>
          <cell r="D66">
            <v>200000</v>
          </cell>
          <cell r="E66"/>
          <cell r="F66"/>
          <cell r="G66">
            <v>0</v>
          </cell>
          <cell r="H66"/>
          <cell r="I66">
            <v>0</v>
          </cell>
          <cell r="J66">
            <v>0</v>
          </cell>
          <cell r="K66"/>
          <cell r="L66">
            <v>200000</v>
          </cell>
          <cell r="M66">
            <v>200000</v>
          </cell>
          <cell r="N66">
            <v>0</v>
          </cell>
          <cell r="O66">
            <v>0</v>
          </cell>
          <cell r="P66">
            <v>0</v>
          </cell>
          <cell r="Q66" t="str">
            <v>ANT16/P106</v>
          </cell>
          <cell r="R66">
            <v>200000</v>
          </cell>
        </row>
        <row r="67">
          <cell r="A67" t="str">
            <v>LIM16/P102-2016</v>
          </cell>
          <cell r="B67" t="str">
            <v>Gemeente Pelt</v>
          </cell>
          <cell r="C67" t="str">
            <v>(Kinder)belevingswandeling en mindervalidenpad Kolisbos</v>
          </cell>
          <cell r="D67">
            <v>44273.82</v>
          </cell>
          <cell r="E67"/>
          <cell r="F67">
            <v>2000</v>
          </cell>
          <cell r="G67">
            <v>0</v>
          </cell>
          <cell r="H67">
            <v>998.25</v>
          </cell>
          <cell r="I67">
            <v>0</v>
          </cell>
          <cell r="J67">
            <v>0</v>
          </cell>
          <cell r="K67"/>
          <cell r="L67">
            <v>47272.07</v>
          </cell>
          <cell r="M67">
            <v>47272.07</v>
          </cell>
          <cell r="N67">
            <v>0</v>
          </cell>
          <cell r="O67">
            <v>0</v>
          </cell>
          <cell r="P67">
            <v>0</v>
          </cell>
          <cell r="Q67" t="str">
            <v>LIM16/P102</v>
          </cell>
          <cell r="R67">
            <v>44273.82</v>
          </cell>
        </row>
        <row r="68">
          <cell r="A68" t="str">
            <v>LIM16/P103-2016</v>
          </cell>
          <cell r="B68" t="str">
            <v>Boterakker vzw</v>
          </cell>
          <cell r="C68" t="str">
            <v>Yacon, van boer naar consument</v>
          </cell>
          <cell r="D68"/>
          <cell r="E68">
            <v>10000</v>
          </cell>
          <cell r="F68">
            <v>15500</v>
          </cell>
          <cell r="G68">
            <v>1500</v>
          </cell>
          <cell r="H68">
            <v>13000</v>
          </cell>
          <cell r="I68">
            <v>0</v>
          </cell>
          <cell r="J68">
            <v>0</v>
          </cell>
          <cell r="K68"/>
          <cell r="L68">
            <v>40000</v>
          </cell>
          <cell r="M68">
            <v>40000</v>
          </cell>
          <cell r="N68">
            <v>0</v>
          </cell>
          <cell r="O68">
            <v>0.15</v>
          </cell>
          <cell r="P68">
            <v>0.15</v>
          </cell>
          <cell r="Q68" t="str">
            <v>LIM16/P103</v>
          </cell>
          <cell r="R68">
            <v>0</v>
          </cell>
        </row>
        <row r="69">
          <cell r="A69" t="str">
            <v>LIM16/P104-2016</v>
          </cell>
          <cell r="B69" t="str">
            <v>Puur Limburg cvba</v>
          </cell>
          <cell r="C69" t="str">
            <v>Samen sterk in lokaal ondernemerschap</v>
          </cell>
          <cell r="D69">
            <v>80100</v>
          </cell>
          <cell r="E69"/>
          <cell r="F69">
            <v>37467</v>
          </cell>
          <cell r="G69">
            <v>0</v>
          </cell>
          <cell r="H69">
            <v>35800</v>
          </cell>
          <cell r="I69">
            <v>0</v>
          </cell>
          <cell r="J69">
            <v>0</v>
          </cell>
          <cell r="K69"/>
          <cell r="L69">
            <v>153367</v>
          </cell>
          <cell r="M69">
            <v>153367</v>
          </cell>
          <cell r="N69">
            <v>0</v>
          </cell>
          <cell r="O69">
            <v>0</v>
          </cell>
          <cell r="P69">
            <v>0</v>
          </cell>
          <cell r="Q69" t="str">
            <v>LIM16/P104</v>
          </cell>
          <cell r="R69">
            <v>80100</v>
          </cell>
        </row>
        <row r="70">
          <cell r="A70" t="str">
            <v>LIM16/P105-2016</v>
          </cell>
          <cell r="B70" t="str">
            <v>Provincie Limburg</v>
          </cell>
          <cell r="C70" t="str">
            <v>Basisvoorzieningenbeleid op het platteland gecoacht</v>
          </cell>
          <cell r="D70"/>
          <cell r="E70"/>
          <cell r="F70">
            <v>12177.4</v>
          </cell>
          <cell r="G70">
            <v>0</v>
          </cell>
          <cell r="H70">
            <v>126284.14</v>
          </cell>
          <cell r="I70">
            <v>0</v>
          </cell>
          <cell r="J70">
            <v>0</v>
          </cell>
          <cell r="K70"/>
          <cell r="L70">
            <v>138461.54</v>
          </cell>
          <cell r="M70">
            <v>138461.54</v>
          </cell>
          <cell r="N70">
            <v>0</v>
          </cell>
          <cell r="O70">
            <v>0</v>
          </cell>
          <cell r="P70">
            <v>0</v>
          </cell>
          <cell r="Q70" t="str">
            <v>LIM16/P105</v>
          </cell>
          <cell r="R70">
            <v>0</v>
          </cell>
        </row>
        <row r="71">
          <cell r="A71" t="str">
            <v>LIM16/P106-2016</v>
          </cell>
          <cell r="B71" t="str">
            <v>Regionaal Landschap Haspengouw en Voeren</v>
          </cell>
          <cell r="C71" t="str">
            <v>Paalkamperen in Haspengouw en Voeren</v>
          </cell>
          <cell r="D71">
            <v>65449.72</v>
          </cell>
          <cell r="E71">
            <v>57265.56</v>
          </cell>
          <cell r="F71">
            <v>15757.81</v>
          </cell>
          <cell r="G71">
            <v>5726.56</v>
          </cell>
          <cell r="H71">
            <v>6605.08</v>
          </cell>
          <cell r="I71">
            <v>0</v>
          </cell>
          <cell r="J71">
            <v>-11085.7</v>
          </cell>
          <cell r="K71"/>
          <cell r="L71">
            <v>139719.02999999997</v>
          </cell>
          <cell r="M71">
            <v>139719.03</v>
          </cell>
          <cell r="N71">
            <v>0</v>
          </cell>
          <cell r="O71">
            <v>0.10000006985001109</v>
          </cell>
          <cell r="P71">
            <v>0.1</v>
          </cell>
          <cell r="Q71" t="str">
            <v>LIM16/P106</v>
          </cell>
          <cell r="R71">
            <v>65449.72</v>
          </cell>
        </row>
        <row r="72">
          <cell r="A72" t="str">
            <v>LIM16/RESP105-2016</v>
          </cell>
          <cell r="B72" t="str">
            <v>Provincie Limburg</v>
          </cell>
          <cell r="C72" t="str">
            <v>Basisvoorzieningenbeleid op het platteland gecoacht</v>
          </cell>
          <cell r="D72"/>
          <cell r="E72"/>
          <cell r="F72">
            <v>1322.6</v>
          </cell>
          <cell r="G72">
            <v>0</v>
          </cell>
          <cell r="H72">
            <v>13715.86</v>
          </cell>
          <cell r="I72">
            <v>0</v>
          </cell>
          <cell r="J72">
            <v>0</v>
          </cell>
          <cell r="K72"/>
          <cell r="L72">
            <v>15038.460000000001</v>
          </cell>
          <cell r="M72">
            <v>15038.46</v>
          </cell>
          <cell r="N72">
            <v>0</v>
          </cell>
          <cell r="O72">
            <v>0</v>
          </cell>
          <cell r="P72">
            <v>0</v>
          </cell>
          <cell r="Q72" t="str">
            <v>LIM16/RESP105</v>
          </cell>
          <cell r="R72">
            <v>0</v>
          </cell>
        </row>
        <row r="73">
          <cell r="A73" t="str">
            <v>LIM16/RESP106-2016</v>
          </cell>
          <cell r="B73" t="str">
            <v>Regionaal Landschap Haspengouw en Voeren</v>
          </cell>
          <cell r="C73" t="str">
            <v>Paalkamperen in Haspengouw en Voeren</v>
          </cell>
          <cell r="D73">
            <v>5261.28</v>
          </cell>
          <cell r="E73">
            <v>6734.44</v>
          </cell>
          <cell r="F73">
            <v>2578.02</v>
          </cell>
          <cell r="G73">
            <v>673.44</v>
          </cell>
          <cell r="H73">
            <v>1709.92</v>
          </cell>
          <cell r="I73">
            <v>0</v>
          </cell>
          <cell r="J73">
            <v>-526.13</v>
          </cell>
          <cell r="K73"/>
          <cell r="L73">
            <v>16430.969999999998</v>
          </cell>
          <cell r="M73">
            <v>16430.97</v>
          </cell>
          <cell r="N73">
            <v>0</v>
          </cell>
          <cell r="O73">
            <v>9.9999406038215513E-2</v>
          </cell>
          <cell r="P73">
            <v>0.1</v>
          </cell>
          <cell r="Q73" t="str">
            <v>LIM16/RESP106</v>
          </cell>
          <cell r="R73">
            <v>5261.28</v>
          </cell>
        </row>
        <row r="74">
          <cell r="A74" t="str">
            <v>WVL17/P101-2017</v>
          </cell>
          <cell r="B74" t="str">
            <v>Gemeente Pittem</v>
          </cell>
          <cell r="C74" t="str">
            <v>Herontwikkeling site Eikeldreef</v>
          </cell>
          <cell r="D74">
            <v>199033.67</v>
          </cell>
          <cell r="E74"/>
          <cell r="F74"/>
          <cell r="G74">
            <v>0</v>
          </cell>
          <cell r="H74"/>
          <cell r="I74">
            <v>0</v>
          </cell>
          <cell r="J74">
            <v>0</v>
          </cell>
          <cell r="K74"/>
          <cell r="L74">
            <v>199033.67</v>
          </cell>
          <cell r="M74">
            <v>199033.67</v>
          </cell>
          <cell r="N74">
            <v>0</v>
          </cell>
          <cell r="O74">
            <v>0</v>
          </cell>
          <cell r="P74">
            <v>0</v>
          </cell>
          <cell r="Q74" t="str">
            <v>WVL17/P101</v>
          </cell>
          <cell r="R74">
            <v>199033.67</v>
          </cell>
        </row>
        <row r="75">
          <cell r="A75" t="str">
            <v>WVL17/P102-2017</v>
          </cell>
          <cell r="B75" t="str">
            <v>Stad Wervik</v>
          </cell>
          <cell r="C75" t="str">
            <v>Bouwen dorpshuis Ter Hand met aanleg omgeving</v>
          </cell>
          <cell r="D75">
            <v>193133</v>
          </cell>
          <cell r="E75"/>
          <cell r="F75"/>
          <cell r="G75">
            <v>0</v>
          </cell>
          <cell r="H75">
            <v>23855.63</v>
          </cell>
          <cell r="I75">
            <v>0</v>
          </cell>
          <cell r="J75">
            <v>0</v>
          </cell>
          <cell r="K75"/>
          <cell r="L75">
            <v>216988.63</v>
          </cell>
          <cell r="M75">
            <v>216988.63</v>
          </cell>
          <cell r="N75">
            <v>0</v>
          </cell>
          <cell r="O75">
            <v>0</v>
          </cell>
          <cell r="P75">
            <v>0</v>
          </cell>
          <cell r="Q75" t="str">
            <v>WVL17/P102</v>
          </cell>
          <cell r="R75">
            <v>193133</v>
          </cell>
        </row>
        <row r="76">
          <cell r="A76" t="str">
            <v>WVL17/P103-2017</v>
          </cell>
          <cell r="B76" t="str">
            <v>Gemeente Avelgem</v>
          </cell>
          <cell r="C76" t="str">
            <v>Dorpshuis Bossuit</v>
          </cell>
          <cell r="D76">
            <v>73568.83</v>
          </cell>
          <cell r="E76"/>
          <cell r="F76"/>
          <cell r="G76">
            <v>0</v>
          </cell>
          <cell r="H76">
            <v>11315</v>
          </cell>
          <cell r="I76">
            <v>0</v>
          </cell>
          <cell r="J76">
            <v>0</v>
          </cell>
          <cell r="K76"/>
          <cell r="L76">
            <v>84883.83</v>
          </cell>
          <cell r="M76">
            <v>84883.83</v>
          </cell>
          <cell r="N76">
            <v>0</v>
          </cell>
          <cell r="O76">
            <v>0</v>
          </cell>
          <cell r="P76">
            <v>0</v>
          </cell>
          <cell r="Q76" t="str">
            <v>WVL17/P103</v>
          </cell>
          <cell r="R76">
            <v>73568.83</v>
          </cell>
        </row>
        <row r="77">
          <cell r="A77" t="str">
            <v>WVL17/P104-2017</v>
          </cell>
          <cell r="B77" t="str">
            <v>Gemeente Staden</v>
          </cell>
          <cell r="C77" t="str">
            <v>Herinrichting Noordelijke Zone Stationsite Staden</v>
          </cell>
          <cell r="D77">
            <v>200992.44</v>
          </cell>
          <cell r="E77"/>
          <cell r="F77">
            <v>69.73</v>
          </cell>
          <cell r="G77">
            <v>0</v>
          </cell>
          <cell r="H77">
            <v>7637.93</v>
          </cell>
          <cell r="I77">
            <v>0</v>
          </cell>
          <cell r="J77">
            <v>0</v>
          </cell>
          <cell r="K77"/>
          <cell r="L77">
            <v>208700.1</v>
          </cell>
          <cell r="M77">
            <v>208700.1</v>
          </cell>
          <cell r="N77">
            <v>0</v>
          </cell>
          <cell r="O77">
            <v>0</v>
          </cell>
          <cell r="P77">
            <v>0</v>
          </cell>
          <cell r="Q77" t="str">
            <v>WVL17/P104</v>
          </cell>
          <cell r="R77">
            <v>200992.44</v>
          </cell>
        </row>
        <row r="78">
          <cell r="A78" t="str">
            <v>WVL17/P105-2017</v>
          </cell>
          <cell r="B78" t="str">
            <v>Gemeente Heuvelland</v>
          </cell>
          <cell r="C78" t="str">
            <v>Wijtschate, een dorp om te be-leven</v>
          </cell>
          <cell r="D78">
            <v>433977.27</v>
          </cell>
          <cell r="E78"/>
          <cell r="F78"/>
          <cell r="G78">
            <v>0</v>
          </cell>
          <cell r="H78"/>
          <cell r="I78">
            <v>0</v>
          </cell>
          <cell r="J78">
            <v>0</v>
          </cell>
          <cell r="K78"/>
          <cell r="L78">
            <v>433977.27</v>
          </cell>
          <cell r="M78">
            <v>433977.27</v>
          </cell>
          <cell r="N78">
            <v>0</v>
          </cell>
          <cell r="O78">
            <v>0</v>
          </cell>
          <cell r="P78">
            <v>0</v>
          </cell>
          <cell r="Q78" t="str">
            <v>WVL17/P105</v>
          </cell>
          <cell r="R78">
            <v>433977.27</v>
          </cell>
        </row>
        <row r="79">
          <cell r="A79" t="str">
            <v>WVL17/P106-2017</v>
          </cell>
          <cell r="B79" t="str">
            <v>Stad Poperinge</v>
          </cell>
          <cell r="C79" t="str">
            <v>Dorpskernvernieuwing Reningelst</v>
          </cell>
          <cell r="D79">
            <v>433977.27</v>
          </cell>
          <cell r="E79"/>
          <cell r="F79"/>
          <cell r="G79">
            <v>0</v>
          </cell>
          <cell r="H79"/>
          <cell r="I79">
            <v>0</v>
          </cell>
          <cell r="J79">
            <v>0</v>
          </cell>
          <cell r="K79"/>
          <cell r="L79">
            <v>433977.27</v>
          </cell>
          <cell r="M79">
            <v>433977.27</v>
          </cell>
          <cell r="N79">
            <v>0</v>
          </cell>
          <cell r="O79">
            <v>0</v>
          </cell>
          <cell r="P79">
            <v>0</v>
          </cell>
          <cell r="Q79" t="str">
            <v>WVL17/P106</v>
          </cell>
          <cell r="R79">
            <v>433977.27</v>
          </cell>
        </row>
        <row r="80">
          <cell r="A80" t="str">
            <v>WVL17/P107-2017</v>
          </cell>
          <cell r="B80" t="str">
            <v>Gemeente Langemark-Poelkapelle</v>
          </cell>
          <cell r="C80" t="str">
            <v>Verlangemark</v>
          </cell>
          <cell r="D80">
            <v>433977.27</v>
          </cell>
          <cell r="E80"/>
          <cell r="F80"/>
          <cell r="G80">
            <v>0</v>
          </cell>
          <cell r="H80"/>
          <cell r="I80">
            <v>0</v>
          </cell>
          <cell r="J80">
            <v>0</v>
          </cell>
          <cell r="K80"/>
          <cell r="L80">
            <v>433977.27</v>
          </cell>
          <cell r="M80">
            <v>433977.27</v>
          </cell>
          <cell r="N80">
            <v>0</v>
          </cell>
          <cell r="O80">
            <v>0</v>
          </cell>
          <cell r="P80">
            <v>0</v>
          </cell>
          <cell r="Q80" t="str">
            <v>WVL17/P107</v>
          </cell>
          <cell r="R80">
            <v>433977.27</v>
          </cell>
        </row>
        <row r="81">
          <cell r="A81" t="str">
            <v>OVL17/P101-2017</v>
          </cell>
          <cell r="B81" t="str">
            <v>Provincie Oost-Vlaanderen - dienst Ruimtelijke Planning</v>
          </cell>
          <cell r="C81" t="str">
            <v>Herstructurering en doordachte uitbouw 'Recreatiepool Donk' Berlare</v>
          </cell>
          <cell r="D81">
            <v>202647.18</v>
          </cell>
          <cell r="E81">
            <v>182216.67</v>
          </cell>
          <cell r="F81">
            <v>22186.15</v>
          </cell>
          <cell r="G81">
            <v>0</v>
          </cell>
          <cell r="H81"/>
          <cell r="I81">
            <v>0</v>
          </cell>
          <cell r="J81">
            <v>0</v>
          </cell>
          <cell r="K81"/>
          <cell r="L81">
            <v>407050</v>
          </cell>
          <cell r="M81">
            <v>407050</v>
          </cell>
          <cell r="N81">
            <v>0</v>
          </cell>
          <cell r="O81">
            <v>0</v>
          </cell>
          <cell r="P81">
            <v>0</v>
          </cell>
          <cell r="Q81" t="str">
            <v>OVL17/P101</v>
          </cell>
          <cell r="R81">
            <v>202647.18</v>
          </cell>
        </row>
        <row r="82">
          <cell r="A82" t="str">
            <v>OVL17/P102-2017</v>
          </cell>
          <cell r="B82" t="str">
            <v>Gemeente Moerbeke</v>
          </cell>
          <cell r="C82" t="str">
            <v>Koudenborm</v>
          </cell>
          <cell r="D82">
            <v>59628.800000000003</v>
          </cell>
          <cell r="E82">
            <v>15100</v>
          </cell>
          <cell r="F82"/>
          <cell r="G82">
            <v>0</v>
          </cell>
          <cell r="H82"/>
          <cell r="I82">
            <v>0</v>
          </cell>
          <cell r="J82">
            <v>0</v>
          </cell>
          <cell r="K82"/>
          <cell r="L82">
            <v>74728.800000000003</v>
          </cell>
          <cell r="M82">
            <v>74728.800000000003</v>
          </cell>
          <cell r="N82">
            <v>0</v>
          </cell>
          <cell r="O82">
            <v>0</v>
          </cell>
          <cell r="P82">
            <v>0</v>
          </cell>
          <cell r="Q82" t="str">
            <v>OVL17/P102</v>
          </cell>
          <cell r="R82">
            <v>59628.800000000003</v>
          </cell>
        </row>
        <row r="83">
          <cell r="A83" t="str">
            <v>OVL17/P103-2017</v>
          </cell>
          <cell r="B83" t="str">
            <v>Gemeente Buggenhout</v>
          </cell>
          <cell r="C83" t="str">
            <v>Openstellen kasteeldomein Capelderij en site ijskelder</v>
          </cell>
          <cell r="D83">
            <v>21320.639999999999</v>
          </cell>
          <cell r="E83">
            <v>760</v>
          </cell>
          <cell r="F83">
            <v>4750</v>
          </cell>
          <cell r="G83">
            <v>0</v>
          </cell>
          <cell r="H83">
            <v>880</v>
          </cell>
          <cell r="I83">
            <v>0</v>
          </cell>
          <cell r="J83">
            <v>0</v>
          </cell>
          <cell r="K83"/>
          <cell r="L83">
            <v>27710.639999999999</v>
          </cell>
          <cell r="M83">
            <v>27710.639999999999</v>
          </cell>
          <cell r="N83">
            <v>0</v>
          </cell>
          <cell r="O83">
            <v>0</v>
          </cell>
          <cell r="P83">
            <v>0</v>
          </cell>
          <cell r="Q83" t="str">
            <v>OVL17/P103</v>
          </cell>
          <cell r="R83">
            <v>21320.639999999999</v>
          </cell>
        </row>
        <row r="84">
          <cell r="A84" t="str">
            <v>OVL17/P104-2017</v>
          </cell>
          <cell r="B84" t="str">
            <v>PROFO vzw</v>
          </cell>
          <cell r="C84" t="str">
            <v>Ontmoetingsplaats E17</v>
          </cell>
          <cell r="D84">
            <v>47442.05</v>
          </cell>
          <cell r="E84">
            <v>15000</v>
          </cell>
          <cell r="F84">
            <v>2557.9499999999998</v>
          </cell>
          <cell r="G84">
            <v>2250</v>
          </cell>
          <cell r="H84"/>
          <cell r="I84">
            <v>9673.08</v>
          </cell>
          <cell r="J84">
            <v>0</v>
          </cell>
          <cell r="K84"/>
          <cell r="L84">
            <v>76923.08</v>
          </cell>
          <cell r="M84">
            <v>76923.08</v>
          </cell>
          <cell r="N84">
            <v>0</v>
          </cell>
          <cell r="O84">
            <v>0.15</v>
          </cell>
          <cell r="P84">
            <v>0.15</v>
          </cell>
          <cell r="Q84" t="str">
            <v>OVL17/P104</v>
          </cell>
          <cell r="R84">
            <v>47442.05</v>
          </cell>
        </row>
        <row r="85">
          <cell r="A85" t="str">
            <v>ANT17/P101-2017</v>
          </cell>
          <cell r="B85" t="str">
            <v>Regionaal Landschap Kleine en Grote Nete</v>
          </cell>
          <cell r="C85" t="str">
            <v>Slapende reus - Kempense Heuvelrug tussen Kasterlee en Lichtaart</v>
          </cell>
          <cell r="D85">
            <v>105798.54</v>
          </cell>
          <cell r="E85">
            <v>63716</v>
          </cell>
          <cell r="F85">
            <v>8620.4</v>
          </cell>
          <cell r="G85">
            <v>9557.4</v>
          </cell>
          <cell r="H85">
            <v>30531.21</v>
          </cell>
          <cell r="I85">
            <v>0</v>
          </cell>
          <cell r="J85">
            <v>0</v>
          </cell>
          <cell r="K85">
            <v>-1.95</v>
          </cell>
          <cell r="L85">
            <v>218221.59999999995</v>
          </cell>
          <cell r="M85">
            <v>218221.6</v>
          </cell>
          <cell r="N85">
            <v>0</v>
          </cell>
          <cell r="O85">
            <v>0.15</v>
          </cell>
          <cell r="P85">
            <v>0.15</v>
          </cell>
          <cell r="Q85" t="str">
            <v>ANT17/P101</v>
          </cell>
          <cell r="R85">
            <v>141140</v>
          </cell>
        </row>
        <row r="86">
          <cell r="A86" t="str">
            <v>ANT17/P101-2018</v>
          </cell>
          <cell r="B86" t="str">
            <v>Regionaal Landschap Kleine en Grote Nete</v>
          </cell>
          <cell r="C86" t="str">
            <v>Slapende reus - Kempense Heuvelrug tussen Kasterlee en Lichtaart</v>
          </cell>
          <cell r="D86">
            <v>35341.46</v>
          </cell>
          <cell r="E86">
            <v>21284</v>
          </cell>
          <cell r="F86">
            <v>2879.6</v>
          </cell>
          <cell r="G86">
            <v>3192.6</v>
          </cell>
          <cell r="H86">
            <v>10198.790000000001</v>
          </cell>
          <cell r="I86">
            <v>0</v>
          </cell>
          <cell r="J86">
            <v>0</v>
          </cell>
          <cell r="K86">
            <v>1.95</v>
          </cell>
          <cell r="L86">
            <v>72898.399999999994</v>
          </cell>
          <cell r="M86">
            <v>72898.399999999994</v>
          </cell>
          <cell r="N86">
            <v>0</v>
          </cell>
          <cell r="O86">
            <v>0.15</v>
          </cell>
          <cell r="P86">
            <v>0.15</v>
          </cell>
          <cell r="Q86" t="str">
            <v>ANT17/P101</v>
          </cell>
          <cell r="R86">
            <v>141140</v>
          </cell>
        </row>
        <row r="87">
          <cell r="A87" t="str">
            <v>ANT17/P102-2017</v>
          </cell>
          <cell r="B87" t="str">
            <v>Boerenbondvereniging voor innovative projecten</v>
          </cell>
          <cell r="C87" t="str">
            <v>De kerk als (nieuw) dorpsknooppunt</v>
          </cell>
          <cell r="D87">
            <v>0</v>
          </cell>
          <cell r="E87">
            <v>57020.7</v>
          </cell>
          <cell r="F87">
            <v>23099.984999999997</v>
          </cell>
          <cell r="G87">
            <v>8553.1049999999996</v>
          </cell>
          <cell r="H87">
            <v>6056.21</v>
          </cell>
          <cell r="I87">
            <v>0</v>
          </cell>
          <cell r="J87">
            <v>0</v>
          </cell>
          <cell r="K87"/>
          <cell r="L87">
            <v>94730</v>
          </cell>
          <cell r="M87">
            <v>94730</v>
          </cell>
          <cell r="N87">
            <v>0</v>
          </cell>
          <cell r="O87">
            <v>0.15</v>
          </cell>
          <cell r="P87">
            <v>0.15</v>
          </cell>
          <cell r="Q87" t="str">
            <v>ANT17/P102</v>
          </cell>
          <cell r="R87">
            <v>5700</v>
          </cell>
        </row>
        <row r="88">
          <cell r="A88" t="str">
            <v>ANT17/P102-2018</v>
          </cell>
          <cell r="B88" t="str">
            <v>Boerenbondvereniging voor innovative projecten</v>
          </cell>
          <cell r="C88" t="str">
            <v>De kerk als (nieuw) dorpsknooppunt</v>
          </cell>
          <cell r="D88">
            <v>5700</v>
          </cell>
          <cell r="E88">
            <v>36379.300000000003</v>
          </cell>
          <cell r="F88">
            <v>12893.805</v>
          </cell>
          <cell r="G88">
            <v>5456.8950000000004</v>
          </cell>
          <cell r="H88"/>
          <cell r="I88">
            <v>0</v>
          </cell>
          <cell r="J88">
            <v>0</v>
          </cell>
          <cell r="K88"/>
          <cell r="L88">
            <v>60430</v>
          </cell>
          <cell r="M88">
            <v>60430</v>
          </cell>
          <cell r="N88">
            <v>0</v>
          </cell>
          <cell r="O88">
            <v>0.15</v>
          </cell>
          <cell r="P88">
            <v>0.15</v>
          </cell>
          <cell r="Q88" t="str">
            <v>ANT17/P102</v>
          </cell>
          <cell r="R88">
            <v>5700</v>
          </cell>
        </row>
        <row r="89">
          <cell r="A89" t="str">
            <v>ANT17/P103-2017</v>
          </cell>
          <cell r="B89" t="str">
            <v>APB Provinciaal Secretariaat Europese Structuurfondsen</v>
          </cell>
          <cell r="C89" t="str">
            <v>Veerkrachtige dorpen: samen sterk!</v>
          </cell>
          <cell r="D89">
            <v>8000</v>
          </cell>
          <cell r="E89">
            <v>104568.6</v>
          </cell>
          <cell r="F89">
            <v>37001.449999999997</v>
          </cell>
          <cell r="G89">
            <v>15682.49</v>
          </cell>
          <cell r="H89">
            <v>38031.5</v>
          </cell>
          <cell r="I89"/>
          <cell r="J89"/>
          <cell r="K89">
            <v>-7.26</v>
          </cell>
          <cell r="L89">
            <v>203276.77999999997</v>
          </cell>
          <cell r="M89">
            <v>203276.78</v>
          </cell>
          <cell r="N89">
            <v>0</v>
          </cell>
          <cell r="O89">
            <v>0.14997322331942858</v>
          </cell>
          <cell r="P89">
            <v>0.15</v>
          </cell>
          <cell r="Q89" t="str">
            <v>ANT17/P103</v>
          </cell>
          <cell r="R89">
            <v>8000</v>
          </cell>
        </row>
        <row r="90">
          <cell r="A90" t="str">
            <v>ANT17/P103-2018</v>
          </cell>
          <cell r="B90" t="str">
            <v>APB Provinciaal Secretariaat Europese Structuurfondsen</v>
          </cell>
          <cell r="C90" t="str">
            <v>Veerkrachtige dorpen: samen sterk!</v>
          </cell>
          <cell r="D90">
            <v>0</v>
          </cell>
          <cell r="E90">
            <v>44665.88</v>
          </cell>
          <cell r="F90">
            <v>21998.55</v>
          </cell>
          <cell r="G90">
            <v>6698.68</v>
          </cell>
          <cell r="H90">
            <v>13468.5</v>
          </cell>
          <cell r="I90"/>
          <cell r="J90"/>
          <cell r="K90">
            <v>7.26</v>
          </cell>
          <cell r="L90">
            <v>86838.869999999981</v>
          </cell>
          <cell r="M90">
            <v>86838.870000000024</v>
          </cell>
          <cell r="N90">
            <v>0</v>
          </cell>
          <cell r="O90">
            <v>0.14997308907828527</v>
          </cell>
          <cell r="P90">
            <v>0.15</v>
          </cell>
          <cell r="Q90" t="str">
            <v>ANT17/P103</v>
          </cell>
          <cell r="R90">
            <v>8000</v>
          </cell>
        </row>
        <row r="91">
          <cell r="A91" t="str">
            <v>ANT17/P104-2017</v>
          </cell>
          <cell r="B91" t="str">
            <v>vzw Milieu en werk</v>
          </cell>
          <cell r="C91" t="str">
            <v>Foodsavers en de Dorpskom</v>
          </cell>
          <cell r="D91">
            <v>16334.4</v>
          </cell>
          <cell r="E91">
            <v>70323</v>
          </cell>
          <cell r="F91">
            <v>4693.12</v>
          </cell>
          <cell r="G91">
            <v>10037.15</v>
          </cell>
          <cell r="H91"/>
          <cell r="I91"/>
          <cell r="J91">
            <v>-2484.19</v>
          </cell>
          <cell r="K91"/>
          <cell r="L91">
            <v>98903.479999999981</v>
          </cell>
          <cell r="M91">
            <v>98903.48</v>
          </cell>
          <cell r="N91">
            <v>0</v>
          </cell>
          <cell r="O91">
            <v>0.14272926354108897</v>
          </cell>
          <cell r="P91">
            <v>0.14269999999999999</v>
          </cell>
          <cell r="Q91" t="str">
            <v>ANT17/P104</v>
          </cell>
          <cell r="R91">
            <v>45457.409999999996</v>
          </cell>
        </row>
        <row r="92">
          <cell r="A92" t="str">
            <v>ANT17/P104-2018</v>
          </cell>
          <cell r="B92" t="str">
            <v>vzw Milieu en werk</v>
          </cell>
          <cell r="C92" t="str">
            <v>Foodsavers en de Dorpskom</v>
          </cell>
          <cell r="D92">
            <v>29123.01</v>
          </cell>
          <cell r="E92">
            <v>136327</v>
          </cell>
          <cell r="F92">
            <v>11649.470000000001</v>
          </cell>
          <cell r="G92">
            <v>19457.849999999999</v>
          </cell>
          <cell r="H92"/>
          <cell r="I92"/>
          <cell r="J92">
            <v>-4815.8100000000004</v>
          </cell>
          <cell r="K92"/>
          <cell r="L92">
            <v>191741.52000000002</v>
          </cell>
          <cell r="M92">
            <v>191741.52000000002</v>
          </cell>
          <cell r="N92">
            <v>0</v>
          </cell>
          <cell r="O92">
            <v>0.1427292465909174</v>
          </cell>
          <cell r="P92">
            <v>0.14269999999999999</v>
          </cell>
          <cell r="Q92" t="str">
            <v>ANT17/P104</v>
          </cell>
          <cell r="R92">
            <v>45457.409999999996</v>
          </cell>
        </row>
        <row r="93">
          <cell r="A93" t="str">
            <v>ANT17/P105-2017</v>
          </cell>
          <cell r="B93" t="str">
            <v>Gemeente Heist-op-den-Berg</v>
          </cell>
          <cell r="C93" t="str">
            <v>Buurtplek De Korf</v>
          </cell>
          <cell r="D93">
            <v>364.42999999999984</v>
          </cell>
          <cell r="E93">
            <v>2350</v>
          </cell>
          <cell r="F93">
            <v>1650</v>
          </cell>
          <cell r="G93">
            <v>0</v>
          </cell>
          <cell r="H93"/>
          <cell r="I93"/>
          <cell r="J93"/>
          <cell r="K93"/>
          <cell r="L93">
            <v>4364.43</v>
          </cell>
          <cell r="M93">
            <v>4364.43</v>
          </cell>
          <cell r="N93">
            <v>0</v>
          </cell>
          <cell r="O93">
            <v>0</v>
          </cell>
          <cell r="P93">
            <v>0</v>
          </cell>
          <cell r="Q93" t="str">
            <v>ANT17/P105</v>
          </cell>
          <cell r="R93">
            <v>34000</v>
          </cell>
        </row>
        <row r="94">
          <cell r="A94" t="str">
            <v>ANT17/P105-2018</v>
          </cell>
          <cell r="B94" t="str">
            <v>Gemeente Heist-op-den-Berg</v>
          </cell>
          <cell r="C94" t="str">
            <v>Buurtplek De Korf</v>
          </cell>
          <cell r="D94">
            <v>33635.57</v>
          </cell>
          <cell r="E94">
            <v>7650</v>
          </cell>
          <cell r="F94">
            <v>4350</v>
          </cell>
          <cell r="G94">
            <v>0</v>
          </cell>
          <cell r="H94"/>
          <cell r="I94"/>
          <cell r="J94"/>
          <cell r="K94">
            <v>-1.0000000002037299E-2</v>
          </cell>
          <cell r="L94">
            <v>45635.56</v>
          </cell>
          <cell r="M94">
            <v>45635.56</v>
          </cell>
          <cell r="N94">
            <v>0</v>
          </cell>
          <cell r="O94">
            <v>0</v>
          </cell>
          <cell r="P94">
            <v>0</v>
          </cell>
          <cell r="Q94" t="str">
            <v>ANT17/P105</v>
          </cell>
          <cell r="R94">
            <v>34000</v>
          </cell>
        </row>
        <row r="95">
          <cell r="A95" t="str">
            <v>ANT17/P106-2017</v>
          </cell>
          <cell r="B95" t="str">
            <v>Gemeente Oud-Turnhout</v>
          </cell>
          <cell r="C95" t="str">
            <v>Veerpont De Liereman - Ravelsbos</v>
          </cell>
          <cell r="D95">
            <v>6202.56</v>
          </cell>
          <cell r="E95">
            <v>0</v>
          </cell>
          <cell r="F95">
            <v>379.52</v>
          </cell>
          <cell r="G95">
            <v>0</v>
          </cell>
          <cell r="H95">
            <v>15959.63</v>
          </cell>
          <cell r="I95"/>
          <cell r="J95"/>
          <cell r="K95">
            <v>2.2599999999999998</v>
          </cell>
          <cell r="L95">
            <v>22543.969999999998</v>
          </cell>
          <cell r="M95">
            <v>22543.97</v>
          </cell>
          <cell r="N95">
            <v>0</v>
          </cell>
          <cell r="O95">
            <v>0</v>
          </cell>
          <cell r="P95">
            <v>0</v>
          </cell>
          <cell r="Q95" t="str">
            <v>ANT17/P106</v>
          </cell>
          <cell r="R95">
            <v>29663.15</v>
          </cell>
        </row>
        <row r="96">
          <cell r="A96" t="str">
            <v>ANT17/P106-2018</v>
          </cell>
          <cell r="B96" t="str">
            <v>Gemeente Oud-Turnhout</v>
          </cell>
          <cell r="C96" t="str">
            <v>Veerpont De Liereman - Ravelsbos</v>
          </cell>
          <cell r="D96">
            <v>23460.59</v>
          </cell>
          <cell r="E96">
            <v>0</v>
          </cell>
          <cell r="F96">
            <v>11435.48</v>
          </cell>
          <cell r="G96">
            <v>0</v>
          </cell>
          <cell r="H96">
            <v>50365.71</v>
          </cell>
          <cell r="I96"/>
          <cell r="J96"/>
          <cell r="K96">
            <v>-2.2599999999999998</v>
          </cell>
          <cell r="L96">
            <v>85259.520000000004</v>
          </cell>
          <cell r="M96">
            <v>85259.520000000004</v>
          </cell>
          <cell r="N96">
            <v>0</v>
          </cell>
          <cell r="O96">
            <v>0</v>
          </cell>
          <cell r="P96">
            <v>0</v>
          </cell>
          <cell r="Q96" t="str">
            <v>ANT17/P106</v>
          </cell>
          <cell r="R96">
            <v>29663.15</v>
          </cell>
        </row>
        <row r="97">
          <cell r="A97" t="str">
            <v>ANT17/P107-2017</v>
          </cell>
          <cell r="B97" t="str">
            <v>Gemeente Vosselaar</v>
          </cell>
          <cell r="C97" t="str">
            <v>Herbestemming Sint-Jozef Arbeiderskerk tot vrijetijdshuis</v>
          </cell>
          <cell r="D97">
            <v>163666.20000000001</v>
          </cell>
          <cell r="E97"/>
          <cell r="F97"/>
          <cell r="G97">
            <v>0</v>
          </cell>
          <cell r="H97"/>
          <cell r="I97"/>
          <cell r="J97"/>
          <cell r="K97"/>
          <cell r="L97">
            <v>163666.20000000001</v>
          </cell>
          <cell r="M97">
            <v>163666.20000000001</v>
          </cell>
          <cell r="N97">
            <v>0</v>
          </cell>
          <cell r="O97">
            <v>0</v>
          </cell>
          <cell r="P97">
            <v>0</v>
          </cell>
          <cell r="Q97" t="str">
            <v>ANT17/P107</v>
          </cell>
          <cell r="R97">
            <v>300000</v>
          </cell>
        </row>
        <row r="98">
          <cell r="A98" t="str">
            <v>ANT17/P107-2018</v>
          </cell>
          <cell r="B98" t="str">
            <v>Gemeente Vosselaar</v>
          </cell>
          <cell r="C98" t="str">
            <v>Herbestemming Sint-Jozef Arbeiderskerk tot vrijetijdshuis</v>
          </cell>
          <cell r="D98">
            <v>136333.79999999999</v>
          </cell>
          <cell r="E98"/>
          <cell r="F98"/>
          <cell r="G98">
            <v>0</v>
          </cell>
          <cell r="H98"/>
          <cell r="I98"/>
          <cell r="J98"/>
          <cell r="K98"/>
          <cell r="L98">
            <v>136333.79999999999</v>
          </cell>
          <cell r="M98">
            <v>136333.79999999999</v>
          </cell>
          <cell r="N98">
            <v>0</v>
          </cell>
          <cell r="O98">
            <v>0</v>
          </cell>
          <cell r="P98">
            <v>0</v>
          </cell>
          <cell r="Q98" t="str">
            <v>ANT17/P107</v>
          </cell>
          <cell r="R98">
            <v>300000</v>
          </cell>
        </row>
        <row r="99">
          <cell r="A99" t="str">
            <v>ANT17/P108-2017</v>
          </cell>
          <cell r="B99" t="str">
            <v>Bosgroep Antwerpen Zuid</v>
          </cell>
          <cell r="C99" t="str">
            <v>Zorgbossen</v>
          </cell>
          <cell r="D99">
            <v>0</v>
          </cell>
          <cell r="E99">
            <v>13000</v>
          </cell>
          <cell r="F99">
            <v>1000</v>
          </cell>
          <cell r="G99">
            <v>538.20000000000005</v>
          </cell>
          <cell r="H99">
            <v>0</v>
          </cell>
          <cell r="I99"/>
          <cell r="J99"/>
          <cell r="K99">
            <v>190.79999999999899</v>
          </cell>
          <cell r="L99">
            <v>14729</v>
          </cell>
          <cell r="M99">
            <v>14729</v>
          </cell>
          <cell r="N99">
            <v>0</v>
          </cell>
          <cell r="O99">
            <v>4.1400000000000006E-2</v>
          </cell>
          <cell r="P99">
            <v>4.1399999999999999E-2</v>
          </cell>
          <cell r="Q99" t="str">
            <v>ANT17/P108</v>
          </cell>
          <cell r="R99">
            <v>2178</v>
          </cell>
        </row>
        <row r="100">
          <cell r="A100" t="str">
            <v>ANT17/P108-2018</v>
          </cell>
          <cell r="B100" t="str">
            <v>Bosgroep Antwerpen Zuid</v>
          </cell>
          <cell r="C100" t="str">
            <v>Zorgbossen</v>
          </cell>
          <cell r="D100">
            <v>2178</v>
          </cell>
          <cell r="E100">
            <v>102000</v>
          </cell>
          <cell r="F100">
            <v>24750</v>
          </cell>
          <cell r="G100">
            <v>4222.8</v>
          </cell>
          <cell r="H100">
            <v>8350</v>
          </cell>
          <cell r="I100"/>
          <cell r="J100"/>
          <cell r="K100">
            <v>-201.79999999998137</v>
          </cell>
          <cell r="L100">
            <v>141299</v>
          </cell>
          <cell r="M100">
            <v>141299</v>
          </cell>
          <cell r="N100">
            <v>0</v>
          </cell>
          <cell r="O100">
            <v>4.1399999999999999E-2</v>
          </cell>
          <cell r="P100">
            <v>4.1399999999999999E-2</v>
          </cell>
          <cell r="Q100" t="str">
            <v>ANT17/P108</v>
          </cell>
          <cell r="R100">
            <v>2178</v>
          </cell>
        </row>
        <row r="101">
          <cell r="A101" t="str">
            <v>ANT17/RESP109-2017</v>
          </cell>
          <cell r="B101" t="str">
            <v>Emmaus vzw</v>
          </cell>
          <cell r="C101" t="str">
            <v>Boerderij als bijzondere ontmoetingsplaats</v>
          </cell>
          <cell r="D101">
            <v>134116</v>
          </cell>
          <cell r="E101"/>
          <cell r="F101"/>
          <cell r="G101">
            <v>0</v>
          </cell>
          <cell r="H101"/>
          <cell r="I101"/>
          <cell r="J101"/>
          <cell r="K101"/>
          <cell r="L101">
            <v>134116</v>
          </cell>
          <cell r="M101">
            <v>134116</v>
          </cell>
          <cell r="N101">
            <v>0</v>
          </cell>
          <cell r="O101">
            <v>0</v>
          </cell>
          <cell r="P101">
            <v>0</v>
          </cell>
          <cell r="Q101" t="str">
            <v>ANT17/RESP109</v>
          </cell>
          <cell r="R101">
            <v>298927</v>
          </cell>
        </row>
        <row r="102">
          <cell r="A102" t="str">
            <v>ANT17/RESP109-2018</v>
          </cell>
          <cell r="B102" t="str">
            <v>Emmaus vzw</v>
          </cell>
          <cell r="C102" t="str">
            <v>Boederij als bijzondere ontmoetingsplaats</v>
          </cell>
          <cell r="D102">
            <v>164811</v>
          </cell>
          <cell r="E102"/>
          <cell r="F102"/>
          <cell r="G102">
            <v>0</v>
          </cell>
          <cell r="H102"/>
          <cell r="I102"/>
          <cell r="J102"/>
          <cell r="K102"/>
          <cell r="L102">
            <v>164811</v>
          </cell>
          <cell r="M102">
            <v>164811</v>
          </cell>
          <cell r="N102">
            <v>0</v>
          </cell>
          <cell r="O102">
            <v>0</v>
          </cell>
          <cell r="P102">
            <v>0</v>
          </cell>
          <cell r="Q102" t="str">
            <v>ANT17/RESP109</v>
          </cell>
          <cell r="R102">
            <v>298927</v>
          </cell>
        </row>
        <row r="103">
          <cell r="A103" t="str">
            <v>LIM17/P101-2017</v>
          </cell>
          <cell r="B103" t="str">
            <v>Proefcentrum Fruitteelt vzw</v>
          </cell>
          <cell r="C103" t="str">
            <v>Vinificatieruimte op pc fruit</v>
          </cell>
          <cell r="D103">
            <v>198490</v>
          </cell>
          <cell r="E103"/>
          <cell r="F103">
            <v>6240.9</v>
          </cell>
          <cell r="G103">
            <v>0</v>
          </cell>
          <cell r="H103">
            <v>27259.1</v>
          </cell>
          <cell r="I103"/>
          <cell r="J103"/>
          <cell r="K103"/>
          <cell r="L103">
            <v>231990</v>
          </cell>
          <cell r="M103">
            <v>231990</v>
          </cell>
          <cell r="N103">
            <v>0</v>
          </cell>
          <cell r="O103">
            <v>0</v>
          </cell>
          <cell r="P103">
            <v>0</v>
          </cell>
          <cell r="Q103" t="str">
            <v>LIM17/P101</v>
          </cell>
          <cell r="R103">
            <v>198490</v>
          </cell>
        </row>
        <row r="104">
          <cell r="A104" t="str">
            <v>LIM17/P102-2017</v>
          </cell>
          <cell r="B104" t="str">
            <v>Studiekring Guvelingen vzw</v>
          </cell>
          <cell r="C104" t="str">
            <v>Vinificator</v>
          </cell>
          <cell r="D104">
            <v>59785.51</v>
          </cell>
          <cell r="E104">
            <v>50950.14</v>
          </cell>
          <cell r="F104">
            <v>19875</v>
          </cell>
          <cell r="G104">
            <v>7638</v>
          </cell>
          <cell r="H104">
            <v>21217.489999999998</v>
          </cell>
          <cell r="I104"/>
          <cell r="J104"/>
          <cell r="K104"/>
          <cell r="L104">
            <v>159466.13999999998</v>
          </cell>
          <cell r="M104">
            <v>159466.14000000001</v>
          </cell>
          <cell r="N104">
            <v>0</v>
          </cell>
          <cell r="O104">
            <v>0.14991126619082892</v>
          </cell>
          <cell r="P104">
            <v>0.14990000000000001</v>
          </cell>
          <cell r="Q104" t="str">
            <v>LIM17/P102</v>
          </cell>
          <cell r="R104">
            <v>59785.51</v>
          </cell>
        </row>
        <row r="105">
          <cell r="A105" t="str">
            <v>LIM17/P103-2017</v>
          </cell>
          <cell r="B105" t="str">
            <v>Stad Sint-Truiden</v>
          </cell>
          <cell r="C105" t="str">
            <v>Kijk op Sint-Truiden &amp; Haspengouw</v>
          </cell>
          <cell r="D105">
            <v>39915.480000000003</v>
          </cell>
          <cell r="E105">
            <v>12000</v>
          </cell>
          <cell r="F105">
            <v>18467.3</v>
          </cell>
          <cell r="G105">
            <v>1800</v>
          </cell>
          <cell r="H105">
            <v>30000</v>
          </cell>
          <cell r="I105"/>
          <cell r="J105"/>
          <cell r="K105"/>
          <cell r="L105">
            <v>102182.78</v>
          </cell>
          <cell r="M105">
            <v>102182.78</v>
          </cell>
          <cell r="N105">
            <v>0</v>
          </cell>
          <cell r="O105">
            <v>0.15</v>
          </cell>
          <cell r="P105">
            <v>0.15</v>
          </cell>
          <cell r="Q105" t="str">
            <v>LIM17/P103</v>
          </cell>
          <cell r="R105">
            <v>39915.480000000003</v>
          </cell>
        </row>
        <row r="106">
          <cell r="A106" t="str">
            <v>VLB17/P101-2017</v>
          </cell>
          <cell r="B106" t="str">
            <v>Den Diepen Boomgaarde vzw</v>
          </cell>
          <cell r="C106" t="str">
            <v>Halte Den Diepen Boomgaard</v>
          </cell>
          <cell r="D106">
            <v>33487</v>
          </cell>
          <cell r="E106"/>
          <cell r="F106"/>
          <cell r="G106">
            <v>0</v>
          </cell>
          <cell r="H106"/>
          <cell r="I106"/>
          <cell r="J106"/>
          <cell r="K106"/>
          <cell r="L106">
            <v>33487</v>
          </cell>
          <cell r="M106">
            <v>33487</v>
          </cell>
          <cell r="N106">
            <v>0</v>
          </cell>
          <cell r="O106">
            <v>0</v>
          </cell>
          <cell r="P106">
            <v>0</v>
          </cell>
          <cell r="Q106" t="str">
            <v>VLB17/P101</v>
          </cell>
          <cell r="R106">
            <v>33487</v>
          </cell>
        </row>
        <row r="107">
          <cell r="A107" t="str">
            <v>VLB17/P102-2017</v>
          </cell>
          <cell r="B107" t="str">
            <v>De Okelaar</v>
          </cell>
          <cell r="C107" t="str">
            <v>Afwerking gemeenschapscentrum De Okelaar</v>
          </cell>
          <cell r="D107">
            <v>295075</v>
          </cell>
          <cell r="E107"/>
          <cell r="F107"/>
          <cell r="G107">
            <v>0</v>
          </cell>
          <cell r="H107"/>
          <cell r="I107"/>
          <cell r="J107">
            <v>-6000</v>
          </cell>
          <cell r="K107"/>
          <cell r="L107">
            <v>289075</v>
          </cell>
          <cell r="M107">
            <v>289075</v>
          </cell>
          <cell r="N107">
            <v>0</v>
          </cell>
          <cell r="O107">
            <v>0</v>
          </cell>
          <cell r="P107">
            <v>0</v>
          </cell>
          <cell r="Q107" t="str">
            <v>VLB17/P102</v>
          </cell>
          <cell r="R107">
            <v>295075</v>
          </cell>
        </row>
        <row r="108">
          <cell r="A108" t="str">
            <v>VLB17/P103-2017</v>
          </cell>
          <cell r="B108" t="str">
            <v>Gudrun-Elckerlyc vzw</v>
          </cell>
          <cell r="C108" t="str">
            <v>Meer ruimte voor jeugd, vrije tijd en verbondenheid in Herent</v>
          </cell>
          <cell r="D108">
            <v>117385</v>
          </cell>
          <cell r="E108"/>
          <cell r="F108"/>
          <cell r="G108">
            <v>0</v>
          </cell>
          <cell r="H108"/>
          <cell r="I108"/>
          <cell r="J108"/>
          <cell r="K108"/>
          <cell r="L108">
            <v>117385</v>
          </cell>
          <cell r="M108">
            <v>117385</v>
          </cell>
          <cell r="N108">
            <v>0</v>
          </cell>
          <cell r="O108">
            <v>0</v>
          </cell>
          <cell r="P108">
            <v>0</v>
          </cell>
          <cell r="Q108" t="str">
            <v>VLB17/P103</v>
          </cell>
          <cell r="R108">
            <v>117385</v>
          </cell>
        </row>
        <row r="109">
          <cell r="A109" t="str">
            <v>VLB17/P104-2017</v>
          </cell>
          <cell r="B109" t="str">
            <v>Nationale proeftuin voor witloof</v>
          </cell>
          <cell r="C109" t="str">
            <v>Witloofwortels: ook insecten lusten er wel pap van</v>
          </cell>
          <cell r="D109"/>
          <cell r="E109">
            <v>91938.05</v>
          </cell>
          <cell r="F109">
            <v>39000</v>
          </cell>
          <cell r="G109">
            <v>13790.7075</v>
          </cell>
          <cell r="H109"/>
          <cell r="I109"/>
          <cell r="J109"/>
          <cell r="K109">
            <v>-7.4999999999999997E-3</v>
          </cell>
          <cell r="L109">
            <v>144728.75</v>
          </cell>
          <cell r="M109">
            <v>144728.75</v>
          </cell>
          <cell r="N109">
            <v>0</v>
          </cell>
          <cell r="O109">
            <v>0.15</v>
          </cell>
          <cell r="P109">
            <v>0.15</v>
          </cell>
          <cell r="Q109" t="str">
            <v>VLB17/P104</v>
          </cell>
          <cell r="R109">
            <v>0</v>
          </cell>
        </row>
        <row r="110">
          <cell r="A110" t="str">
            <v>OVL17/P105-2017</v>
          </cell>
          <cell r="B110" t="str">
            <v>Plattelandscentrum Meetjesland vzw</v>
          </cell>
          <cell r="C110" t="str">
            <v>Toerismeboeren</v>
          </cell>
          <cell r="D110"/>
          <cell r="E110">
            <v>16891.82</v>
          </cell>
          <cell r="F110">
            <v>4173.9799999999996</v>
          </cell>
          <cell r="G110">
            <v>2533.7729999999997</v>
          </cell>
          <cell r="H110">
            <v>1905.21</v>
          </cell>
          <cell r="I110"/>
          <cell r="J110"/>
          <cell r="K110">
            <v>-3.0000000000000001E-3</v>
          </cell>
          <cell r="L110">
            <v>25504.78</v>
          </cell>
          <cell r="M110">
            <v>25504.78</v>
          </cell>
          <cell r="N110">
            <v>0</v>
          </cell>
          <cell r="O110">
            <v>0.15</v>
          </cell>
          <cell r="P110">
            <v>0.15</v>
          </cell>
          <cell r="Q110" t="str">
            <v>OVL17/P105</v>
          </cell>
          <cell r="R110">
            <v>0</v>
          </cell>
        </row>
        <row r="111">
          <cell r="A111" t="str">
            <v>OVL17/P105-2018</v>
          </cell>
          <cell r="B111" t="str">
            <v>Plattelandscentrum Meetjesland vzw</v>
          </cell>
          <cell r="C111" t="str">
            <v>Toerismeboeren</v>
          </cell>
          <cell r="D111"/>
          <cell r="E111">
            <v>111610.94</v>
          </cell>
          <cell r="F111">
            <v>27578.33</v>
          </cell>
          <cell r="G111">
            <v>16741.641</v>
          </cell>
          <cell r="H111">
            <v>12588.46</v>
          </cell>
          <cell r="I111"/>
          <cell r="J111"/>
          <cell r="K111">
            <v>0.84899999999999998</v>
          </cell>
          <cell r="L111">
            <v>168520.22</v>
          </cell>
          <cell r="M111">
            <v>168520.22</v>
          </cell>
          <cell r="N111">
            <v>0</v>
          </cell>
          <cell r="O111">
            <v>0.15</v>
          </cell>
          <cell r="P111">
            <v>0.15</v>
          </cell>
          <cell r="Q111" t="str">
            <v>OVL17/P105</v>
          </cell>
          <cell r="R111">
            <v>0</v>
          </cell>
        </row>
        <row r="112">
          <cell r="A112" t="str">
            <v>VLB18/P102-2018</v>
          </cell>
          <cell r="B112" t="str">
            <v>Den Bosuil vzw</v>
          </cell>
          <cell r="C112" t="str">
            <v>Renovatie parochiezaal Den Bosuil Schiplaken</v>
          </cell>
          <cell r="D112">
            <v>145757.91</v>
          </cell>
          <cell r="E112"/>
          <cell r="F112"/>
          <cell r="G112">
            <v>0</v>
          </cell>
          <cell r="H112"/>
          <cell r="I112">
            <v>20000</v>
          </cell>
          <cell r="J112">
            <v>-5000</v>
          </cell>
          <cell r="K112">
            <v>-2420</v>
          </cell>
          <cell r="L112">
            <v>158337.91</v>
          </cell>
          <cell r="M112">
            <v>158337.91</v>
          </cell>
          <cell r="N112">
            <v>0</v>
          </cell>
          <cell r="O112">
            <v>0</v>
          </cell>
          <cell r="P112">
            <v>0</v>
          </cell>
          <cell r="Q112" t="str">
            <v>VLB18/P102</v>
          </cell>
          <cell r="R112">
            <v>145757.91</v>
          </cell>
        </row>
        <row r="113">
          <cell r="A113" t="str">
            <v>OVL18/P101-2018</v>
          </cell>
          <cell r="B113" t="str">
            <v>Gemeente Maldegem</v>
          </cell>
          <cell r="C113" t="str">
            <v>Gek op groen</v>
          </cell>
          <cell r="D113">
            <v>76900</v>
          </cell>
          <cell r="E113"/>
          <cell r="F113">
            <v>0</v>
          </cell>
          <cell r="G113">
            <v>0</v>
          </cell>
          <cell r="H113"/>
          <cell r="I113"/>
          <cell r="J113"/>
          <cell r="K113"/>
          <cell r="L113">
            <v>76900</v>
          </cell>
          <cell r="M113">
            <v>76900</v>
          </cell>
          <cell r="N113">
            <v>0</v>
          </cell>
          <cell r="O113">
            <v>0</v>
          </cell>
          <cell r="P113">
            <v>0</v>
          </cell>
          <cell r="Q113" t="str">
            <v>OVL18/P101</v>
          </cell>
          <cell r="R113">
            <v>76900</v>
          </cell>
        </row>
        <row r="114">
          <cell r="A114" t="str">
            <v>OVL18/P102-2018</v>
          </cell>
          <cell r="B114" t="str">
            <v>Gemeente Beveren (Waas)</v>
          </cell>
          <cell r="C114" t="str">
            <v>Groenplan Kallo: speelnatuur als ontmoetingsplaats</v>
          </cell>
          <cell r="D114">
            <v>76150</v>
          </cell>
          <cell r="E114"/>
          <cell r="F114"/>
          <cell r="G114">
            <v>0</v>
          </cell>
          <cell r="H114"/>
          <cell r="I114"/>
          <cell r="J114"/>
          <cell r="K114"/>
          <cell r="L114">
            <v>76150</v>
          </cell>
          <cell r="M114">
            <v>76150</v>
          </cell>
          <cell r="N114">
            <v>0</v>
          </cell>
          <cell r="O114">
            <v>0</v>
          </cell>
          <cell r="P114">
            <v>0</v>
          </cell>
          <cell r="Q114" t="str">
            <v>OVL18/P102</v>
          </cell>
          <cell r="R114">
            <v>76150</v>
          </cell>
        </row>
        <row r="115">
          <cell r="A115" t="str">
            <v>OVL18/P103-2018</v>
          </cell>
          <cell r="B115" t="str">
            <v>Gemeente Wachtebeke</v>
          </cell>
          <cell r="C115" t="str">
            <v>Inrichten ontmoetingsplaats op voormalig stationsplein</v>
          </cell>
          <cell r="D115">
            <v>76923</v>
          </cell>
          <cell r="E115"/>
          <cell r="F115"/>
          <cell r="G115">
            <v>0</v>
          </cell>
          <cell r="H115"/>
          <cell r="I115"/>
          <cell r="J115"/>
          <cell r="K115"/>
          <cell r="L115">
            <v>76923</v>
          </cell>
          <cell r="M115">
            <v>76923</v>
          </cell>
          <cell r="N115">
            <v>0</v>
          </cell>
          <cell r="O115">
            <v>0</v>
          </cell>
          <cell r="P115">
            <v>0</v>
          </cell>
          <cell r="Q115" t="str">
            <v>OVL18/P103</v>
          </cell>
          <cell r="R115">
            <v>76923</v>
          </cell>
        </row>
        <row r="116">
          <cell r="A116" t="str">
            <v>OVL18/P104-2018</v>
          </cell>
          <cell r="B116" t="str">
            <v>Gemeente Lierde</v>
          </cell>
          <cell r="C116" t="str">
            <v>Groene buurtsite dorpskern Deftinge</v>
          </cell>
          <cell r="D116">
            <v>75000</v>
          </cell>
          <cell r="E116">
            <v>11872.15</v>
          </cell>
          <cell r="F116">
            <v>1377.05</v>
          </cell>
          <cell r="G116">
            <v>0</v>
          </cell>
          <cell r="H116">
            <v>7138.93</v>
          </cell>
          <cell r="I116"/>
          <cell r="J116"/>
          <cell r="K116"/>
          <cell r="L116">
            <v>95388.13</v>
          </cell>
          <cell r="M116">
            <v>95388.13</v>
          </cell>
          <cell r="N116">
            <v>0</v>
          </cell>
          <cell r="O116">
            <v>0</v>
          </cell>
          <cell r="P116">
            <v>0</v>
          </cell>
          <cell r="Q116" t="str">
            <v>OVL18/P104</v>
          </cell>
          <cell r="R116">
            <v>75000</v>
          </cell>
        </row>
        <row r="117">
          <cell r="A117" t="str">
            <v>OVL18/P105-2018</v>
          </cell>
          <cell r="B117" t="str">
            <v>Gemeente Wichelen</v>
          </cell>
          <cell r="C117" t="str">
            <v>Multifunctionele invulling plein Scheldebrugstraat</v>
          </cell>
          <cell r="D117">
            <v>54305.4</v>
          </cell>
          <cell r="E117">
            <v>335.07</v>
          </cell>
          <cell r="F117"/>
          <cell r="G117">
            <v>0</v>
          </cell>
          <cell r="H117"/>
          <cell r="I117"/>
          <cell r="J117"/>
          <cell r="K117"/>
          <cell r="L117">
            <v>54640.47</v>
          </cell>
          <cell r="M117">
            <v>54640.47</v>
          </cell>
          <cell r="N117">
            <v>0</v>
          </cell>
          <cell r="O117">
            <v>0</v>
          </cell>
          <cell r="P117">
            <v>0</v>
          </cell>
          <cell r="Q117" t="str">
            <v>OVL18/P105</v>
          </cell>
          <cell r="R117">
            <v>54305.4</v>
          </cell>
        </row>
        <row r="118">
          <cell r="A118" t="str">
            <v>OVL18/P106-2018</v>
          </cell>
          <cell r="B118" t="str">
            <v>COMEET (Cultuuroverleg Meetjesland)</v>
          </cell>
          <cell r="C118" t="str">
            <v>Meetjeslandse Meesters</v>
          </cell>
          <cell r="D118">
            <v>0</v>
          </cell>
          <cell r="E118">
            <v>63177.95</v>
          </cell>
          <cell r="F118">
            <v>54200</v>
          </cell>
          <cell r="G118">
            <v>9475.9975425499997</v>
          </cell>
          <cell r="H118">
            <v>15500</v>
          </cell>
          <cell r="I118"/>
          <cell r="J118"/>
          <cell r="K118">
            <v>2.4574499999999999E-3</v>
          </cell>
          <cell r="L118">
            <v>142353.94999999998</v>
          </cell>
          <cell r="M118">
            <v>142353.95000000001</v>
          </cell>
          <cell r="N118">
            <v>0</v>
          </cell>
          <cell r="O118">
            <v>0.14998900000000001</v>
          </cell>
          <cell r="P118">
            <v>0.14998900000000001</v>
          </cell>
          <cell r="Q118" t="str">
            <v>OVL18/P106</v>
          </cell>
          <cell r="R118">
            <v>0</v>
          </cell>
        </row>
        <row r="119">
          <cell r="A119" t="str">
            <v>OVL18/P107-2018</v>
          </cell>
          <cell r="B119" t="str">
            <v>Regionaal Landschap Vlaamse Ardennen</v>
          </cell>
          <cell r="C119" t="str">
            <v>Vuur doet leven</v>
          </cell>
          <cell r="D119">
            <v>91876</v>
          </cell>
          <cell r="E119">
            <v>55925</v>
          </cell>
          <cell r="F119">
            <v>10200</v>
          </cell>
          <cell r="G119">
            <v>3914.9999847499998</v>
          </cell>
          <cell r="H119">
            <v>24000</v>
          </cell>
          <cell r="I119"/>
          <cell r="J119">
            <v>-2000</v>
          </cell>
          <cell r="K119">
            <v>1.525E-5</v>
          </cell>
          <cell r="L119">
            <v>183916</v>
          </cell>
          <cell r="M119">
            <v>183916</v>
          </cell>
          <cell r="N119">
            <v>0</v>
          </cell>
          <cell r="O119">
            <v>7.0004469999999999E-2</v>
          </cell>
          <cell r="P119">
            <v>7.0004469999999999E-2</v>
          </cell>
          <cell r="Q119" t="str">
            <v>OVL18/P107</v>
          </cell>
          <cell r="R119">
            <v>91876</v>
          </cell>
        </row>
        <row r="120">
          <cell r="A120" t="str">
            <v>VLB18/P101-2018</v>
          </cell>
          <cell r="B120" t="str">
            <v>Autonoom Gemeentebedrijf Tienen</v>
          </cell>
          <cell r="C120" t="str">
            <v>Ontwikkeling Z.O.E.T. in Tienen</v>
          </cell>
          <cell r="D120">
            <v>269100</v>
          </cell>
          <cell r="E120"/>
          <cell r="F120"/>
          <cell r="G120">
            <v>0</v>
          </cell>
          <cell r="H120"/>
          <cell r="I120"/>
          <cell r="J120"/>
          <cell r="K120"/>
          <cell r="L120">
            <v>269100</v>
          </cell>
          <cell r="M120">
            <v>269100</v>
          </cell>
          <cell r="N120">
            <v>0</v>
          </cell>
          <cell r="O120">
            <v>0</v>
          </cell>
          <cell r="P120">
            <v>0</v>
          </cell>
          <cell r="Q120" t="str">
            <v>VLB18/P101</v>
          </cell>
          <cell r="R120">
            <v>269100</v>
          </cell>
        </row>
        <row r="121">
          <cell r="A121" t="str">
            <v>VLB18/P103-2018</v>
          </cell>
          <cell r="B121" t="str">
            <v>Den Diepen Boomgaarde vzw</v>
          </cell>
          <cell r="C121" t="str">
            <v>Op weg met den Diepen Boomgaard</v>
          </cell>
          <cell r="D121">
            <v>44447</v>
          </cell>
          <cell r="E121"/>
          <cell r="F121"/>
          <cell r="G121">
            <v>0</v>
          </cell>
          <cell r="H121"/>
          <cell r="I121"/>
          <cell r="J121"/>
          <cell r="K121"/>
          <cell r="L121">
            <v>44447</v>
          </cell>
          <cell r="M121">
            <v>44447</v>
          </cell>
          <cell r="N121">
            <v>0</v>
          </cell>
          <cell r="O121">
            <v>0</v>
          </cell>
          <cell r="P121">
            <v>0</v>
          </cell>
          <cell r="Q121" t="str">
            <v>VLB18/P103</v>
          </cell>
          <cell r="R121">
            <v>44447</v>
          </cell>
        </row>
        <row r="122">
          <cell r="A122" t="str">
            <v>VLB18/P104-2018</v>
          </cell>
          <cell r="B122" t="str">
            <v>Onder de Toren Haacht vzw</v>
          </cell>
          <cell r="C122" t="str">
            <v>Renovatie Zaal Onder de Toren Haacht</v>
          </cell>
          <cell r="D122">
            <v>101100</v>
          </cell>
          <cell r="E122"/>
          <cell r="F122"/>
          <cell r="G122">
            <v>0</v>
          </cell>
          <cell r="H122"/>
          <cell r="I122"/>
          <cell r="J122"/>
          <cell r="K122"/>
          <cell r="L122">
            <v>101100</v>
          </cell>
          <cell r="M122">
            <v>101100</v>
          </cell>
          <cell r="N122">
            <v>0</v>
          </cell>
          <cell r="O122">
            <v>0</v>
          </cell>
          <cell r="P122">
            <v>0</v>
          </cell>
          <cell r="Q122" t="str">
            <v>VLB18/P104</v>
          </cell>
          <cell r="R122">
            <v>101100</v>
          </cell>
        </row>
        <row r="123">
          <cell r="A123" t="str">
            <v>VLB18/P105-2018</v>
          </cell>
          <cell r="B123" t="str">
            <v>Provincie Vlaams-Brabant</v>
          </cell>
          <cell r="C123" t="str">
            <v>Ontwikkeling en rendabiliteit van lokale Schaarbeekse krieken</v>
          </cell>
          <cell r="D123">
            <v>11000</v>
          </cell>
          <cell r="E123">
            <v>60705</v>
          </cell>
          <cell r="F123">
            <v>62355</v>
          </cell>
          <cell r="G123">
            <v>9000.0000688499986</v>
          </cell>
          <cell r="H123">
            <v>31000</v>
          </cell>
          <cell r="I123"/>
          <cell r="J123"/>
          <cell r="K123">
            <v>-6.8850000000000007E-5</v>
          </cell>
          <cell r="L123">
            <v>174060</v>
          </cell>
          <cell r="M123">
            <v>174060</v>
          </cell>
          <cell r="N123">
            <v>0</v>
          </cell>
          <cell r="O123">
            <v>0.14825796999999999</v>
          </cell>
          <cell r="P123">
            <v>0.14825796999999999</v>
          </cell>
          <cell r="Q123" t="str">
            <v>VLB18/P105</v>
          </cell>
          <cell r="R123">
            <v>11000</v>
          </cell>
        </row>
        <row r="124">
          <cell r="A124" t="str">
            <v>WVL18/P101-2018</v>
          </cell>
          <cell r="B124" t="str">
            <v>Gemeente Hooglede</v>
          </cell>
          <cell r="C124" t="str">
            <v>Herinrichting speel- en recreatiesite Hooglede</v>
          </cell>
          <cell r="D124">
            <v>649029.43000000005</v>
          </cell>
          <cell r="E124"/>
          <cell r="F124"/>
          <cell r="G124">
            <v>0</v>
          </cell>
          <cell r="H124"/>
          <cell r="I124"/>
          <cell r="J124"/>
          <cell r="K124">
            <v>3.3333332976000002E-3</v>
          </cell>
          <cell r="L124">
            <v>649029.43333333335</v>
          </cell>
          <cell r="M124">
            <v>649029.43333333335</v>
          </cell>
          <cell r="N124">
            <v>0</v>
          </cell>
          <cell r="O124">
            <v>0</v>
          </cell>
          <cell r="P124">
            <v>0</v>
          </cell>
          <cell r="Q124" t="str">
            <v>WVL18/P101</v>
          </cell>
          <cell r="R124">
            <v>649029.43000000005</v>
          </cell>
        </row>
        <row r="125">
          <cell r="A125" t="str">
            <v>WVL18/PRES101-2018</v>
          </cell>
          <cell r="B125" t="str">
            <v>Gemeente Hooglede</v>
          </cell>
          <cell r="C125" t="str">
            <v>Herinrichting speel- en recreatiesite Hooglede</v>
          </cell>
          <cell r="D125">
            <v>34710.53</v>
          </cell>
          <cell r="E125"/>
          <cell r="F125"/>
          <cell r="G125">
            <v>0</v>
          </cell>
          <cell r="H125"/>
          <cell r="I125"/>
          <cell r="J125"/>
          <cell r="K125">
            <v>3.3333332976000002E-3</v>
          </cell>
          <cell r="L125">
            <v>34710.533333333296</v>
          </cell>
          <cell r="M125">
            <v>34710.533333333333</v>
          </cell>
          <cell r="N125">
            <v>0</v>
          </cell>
          <cell r="O125">
            <v>0</v>
          </cell>
          <cell r="P125">
            <v>0</v>
          </cell>
          <cell r="Q125" t="str">
            <v>WVL18/PRES101</v>
          </cell>
          <cell r="R125">
            <v>34710.53</v>
          </cell>
        </row>
        <row r="126">
          <cell r="A126" t="str">
            <v>WVL18/P102-2018</v>
          </cell>
          <cell r="B126" t="str">
            <v>Gemeente Wingene</v>
          </cell>
          <cell r="C126" t="str">
            <v>Dorpskernvernieuwing Sint-Jan</v>
          </cell>
          <cell r="D126">
            <v>722875.67</v>
          </cell>
          <cell r="E126"/>
          <cell r="F126"/>
          <cell r="G126">
            <v>0</v>
          </cell>
          <cell r="H126"/>
          <cell r="I126"/>
          <cell r="J126"/>
          <cell r="K126">
            <v>-3.3333332976000002E-3</v>
          </cell>
          <cell r="L126">
            <v>722875.66666666674</v>
          </cell>
          <cell r="M126">
            <v>722875.66666666674</v>
          </cell>
          <cell r="N126">
            <v>0</v>
          </cell>
          <cell r="O126">
            <v>0</v>
          </cell>
          <cell r="P126">
            <v>0</v>
          </cell>
          <cell r="Q126" t="str">
            <v>WVL18/P102</v>
          </cell>
          <cell r="R126">
            <v>722875.67</v>
          </cell>
        </row>
        <row r="127">
          <cell r="A127" t="str">
            <v>WVL18/PRES102-2018</v>
          </cell>
          <cell r="B127" t="str">
            <v>Gemeente Wingene</v>
          </cell>
          <cell r="C127" t="str">
            <v>Dorpskernvernieuwing Sint-Jan</v>
          </cell>
          <cell r="D127">
            <v>38659.9</v>
          </cell>
          <cell r="E127"/>
          <cell r="F127"/>
          <cell r="G127">
            <v>0</v>
          </cell>
          <cell r="H127"/>
          <cell r="I127"/>
          <cell r="J127"/>
          <cell r="K127"/>
          <cell r="L127">
            <v>38659.9</v>
          </cell>
          <cell r="M127">
            <v>38659.9</v>
          </cell>
          <cell r="N127">
            <v>0</v>
          </cell>
          <cell r="O127">
            <v>0</v>
          </cell>
          <cell r="P127">
            <v>0</v>
          </cell>
          <cell r="Q127" t="str">
            <v>WVL18/PRES102</v>
          </cell>
          <cell r="R127">
            <v>38659.9</v>
          </cell>
        </row>
        <row r="128">
          <cell r="A128" t="str">
            <v>WVL18/P103-2018</v>
          </cell>
          <cell r="B128" t="str">
            <v>Gemeente Spiere-Helkijn</v>
          </cell>
          <cell r="C128" t="str">
            <v>Dorpskernontwikkeling Spierre</v>
          </cell>
          <cell r="D128">
            <v>612132.87</v>
          </cell>
          <cell r="E128"/>
          <cell r="F128"/>
          <cell r="G128">
            <v>0</v>
          </cell>
          <cell r="H128">
            <v>27500</v>
          </cell>
          <cell r="I128"/>
          <cell r="J128"/>
          <cell r="K128">
            <v>-3.3333332980000001E-3</v>
          </cell>
          <cell r="L128">
            <v>639632.8666666667</v>
          </cell>
          <cell r="M128">
            <v>639632.8666666667</v>
          </cell>
          <cell r="N128">
            <v>0</v>
          </cell>
          <cell r="O128">
            <v>0</v>
          </cell>
          <cell r="P128">
            <v>0</v>
          </cell>
          <cell r="Q128" t="str">
            <v>WVL18/P103</v>
          </cell>
          <cell r="R128">
            <v>612132.87</v>
          </cell>
        </row>
        <row r="129">
          <cell r="A129" t="str">
            <v>WVL18/PRES103-2018</v>
          </cell>
          <cell r="B129" t="str">
            <v>Gemeente Spiere-Helkijn</v>
          </cell>
          <cell r="C129" t="str">
            <v>Dorpskernontwikkeling Spierre</v>
          </cell>
          <cell r="D129">
            <v>34208</v>
          </cell>
          <cell r="E129"/>
          <cell r="F129"/>
          <cell r="G129">
            <v>0</v>
          </cell>
          <cell r="H129"/>
          <cell r="I129"/>
          <cell r="J129"/>
          <cell r="K129"/>
          <cell r="L129">
            <v>34208</v>
          </cell>
          <cell r="M129">
            <v>34208</v>
          </cell>
          <cell r="N129">
            <v>0</v>
          </cell>
          <cell r="O129">
            <v>0</v>
          </cell>
          <cell r="P129">
            <v>0</v>
          </cell>
          <cell r="Q129" t="str">
            <v>WVL18/PRES103</v>
          </cell>
          <cell r="R129">
            <v>34208</v>
          </cell>
        </row>
        <row r="130">
          <cell r="A130" t="str">
            <v>LIM18/P101-2018</v>
          </cell>
          <cell r="B130" t="str">
            <v>De Lieteberg vzw</v>
          </cell>
          <cell r="C130" t="str">
            <v>Closing the circle: de gesloten waskringloop heruitgevonden</v>
          </cell>
          <cell r="D130">
            <v>28000</v>
          </cell>
          <cell r="E130">
            <v>20274.8</v>
          </cell>
          <cell r="F130">
            <v>13500</v>
          </cell>
          <cell r="G130">
            <v>3041.1997251999996</v>
          </cell>
          <cell r="H130"/>
          <cell r="I130"/>
          <cell r="J130"/>
          <cell r="K130">
            <v>2.7480000000000001E-4</v>
          </cell>
          <cell r="L130">
            <v>64816</v>
          </cell>
          <cell r="M130">
            <v>64816</v>
          </cell>
          <cell r="N130">
            <v>0</v>
          </cell>
          <cell r="O130">
            <v>0.14999899999999999</v>
          </cell>
          <cell r="P130">
            <v>0.14999899999999999</v>
          </cell>
          <cell r="Q130" t="str">
            <v>LIM18/P101</v>
          </cell>
          <cell r="R130">
            <v>28000</v>
          </cell>
        </row>
        <row r="131">
          <cell r="A131" t="str">
            <v>LIM18/P102-2018</v>
          </cell>
          <cell r="B131" t="str">
            <v>Gemeente Oudsbergen</v>
          </cell>
          <cell r="C131" t="str">
            <v>Joekelbos 3.0</v>
          </cell>
          <cell r="D131">
            <v>131835.5</v>
          </cell>
          <cell r="E131"/>
          <cell r="F131">
            <v>28680</v>
          </cell>
          <cell r="G131">
            <v>0</v>
          </cell>
          <cell r="H131">
            <v>2841</v>
          </cell>
          <cell r="I131">
            <v>0</v>
          </cell>
          <cell r="J131">
            <v>-22140</v>
          </cell>
          <cell r="K131"/>
          <cell r="L131">
            <v>141216.5</v>
          </cell>
          <cell r="M131">
            <v>141216.5</v>
          </cell>
          <cell r="N131">
            <v>0</v>
          </cell>
          <cell r="O131">
            <v>0</v>
          </cell>
          <cell r="P131">
            <v>0</v>
          </cell>
          <cell r="Q131" t="str">
            <v>LIM18/P102</v>
          </cell>
          <cell r="R131">
            <v>131835.5</v>
          </cell>
        </row>
        <row r="132">
          <cell r="A132" t="str">
            <v>LIM18/P103-2018</v>
          </cell>
          <cell r="B132" t="str">
            <v>Gemeente Hechtel-Eksel</v>
          </cell>
          <cell r="C132" t="str">
            <v>Zonder hindernissen samen op het pad. Een pilootproject rond optimalisatie onderhoud onverharde paden in Hechtel-Eksel door samenwerking, afstemming en efficiënt inzetten van middelen</v>
          </cell>
          <cell r="D132">
            <v>50000</v>
          </cell>
          <cell r="E132">
            <v>51040</v>
          </cell>
          <cell r="F132">
            <v>4450</v>
          </cell>
          <cell r="G132">
            <v>7160.9999929599999</v>
          </cell>
          <cell r="H132">
            <v>38050</v>
          </cell>
          <cell r="I132">
            <v>0</v>
          </cell>
          <cell r="J132">
            <v>0</v>
          </cell>
          <cell r="K132">
            <v>7.0399839999999999E-6</v>
          </cell>
          <cell r="L132">
            <v>150701</v>
          </cell>
          <cell r="M132">
            <v>150701</v>
          </cell>
          <cell r="N132">
            <v>0</v>
          </cell>
          <cell r="O132">
            <v>0.14030172399999999</v>
          </cell>
          <cell r="P132">
            <v>0.14030172399999999</v>
          </cell>
          <cell r="Q132" t="str">
            <v>LIM18/P103</v>
          </cell>
          <cell r="R132">
            <v>50000</v>
          </cell>
        </row>
        <row r="133">
          <cell r="A133" t="str">
            <v>LIM18/P104-2018</v>
          </cell>
          <cell r="B133" t="str">
            <v>Natuurpunt Limburg vzw</v>
          </cell>
          <cell r="C133" t="str">
            <v>Top.Natuur.Beleving</v>
          </cell>
          <cell r="D133">
            <v>20000</v>
          </cell>
          <cell r="E133">
            <v>117000</v>
          </cell>
          <cell r="F133">
            <v>20000</v>
          </cell>
          <cell r="G133">
            <v>17550</v>
          </cell>
          <cell r="H133">
            <v>60475</v>
          </cell>
          <cell r="I133">
            <v>2000</v>
          </cell>
          <cell r="J133">
            <v>-3000</v>
          </cell>
          <cell r="K133"/>
          <cell r="L133">
            <v>234025</v>
          </cell>
          <cell r="M133">
            <v>234025</v>
          </cell>
          <cell r="N133">
            <v>0</v>
          </cell>
          <cell r="O133">
            <v>0.15</v>
          </cell>
          <cell r="P133">
            <v>0.15</v>
          </cell>
          <cell r="Q133" t="str">
            <v>LIM18/P104</v>
          </cell>
          <cell r="R133">
            <v>20000</v>
          </cell>
        </row>
        <row r="134">
          <cell r="A134" t="str">
            <v>OVL17/PRES106-2017</v>
          </cell>
          <cell r="B134" t="str">
            <v>Gemeente Wichelen</v>
          </cell>
          <cell r="C134" t="str">
            <v>Scheldepromenade Wichelen</v>
          </cell>
          <cell r="D134">
            <v>37692.31</v>
          </cell>
          <cell r="E134"/>
          <cell r="F134"/>
          <cell r="G134">
            <v>0</v>
          </cell>
          <cell r="H134"/>
          <cell r="I134"/>
          <cell r="J134"/>
          <cell r="K134"/>
          <cell r="L134">
            <v>37692.31</v>
          </cell>
          <cell r="M134">
            <v>37692.31</v>
          </cell>
          <cell r="N134">
            <v>0</v>
          </cell>
          <cell r="O134">
            <v>0</v>
          </cell>
          <cell r="P134">
            <v>0</v>
          </cell>
          <cell r="Q134" t="str">
            <v>OVL17/PRES106</v>
          </cell>
          <cell r="R134">
            <v>75107.25</v>
          </cell>
        </row>
        <row r="135">
          <cell r="A135" t="str">
            <v>OVL17/PRES106-2018</v>
          </cell>
          <cell r="B135" t="str">
            <v>Gemeente Wichelen</v>
          </cell>
          <cell r="C135" t="str">
            <v>Scheldepromenade Wichelen</v>
          </cell>
          <cell r="D135">
            <v>37414.94</v>
          </cell>
          <cell r="E135"/>
          <cell r="F135"/>
          <cell r="G135">
            <v>0</v>
          </cell>
          <cell r="H135"/>
          <cell r="I135"/>
          <cell r="J135"/>
          <cell r="K135"/>
          <cell r="L135">
            <v>37414.94</v>
          </cell>
          <cell r="M135">
            <v>37414.94</v>
          </cell>
          <cell r="N135">
            <v>0</v>
          </cell>
          <cell r="O135">
            <v>0</v>
          </cell>
          <cell r="P135">
            <v>0</v>
          </cell>
          <cell r="Q135" t="str">
            <v>OVL17/PRES106</v>
          </cell>
          <cell r="R135">
            <v>75107.25</v>
          </cell>
        </row>
        <row r="136">
          <cell r="A136" t="str">
            <v>OVL17/P106-2018</v>
          </cell>
          <cell r="B136" t="str">
            <v>Gemeente Wichelen</v>
          </cell>
          <cell r="C136" t="str">
            <v>Scheldepromenade Wichelen</v>
          </cell>
          <cell r="D136">
            <v>1234.49</v>
          </cell>
          <cell r="E136"/>
          <cell r="F136"/>
          <cell r="G136">
            <v>0</v>
          </cell>
          <cell r="H136"/>
          <cell r="I136"/>
          <cell r="J136"/>
          <cell r="K136"/>
          <cell r="L136">
            <v>1234.49</v>
          </cell>
          <cell r="M136">
            <v>1234.49</v>
          </cell>
          <cell r="N136">
            <v>0</v>
          </cell>
          <cell r="O136">
            <v>0</v>
          </cell>
          <cell r="P136">
            <v>0</v>
          </cell>
          <cell r="Q136" t="str">
            <v>OVL17/P106</v>
          </cell>
          <cell r="R136">
            <v>1234.49</v>
          </cell>
        </row>
        <row r="137">
          <cell r="A137" t="str">
            <v>LIM17/P104-2017</v>
          </cell>
          <cell r="B137" t="str">
            <v>Toerisme Limburg</v>
          </cell>
          <cell r="C137" t="str">
            <v>Limburg proeft</v>
          </cell>
          <cell r="D137"/>
          <cell r="E137"/>
          <cell r="F137">
            <v>88900</v>
          </cell>
          <cell r="G137">
            <v>0</v>
          </cell>
          <cell r="H137">
            <v>100000</v>
          </cell>
          <cell r="I137"/>
          <cell r="J137"/>
          <cell r="K137"/>
          <cell r="L137">
            <v>188900</v>
          </cell>
          <cell r="M137">
            <v>188900</v>
          </cell>
          <cell r="N137">
            <v>0</v>
          </cell>
          <cell r="O137">
            <v>0</v>
          </cell>
          <cell r="P137">
            <v>0</v>
          </cell>
          <cell r="Q137" t="str">
            <v>LIM17/P104</v>
          </cell>
          <cell r="R137">
            <v>0</v>
          </cell>
        </row>
        <row r="138">
          <cell r="A138" t="str">
            <v>OVL19/P109-2019</v>
          </cell>
          <cell r="B138" t="str">
            <v>Toerisme Oost-Vlaanderen vzw</v>
          </cell>
          <cell r="C138" t="str">
            <v>Scheepswerven in beeld</v>
          </cell>
          <cell r="D138">
            <v>47500</v>
          </cell>
          <cell r="E138">
            <v>50872</v>
          </cell>
          <cell r="F138">
            <v>39487.5</v>
          </cell>
          <cell r="G138">
            <v>7630.7999999999993</v>
          </cell>
          <cell r="H138">
            <v>2038.5</v>
          </cell>
          <cell r="I138"/>
          <cell r="J138"/>
          <cell r="K138">
            <v>2.12</v>
          </cell>
          <cell r="L138">
            <v>147530.91999999998</v>
          </cell>
          <cell r="M138">
            <v>147530.92000000001</v>
          </cell>
          <cell r="N138">
            <v>0</v>
          </cell>
          <cell r="O138">
            <v>0.15</v>
          </cell>
          <cell r="P138">
            <v>0.15</v>
          </cell>
          <cell r="Q138" t="str">
            <v>OVL19/P109</v>
          </cell>
          <cell r="R138">
            <v>47500</v>
          </cell>
        </row>
        <row r="139">
          <cell r="A139" t="str">
            <v>OVL19/PRES109-2019</v>
          </cell>
          <cell r="B139" t="str">
            <v>Toerisme Oost-Vlaanderen vzw</v>
          </cell>
          <cell r="C139" t="str">
            <v>Scheepswerven in beeld</v>
          </cell>
          <cell r="D139">
            <v>21500</v>
          </cell>
          <cell r="E139">
            <v>29128</v>
          </cell>
          <cell r="F139">
            <v>26512.5</v>
          </cell>
          <cell r="G139">
            <v>4369.2</v>
          </cell>
          <cell r="H139">
            <v>2961.5</v>
          </cell>
          <cell r="I139"/>
          <cell r="J139"/>
          <cell r="K139">
            <v>-2.12</v>
          </cell>
          <cell r="L139">
            <v>84469.08</v>
          </cell>
          <cell r="M139">
            <v>84469.079999999987</v>
          </cell>
          <cell r="N139">
            <v>0</v>
          </cell>
          <cell r="O139">
            <v>0.15</v>
          </cell>
          <cell r="P139">
            <v>0.15</v>
          </cell>
          <cell r="Q139" t="str">
            <v>OVL19/PRES109</v>
          </cell>
          <cell r="R139">
            <v>21500</v>
          </cell>
        </row>
        <row r="140">
          <cell r="A140" t="str">
            <v>OVL19/P102-2019</v>
          </cell>
          <cell r="B140" t="str">
            <v>Gemeente Destelbergen</v>
          </cell>
          <cell r="C140" t="str">
            <v>Buitengewoon Bergenmeers</v>
          </cell>
          <cell r="D140">
            <v>76923.08</v>
          </cell>
          <cell r="E140"/>
          <cell r="F140"/>
          <cell r="G140">
            <v>0</v>
          </cell>
          <cell r="H140"/>
          <cell r="I140"/>
          <cell r="J140"/>
          <cell r="K140"/>
          <cell r="L140">
            <v>76923.08</v>
          </cell>
          <cell r="M140">
            <v>76923.08</v>
          </cell>
          <cell r="N140">
            <v>0</v>
          </cell>
          <cell r="O140">
            <v>0</v>
          </cell>
          <cell r="P140">
            <v>0</v>
          </cell>
          <cell r="Q140" t="str">
            <v>OVL19/P102</v>
          </cell>
          <cell r="R140">
            <v>76923.08</v>
          </cell>
        </row>
        <row r="141">
          <cell r="A141" t="str">
            <v>OVL19/P106-2019</v>
          </cell>
          <cell r="B141" t="str">
            <v>Regionaal Landschap Meetjesland vzw</v>
          </cell>
          <cell r="C141" t="str">
            <v>Drongengoed op dreef</v>
          </cell>
          <cell r="D141">
            <v>14000</v>
          </cell>
          <cell r="E141">
            <v>25000</v>
          </cell>
          <cell r="F141">
            <v>2000</v>
          </cell>
          <cell r="G141">
            <v>3750</v>
          </cell>
          <cell r="H141">
            <v>8000</v>
          </cell>
          <cell r="I141"/>
          <cell r="J141"/>
          <cell r="K141"/>
          <cell r="L141">
            <v>52750</v>
          </cell>
          <cell r="M141">
            <v>52750</v>
          </cell>
          <cell r="N141">
            <v>0</v>
          </cell>
          <cell r="O141">
            <v>0.15</v>
          </cell>
          <cell r="P141">
            <v>0.15</v>
          </cell>
          <cell r="Q141" t="str">
            <v>OVL19/P106</v>
          </cell>
          <cell r="R141">
            <v>14000</v>
          </cell>
        </row>
        <row r="142">
          <cell r="A142" t="str">
            <v>OVL19/P107-2019</v>
          </cell>
          <cell r="B142" t="str">
            <v>Gemeente Lebbeke</v>
          </cell>
          <cell r="C142" t="str">
            <v>Project Hof ten Dijke</v>
          </cell>
          <cell r="D142">
            <v>21050</v>
          </cell>
          <cell r="E142">
            <v>15500</v>
          </cell>
          <cell r="F142">
            <v>4850</v>
          </cell>
          <cell r="G142">
            <v>0</v>
          </cell>
          <cell r="H142">
            <v>8000</v>
          </cell>
          <cell r="I142"/>
          <cell r="J142"/>
          <cell r="K142"/>
          <cell r="L142">
            <v>49400</v>
          </cell>
          <cell r="M142">
            <v>49400</v>
          </cell>
          <cell r="N142">
            <v>0</v>
          </cell>
          <cell r="O142">
            <v>0</v>
          </cell>
          <cell r="P142">
            <v>0</v>
          </cell>
          <cell r="Q142" t="str">
            <v>OVL19/P107</v>
          </cell>
          <cell r="R142">
            <v>21050</v>
          </cell>
        </row>
        <row r="143">
          <cell r="A143" t="str">
            <v>OVL19/P104-2019</v>
          </cell>
          <cell r="B143" t="str">
            <v>BOS+ Vlaanderen vzw</v>
          </cell>
          <cell r="C143" t="str">
            <v>Speel-eet-beleef bossen voor Oost-Vlaanderen</v>
          </cell>
          <cell r="D143">
            <v>25000</v>
          </cell>
          <cell r="E143">
            <v>43500</v>
          </cell>
          <cell r="F143">
            <v>6000</v>
          </cell>
          <cell r="G143">
            <v>6525</v>
          </cell>
          <cell r="H143">
            <v>10000</v>
          </cell>
          <cell r="I143">
            <v>10000</v>
          </cell>
          <cell r="J143"/>
          <cell r="K143"/>
          <cell r="L143">
            <v>101025</v>
          </cell>
          <cell r="M143">
            <v>101025</v>
          </cell>
          <cell r="N143">
            <v>0</v>
          </cell>
          <cell r="O143">
            <v>0.15</v>
          </cell>
          <cell r="P143">
            <v>0.15</v>
          </cell>
          <cell r="Q143" t="str">
            <v>OVL19/P104</v>
          </cell>
          <cell r="R143">
            <v>25000</v>
          </cell>
        </row>
        <row r="144">
          <cell r="A144" t="str">
            <v>OVL19/P101-2019</v>
          </cell>
          <cell r="B144" t="str">
            <v>Stad Deinze</v>
          </cell>
          <cell r="C144" t="str">
            <v>Aanleg publieke dorpsweide Gottem</v>
          </cell>
          <cell r="D144">
            <v>83333</v>
          </cell>
          <cell r="E144"/>
          <cell r="F144"/>
          <cell r="G144">
            <v>0</v>
          </cell>
          <cell r="H144"/>
          <cell r="I144"/>
          <cell r="J144"/>
          <cell r="K144"/>
          <cell r="L144">
            <v>83333</v>
          </cell>
          <cell r="M144">
            <v>83333</v>
          </cell>
          <cell r="N144">
            <v>0</v>
          </cell>
          <cell r="O144">
            <v>0</v>
          </cell>
          <cell r="P144">
            <v>0</v>
          </cell>
          <cell r="Q144" t="str">
            <v>OVL19/P101</v>
          </cell>
          <cell r="R144">
            <v>83333</v>
          </cell>
        </row>
        <row r="145">
          <cell r="A145" t="str">
            <v>OVL19/P105-2019</v>
          </cell>
          <cell r="B145" t="str">
            <v>Gemeente Nazareth</v>
          </cell>
          <cell r="C145" t="str">
            <v>Herinrichting groene long Nazareth</v>
          </cell>
          <cell r="D145">
            <v>66075</v>
          </cell>
          <cell r="E145">
            <v>2507.27</v>
          </cell>
          <cell r="F145">
            <v>500</v>
          </cell>
          <cell r="G145">
            <v>0</v>
          </cell>
          <cell r="H145">
            <v>7840.8</v>
          </cell>
          <cell r="I145"/>
          <cell r="J145"/>
          <cell r="K145">
            <v>-0.01</v>
          </cell>
          <cell r="L145">
            <v>76923.060000000012</v>
          </cell>
          <cell r="M145">
            <v>76923.06</v>
          </cell>
          <cell r="N145">
            <v>0</v>
          </cell>
          <cell r="O145">
            <v>0</v>
          </cell>
          <cell r="P145">
            <v>0</v>
          </cell>
          <cell r="Q145" t="str">
            <v>OVL19/P105</v>
          </cell>
          <cell r="R145">
            <v>66075</v>
          </cell>
        </row>
        <row r="146">
          <cell r="A146" t="str">
            <v>OVL19/P108-2019</v>
          </cell>
          <cell r="B146" t="str">
            <v>Erfgoed Vlaamse Ardennen  - VARIANT</v>
          </cell>
          <cell r="C146" t="str">
            <v>Erfgoed kleurt de Vlaamse Ardennen</v>
          </cell>
          <cell r="D146">
            <v>17955</v>
          </cell>
          <cell r="E146">
            <v>88830.74</v>
          </cell>
          <cell r="F146">
            <v>22905</v>
          </cell>
          <cell r="G146">
            <v>8883.0740000000005</v>
          </cell>
          <cell r="H146">
            <v>39357.5</v>
          </cell>
          <cell r="I146"/>
          <cell r="J146"/>
          <cell r="K146">
            <v>-4.0000000000000001E-3</v>
          </cell>
          <cell r="L146">
            <v>177931.31000000003</v>
          </cell>
          <cell r="M146">
            <v>177931.31</v>
          </cell>
          <cell r="N146">
            <v>0</v>
          </cell>
          <cell r="O146">
            <v>0.1</v>
          </cell>
          <cell r="P146">
            <v>0.1</v>
          </cell>
          <cell r="Q146" t="str">
            <v>OVL19/P108</v>
          </cell>
          <cell r="R146">
            <v>17955</v>
          </cell>
        </row>
        <row r="147">
          <cell r="A147" t="str">
            <v>OVL19/P103-2019</v>
          </cell>
          <cell r="B147" t="str">
            <v>Beschermcomité der Scoutsgroep Michiel De Ruyter Boekhoute vzw</v>
          </cell>
          <cell r="C147" t="str">
            <v>Ontmoetingsplaats waterpark Vliet</v>
          </cell>
          <cell r="D147">
            <v>56384.2</v>
          </cell>
          <cell r="E147"/>
          <cell r="F147"/>
          <cell r="G147">
            <v>0</v>
          </cell>
          <cell r="H147">
            <v>9000</v>
          </cell>
          <cell r="I147">
            <v>11538.46</v>
          </cell>
          <cell r="J147"/>
          <cell r="K147">
            <v>0.42</v>
          </cell>
          <cell r="L147">
            <v>76923.08</v>
          </cell>
          <cell r="M147">
            <v>76923.08</v>
          </cell>
          <cell r="N147">
            <v>0</v>
          </cell>
          <cell r="O147">
            <v>0</v>
          </cell>
          <cell r="P147">
            <v>0</v>
          </cell>
          <cell r="Q147" t="str">
            <v>OVL19/P103</v>
          </cell>
          <cell r="R147">
            <v>56384.2</v>
          </cell>
        </row>
        <row r="148">
          <cell r="A148" t="str">
            <v>ANT19/P101-2019</v>
          </cell>
          <cell r="B148" t="str">
            <v>Dekenaat Zuiderkempen regio Mol vzw</v>
          </cell>
          <cell r="C148" t="str">
            <v>Van godshuis tot gemeenschapshuis</v>
          </cell>
          <cell r="D148">
            <v>242132.8</v>
          </cell>
          <cell r="E148"/>
          <cell r="F148"/>
          <cell r="G148">
            <v>0</v>
          </cell>
          <cell r="H148"/>
          <cell r="I148"/>
          <cell r="J148"/>
          <cell r="K148"/>
          <cell r="L148">
            <v>242132.8</v>
          </cell>
          <cell r="M148">
            <v>242132.8</v>
          </cell>
          <cell r="N148">
            <v>0</v>
          </cell>
          <cell r="O148">
            <v>0</v>
          </cell>
          <cell r="P148">
            <v>0</v>
          </cell>
          <cell r="Q148" t="str">
            <v>ANT19/P101</v>
          </cell>
          <cell r="R148">
            <v>242132.8</v>
          </cell>
        </row>
        <row r="149">
          <cell r="A149" t="str">
            <v>ANT19/P102-2019</v>
          </cell>
          <cell r="B149" t="str">
            <v>Ar-Tur vzw</v>
          </cell>
          <cell r="C149" t="str">
            <v>Toolbox dorpsarchitectuur</v>
          </cell>
          <cell r="D149"/>
          <cell r="E149"/>
          <cell r="F149">
            <v>59500</v>
          </cell>
          <cell r="G149">
            <v>0</v>
          </cell>
          <cell r="H149">
            <v>97000</v>
          </cell>
          <cell r="I149"/>
          <cell r="J149">
            <v>-2500</v>
          </cell>
          <cell r="K149"/>
          <cell r="L149">
            <v>154000</v>
          </cell>
          <cell r="M149">
            <v>154000</v>
          </cell>
          <cell r="N149">
            <v>0</v>
          </cell>
          <cell r="O149">
            <v>0</v>
          </cell>
          <cell r="P149">
            <v>0</v>
          </cell>
          <cell r="Q149" t="str">
            <v>ANT19/P102</v>
          </cell>
          <cell r="R149">
            <v>0</v>
          </cell>
        </row>
        <row r="150">
          <cell r="A150" t="str">
            <v>ANT19/P103-2019</v>
          </cell>
          <cell r="B150" t="str">
            <v>Regionaal Landschap de Voorkempen vzw</v>
          </cell>
          <cell r="C150" t="str">
            <v>Kansen voor de open ruimte - kansenkavels- en routes in plattelandsdorpen</v>
          </cell>
          <cell r="D150">
            <v>13055</v>
          </cell>
          <cell r="E150">
            <v>27000</v>
          </cell>
          <cell r="F150">
            <v>7500</v>
          </cell>
          <cell r="G150">
            <v>4050</v>
          </cell>
          <cell r="H150">
            <v>31945</v>
          </cell>
          <cell r="I150"/>
          <cell r="J150"/>
          <cell r="K150"/>
          <cell r="L150">
            <v>83550</v>
          </cell>
          <cell r="M150">
            <v>83550</v>
          </cell>
          <cell r="N150">
            <v>0</v>
          </cell>
          <cell r="O150">
            <v>0.15</v>
          </cell>
          <cell r="P150">
            <v>0.15</v>
          </cell>
          <cell r="Q150" t="str">
            <v>ANT19/P103</v>
          </cell>
          <cell r="R150">
            <v>13055</v>
          </cell>
        </row>
        <row r="151">
          <cell r="A151" t="str">
            <v>ANT19/P104-2019</v>
          </cell>
          <cell r="B151" t="str">
            <v>Rurant vzw</v>
          </cell>
          <cell r="C151" t="str">
            <v>Kempens Open Ruimte Platform</v>
          </cell>
          <cell r="D151"/>
          <cell r="E151">
            <v>16556.8</v>
          </cell>
          <cell r="F151">
            <v>11360</v>
          </cell>
          <cell r="G151">
            <v>2483.52</v>
          </cell>
          <cell r="H151">
            <v>8640</v>
          </cell>
          <cell r="I151"/>
          <cell r="J151"/>
          <cell r="K151"/>
          <cell r="L151">
            <v>39040.32</v>
          </cell>
          <cell r="M151">
            <v>39040.32</v>
          </cell>
          <cell r="N151">
            <v>0</v>
          </cell>
          <cell r="O151">
            <v>0.15</v>
          </cell>
          <cell r="P151">
            <v>0.15</v>
          </cell>
          <cell r="Q151" t="str">
            <v>ANT19/P104</v>
          </cell>
          <cell r="R151">
            <v>0</v>
          </cell>
        </row>
        <row r="152">
          <cell r="A152" t="str">
            <v>ANT19/P105-2019</v>
          </cell>
          <cell r="B152" t="str">
            <v>Kempens Landschap vzw</v>
          </cell>
          <cell r="C152" t="str">
            <v>Onthaalpoort Noeveren</v>
          </cell>
          <cell r="D152">
            <v>37479.75</v>
          </cell>
          <cell r="E152"/>
          <cell r="F152"/>
          <cell r="G152">
            <v>0</v>
          </cell>
          <cell r="H152">
            <v>37479.75</v>
          </cell>
          <cell r="I152"/>
          <cell r="J152"/>
          <cell r="K152"/>
          <cell r="L152">
            <v>74959.5</v>
          </cell>
          <cell r="M152">
            <v>74959.5</v>
          </cell>
          <cell r="N152">
            <v>0</v>
          </cell>
          <cell r="O152">
            <v>0</v>
          </cell>
          <cell r="P152">
            <v>0</v>
          </cell>
          <cell r="Q152" t="str">
            <v>ANT19/P105</v>
          </cell>
          <cell r="R152">
            <v>37479.75</v>
          </cell>
        </row>
        <row r="153">
          <cell r="A153" t="str">
            <v>ANT19/P106-2019</v>
          </cell>
          <cell r="B153" t="str">
            <v>Boerenbondvereniging voor innovatieve projecten vzw</v>
          </cell>
          <cell r="C153" t="str">
            <v>Digitale participatie - een stap in de toekomst</v>
          </cell>
          <cell r="D153"/>
          <cell r="E153">
            <v>25000</v>
          </cell>
          <cell r="F153">
            <v>11500</v>
          </cell>
          <cell r="G153">
            <v>3750</v>
          </cell>
          <cell r="H153">
            <v>60000</v>
          </cell>
          <cell r="I153"/>
          <cell r="J153"/>
          <cell r="K153"/>
          <cell r="L153">
            <v>100250</v>
          </cell>
          <cell r="M153">
            <v>100250</v>
          </cell>
          <cell r="N153">
            <v>0</v>
          </cell>
          <cell r="O153">
            <v>0.15</v>
          </cell>
          <cell r="P153">
            <v>0.15</v>
          </cell>
          <cell r="Q153" t="str">
            <v>ANT19/P106</v>
          </cell>
          <cell r="R153">
            <v>0</v>
          </cell>
        </row>
        <row r="154">
          <cell r="A154" t="str">
            <v>WVL19/P101-2019</v>
          </cell>
          <cell r="B154" t="str">
            <v>stad Gistel</v>
          </cell>
          <cell r="C154" t="str">
            <v>Dorpskernrenovatie Snaaskerke</v>
          </cell>
          <cell r="D154">
            <v>933636</v>
          </cell>
          <cell r="E154"/>
          <cell r="F154"/>
          <cell r="G154">
            <v>0</v>
          </cell>
          <cell r="H154"/>
          <cell r="I154"/>
          <cell r="J154"/>
          <cell r="K154"/>
          <cell r="L154">
            <v>933636</v>
          </cell>
          <cell r="M154">
            <v>933636</v>
          </cell>
          <cell r="N154">
            <v>0</v>
          </cell>
          <cell r="O154">
            <v>0</v>
          </cell>
          <cell r="P154">
            <v>0</v>
          </cell>
          <cell r="Q154" t="str">
            <v>WVL19/P101</v>
          </cell>
          <cell r="R154">
            <v>933636</v>
          </cell>
        </row>
        <row r="155">
          <cell r="A155" t="str">
            <v>LIM19/P101-2019</v>
          </cell>
          <cell r="B155" t="str">
            <v>Boerenbondvereniging voor innovatieve projecten vzw</v>
          </cell>
          <cell r="C155" t="str">
            <v>MobiLab</v>
          </cell>
          <cell r="D155">
            <v>66000</v>
          </cell>
          <cell r="E155">
            <v>92850</v>
          </cell>
          <cell r="F155">
            <v>19750</v>
          </cell>
          <cell r="G155">
            <v>13926.998609999999</v>
          </cell>
          <cell r="H155"/>
          <cell r="I155"/>
          <cell r="J155"/>
          <cell r="K155">
            <v>1.39E-3</v>
          </cell>
          <cell r="L155">
            <v>192527</v>
          </cell>
          <cell r="M155">
            <v>192527</v>
          </cell>
          <cell r="N155">
            <v>0</v>
          </cell>
          <cell r="O155">
            <v>0.14999459999999998</v>
          </cell>
          <cell r="P155">
            <v>0.14999460000000001</v>
          </cell>
          <cell r="Q155" t="str">
            <v>LIM19/P101</v>
          </cell>
          <cell r="R155">
            <v>66000</v>
          </cell>
        </row>
        <row r="156">
          <cell r="A156" t="str">
            <v>VLB19/P101-2019</v>
          </cell>
          <cell r="B156" t="str">
            <v>Gemeente Galmaarden</v>
          </cell>
          <cell r="C156" t="str">
            <v>Beleefbare smaakdorpen</v>
          </cell>
          <cell r="D156">
            <v>31700</v>
          </cell>
          <cell r="E156"/>
          <cell r="F156">
            <v>54500</v>
          </cell>
          <cell r="G156">
            <v>0</v>
          </cell>
          <cell r="H156"/>
          <cell r="I156"/>
          <cell r="J156"/>
          <cell r="K156"/>
          <cell r="L156">
            <v>86200</v>
          </cell>
          <cell r="M156">
            <v>86200</v>
          </cell>
          <cell r="N156">
            <v>0</v>
          </cell>
          <cell r="O156">
            <v>0</v>
          </cell>
          <cell r="P156">
            <v>0</v>
          </cell>
          <cell r="Q156" t="str">
            <v>VLB19/P101</v>
          </cell>
          <cell r="R156">
            <v>31700</v>
          </cell>
        </row>
        <row r="157">
          <cell r="A157" t="str">
            <v>ANT20/P101-2020</v>
          </cell>
          <cell r="B157" t="str">
            <v>Gemeente Heist-op-den-Berg</v>
          </cell>
          <cell r="C157" t="str">
            <v>Bruisend Booischot: versterking van een dorp door in te zetten op identiteit, erfgoedbeleving en ontmoeting</v>
          </cell>
          <cell r="D157">
            <v>145000</v>
          </cell>
          <cell r="E157"/>
          <cell r="F157">
            <v>0</v>
          </cell>
          <cell r="G157">
            <v>0</v>
          </cell>
          <cell r="H157">
            <v>55000</v>
          </cell>
          <cell r="I157">
            <v>0</v>
          </cell>
          <cell r="J157">
            <v>0</v>
          </cell>
          <cell r="K157"/>
          <cell r="L157">
            <v>200000</v>
          </cell>
          <cell r="M157">
            <v>200000</v>
          </cell>
          <cell r="N157">
            <v>0</v>
          </cell>
          <cell r="O157">
            <v>0</v>
          </cell>
          <cell r="P157">
            <v>0</v>
          </cell>
          <cell r="Q157" t="str">
            <v>ANT20/P101</v>
          </cell>
          <cell r="R157">
            <v>145000</v>
          </cell>
        </row>
        <row r="158">
          <cell r="A158" t="str">
            <v>ANT20/P102-2020</v>
          </cell>
          <cell r="B158" t="str">
            <v>Provincie Antwerpen</v>
          </cell>
          <cell r="C158" t="str">
            <v>Buurtwinkelen</v>
          </cell>
          <cell r="D158">
            <v>18150</v>
          </cell>
          <cell r="E158">
            <v>78250</v>
          </cell>
          <cell r="F158">
            <v>28000</v>
          </cell>
          <cell r="G158">
            <v>11737.5</v>
          </cell>
          <cell r="H158">
            <v>60500</v>
          </cell>
          <cell r="I158"/>
          <cell r="J158"/>
          <cell r="K158"/>
          <cell r="L158">
            <v>196637.5</v>
          </cell>
          <cell r="M158">
            <v>196637.5</v>
          </cell>
          <cell r="N158">
            <v>0</v>
          </cell>
          <cell r="O158">
            <v>0.15</v>
          </cell>
          <cell r="P158">
            <v>0.15</v>
          </cell>
          <cell r="Q158" t="str">
            <v>ANT20/P102</v>
          </cell>
          <cell r="R158">
            <v>18150</v>
          </cell>
        </row>
        <row r="159">
          <cell r="A159" t="str">
            <v>ANT20/P103-2020</v>
          </cell>
          <cell r="B159" t="str">
            <v>Universiteit Antwerpen</v>
          </cell>
          <cell r="C159" t="str">
            <v>Buiten Zorg natuur in zorginstellingen</v>
          </cell>
          <cell r="D159">
            <v>70000</v>
          </cell>
          <cell r="E159">
            <v>102000</v>
          </cell>
          <cell r="F159">
            <v>7500</v>
          </cell>
          <cell r="G159">
            <v>15300</v>
          </cell>
          <cell r="H159">
            <v>3500</v>
          </cell>
          <cell r="I159"/>
          <cell r="J159"/>
          <cell r="K159"/>
          <cell r="L159">
            <v>198300</v>
          </cell>
          <cell r="M159">
            <v>198300</v>
          </cell>
          <cell r="N159">
            <v>0</v>
          </cell>
          <cell r="O159">
            <v>0.15</v>
          </cell>
          <cell r="P159">
            <v>0.15</v>
          </cell>
          <cell r="Q159" t="str">
            <v>ANT20/P103</v>
          </cell>
          <cell r="R159">
            <v>70000</v>
          </cell>
        </row>
        <row r="160">
          <cell r="A160" t="str">
            <v>ANT20/P104-2020</v>
          </cell>
          <cell r="B160" t="str">
            <v>Regionaal Landschap Rivierenland vzw</v>
          </cell>
          <cell r="C160" t="str">
            <v>Buurtstroom - een waterdicht plan voor overstromingsgebieden die bruisen van leven</v>
          </cell>
          <cell r="D160">
            <v>99999</v>
          </cell>
          <cell r="E160">
            <v>60000</v>
          </cell>
          <cell r="F160">
            <v>12000</v>
          </cell>
          <cell r="G160">
            <v>9000</v>
          </cell>
          <cell r="H160">
            <v>19000</v>
          </cell>
          <cell r="I160"/>
          <cell r="J160"/>
          <cell r="K160"/>
          <cell r="L160">
            <v>199999</v>
          </cell>
          <cell r="M160">
            <v>199999</v>
          </cell>
          <cell r="N160">
            <v>0</v>
          </cell>
          <cell r="O160">
            <v>0.15</v>
          </cell>
          <cell r="P160">
            <v>0.15</v>
          </cell>
          <cell r="Q160" t="str">
            <v>ANT20/P104</v>
          </cell>
          <cell r="R160">
            <v>99999</v>
          </cell>
        </row>
        <row r="161">
          <cell r="A161" t="str">
            <v>WVL20/P101-2020</v>
          </cell>
          <cell r="B161" t="str">
            <v>Gemeente Kortemark</v>
          </cell>
          <cell r="C161" t="str">
            <v>Speelzone Handzame</v>
          </cell>
          <cell r="D161">
            <v>135000</v>
          </cell>
          <cell r="E161"/>
          <cell r="F161">
            <v>5000</v>
          </cell>
          <cell r="G161">
            <v>0</v>
          </cell>
          <cell r="H161"/>
          <cell r="I161">
            <v>0</v>
          </cell>
          <cell r="J161">
            <v>0</v>
          </cell>
          <cell r="K161"/>
          <cell r="L161">
            <v>140000</v>
          </cell>
          <cell r="M161">
            <v>140000</v>
          </cell>
          <cell r="N161">
            <v>0</v>
          </cell>
          <cell r="O161">
            <v>0</v>
          </cell>
          <cell r="P161">
            <v>0</v>
          </cell>
          <cell r="Q161" t="str">
            <v>WVL20/P101</v>
          </cell>
          <cell r="R161">
            <v>135000</v>
          </cell>
        </row>
        <row r="162">
          <cell r="A162" t="str">
            <v>OVL20/P101-2020</v>
          </cell>
          <cell r="B162" t="str">
            <v>Gemeente Melle</v>
          </cell>
          <cell r="C162" t="str">
            <v>Elsdriespark</v>
          </cell>
          <cell r="D162">
            <v>378933.4</v>
          </cell>
          <cell r="E162"/>
          <cell r="F162"/>
          <cell r="G162">
            <v>0</v>
          </cell>
          <cell r="H162"/>
          <cell r="I162"/>
          <cell r="J162"/>
          <cell r="K162"/>
          <cell r="L162">
            <v>378933.4</v>
          </cell>
          <cell r="M162">
            <v>378933.4</v>
          </cell>
          <cell r="N162">
            <v>0</v>
          </cell>
          <cell r="O162">
            <v>0</v>
          </cell>
          <cell r="P162">
            <v>0</v>
          </cell>
          <cell r="Q162" t="str">
            <v>OVL20/P101</v>
          </cell>
          <cell r="R162">
            <v>378933.4</v>
          </cell>
        </row>
        <row r="163">
          <cell r="A163" t="str">
            <v>OVL20/P102-2020</v>
          </cell>
          <cell r="B163" t="str">
            <v>Gemeente Laarne</v>
          </cell>
          <cell r="C163" t="str">
            <v>Ontmoetingsplek natuureducatief centrum Kalkense Meersen</v>
          </cell>
          <cell r="D163">
            <v>77000</v>
          </cell>
          <cell r="E163"/>
          <cell r="F163"/>
          <cell r="G163">
            <v>0</v>
          </cell>
          <cell r="H163"/>
          <cell r="I163"/>
          <cell r="J163"/>
          <cell r="K163"/>
          <cell r="L163">
            <v>77000</v>
          </cell>
          <cell r="M163">
            <v>77000</v>
          </cell>
          <cell r="N163">
            <v>0</v>
          </cell>
          <cell r="O163">
            <v>0</v>
          </cell>
          <cell r="P163">
            <v>0</v>
          </cell>
          <cell r="Q163" t="str">
            <v>OVL20/P102</v>
          </cell>
          <cell r="R163">
            <v>77000</v>
          </cell>
        </row>
        <row r="164">
          <cell r="A164" t="str">
            <v>OVL20/P103-2020</v>
          </cell>
          <cell r="B164" t="str">
            <v>Gemeente Beveren (Waas)</v>
          </cell>
          <cell r="C164" t="str">
            <v>Dijkterras op Zoetenberm als ontmoetingsplek voor Ouden Doel</v>
          </cell>
          <cell r="D164">
            <v>70000</v>
          </cell>
          <cell r="E164"/>
          <cell r="F164"/>
          <cell r="G164">
            <v>0</v>
          </cell>
          <cell r="H164">
            <v>5000</v>
          </cell>
          <cell r="I164"/>
          <cell r="J164"/>
          <cell r="K164"/>
          <cell r="L164">
            <v>75000</v>
          </cell>
          <cell r="M164">
            <v>75000</v>
          </cell>
          <cell r="N164">
            <v>0</v>
          </cell>
          <cell r="O164">
            <v>0</v>
          </cell>
          <cell r="P164">
            <v>0</v>
          </cell>
          <cell r="Q164" t="str">
            <v>OVL20/P103</v>
          </cell>
          <cell r="R164">
            <v>70000</v>
          </cell>
        </row>
        <row r="165">
          <cell r="A165" t="str">
            <v>OVL20/P104-2020</v>
          </cell>
          <cell r="B165" t="str">
            <v>Helder Water vzw</v>
          </cell>
          <cell r="C165" t="str">
            <v>Blauwgroene ontmoetingsplaats in dorpskern Elene</v>
          </cell>
          <cell r="D165">
            <v>66650</v>
          </cell>
          <cell r="E165"/>
          <cell r="F165">
            <v>1270.5</v>
          </cell>
          <cell r="G165">
            <v>0</v>
          </cell>
          <cell r="H165">
            <v>3000</v>
          </cell>
          <cell r="I165">
            <v>6000</v>
          </cell>
          <cell r="J165"/>
          <cell r="K165">
            <v>0.8</v>
          </cell>
          <cell r="L165">
            <v>76921.3</v>
          </cell>
          <cell r="M165">
            <v>76921.3</v>
          </cell>
          <cell r="N165">
            <v>0</v>
          </cell>
          <cell r="O165">
            <v>0</v>
          </cell>
          <cell r="P165">
            <v>0</v>
          </cell>
          <cell r="Q165" t="str">
            <v>OVL20/P104</v>
          </cell>
          <cell r="R165">
            <v>66650</v>
          </cell>
        </row>
        <row r="166">
          <cell r="A166" t="str">
            <v>LIM20/P101-2020</v>
          </cell>
          <cell r="B166" t="str">
            <v>Regionaal landschap Kempen &amp; Maasland vzw</v>
          </cell>
          <cell r="C166" t="str">
            <v>Nationaal Park trail Hoge Kempen</v>
          </cell>
          <cell r="D166">
            <v>31850</v>
          </cell>
          <cell r="E166">
            <v>15000</v>
          </cell>
          <cell r="F166">
            <v>38950</v>
          </cell>
          <cell r="G166">
            <v>0</v>
          </cell>
          <cell r="H166">
            <v>5000</v>
          </cell>
          <cell r="I166"/>
          <cell r="J166"/>
          <cell r="K166"/>
          <cell r="L166">
            <v>90800</v>
          </cell>
          <cell r="M166">
            <v>90800</v>
          </cell>
          <cell r="N166">
            <v>0</v>
          </cell>
          <cell r="O166">
            <v>0</v>
          </cell>
          <cell r="P166">
            <v>0</v>
          </cell>
          <cell r="Q166" t="str">
            <v>LIM20/P101</v>
          </cell>
          <cell r="R166">
            <v>31850</v>
          </cell>
        </row>
        <row r="167">
          <cell r="A167" t="str">
            <v>LIM20/P102-2020</v>
          </cell>
          <cell r="B167" t="str">
            <v>Gemeente Hechtel-Eksel</v>
          </cell>
          <cell r="C167" t="str">
            <v>Landschapsfondsen: hefbomen voor participatie, omgevingskwaliteit en streekidentiteit in Bosland en De Wijers</v>
          </cell>
          <cell r="D167">
            <v>50000</v>
          </cell>
          <cell r="E167">
            <v>59660</v>
          </cell>
          <cell r="F167">
            <v>37500</v>
          </cell>
          <cell r="G167">
            <v>8949</v>
          </cell>
          <cell r="H167"/>
          <cell r="I167"/>
          <cell r="J167"/>
          <cell r="K167"/>
          <cell r="L167">
            <v>156109</v>
          </cell>
          <cell r="M167">
            <v>156109</v>
          </cell>
          <cell r="N167">
            <v>0</v>
          </cell>
          <cell r="O167">
            <v>0.15</v>
          </cell>
          <cell r="P167">
            <v>0.15</v>
          </cell>
          <cell r="Q167" t="str">
            <v>LIM20/P102</v>
          </cell>
          <cell r="R167">
            <v>50000</v>
          </cell>
        </row>
        <row r="168">
          <cell r="A168" t="str">
            <v>LIM20/P103-2020</v>
          </cell>
          <cell r="B168" t="str">
            <v>Regionaal Landschap Haspengouw en Voeren</v>
          </cell>
          <cell r="C168" t="str">
            <v>B(l)oeiende wandelbestemming Haspengouw</v>
          </cell>
          <cell r="D168">
            <v>79000</v>
          </cell>
          <cell r="E168"/>
          <cell r="F168">
            <v>9500</v>
          </cell>
          <cell r="G168">
            <v>0</v>
          </cell>
          <cell r="H168">
            <v>38000</v>
          </cell>
          <cell r="I168"/>
          <cell r="J168"/>
          <cell r="K168"/>
          <cell r="L168">
            <v>126500</v>
          </cell>
          <cell r="M168">
            <v>126500</v>
          </cell>
          <cell r="N168">
            <v>0</v>
          </cell>
          <cell r="O168">
            <v>0</v>
          </cell>
          <cell r="P168">
            <v>0</v>
          </cell>
          <cell r="Q168" t="str">
            <v>LIM20/P103</v>
          </cell>
          <cell r="R168">
            <v>79000</v>
          </cell>
        </row>
        <row r="169">
          <cell r="A169" t="str">
            <v>LIM20/P104-2020</v>
          </cell>
          <cell r="B169" t="str">
            <v>Boterakker vzw</v>
          </cell>
          <cell r="C169" t="str">
            <v>Eco2-meerwaarde door precisiedemonstratie</v>
          </cell>
          <cell r="D169"/>
          <cell r="E169">
            <v>109416</v>
          </cell>
          <cell r="F169">
            <v>53500</v>
          </cell>
          <cell r="G169">
            <v>16412.299999246799</v>
          </cell>
          <cell r="H169">
            <v>18984.25</v>
          </cell>
          <cell r="I169"/>
          <cell r="J169"/>
          <cell r="K169">
            <v>7.5317802838981003E-7</v>
          </cell>
          <cell r="L169">
            <v>198312.55</v>
          </cell>
          <cell r="M169">
            <v>198312.55</v>
          </cell>
          <cell r="N169">
            <v>0</v>
          </cell>
          <cell r="O169">
            <v>0.14999908605000001</v>
          </cell>
          <cell r="P169">
            <v>0.14999908605000001</v>
          </cell>
          <cell r="Q169" t="str">
            <v>LIM20/P104</v>
          </cell>
          <cell r="R169">
            <v>0</v>
          </cell>
        </row>
        <row r="170">
          <cell r="A170" t="str">
            <v>LIM20/P105-2020</v>
          </cell>
          <cell r="B170" t="str">
            <v>Sloerodoe</v>
          </cell>
          <cell r="C170" t="str">
            <v>Revitalisering jeugdverblijfcentrum Sloerodoe</v>
          </cell>
          <cell r="D170">
            <v>49512.7</v>
          </cell>
          <cell r="E170"/>
          <cell r="F170"/>
          <cell r="G170">
            <v>0</v>
          </cell>
          <cell r="H170"/>
          <cell r="I170"/>
          <cell r="J170"/>
          <cell r="K170"/>
          <cell r="L170">
            <v>49512.7</v>
          </cell>
          <cell r="M170">
            <v>49512.7</v>
          </cell>
          <cell r="N170">
            <v>0</v>
          </cell>
          <cell r="O170">
            <v>0</v>
          </cell>
          <cell r="P170">
            <v>0</v>
          </cell>
          <cell r="Q170" t="str">
            <v>LIM20/P105</v>
          </cell>
          <cell r="R170">
            <v>49512.7</v>
          </cell>
        </row>
        <row r="171">
          <cell r="A171" t="str">
            <v>LIM20/P106-2020</v>
          </cell>
          <cell r="B171" t="str">
            <v>Hof van Borlo vzw</v>
          </cell>
          <cell r="C171" t="str">
            <v>Borlo naar een veerkrachtige toekomst</v>
          </cell>
          <cell r="D171">
            <v>68700.73</v>
          </cell>
          <cell r="E171"/>
          <cell r="F171">
            <v>20250</v>
          </cell>
          <cell r="G171">
            <v>0</v>
          </cell>
          <cell r="H171">
            <v>31200</v>
          </cell>
          <cell r="I171"/>
          <cell r="J171">
            <v>-26900</v>
          </cell>
          <cell r="K171"/>
          <cell r="L171">
            <v>93250.73</v>
          </cell>
          <cell r="M171">
            <v>93250.73</v>
          </cell>
          <cell r="N171">
            <v>0</v>
          </cell>
          <cell r="O171">
            <v>0</v>
          </cell>
          <cell r="P171">
            <v>0</v>
          </cell>
          <cell r="Q171" t="str">
            <v>LIM20/P106</v>
          </cell>
          <cell r="R171">
            <v>68700.73</v>
          </cell>
        </row>
        <row r="172">
          <cell r="A172" t="str">
            <v>LIM20/P107-2020</v>
          </cell>
          <cell r="B172" t="str">
            <v>Natuur en Boomgaarden Sociale Werkplaats - NBSW</v>
          </cell>
          <cell r="C172" t="str">
            <v>Fruitatelier</v>
          </cell>
          <cell r="D172">
            <v>58763.13</v>
          </cell>
          <cell r="E172"/>
          <cell r="F172">
            <v>2000</v>
          </cell>
          <cell r="G172">
            <v>0</v>
          </cell>
          <cell r="H172">
            <v>13500</v>
          </cell>
          <cell r="I172"/>
          <cell r="J172"/>
          <cell r="K172"/>
          <cell r="L172">
            <v>74263.13</v>
          </cell>
          <cell r="M172">
            <v>74263.13</v>
          </cell>
          <cell r="N172">
            <v>0</v>
          </cell>
          <cell r="O172">
            <v>0</v>
          </cell>
          <cell r="P172">
            <v>0</v>
          </cell>
          <cell r="Q172" t="str">
            <v>LIM20/P107</v>
          </cell>
          <cell r="R172">
            <v>58763.13</v>
          </cell>
        </row>
        <row r="173">
          <cell r="A173" t="str">
            <v>VLB20/P101-2020</v>
          </cell>
          <cell r="B173" t="str">
            <v>Kerkfabriek Onze-Lieve-Vrouw van Altijddurende Bijstand (VL - Haacht)</v>
          </cell>
          <cell r="C173" t="str">
            <v>Kinderopvang in kerk Haacht-station</v>
          </cell>
          <cell r="D173">
            <v>91022</v>
          </cell>
          <cell r="E173"/>
          <cell r="F173"/>
          <cell r="G173">
            <v>0</v>
          </cell>
          <cell r="H173"/>
          <cell r="I173"/>
          <cell r="J173"/>
          <cell r="K173"/>
          <cell r="L173">
            <v>91022</v>
          </cell>
          <cell r="M173">
            <v>91022</v>
          </cell>
          <cell r="N173">
            <v>0</v>
          </cell>
          <cell r="O173">
            <v>0</v>
          </cell>
          <cell r="P173">
            <v>0</v>
          </cell>
          <cell r="Q173" t="str">
            <v>VLB20/P101</v>
          </cell>
          <cell r="R173">
            <v>91022</v>
          </cell>
        </row>
        <row r="174">
          <cell r="A174" t="str">
            <v>VLB20/P102-2020</v>
          </cell>
          <cell r="B174" t="str">
            <v>VZW Ons Zorgnetwerk</v>
          </cell>
          <cell r="C174" t="str">
            <v>PlantTroost voor de mantelzorger</v>
          </cell>
          <cell r="D174"/>
          <cell r="E174">
            <v>11700</v>
          </cell>
          <cell r="F174">
            <v>9225</v>
          </cell>
          <cell r="G174">
            <v>1755</v>
          </cell>
          <cell r="H174"/>
          <cell r="I174"/>
          <cell r="J174"/>
          <cell r="K174"/>
          <cell r="L174">
            <v>22680</v>
          </cell>
          <cell r="M174">
            <v>22680</v>
          </cell>
          <cell r="N174">
            <v>0</v>
          </cell>
          <cell r="O174">
            <v>0.15</v>
          </cell>
          <cell r="P174">
            <v>0.15</v>
          </cell>
          <cell r="Q174" t="str">
            <v>VLB20/P102</v>
          </cell>
          <cell r="R174">
            <v>0</v>
          </cell>
        </row>
        <row r="175">
          <cell r="A175" t="str">
            <v>VLB20/P103-2020</v>
          </cell>
          <cell r="B175" t="str">
            <v>Beleefboerderij Hof van Beieren</v>
          </cell>
          <cell r="C175" t="str">
            <v>Beleefboerderij Hof van Beieren te Zemst</v>
          </cell>
          <cell r="D175">
            <v>139579</v>
          </cell>
          <cell r="E175"/>
          <cell r="F175"/>
          <cell r="G175">
            <v>0</v>
          </cell>
          <cell r="H175"/>
          <cell r="I175"/>
          <cell r="J175"/>
          <cell r="K175">
            <v>-0.15</v>
          </cell>
          <cell r="L175">
            <v>139578.85</v>
          </cell>
          <cell r="M175">
            <v>139578.85</v>
          </cell>
          <cell r="N175">
            <v>0</v>
          </cell>
          <cell r="O175">
            <v>0</v>
          </cell>
          <cell r="P175">
            <v>0</v>
          </cell>
          <cell r="Q175" t="str">
            <v>VLB20/P103</v>
          </cell>
          <cell r="R175">
            <v>139579</v>
          </cell>
        </row>
        <row r="176">
          <cell r="A176" t="str">
            <v>VLB20/P104-2020</v>
          </cell>
          <cell r="B176" t="str">
            <v>LEADER-werking Hageland vzw</v>
          </cell>
          <cell r="C176" t="str">
            <v>Happy Travel in IZI Hageland</v>
          </cell>
          <cell r="D176"/>
          <cell r="E176"/>
          <cell r="F176">
            <v>30250</v>
          </cell>
          <cell r="G176">
            <v>0</v>
          </cell>
          <cell r="H176">
            <v>18750</v>
          </cell>
          <cell r="I176"/>
          <cell r="J176"/>
          <cell r="K176"/>
          <cell r="L176">
            <v>49000</v>
          </cell>
          <cell r="M176">
            <v>49000</v>
          </cell>
          <cell r="N176">
            <v>0</v>
          </cell>
          <cell r="O176">
            <v>0</v>
          </cell>
          <cell r="P176">
            <v>0</v>
          </cell>
          <cell r="Q176" t="str">
            <v>VLB20/P104</v>
          </cell>
          <cell r="R176">
            <v>0</v>
          </cell>
        </row>
        <row r="177">
          <cell r="A177" t="str">
            <v>VLB20/P105-2020</v>
          </cell>
          <cell r="B177" t="str">
            <v>Praktijkpunt Landbouw Vlaams-Brabant</v>
          </cell>
          <cell r="C177" t="str">
            <v>WaterWijs', dankzij een nieuwe aanpak van interactief kennis delen in de landbouw</v>
          </cell>
          <cell r="D177"/>
          <cell r="E177">
            <v>66994</v>
          </cell>
          <cell r="F177">
            <v>8500</v>
          </cell>
          <cell r="G177">
            <v>10048.999999396081</v>
          </cell>
          <cell r="H177">
            <v>20000</v>
          </cell>
          <cell r="I177"/>
          <cell r="J177"/>
          <cell r="K177">
            <v>0.420000603917288</v>
          </cell>
          <cell r="L177">
            <v>105543.42</v>
          </cell>
          <cell r="M177">
            <v>105543.42</v>
          </cell>
          <cell r="N177">
            <v>0</v>
          </cell>
          <cell r="O177">
            <v>0.14999850732</v>
          </cell>
          <cell r="P177">
            <v>0.14999850732</v>
          </cell>
          <cell r="Q177" t="str">
            <v>VLB20/P105</v>
          </cell>
          <cell r="R177">
            <v>0</v>
          </cell>
        </row>
        <row r="178">
          <cell r="A178"/>
          <cell r="B178" t="str">
            <v/>
          </cell>
          <cell r="C178" t="str">
            <v/>
          </cell>
          <cell r="D178"/>
          <cell r="E178"/>
          <cell r="F178"/>
          <cell r="G178">
            <v>0</v>
          </cell>
          <cell r="H178"/>
          <cell r="I178"/>
          <cell r="J178"/>
          <cell r="K178"/>
          <cell r="L178">
            <v>0</v>
          </cell>
          <cell r="M178">
            <v>0</v>
          </cell>
          <cell r="N178">
            <v>0</v>
          </cell>
          <cell r="O178">
            <v>0</v>
          </cell>
          <cell r="P178" t="str">
            <v/>
          </cell>
          <cell r="Q178" t="str">
            <v/>
          </cell>
          <cell r="R178">
            <v>0</v>
          </cell>
        </row>
        <row r="179">
          <cell r="A179"/>
          <cell r="B179" t="str">
            <v/>
          </cell>
          <cell r="C179" t="str">
            <v/>
          </cell>
          <cell r="D179"/>
          <cell r="E179"/>
          <cell r="F179"/>
          <cell r="G179">
            <v>0</v>
          </cell>
          <cell r="H179"/>
          <cell r="I179"/>
          <cell r="J179"/>
          <cell r="K179"/>
          <cell r="L179">
            <v>0</v>
          </cell>
          <cell r="M179">
            <v>0</v>
          </cell>
          <cell r="N179">
            <v>0</v>
          </cell>
          <cell r="O179">
            <v>0</v>
          </cell>
          <cell r="P179" t="str">
            <v/>
          </cell>
          <cell r="Q179" t="str">
            <v/>
          </cell>
          <cell r="R179">
            <v>0</v>
          </cell>
        </row>
        <row r="180">
          <cell r="A180"/>
          <cell r="B180" t="str">
            <v/>
          </cell>
          <cell r="C180" t="str">
            <v/>
          </cell>
          <cell r="D180"/>
          <cell r="E180"/>
          <cell r="F180"/>
          <cell r="G180">
            <v>0</v>
          </cell>
          <cell r="H180"/>
          <cell r="I180"/>
          <cell r="J180"/>
          <cell r="K180"/>
          <cell r="L180">
            <v>0</v>
          </cell>
          <cell r="M180">
            <v>0</v>
          </cell>
          <cell r="N180">
            <v>0</v>
          </cell>
          <cell r="O180">
            <v>0</v>
          </cell>
          <cell r="P180" t="str">
            <v/>
          </cell>
          <cell r="Q180" t="str">
            <v/>
          </cell>
          <cell r="R180">
            <v>0</v>
          </cell>
        </row>
        <row r="181">
          <cell r="A181"/>
          <cell r="B181" t="str">
            <v/>
          </cell>
          <cell r="C181" t="str">
            <v/>
          </cell>
          <cell r="D181"/>
          <cell r="E181"/>
          <cell r="F181"/>
          <cell r="G181">
            <v>0</v>
          </cell>
          <cell r="H181"/>
          <cell r="I181"/>
          <cell r="J181"/>
          <cell r="K181"/>
          <cell r="L181">
            <v>0</v>
          </cell>
          <cell r="M181">
            <v>0</v>
          </cell>
          <cell r="N181">
            <v>0</v>
          </cell>
          <cell r="O181">
            <v>0</v>
          </cell>
          <cell r="P181" t="str">
            <v/>
          </cell>
          <cell r="Q181" t="str">
            <v/>
          </cell>
          <cell r="R181">
            <v>0</v>
          </cell>
        </row>
        <row r="182">
          <cell r="A182"/>
          <cell r="B182" t="str">
            <v/>
          </cell>
          <cell r="C182" t="str">
            <v/>
          </cell>
          <cell r="D182"/>
          <cell r="E182"/>
          <cell r="F182"/>
          <cell r="G182">
            <v>0</v>
          </cell>
          <cell r="H182"/>
          <cell r="I182">
            <v>0</v>
          </cell>
          <cell r="J182">
            <v>0</v>
          </cell>
          <cell r="K182"/>
          <cell r="L182">
            <v>0</v>
          </cell>
          <cell r="M182">
            <v>0</v>
          </cell>
          <cell r="N182">
            <v>0</v>
          </cell>
          <cell r="O182">
            <v>0</v>
          </cell>
          <cell r="P182" t="str">
            <v/>
          </cell>
          <cell r="Q182" t="str">
            <v/>
          </cell>
          <cell r="R182">
            <v>0</v>
          </cell>
        </row>
        <row r="183">
          <cell r="A183"/>
          <cell r="B183" t="str">
            <v/>
          </cell>
          <cell r="C183" t="str">
            <v/>
          </cell>
          <cell r="D183"/>
          <cell r="E183"/>
          <cell r="F183"/>
          <cell r="G183">
            <v>0</v>
          </cell>
          <cell r="H183"/>
          <cell r="I183">
            <v>0</v>
          </cell>
          <cell r="J183">
            <v>0</v>
          </cell>
          <cell r="K183"/>
          <cell r="L183">
            <v>0</v>
          </cell>
          <cell r="M183">
            <v>0</v>
          </cell>
          <cell r="N183">
            <v>0</v>
          </cell>
          <cell r="O183">
            <v>0</v>
          </cell>
          <cell r="P183" t="str">
            <v/>
          </cell>
          <cell r="Q183" t="str">
            <v/>
          </cell>
          <cell r="R183">
            <v>0</v>
          </cell>
        </row>
        <row r="184">
          <cell r="A184"/>
          <cell r="B184" t="str">
            <v/>
          </cell>
          <cell r="C184" t="str">
            <v/>
          </cell>
          <cell r="D184"/>
          <cell r="E184"/>
          <cell r="F184"/>
          <cell r="G184">
            <v>0</v>
          </cell>
          <cell r="H184"/>
          <cell r="I184">
            <v>0</v>
          </cell>
          <cell r="J184">
            <v>0</v>
          </cell>
          <cell r="K184"/>
          <cell r="L184">
            <v>0</v>
          </cell>
          <cell r="M184">
            <v>0</v>
          </cell>
          <cell r="N184">
            <v>0</v>
          </cell>
          <cell r="O184">
            <v>0</v>
          </cell>
          <cell r="P184" t="str">
            <v/>
          </cell>
          <cell r="Q184" t="str">
            <v/>
          </cell>
          <cell r="R184">
            <v>0</v>
          </cell>
        </row>
        <row r="185">
          <cell r="A185"/>
          <cell r="B185" t="str">
            <v/>
          </cell>
          <cell r="C185" t="str">
            <v/>
          </cell>
          <cell r="D185"/>
          <cell r="E185"/>
          <cell r="F185"/>
          <cell r="G185">
            <v>0</v>
          </cell>
          <cell r="H185"/>
          <cell r="I185">
            <v>0</v>
          </cell>
          <cell r="J185">
            <v>0</v>
          </cell>
          <cell r="K185"/>
          <cell r="L185">
            <v>0</v>
          </cell>
          <cell r="M185">
            <v>0</v>
          </cell>
          <cell r="N185">
            <v>0</v>
          </cell>
          <cell r="O185">
            <v>0</v>
          </cell>
          <cell r="P185" t="str">
            <v/>
          </cell>
          <cell r="Q185" t="str">
            <v/>
          </cell>
          <cell r="R185">
            <v>0</v>
          </cell>
        </row>
        <row r="186">
          <cell r="A186"/>
          <cell r="B186" t="str">
            <v/>
          </cell>
          <cell r="C186" t="str">
            <v/>
          </cell>
          <cell r="D186"/>
          <cell r="E186"/>
          <cell r="F186"/>
          <cell r="G186">
            <v>0</v>
          </cell>
          <cell r="H186"/>
          <cell r="I186">
            <v>0</v>
          </cell>
          <cell r="J186">
            <v>0</v>
          </cell>
          <cell r="K186"/>
          <cell r="L186">
            <v>0</v>
          </cell>
          <cell r="M186">
            <v>0</v>
          </cell>
          <cell r="N186">
            <v>0</v>
          </cell>
          <cell r="O186">
            <v>0</v>
          </cell>
          <cell r="P186" t="str">
            <v/>
          </cell>
          <cell r="Q186" t="str">
            <v/>
          </cell>
          <cell r="R186">
            <v>0</v>
          </cell>
        </row>
        <row r="187">
          <cell r="A187"/>
          <cell r="B187" t="str">
            <v/>
          </cell>
          <cell r="C187" t="str">
            <v/>
          </cell>
          <cell r="D187"/>
          <cell r="E187"/>
          <cell r="F187"/>
          <cell r="G187">
            <v>0</v>
          </cell>
          <cell r="H187"/>
          <cell r="I187">
            <v>0</v>
          </cell>
          <cell r="J187">
            <v>0</v>
          </cell>
          <cell r="K187"/>
          <cell r="L187">
            <v>0</v>
          </cell>
          <cell r="M187">
            <v>0</v>
          </cell>
          <cell r="N187">
            <v>0</v>
          </cell>
          <cell r="O187">
            <v>0</v>
          </cell>
          <cell r="P187" t="str">
            <v/>
          </cell>
          <cell r="Q187" t="str">
            <v/>
          </cell>
          <cell r="R187">
            <v>0</v>
          </cell>
        </row>
        <row r="188">
          <cell r="I188"/>
        </row>
      </sheetData>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zichtst OKW"/>
      <sheetName val="checklijst_prov_P+"/>
      <sheetName val="nieuwe checklijst_VLM_OKW"/>
      <sheetName val="checklijst_prov_OKW"/>
      <sheetName val="Oude_Checkl OKW"/>
      <sheetName val="nieuwe checklijst P Plus"/>
      <sheetName val="Checkl P Plus"/>
      <sheetName val="overzichtstabel P+"/>
      <sheetName val="instructies OVERZI"/>
      <sheetName val="Kopie Hoofdtabel OKW"/>
      <sheetName val="Kopie Hoofdtabel P PLUS"/>
      <sheetName val="Parameters"/>
      <sheetName val="nieuwe checklijst VLM P Plus"/>
      <sheetName val="Blad1"/>
      <sheetName val="nieuwe checklijst_VLM_OKW (2)"/>
    </sheetNames>
    <sheetDataSet>
      <sheetData sheetId="0"/>
      <sheetData sheetId="1"/>
      <sheetData sheetId="2"/>
      <sheetData sheetId="3"/>
      <sheetData sheetId="4"/>
      <sheetData sheetId="5"/>
      <sheetData sheetId="6"/>
      <sheetData sheetId="7"/>
      <sheetData sheetId="8"/>
      <sheetData sheetId="9">
        <row r="2">
          <cell r="E2" t="str">
            <v>VLB15/01-2015</v>
          </cell>
        </row>
      </sheetData>
      <sheetData sheetId="10">
        <row r="2">
          <cell r="E2" t="str">
            <v>WVL18/P101-2018</v>
          </cell>
          <cell r="F2" t="str">
            <v>Herinrichting speel- en recreatiesite Hooglede</v>
          </cell>
          <cell r="G2">
            <v>2018</v>
          </cell>
          <cell r="H2">
            <v>43020</v>
          </cell>
          <cell r="I2" t="str">
            <v>PLUS</v>
          </cell>
          <cell r="J2">
            <v>43117</v>
          </cell>
          <cell r="K2">
            <v>44012</v>
          </cell>
          <cell r="L2" t="str">
            <v>Gemeente Hooglede</v>
          </cell>
          <cell r="M2" t="str">
            <v>Ja, definitief</v>
          </cell>
          <cell r="N2" t="str">
            <v>Liesbet Meeuws - liesbet.meeuws@hooglede.be</v>
          </cell>
          <cell r="O2" t="str">
            <v>Marktplaats 1 - 8830 Hooglede</v>
          </cell>
          <cell r="P2" t="str">
            <v>Oude Rozebekestraat 53 - 8830 Hooglede</v>
          </cell>
          <cell r="Q2">
            <v>683739.99</v>
          </cell>
          <cell r="R2" t="str">
            <v>LBC LC 087 4340   (P+, overheid)</v>
          </cell>
          <cell r="S2">
            <v>649029.43333333335</v>
          </cell>
          <cell r="T2">
            <v>0.3</v>
          </cell>
          <cell r="U2">
            <v>0</v>
          </cell>
          <cell r="V2">
            <v>97354.414999999994</v>
          </cell>
          <cell r="W2">
            <v>97354.414999999994</v>
          </cell>
          <cell r="X2">
            <v>194708.83</v>
          </cell>
          <cell r="Y2">
            <v>0</v>
          </cell>
          <cell r="Z2">
            <v>0</v>
          </cell>
          <cell r="AA2">
            <v>0</v>
          </cell>
          <cell r="AB2">
            <v>0</v>
          </cell>
          <cell r="AC2">
            <v>0</v>
          </cell>
          <cell r="AD2">
            <v>97354.414999999994</v>
          </cell>
          <cell r="AE2">
            <v>97354.414999999994</v>
          </cell>
          <cell r="AF2">
            <v>194708.83</v>
          </cell>
          <cell r="AG2">
            <v>0</v>
          </cell>
          <cell r="AH2">
            <v>0</v>
          </cell>
          <cell r="AI2" t="str">
            <v>N1341</v>
          </cell>
          <cell r="AJ2">
            <v>0</v>
          </cell>
          <cell r="AK2" t="str">
            <v>BE87 0910 0021 9994</v>
          </cell>
          <cell r="AL2" t="b">
            <v>1</v>
          </cell>
          <cell r="AM2" t="str">
            <v>NVT</v>
          </cell>
          <cell r="AN2">
            <v>0</v>
          </cell>
          <cell r="AO2">
            <v>0</v>
          </cell>
          <cell r="AP2">
            <v>0</v>
          </cell>
          <cell r="AQ2">
            <v>0</v>
          </cell>
          <cell r="AR2" t="str">
            <v>Aanwezig</v>
          </cell>
          <cell r="AS2" t="str">
            <v>Ja</v>
          </cell>
          <cell r="AT2">
            <v>0</v>
          </cell>
          <cell r="AU2" t="str">
            <v>Leefbare dorpen</v>
          </cell>
          <cell r="AV2">
            <v>649029.43000000005</v>
          </cell>
          <cell r="AW2">
            <v>0.94923426959420654</v>
          </cell>
          <cell r="AX2" t="str">
            <v>Investeringsproject</v>
          </cell>
          <cell r="AY2" t="str">
            <v>Nee</v>
          </cell>
          <cell r="AZ2">
            <v>0</v>
          </cell>
          <cell r="BA2">
            <v>0</v>
          </cell>
          <cell r="BB2">
            <v>0</v>
          </cell>
          <cell r="BC2" t="str">
            <v>ja</v>
          </cell>
          <cell r="BD2" t="str">
            <v>max. garanderen van de toegankelijkheid                                                     De gemeente moet zich houden aan de intentie om via een GRUP de bestemming te wijzigen ijn gebied van openbaar nut of recreatiezone</v>
          </cell>
          <cell r="BE2" t="str">
            <v>X</v>
          </cell>
          <cell r="BF2" t="str">
            <v>X</v>
          </cell>
          <cell r="BG2"/>
          <cell r="BH2">
            <v>0</v>
          </cell>
          <cell r="BI2">
            <v>0</v>
          </cell>
          <cell r="BJ2">
            <v>0</v>
          </cell>
          <cell r="BK2">
            <v>0</v>
          </cell>
          <cell r="BL2">
            <v>0</v>
          </cell>
          <cell r="BM2">
            <v>0</v>
          </cell>
          <cell r="BN2">
            <v>0</v>
          </cell>
          <cell r="BO2">
            <v>0</v>
          </cell>
          <cell r="BP2">
            <v>0</v>
          </cell>
          <cell r="BQ2">
            <v>0</v>
          </cell>
          <cell r="BR2">
            <v>5</v>
          </cell>
          <cell r="BS2">
            <v>5</v>
          </cell>
          <cell r="BT2">
            <v>0</v>
          </cell>
          <cell r="BU2">
            <v>1</v>
          </cell>
          <cell r="BV2">
            <v>1</v>
          </cell>
          <cell r="BW2">
            <v>1</v>
          </cell>
          <cell r="BX2">
            <v>5</v>
          </cell>
          <cell r="BY2">
            <v>2.6840000000000002</v>
          </cell>
          <cell r="BZ2">
            <v>0</v>
          </cell>
          <cell r="CA2">
            <v>0</v>
          </cell>
          <cell r="CB2">
            <v>0</v>
          </cell>
          <cell r="CC2">
            <v>0</v>
          </cell>
          <cell r="CD2">
            <v>0</v>
          </cell>
          <cell r="CE2">
            <v>0</v>
          </cell>
          <cell r="CF2">
            <v>0</v>
          </cell>
          <cell r="CG2">
            <v>0</v>
          </cell>
          <cell r="CH2">
            <v>0</v>
          </cell>
          <cell r="CI2">
            <v>43280</v>
          </cell>
          <cell r="CJ2" t="str">
            <v>voortgangsverslag - e-loket</v>
          </cell>
          <cell r="CK2">
            <v>43333</v>
          </cell>
          <cell r="CL2" t="str">
            <v>dossier ok</v>
          </cell>
          <cell r="CM2">
            <v>43511</v>
          </cell>
          <cell r="CN2" t="str">
            <v>declaratie - e-loket - Sylvie</v>
          </cell>
          <cell r="CO2">
            <v>43573</v>
          </cell>
          <cell r="CP2" t="str">
            <v>bijkomende toelichting aan de promotor gevraagd op 23/05/19</v>
          </cell>
          <cell r="CQ2">
            <v>0</v>
          </cell>
          <cell r="CR2">
            <v>0</v>
          </cell>
          <cell r="CS2">
            <v>0</v>
          </cell>
          <cell r="CT2">
            <v>0</v>
          </cell>
          <cell r="CU2">
            <v>0</v>
          </cell>
          <cell r="CV2">
            <v>0</v>
          </cell>
          <cell r="CW2">
            <v>0</v>
          </cell>
          <cell r="CX2">
            <v>0</v>
          </cell>
          <cell r="CY2">
            <v>0</v>
          </cell>
          <cell r="CZ2">
            <v>0</v>
          </cell>
          <cell r="DA2" t="str">
            <v>recreatiesite Hooglede</v>
          </cell>
          <cell r="DB2">
            <v>0</v>
          </cell>
          <cell r="DC2">
            <v>0</v>
          </cell>
          <cell r="DD2">
            <v>0</v>
          </cell>
          <cell r="DE2">
            <v>0</v>
          </cell>
          <cell r="DF2">
            <v>0</v>
          </cell>
          <cell r="DG2">
            <v>0</v>
          </cell>
          <cell r="DH2">
            <v>0</v>
          </cell>
          <cell r="DI2">
            <v>0</v>
          </cell>
          <cell r="DJ2">
            <v>0</v>
          </cell>
          <cell r="DK2">
            <v>0</v>
          </cell>
          <cell r="DL2">
            <v>0</v>
          </cell>
          <cell r="DM2">
            <v>0</v>
          </cell>
          <cell r="DN2">
            <v>0</v>
          </cell>
          <cell r="DO2">
            <v>0</v>
          </cell>
          <cell r="DP2">
            <v>0</v>
          </cell>
          <cell r="DQ2">
            <v>0</v>
          </cell>
          <cell r="DR2">
            <v>0</v>
          </cell>
          <cell r="DS2">
            <v>0</v>
          </cell>
          <cell r="DT2" t="str">
            <v>NVT</v>
          </cell>
          <cell r="DU2">
            <v>0</v>
          </cell>
        </row>
        <row r="3">
          <cell r="E3" t="str">
            <v>WVL18/P102-2018</v>
          </cell>
          <cell r="F3" t="str">
            <v>Dorpskernvernieuwing Sint-Jan</v>
          </cell>
          <cell r="G3">
            <v>2018</v>
          </cell>
          <cell r="H3">
            <v>43021</v>
          </cell>
          <cell r="I3" t="str">
            <v>PLUS</v>
          </cell>
          <cell r="J3">
            <v>43117</v>
          </cell>
          <cell r="K3">
            <v>44012</v>
          </cell>
          <cell r="L3" t="str">
            <v>Gemeente Wingene</v>
          </cell>
          <cell r="M3" t="str">
            <v>Ja, definitief</v>
          </cell>
          <cell r="N3" t="str">
            <v>Yannick Vande Casteele - yannick.vandecasteele@wingene.be</v>
          </cell>
          <cell r="O3" t="str">
            <v>Oude Bruggestraat 13 - 8750 Wingene</v>
          </cell>
          <cell r="P3" t="str">
            <v>Balgerhoekstraat 1 - 8750 Wingene</v>
          </cell>
          <cell r="Q3">
            <v>761535.66</v>
          </cell>
          <cell r="R3" t="str">
            <v>LBC LC 087 4340   (P+, overheid)</v>
          </cell>
          <cell r="S3">
            <v>722875.66666666674</v>
          </cell>
          <cell r="T3">
            <v>0.3</v>
          </cell>
          <cell r="U3">
            <v>0</v>
          </cell>
          <cell r="V3">
            <v>108431.35</v>
          </cell>
          <cell r="W3">
            <v>108431.35</v>
          </cell>
          <cell r="X3">
            <v>216862.7</v>
          </cell>
          <cell r="Y3">
            <v>0</v>
          </cell>
          <cell r="Z3">
            <v>19821.78</v>
          </cell>
          <cell r="AA3">
            <v>19821.78</v>
          </cell>
          <cell r="AB3">
            <v>39643.56</v>
          </cell>
          <cell r="AC3">
            <v>0</v>
          </cell>
          <cell r="AD3">
            <v>88609.57</v>
          </cell>
          <cell r="AE3">
            <v>88609.57</v>
          </cell>
          <cell r="AF3">
            <v>177219.14</v>
          </cell>
          <cell r="AG3" t="str">
            <v>6B Stimuleert ontw plattelandsgebieden</v>
          </cell>
          <cell r="AH3">
            <v>0</v>
          </cell>
          <cell r="AI3" t="str">
            <v>N981</v>
          </cell>
          <cell r="AJ3">
            <v>0</v>
          </cell>
          <cell r="AK3" t="str">
            <v>BE78 0910 0025 7986</v>
          </cell>
          <cell r="AL3" t="b">
            <v>1</v>
          </cell>
          <cell r="AM3" t="str">
            <v>NVT</v>
          </cell>
          <cell r="AN3">
            <v>0</v>
          </cell>
          <cell r="AO3">
            <v>0</v>
          </cell>
          <cell r="AP3">
            <v>0</v>
          </cell>
          <cell r="AQ3">
            <v>0</v>
          </cell>
          <cell r="AR3" t="str">
            <v>NVT</v>
          </cell>
          <cell r="AS3" t="str">
            <v>Ja</v>
          </cell>
          <cell r="AT3">
            <v>0</v>
          </cell>
          <cell r="AU3" t="str">
            <v>Leefbare dorpen</v>
          </cell>
          <cell r="AV3">
            <v>722875.67</v>
          </cell>
          <cell r="AW3">
            <v>0.94923416980893582</v>
          </cell>
          <cell r="AX3" t="str">
            <v>Investeringsproject</v>
          </cell>
          <cell r="AY3">
            <v>0</v>
          </cell>
          <cell r="AZ3" t="str">
            <v>gemengd: 61,6%</v>
          </cell>
          <cell r="BA3">
            <v>0</v>
          </cell>
          <cell r="BB3">
            <v>0</v>
          </cell>
          <cell r="BC3" t="str">
            <v>ja</v>
          </cell>
          <cell r="BD3" t="str">
            <v>dat er, gezien de aanwezigheid van het onthaalpunt Landschapspark Bulshampveld, zeker rekening gehouden wordt met fietsers bij de inrichting                                                                       Dat kindvriendelijkheid wordt meegenomen als aandachtspunt bij het inrichten van de parking</v>
          </cell>
          <cell r="BE3" t="str">
            <v>X</v>
          </cell>
          <cell r="BF3" t="str">
            <v>X</v>
          </cell>
          <cell r="BG3"/>
          <cell r="BH3">
            <v>0</v>
          </cell>
          <cell r="BI3">
            <v>0</v>
          </cell>
          <cell r="BJ3">
            <v>0</v>
          </cell>
          <cell r="BK3">
            <v>0</v>
          </cell>
          <cell r="BL3">
            <v>0</v>
          </cell>
          <cell r="BM3">
            <v>0</v>
          </cell>
          <cell r="BN3">
            <v>0</v>
          </cell>
          <cell r="BO3">
            <v>0</v>
          </cell>
          <cell r="BP3">
            <v>0</v>
          </cell>
          <cell r="BQ3">
            <v>0</v>
          </cell>
          <cell r="BR3">
            <v>5</v>
          </cell>
          <cell r="BS3">
            <v>5</v>
          </cell>
          <cell r="BT3">
            <v>0</v>
          </cell>
          <cell r="BU3">
            <v>1</v>
          </cell>
          <cell r="BV3">
            <v>1</v>
          </cell>
          <cell r="BW3">
            <v>1</v>
          </cell>
          <cell r="BX3">
            <v>5</v>
          </cell>
          <cell r="BY3">
            <v>2.6840000000000002</v>
          </cell>
          <cell r="BZ3">
            <v>0</v>
          </cell>
          <cell r="CA3">
            <v>0</v>
          </cell>
          <cell r="CB3">
            <v>0</v>
          </cell>
          <cell r="CC3">
            <v>0</v>
          </cell>
          <cell r="CD3">
            <v>0</v>
          </cell>
          <cell r="CE3">
            <v>0</v>
          </cell>
          <cell r="CF3">
            <v>0</v>
          </cell>
          <cell r="CG3">
            <v>0</v>
          </cell>
          <cell r="CH3">
            <v>0</v>
          </cell>
          <cell r="CI3">
            <v>43294</v>
          </cell>
          <cell r="CJ3" t="str">
            <v>voortgangsverslag - e-loket</v>
          </cell>
          <cell r="CK3">
            <v>43336</v>
          </cell>
          <cell r="CL3" t="str">
            <v>dossier ok</v>
          </cell>
          <cell r="CM3">
            <v>43511</v>
          </cell>
          <cell r="CN3" t="str">
            <v>declaratie - e-loket - Sylvie</v>
          </cell>
          <cell r="CO3">
            <v>43573</v>
          </cell>
          <cell r="CP3" t="str">
            <v>dossier ok</v>
          </cell>
          <cell r="CQ3">
            <v>0</v>
          </cell>
          <cell r="CR3">
            <v>0</v>
          </cell>
          <cell r="CS3">
            <v>0</v>
          </cell>
          <cell r="CT3">
            <v>0</v>
          </cell>
          <cell r="CU3">
            <v>0</v>
          </cell>
          <cell r="CV3">
            <v>0</v>
          </cell>
          <cell r="CW3">
            <v>0</v>
          </cell>
          <cell r="CX3">
            <v>0</v>
          </cell>
          <cell r="CY3">
            <v>0</v>
          </cell>
          <cell r="CZ3">
            <v>0</v>
          </cell>
          <cell r="DA3" t="str">
            <v>Dorpskern Sint-Jan</v>
          </cell>
          <cell r="DB3">
            <v>0</v>
          </cell>
          <cell r="DC3">
            <v>0</v>
          </cell>
          <cell r="DD3">
            <v>0</v>
          </cell>
          <cell r="DE3">
            <v>0</v>
          </cell>
          <cell r="DF3">
            <v>0</v>
          </cell>
          <cell r="DG3">
            <v>0</v>
          </cell>
          <cell r="DH3">
            <v>0</v>
          </cell>
          <cell r="DI3">
            <v>0</v>
          </cell>
          <cell r="DJ3">
            <v>0</v>
          </cell>
          <cell r="DK3">
            <v>0</v>
          </cell>
          <cell r="DL3">
            <v>0</v>
          </cell>
          <cell r="DM3">
            <v>0</v>
          </cell>
          <cell r="DN3">
            <v>0</v>
          </cell>
          <cell r="DO3">
            <v>0</v>
          </cell>
          <cell r="DP3">
            <v>0</v>
          </cell>
          <cell r="DQ3">
            <v>0</v>
          </cell>
          <cell r="DR3">
            <v>0</v>
          </cell>
          <cell r="DS3">
            <v>0</v>
          </cell>
          <cell r="DT3" t="str">
            <v>NVT</v>
          </cell>
          <cell r="DU3">
            <v>0</v>
          </cell>
        </row>
        <row r="4">
          <cell r="E4" t="str">
            <v>WVL18/P103-2018</v>
          </cell>
          <cell r="F4" t="str">
            <v>Dorpskernontwikkeling Spierre</v>
          </cell>
          <cell r="G4">
            <v>2018</v>
          </cell>
          <cell r="H4">
            <v>43021</v>
          </cell>
          <cell r="I4" t="str">
            <v>PLUS</v>
          </cell>
          <cell r="J4">
            <v>43117</v>
          </cell>
          <cell r="K4">
            <v>44012</v>
          </cell>
          <cell r="L4" t="str">
            <v>Gemeente Spiere-Helkijn</v>
          </cell>
          <cell r="M4" t="str">
            <v>Ja, definitief</v>
          </cell>
          <cell r="N4" t="str">
            <v>Maaarten Jeroen Gheysen - mariska.debaene@spiere-helkijn.be</v>
          </cell>
          <cell r="O4" t="str">
            <v>Oudenaardseweg 71 - 8587 Spiere-Helkijn</v>
          </cell>
          <cell r="P4" t="str">
            <v>Robecijnplein nvt - 8587 Spiere-Helkijn</v>
          </cell>
          <cell r="Q4">
            <v>673840.86</v>
          </cell>
          <cell r="R4" t="str">
            <v>LBC LC 087 4340   (P+, overheid)</v>
          </cell>
          <cell r="S4">
            <v>639632.8666666667</v>
          </cell>
          <cell r="T4">
            <v>0.3</v>
          </cell>
          <cell r="U4">
            <v>0</v>
          </cell>
          <cell r="V4">
            <v>95944.930000000008</v>
          </cell>
          <cell r="W4">
            <v>95944.930000000008</v>
          </cell>
          <cell r="X4">
            <v>191889.86</v>
          </cell>
          <cell r="Y4">
            <v>0</v>
          </cell>
          <cell r="Z4">
            <v>2217.61</v>
          </cell>
          <cell r="AA4">
            <v>2217.61</v>
          </cell>
          <cell r="AB4">
            <v>4435.22</v>
          </cell>
          <cell r="AC4">
            <v>0</v>
          </cell>
          <cell r="AD4">
            <v>93727.32</v>
          </cell>
          <cell r="AE4">
            <v>93727.32</v>
          </cell>
          <cell r="AF4">
            <v>187454.63999999998</v>
          </cell>
          <cell r="AG4" t="str">
            <v>6B Stimuleert ontw plattelandsgebieden</v>
          </cell>
          <cell r="AH4">
            <v>0</v>
          </cell>
          <cell r="AI4" t="str">
            <v>N380</v>
          </cell>
          <cell r="AJ4">
            <v>0</v>
          </cell>
          <cell r="AK4" t="str">
            <v>BE14 0910 0024 7983</v>
          </cell>
          <cell r="AL4" t="b">
            <v>1</v>
          </cell>
          <cell r="AM4" t="str">
            <v>NVT</v>
          </cell>
          <cell r="AN4">
            <v>0</v>
          </cell>
          <cell r="AO4">
            <v>0</v>
          </cell>
          <cell r="AP4">
            <v>0</v>
          </cell>
          <cell r="AQ4">
            <v>0</v>
          </cell>
          <cell r="AR4" t="str">
            <v>NVT</v>
          </cell>
          <cell r="AS4" t="str">
            <v>Ja</v>
          </cell>
          <cell r="AT4">
            <v>0</v>
          </cell>
          <cell r="AU4" t="str">
            <v>Leefbare dorpen</v>
          </cell>
          <cell r="AV4">
            <v>639632.87</v>
          </cell>
          <cell r="AW4">
            <v>0.94923431921299639</v>
          </cell>
          <cell r="AX4" t="str">
            <v>Investeringsproject</v>
          </cell>
          <cell r="AY4" t="str">
            <v>Nee</v>
          </cell>
          <cell r="AZ4">
            <v>0</v>
          </cell>
          <cell r="BA4">
            <v>0</v>
          </cell>
          <cell r="BB4">
            <v>0</v>
          </cell>
          <cell r="BC4" t="str">
            <v>ja</v>
          </cell>
          <cell r="BD4" t="str">
            <v>De suggestie om de weg achter de kerk op te knippen verder te onderzoeken                                                                                                                   De toegang tot de dokterspraktijk garanderen                                          Goed te bekijken hoe bijkomende fietsstallingen in het dorpspodium kunnen geïntegreerd worden en af te stemmen met Toerisme Leiestreek</v>
          </cell>
          <cell r="BE4" t="str">
            <v>X</v>
          </cell>
          <cell r="BF4" t="str">
            <v>X</v>
          </cell>
          <cell r="BG4"/>
          <cell r="BH4">
            <v>0</v>
          </cell>
          <cell r="BI4">
            <v>0</v>
          </cell>
          <cell r="BJ4">
            <v>0</v>
          </cell>
          <cell r="BK4">
            <v>0</v>
          </cell>
          <cell r="BL4">
            <v>0</v>
          </cell>
          <cell r="BM4">
            <v>0</v>
          </cell>
          <cell r="BN4">
            <v>0</v>
          </cell>
          <cell r="BO4">
            <v>0</v>
          </cell>
          <cell r="BP4">
            <v>0</v>
          </cell>
          <cell r="BQ4">
            <v>0</v>
          </cell>
          <cell r="BR4">
            <v>5</v>
          </cell>
          <cell r="BS4">
            <v>5</v>
          </cell>
          <cell r="BT4">
            <v>0</v>
          </cell>
          <cell r="BU4">
            <v>1</v>
          </cell>
          <cell r="BV4">
            <v>1</v>
          </cell>
          <cell r="BW4">
            <v>1</v>
          </cell>
          <cell r="BX4">
            <v>5</v>
          </cell>
          <cell r="BY4">
            <v>2.6840000000000002</v>
          </cell>
          <cell r="BZ4">
            <v>0</v>
          </cell>
          <cell r="CA4">
            <v>0</v>
          </cell>
          <cell r="CB4">
            <v>0</v>
          </cell>
          <cell r="CC4">
            <v>0</v>
          </cell>
          <cell r="CD4">
            <v>0</v>
          </cell>
          <cell r="CE4">
            <v>0</v>
          </cell>
          <cell r="CF4">
            <v>0</v>
          </cell>
          <cell r="CG4">
            <v>0</v>
          </cell>
          <cell r="CH4">
            <v>0</v>
          </cell>
          <cell r="CI4">
            <v>0</v>
          </cell>
          <cell r="CJ4">
            <v>0</v>
          </cell>
          <cell r="CK4">
            <v>0</v>
          </cell>
          <cell r="CL4">
            <v>0</v>
          </cell>
          <cell r="CM4">
            <v>0</v>
          </cell>
          <cell r="CN4">
            <v>0</v>
          </cell>
          <cell r="CO4">
            <v>0</v>
          </cell>
          <cell r="CP4">
            <v>0</v>
          </cell>
          <cell r="CQ4">
            <v>0</v>
          </cell>
          <cell r="CR4">
            <v>0</v>
          </cell>
          <cell r="CS4">
            <v>0</v>
          </cell>
          <cell r="CT4">
            <v>0</v>
          </cell>
          <cell r="CU4">
            <v>0</v>
          </cell>
          <cell r="CV4">
            <v>0</v>
          </cell>
          <cell r="CW4">
            <v>0</v>
          </cell>
          <cell r="CX4">
            <v>0</v>
          </cell>
          <cell r="CY4">
            <v>0</v>
          </cell>
          <cell r="CZ4">
            <v>0</v>
          </cell>
          <cell r="DA4" t="str">
            <v>Dorpskern Spierre</v>
          </cell>
          <cell r="DB4">
            <v>0</v>
          </cell>
          <cell r="DC4">
            <v>0</v>
          </cell>
          <cell r="DD4">
            <v>0</v>
          </cell>
          <cell r="DE4">
            <v>0</v>
          </cell>
          <cell r="DF4">
            <v>0</v>
          </cell>
          <cell r="DG4">
            <v>0</v>
          </cell>
          <cell r="DH4">
            <v>0</v>
          </cell>
          <cell r="DI4">
            <v>0</v>
          </cell>
          <cell r="DJ4">
            <v>0</v>
          </cell>
          <cell r="DK4">
            <v>0</v>
          </cell>
          <cell r="DL4">
            <v>0</v>
          </cell>
          <cell r="DM4">
            <v>0</v>
          </cell>
          <cell r="DN4">
            <v>0</v>
          </cell>
          <cell r="DO4">
            <v>0</v>
          </cell>
          <cell r="DP4">
            <v>0</v>
          </cell>
          <cell r="DQ4">
            <v>0</v>
          </cell>
          <cell r="DR4">
            <v>0</v>
          </cell>
          <cell r="DS4">
            <v>0</v>
          </cell>
          <cell r="DT4" t="str">
            <v>Ontbreekt</v>
          </cell>
          <cell r="DU4">
            <v>0</v>
          </cell>
        </row>
        <row r="5">
          <cell r="E5" t="str">
            <v>WVL17/P101-2017</v>
          </cell>
          <cell r="F5" t="str">
            <v>Herontwikkeling site Eikeldreef</v>
          </cell>
          <cell r="G5">
            <v>2017</v>
          </cell>
          <cell r="H5">
            <v>42648</v>
          </cell>
          <cell r="I5" t="str">
            <v>PLUS</v>
          </cell>
          <cell r="J5">
            <v>42753</v>
          </cell>
          <cell r="K5">
            <v>43465</v>
          </cell>
          <cell r="L5" t="str">
            <v>Gemeente Pittem</v>
          </cell>
          <cell r="M5" t="str">
            <v>Ja, definitief</v>
          </cell>
          <cell r="N5" t="str">
            <v>Marleen Cyrilla Sierens - technischedienst@pittem.be</v>
          </cell>
          <cell r="O5" t="str">
            <v>Markt 1 - 8740 Pittem</v>
          </cell>
          <cell r="P5" t="str">
            <v>Pittem</v>
          </cell>
          <cell r="Q5">
            <v>199033.67</v>
          </cell>
          <cell r="R5" t="str">
            <v>LBC LC 087 4340   (P+, overheid)</v>
          </cell>
          <cell r="S5">
            <v>199033.67</v>
          </cell>
          <cell r="T5">
            <v>0.3</v>
          </cell>
          <cell r="U5">
            <v>0</v>
          </cell>
          <cell r="V5">
            <v>29855.050500000001</v>
          </cell>
          <cell r="W5">
            <v>29855.050500000001</v>
          </cell>
          <cell r="X5">
            <v>59710.101000000002</v>
          </cell>
          <cell r="Y5">
            <v>0</v>
          </cell>
          <cell r="Z5">
            <v>24286.86</v>
          </cell>
          <cell r="AA5">
            <v>24286.86</v>
          </cell>
          <cell r="AB5">
            <v>48573.72</v>
          </cell>
          <cell r="AC5">
            <v>0</v>
          </cell>
          <cell r="AD5">
            <v>5568.1905000000006</v>
          </cell>
          <cell r="AE5">
            <v>5568.1905000000006</v>
          </cell>
          <cell r="AF5">
            <v>11136.381000000001</v>
          </cell>
          <cell r="AG5" t="str">
            <v>6B Stimuleert ontw plattelandsgebieden</v>
          </cell>
          <cell r="AH5">
            <v>0</v>
          </cell>
          <cell r="AI5" t="str">
            <v>N979</v>
          </cell>
          <cell r="AJ5">
            <v>0</v>
          </cell>
          <cell r="AK5" t="str">
            <v>BE64 0910 0024 4852</v>
          </cell>
          <cell r="AL5" t="b">
            <v>1</v>
          </cell>
          <cell r="AM5" t="str">
            <v>NVT</v>
          </cell>
          <cell r="AN5">
            <v>0</v>
          </cell>
          <cell r="AO5">
            <v>0</v>
          </cell>
          <cell r="AP5">
            <v>0</v>
          </cell>
          <cell r="AQ5" t="str">
            <v>Meerdere</v>
          </cell>
          <cell r="AR5" t="str">
            <v>NVT</v>
          </cell>
          <cell r="AS5" t="str">
            <v>Ja</v>
          </cell>
          <cell r="AT5" t="str">
            <v>Ja</v>
          </cell>
          <cell r="AU5" t="str">
            <v>Leefbare dorpen</v>
          </cell>
          <cell r="AV5">
            <v>199033.67</v>
          </cell>
          <cell r="AW5">
            <v>1</v>
          </cell>
          <cell r="AX5" t="str">
            <v>Investeringsproject</v>
          </cell>
          <cell r="AY5" t="str">
            <v>Nee</v>
          </cell>
          <cell r="AZ5">
            <v>0</v>
          </cell>
          <cell r="BA5">
            <v>0</v>
          </cell>
          <cell r="BB5">
            <v>0</v>
          </cell>
          <cell r="BC5" t="str">
            <v>ja</v>
          </cell>
          <cell r="BD5" t="str">
            <v>geen bijkomende voorwaarden</v>
          </cell>
          <cell r="BE5"/>
          <cell r="BF5" t="str">
            <v>X</v>
          </cell>
          <cell r="BG5" t="str">
            <v>X</v>
          </cell>
          <cell r="BH5">
            <v>0</v>
          </cell>
          <cell r="BI5">
            <v>0</v>
          </cell>
          <cell r="BJ5">
            <v>0</v>
          </cell>
          <cell r="BK5">
            <v>0</v>
          </cell>
          <cell r="BL5">
            <v>0</v>
          </cell>
          <cell r="BM5">
            <v>0</v>
          </cell>
          <cell r="BN5">
            <v>0</v>
          </cell>
          <cell r="BO5">
            <v>0</v>
          </cell>
          <cell r="BP5" t="str">
            <v>Ja</v>
          </cell>
          <cell r="BQ5">
            <v>2018</v>
          </cell>
          <cell r="BR5">
            <v>3</v>
          </cell>
          <cell r="BS5">
            <v>5</v>
          </cell>
          <cell r="BT5">
            <v>0</v>
          </cell>
          <cell r="BU5">
            <v>1</v>
          </cell>
          <cell r="BV5">
            <v>1</v>
          </cell>
          <cell r="BW5">
            <v>1</v>
          </cell>
          <cell r="BX5">
            <v>5</v>
          </cell>
          <cell r="BY5">
            <v>2.3079999999999998</v>
          </cell>
          <cell r="BZ5">
            <v>0</v>
          </cell>
          <cell r="CA5" t="str">
            <v>Gemeente- of stadsbestuur</v>
          </cell>
          <cell r="CB5">
            <v>0</v>
          </cell>
          <cell r="CC5">
            <v>0</v>
          </cell>
          <cell r="CD5">
            <v>0</v>
          </cell>
          <cell r="CE5">
            <v>0</v>
          </cell>
          <cell r="CF5">
            <v>0</v>
          </cell>
          <cell r="CG5">
            <v>0</v>
          </cell>
          <cell r="CH5">
            <v>0</v>
          </cell>
          <cell r="CI5">
            <v>42941</v>
          </cell>
          <cell r="CJ5" t="str">
            <v>tussentijds verslag</v>
          </cell>
          <cell r="CK5">
            <v>42747</v>
          </cell>
          <cell r="CL5" t="str">
            <v>tussentijds verslag</v>
          </cell>
          <cell r="CM5">
            <v>43140</v>
          </cell>
          <cell r="CN5" t="str">
            <v>declaratie - e-loket - Sylvie</v>
          </cell>
          <cell r="CO5">
            <v>43187</v>
          </cell>
          <cell r="CP5" t="str">
            <v>dossier ok</v>
          </cell>
          <cell r="CQ5">
            <v>43292</v>
          </cell>
          <cell r="CR5" t="str">
            <v>declaratie - e-loket - Sylvie</v>
          </cell>
          <cell r="CS5">
            <v>43336</v>
          </cell>
          <cell r="CT5" t="str">
            <v>goedkeuring provincie</v>
          </cell>
          <cell r="CU5">
            <v>43509</v>
          </cell>
          <cell r="CV5" t="str">
            <v>declaratie - e-loket - Sylvie</v>
          </cell>
          <cell r="CW5">
            <v>43570</v>
          </cell>
          <cell r="CX5" t="str">
            <v>dossier ok</v>
          </cell>
          <cell r="CY5">
            <v>0</v>
          </cell>
          <cell r="CZ5">
            <v>0</v>
          </cell>
          <cell r="DA5" t="str">
            <v>Subsidie Eikeldreef</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t="str">
            <v>Aanwezig</v>
          </cell>
          <cell r="DU5">
            <v>0</v>
          </cell>
        </row>
        <row r="6">
          <cell r="E6" t="str">
            <v>WVL17/P102-2017</v>
          </cell>
          <cell r="F6" t="str">
            <v>Bouwen dorpshuis Ter Hand met aanleg omgeving</v>
          </cell>
          <cell r="G6">
            <v>2017</v>
          </cell>
          <cell r="H6">
            <v>42655</v>
          </cell>
          <cell r="I6" t="str">
            <v>PLUS</v>
          </cell>
          <cell r="J6">
            <v>42753</v>
          </cell>
          <cell r="K6">
            <v>43646</v>
          </cell>
          <cell r="L6" t="str">
            <v>Stad Wervik</v>
          </cell>
          <cell r="M6" t="str">
            <v>Ja, definitief</v>
          </cell>
          <cell r="N6" t="str">
            <v>Annie Descamps - annie.descamps@wervik.be</v>
          </cell>
          <cell r="O6" t="str">
            <v>Sint Maartensplein 16 - 8940 Wervik</v>
          </cell>
          <cell r="P6" t="str">
            <v>Wervik</v>
          </cell>
          <cell r="Q6">
            <v>216988.63</v>
          </cell>
          <cell r="R6" t="str">
            <v>LBC LC 087 4340   (P+, overheid)</v>
          </cell>
          <cell r="S6">
            <v>216988.63</v>
          </cell>
          <cell r="T6">
            <v>0.3</v>
          </cell>
          <cell r="U6">
            <v>0</v>
          </cell>
          <cell r="V6">
            <v>32548.2945</v>
          </cell>
          <cell r="W6">
            <v>32548.2945</v>
          </cell>
          <cell r="X6">
            <v>65096.589</v>
          </cell>
          <cell r="Y6">
            <v>0</v>
          </cell>
          <cell r="Z6">
            <v>4151.6499999999996</v>
          </cell>
          <cell r="AA6">
            <v>4151.6499999999996</v>
          </cell>
          <cell r="AB6">
            <v>8303.2999999999993</v>
          </cell>
          <cell r="AC6">
            <v>0</v>
          </cell>
          <cell r="AD6">
            <v>28396.644500000002</v>
          </cell>
          <cell r="AE6">
            <v>28396.644500000002</v>
          </cell>
          <cell r="AF6">
            <v>56793.289000000004</v>
          </cell>
          <cell r="AG6" t="str">
            <v>6B Stimuleert ontw plattelandsgebieden</v>
          </cell>
          <cell r="AH6">
            <v>0</v>
          </cell>
          <cell r="AI6" t="str">
            <v>N770</v>
          </cell>
          <cell r="AJ6">
            <v>0</v>
          </cell>
          <cell r="AK6" t="str">
            <v>BE91 0910 0025 6976</v>
          </cell>
          <cell r="AL6" t="b">
            <v>1</v>
          </cell>
          <cell r="AM6" t="str">
            <v>NVT</v>
          </cell>
          <cell r="AN6">
            <v>0</v>
          </cell>
          <cell r="AO6">
            <v>0</v>
          </cell>
          <cell r="AP6">
            <v>0</v>
          </cell>
          <cell r="AQ6" t="str">
            <v>Geen</v>
          </cell>
          <cell r="AR6" t="str">
            <v>NVT</v>
          </cell>
          <cell r="AS6" t="str">
            <v>Ja</v>
          </cell>
          <cell r="AT6" t="str">
            <v>Ja</v>
          </cell>
          <cell r="AU6" t="str">
            <v>Leefbare dorpen</v>
          </cell>
          <cell r="AV6">
            <v>193133</v>
          </cell>
          <cell r="AW6">
            <v>0.89006046077160816</v>
          </cell>
          <cell r="AX6" t="str">
            <v>Investeringsproject</v>
          </cell>
          <cell r="AY6" t="str">
            <v>Nee</v>
          </cell>
          <cell r="AZ6">
            <v>0</v>
          </cell>
          <cell r="BA6">
            <v>0</v>
          </cell>
          <cell r="BB6">
            <v>0</v>
          </cell>
          <cell r="BC6" t="str">
            <v>ja</v>
          </cell>
          <cell r="BD6" t="str">
            <v>geen bijkomende voorwaarden</v>
          </cell>
          <cell r="BE6"/>
          <cell r="BF6"/>
          <cell r="BG6" t="str">
            <v>X</v>
          </cell>
          <cell r="BH6">
            <v>0</v>
          </cell>
          <cell r="BI6">
            <v>0</v>
          </cell>
          <cell r="BJ6" t="str">
            <v>Ja</v>
          </cell>
          <cell r="BK6">
            <v>0</v>
          </cell>
          <cell r="BL6">
            <v>0</v>
          </cell>
          <cell r="BM6">
            <v>43412</v>
          </cell>
          <cell r="BN6">
            <v>0</v>
          </cell>
          <cell r="BO6">
            <v>0</v>
          </cell>
          <cell r="BP6" t="str">
            <v>Ja</v>
          </cell>
          <cell r="BQ6">
            <v>20181</v>
          </cell>
          <cell r="BR6">
            <v>3</v>
          </cell>
          <cell r="BS6">
            <v>1</v>
          </cell>
          <cell r="BT6">
            <v>0</v>
          </cell>
          <cell r="BU6">
            <v>1</v>
          </cell>
          <cell r="BV6">
            <v>1</v>
          </cell>
          <cell r="BW6">
            <v>1</v>
          </cell>
          <cell r="BX6">
            <v>5</v>
          </cell>
          <cell r="BY6">
            <v>2.0680000000000001</v>
          </cell>
          <cell r="BZ6">
            <v>0</v>
          </cell>
          <cell r="CA6" t="str">
            <v>Gemeente- of stadsbestuur</v>
          </cell>
          <cell r="CB6">
            <v>0</v>
          </cell>
          <cell r="CC6">
            <v>0</v>
          </cell>
          <cell r="CD6">
            <v>0</v>
          </cell>
          <cell r="CE6">
            <v>0</v>
          </cell>
          <cell r="CF6">
            <v>0</v>
          </cell>
          <cell r="CG6">
            <v>0</v>
          </cell>
          <cell r="CH6">
            <v>0</v>
          </cell>
          <cell r="CI6">
            <v>42928</v>
          </cell>
          <cell r="CJ6" t="str">
            <v>geen verslag ingediend</v>
          </cell>
          <cell r="CK6">
            <v>0</v>
          </cell>
          <cell r="CL6">
            <v>0</v>
          </cell>
          <cell r="CM6">
            <v>43133</v>
          </cell>
          <cell r="CN6" t="str">
            <v>declaratie - e-loket - Sylvie</v>
          </cell>
          <cell r="CO6">
            <v>43187</v>
          </cell>
          <cell r="CP6" t="str">
            <v>dossier ok</v>
          </cell>
          <cell r="CQ6">
            <v>43290</v>
          </cell>
          <cell r="CR6" t="str">
            <v>declaratie - e-loket - Sylvie</v>
          </cell>
          <cell r="CS6">
            <v>43336</v>
          </cell>
          <cell r="CT6" t="str">
            <v>goedkeuring provincie</v>
          </cell>
          <cell r="CU6">
            <v>43508</v>
          </cell>
          <cell r="CV6" t="str">
            <v>voortgangsverslag - e-loket - Sylvie</v>
          </cell>
          <cell r="CW6">
            <v>43570</v>
          </cell>
          <cell r="CX6" t="str">
            <v>dossier ok</v>
          </cell>
          <cell r="CY6">
            <v>0</v>
          </cell>
          <cell r="CZ6">
            <v>0</v>
          </cell>
          <cell r="DA6" t="str">
            <v>Subsidie Ter Hand</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t="str">
            <v>Aanwezig</v>
          </cell>
          <cell r="DU6">
            <v>0</v>
          </cell>
        </row>
        <row r="7">
          <cell r="E7" t="str">
            <v>WVL17/P103-2017</v>
          </cell>
          <cell r="F7" t="str">
            <v>Dorpshuis Bossuit</v>
          </cell>
          <cell r="G7">
            <v>2017</v>
          </cell>
          <cell r="H7">
            <v>42656</v>
          </cell>
          <cell r="I7" t="str">
            <v>PLUS</v>
          </cell>
          <cell r="J7">
            <v>42767</v>
          </cell>
          <cell r="K7">
            <v>43646</v>
          </cell>
          <cell r="L7" t="str">
            <v>Gemeente Avelgem</v>
          </cell>
          <cell r="M7" t="str">
            <v>Ja, definitief</v>
          </cell>
          <cell r="N7" t="str">
            <v>Wim André Monteyne - wim.monteyne@avelgem.be</v>
          </cell>
          <cell r="O7" t="str">
            <v>Kortrijkstraat 8 - 8580 Avelgem</v>
          </cell>
          <cell r="P7" t="str">
            <v>Avelgem</v>
          </cell>
          <cell r="Q7">
            <v>84883.83</v>
          </cell>
          <cell r="R7" t="str">
            <v>LBC LC 087 4340   (P+, overheid)</v>
          </cell>
          <cell r="S7">
            <v>84883.83</v>
          </cell>
          <cell r="T7">
            <v>0.3</v>
          </cell>
          <cell r="U7">
            <v>0</v>
          </cell>
          <cell r="V7">
            <v>12732.574500000001</v>
          </cell>
          <cell r="W7">
            <v>12732.574500000001</v>
          </cell>
          <cell r="X7">
            <v>25465.149000000001</v>
          </cell>
          <cell r="Y7">
            <v>0</v>
          </cell>
          <cell r="Z7">
            <v>9132.0999999999985</v>
          </cell>
          <cell r="AA7">
            <v>9132.0999999999985</v>
          </cell>
          <cell r="AB7">
            <v>18264.199999999997</v>
          </cell>
          <cell r="AC7">
            <v>0</v>
          </cell>
          <cell r="AD7">
            <v>3600.4745000000021</v>
          </cell>
          <cell r="AE7">
            <v>3600.4745000000021</v>
          </cell>
          <cell r="AF7">
            <v>7200.9490000000042</v>
          </cell>
          <cell r="AG7" t="str">
            <v>6B Stimuleert ontw plattelandsgebieden</v>
          </cell>
          <cell r="AH7">
            <v>0</v>
          </cell>
          <cell r="AI7" t="str">
            <v>N6124</v>
          </cell>
          <cell r="AJ7">
            <v>0</v>
          </cell>
          <cell r="AK7" t="str">
            <v>BE71 0910 0020 7769</v>
          </cell>
          <cell r="AL7" t="b">
            <v>1</v>
          </cell>
          <cell r="AM7" t="str">
            <v>NVT</v>
          </cell>
          <cell r="AN7">
            <v>0</v>
          </cell>
          <cell r="AO7">
            <v>0</v>
          </cell>
          <cell r="AP7">
            <v>0</v>
          </cell>
          <cell r="AQ7" t="str">
            <v>Meerdere</v>
          </cell>
          <cell r="AR7" t="str">
            <v>NVT</v>
          </cell>
          <cell r="AS7" t="str">
            <v>Ja</v>
          </cell>
          <cell r="AT7" t="str">
            <v>Ja</v>
          </cell>
          <cell r="AU7" t="str">
            <v>Leefbare dorpen</v>
          </cell>
          <cell r="AV7">
            <v>73568.83</v>
          </cell>
          <cell r="AW7">
            <v>0.86670017128114973</v>
          </cell>
          <cell r="AX7" t="str">
            <v>Investeringsproject</v>
          </cell>
          <cell r="AY7" t="str">
            <v>Nee</v>
          </cell>
          <cell r="AZ7">
            <v>0</v>
          </cell>
          <cell r="BA7">
            <v>0</v>
          </cell>
          <cell r="BB7" t="str">
            <v>verlenging voor een jaar aangevraagd per mail</v>
          </cell>
          <cell r="BC7" t="str">
            <v>ja</v>
          </cell>
          <cell r="BD7" t="str">
            <v>Een motivering waarom er, voor een dorpshuis, niet werd gekozen voor het pompgebouw maar voor de pastorie naast een duiding van de relatie tot dat voormalig pompgebouw.    Terugkoppeling van het ressultaat van de bewonersvergadering op 19/01/2017</v>
          </cell>
          <cell r="BE7"/>
          <cell r="BF7" t="str">
            <v>X</v>
          </cell>
          <cell r="BG7"/>
          <cell r="BH7">
            <v>0</v>
          </cell>
          <cell r="BI7">
            <v>0</v>
          </cell>
          <cell r="BJ7">
            <v>0</v>
          </cell>
          <cell r="BK7">
            <v>0</v>
          </cell>
          <cell r="BL7">
            <v>0</v>
          </cell>
          <cell r="BM7">
            <v>0</v>
          </cell>
          <cell r="BN7">
            <v>0</v>
          </cell>
          <cell r="BO7">
            <v>0</v>
          </cell>
          <cell r="BP7" t="str">
            <v>Gestopt met kosten</v>
          </cell>
          <cell r="BQ7">
            <v>2018</v>
          </cell>
          <cell r="BR7">
            <v>2</v>
          </cell>
          <cell r="BS7">
            <v>5</v>
          </cell>
          <cell r="BT7">
            <v>0</v>
          </cell>
          <cell r="BU7">
            <v>1</v>
          </cell>
          <cell r="BV7">
            <v>1</v>
          </cell>
          <cell r="BW7">
            <v>1</v>
          </cell>
          <cell r="BX7">
            <v>5</v>
          </cell>
          <cell r="BY7">
            <v>2.12</v>
          </cell>
          <cell r="BZ7">
            <v>0</v>
          </cell>
          <cell r="CA7" t="str">
            <v>Gemeente- of stadsbestuur</v>
          </cell>
          <cell r="CB7">
            <v>0</v>
          </cell>
          <cell r="CC7">
            <v>0</v>
          </cell>
          <cell r="CD7">
            <v>0</v>
          </cell>
          <cell r="CE7">
            <v>0</v>
          </cell>
          <cell r="CF7">
            <v>0</v>
          </cell>
          <cell r="CG7">
            <v>0</v>
          </cell>
          <cell r="CH7">
            <v>0</v>
          </cell>
          <cell r="CI7">
            <v>42941</v>
          </cell>
          <cell r="CJ7" t="str">
            <v>tussentijds verslag</v>
          </cell>
          <cell r="CK7">
            <v>0</v>
          </cell>
          <cell r="CL7" t="str">
            <v>tussentijds verslag</v>
          </cell>
          <cell r="CM7">
            <v>43139</v>
          </cell>
          <cell r="CN7" t="str">
            <v>voortgangsverslag</v>
          </cell>
          <cell r="CO7">
            <v>43216</v>
          </cell>
          <cell r="CP7" t="str">
            <v>voortgangsverslag ok</v>
          </cell>
          <cell r="CQ7">
            <v>43291</v>
          </cell>
          <cell r="CR7" t="str">
            <v>declaratie - e-loket - Sylvie</v>
          </cell>
          <cell r="CS7">
            <v>43336</v>
          </cell>
          <cell r="CT7" t="str">
            <v>goedkeuring provincie</v>
          </cell>
          <cell r="CU7" t="str">
            <v>Stopzetting project</v>
          </cell>
          <cell r="CV7">
            <v>0</v>
          </cell>
          <cell r="CW7">
            <v>0</v>
          </cell>
          <cell r="CX7">
            <v>0</v>
          </cell>
          <cell r="CY7" t="str">
            <v>Stopzetting project</v>
          </cell>
          <cell r="CZ7">
            <v>0</v>
          </cell>
          <cell r="DA7" t="str">
            <v>Subsidie Bossuit</v>
          </cell>
          <cell r="DB7">
            <v>0</v>
          </cell>
          <cell r="DC7">
            <v>0</v>
          </cell>
          <cell r="DD7" t="str">
            <v>Stopzetting project</v>
          </cell>
          <cell r="DE7">
            <v>0</v>
          </cell>
          <cell r="DF7">
            <v>0</v>
          </cell>
          <cell r="DG7">
            <v>0</v>
          </cell>
          <cell r="DH7">
            <v>0</v>
          </cell>
          <cell r="DI7">
            <v>0</v>
          </cell>
          <cell r="DJ7">
            <v>0</v>
          </cell>
          <cell r="DK7">
            <v>0</v>
          </cell>
          <cell r="DL7">
            <v>0</v>
          </cell>
          <cell r="DM7">
            <v>0</v>
          </cell>
          <cell r="DN7">
            <v>0</v>
          </cell>
          <cell r="DO7">
            <v>0</v>
          </cell>
          <cell r="DP7">
            <v>0</v>
          </cell>
          <cell r="DQ7">
            <v>0</v>
          </cell>
          <cell r="DR7">
            <v>0</v>
          </cell>
          <cell r="DS7">
            <v>0</v>
          </cell>
          <cell r="DT7" t="str">
            <v>Aanwezig</v>
          </cell>
          <cell r="DU7">
            <v>0</v>
          </cell>
        </row>
        <row r="8">
          <cell r="E8" t="str">
            <v>WVL17/P104-2017</v>
          </cell>
          <cell r="F8" t="str">
            <v>Herinrichting Noordelijke Zone Stationsite Staden</v>
          </cell>
          <cell r="G8">
            <v>2017</v>
          </cell>
          <cell r="H8">
            <v>42656</v>
          </cell>
          <cell r="I8" t="str">
            <v>PLUS</v>
          </cell>
          <cell r="J8">
            <v>42753</v>
          </cell>
          <cell r="K8">
            <v>43646</v>
          </cell>
          <cell r="L8" t="str">
            <v>Gemeente Staden</v>
          </cell>
          <cell r="M8" t="str">
            <v>Ja, definitief</v>
          </cell>
          <cell r="N8" t="str">
            <v>Tine Dochy - tine.dochy@staden.be</v>
          </cell>
          <cell r="O8" t="str">
            <v>Marktplaats 2 - 8840 Staden</v>
          </cell>
          <cell r="P8" t="str">
            <v>Staden</v>
          </cell>
          <cell r="Q8">
            <v>208700.1</v>
          </cell>
          <cell r="R8" t="str">
            <v>LBC LC 087 4340   (P+, overheid)</v>
          </cell>
          <cell r="S8">
            <v>208700.1</v>
          </cell>
          <cell r="T8">
            <v>0.3</v>
          </cell>
          <cell r="U8">
            <v>0</v>
          </cell>
          <cell r="V8">
            <v>31305.014999999999</v>
          </cell>
          <cell r="W8">
            <v>31305.014999999999</v>
          </cell>
          <cell r="X8">
            <v>62610.03</v>
          </cell>
          <cell r="Y8">
            <v>0</v>
          </cell>
          <cell r="Z8">
            <v>8289.06</v>
          </cell>
          <cell r="AA8">
            <v>8289.06</v>
          </cell>
          <cell r="AB8">
            <v>16578.12</v>
          </cell>
          <cell r="AC8">
            <v>0</v>
          </cell>
          <cell r="AD8">
            <v>23015.955000000002</v>
          </cell>
          <cell r="AE8">
            <v>23015.955000000002</v>
          </cell>
          <cell r="AF8">
            <v>46031.91</v>
          </cell>
          <cell r="AG8" t="str">
            <v>6B Stimuleert ontw plattelandsgebieden</v>
          </cell>
          <cell r="AH8">
            <v>0</v>
          </cell>
          <cell r="AI8" t="str">
            <v>N381</v>
          </cell>
          <cell r="AJ8">
            <v>0</v>
          </cell>
          <cell r="AK8" t="str">
            <v>BE78 0910 0024 8286</v>
          </cell>
          <cell r="AL8" t="b">
            <v>1</v>
          </cell>
          <cell r="AM8" t="str">
            <v>NVT</v>
          </cell>
          <cell r="AN8">
            <v>0</v>
          </cell>
          <cell r="AO8">
            <v>0</v>
          </cell>
          <cell r="AP8">
            <v>0</v>
          </cell>
          <cell r="AQ8" t="str">
            <v>Geen</v>
          </cell>
          <cell r="AR8" t="str">
            <v>NVT</v>
          </cell>
          <cell r="AS8" t="str">
            <v>Ja</v>
          </cell>
          <cell r="AT8" t="str">
            <v>Ja</v>
          </cell>
          <cell r="AU8" t="str">
            <v>Open ruimte</v>
          </cell>
          <cell r="AV8">
            <v>200992.44</v>
          </cell>
          <cell r="AW8">
            <v>0.96306824960793025</v>
          </cell>
          <cell r="AX8" t="str">
            <v>Investeringsproject</v>
          </cell>
          <cell r="AY8" t="str">
            <v>Nee</v>
          </cell>
          <cell r="AZ8">
            <v>0</v>
          </cell>
          <cell r="BA8">
            <v>0</v>
          </cell>
          <cell r="BB8">
            <v>0</v>
          </cell>
          <cell r="BC8" t="str">
            <v>ja</v>
          </cell>
          <cell r="BD8" t="str">
            <v>geen bijkomende voorwaarden</v>
          </cell>
          <cell r="BE8" t="str">
            <v>X</v>
          </cell>
          <cell r="BF8" t="str">
            <v>X</v>
          </cell>
          <cell r="BG8"/>
          <cell r="BH8">
            <v>0</v>
          </cell>
          <cell r="BI8">
            <v>0</v>
          </cell>
          <cell r="BJ8">
            <v>0</v>
          </cell>
          <cell r="BK8">
            <v>0</v>
          </cell>
          <cell r="BL8">
            <v>0</v>
          </cell>
          <cell r="BM8">
            <v>0</v>
          </cell>
          <cell r="BN8">
            <v>0</v>
          </cell>
          <cell r="BO8">
            <v>0</v>
          </cell>
          <cell r="BP8">
            <v>0</v>
          </cell>
          <cell r="BQ8">
            <v>0</v>
          </cell>
          <cell r="BR8">
            <v>3</v>
          </cell>
          <cell r="BS8">
            <v>5</v>
          </cell>
          <cell r="BT8">
            <v>0</v>
          </cell>
          <cell r="BU8">
            <v>1</v>
          </cell>
          <cell r="BV8">
            <v>1</v>
          </cell>
          <cell r="BW8">
            <v>1</v>
          </cell>
          <cell r="BX8">
            <v>5</v>
          </cell>
          <cell r="BY8">
            <v>2.3079999999999998</v>
          </cell>
          <cell r="BZ8">
            <v>0</v>
          </cell>
          <cell r="CA8" t="str">
            <v>Gemeente- of stadsbestuur</v>
          </cell>
          <cell r="CB8">
            <v>0</v>
          </cell>
          <cell r="CC8">
            <v>0</v>
          </cell>
          <cell r="CD8">
            <v>0</v>
          </cell>
          <cell r="CE8">
            <v>0</v>
          </cell>
          <cell r="CF8">
            <v>0</v>
          </cell>
          <cell r="CG8">
            <v>0</v>
          </cell>
          <cell r="CH8">
            <v>0</v>
          </cell>
          <cell r="CI8">
            <v>42928</v>
          </cell>
          <cell r="CJ8" t="str">
            <v>Declaratie</v>
          </cell>
          <cell r="CK8">
            <v>43052</v>
          </cell>
          <cell r="CL8" t="str">
            <v>betaalbestand</v>
          </cell>
          <cell r="CM8">
            <v>43145</v>
          </cell>
          <cell r="CN8" t="str">
            <v>declaratie - e-loket - Sylvie</v>
          </cell>
          <cell r="CO8">
            <v>43216</v>
          </cell>
          <cell r="CP8" t="str">
            <v>dossier ok</v>
          </cell>
          <cell r="CQ8" t="str">
            <v>Uitstel tot 15/08/2018 gekregen voor indiening - 10/07/18</v>
          </cell>
          <cell r="CR8" t="str">
            <v>declaratie - e-loket - Sylvie</v>
          </cell>
          <cell r="CS8">
            <v>43346</v>
          </cell>
          <cell r="CT8" t="str">
            <v>goedkeuring provincie</v>
          </cell>
          <cell r="CU8">
            <v>43510</v>
          </cell>
          <cell r="CV8" t="str">
            <v>declaratie - e-loket - Sylvie</v>
          </cell>
          <cell r="CW8">
            <v>43570</v>
          </cell>
          <cell r="CX8" t="str">
            <v>bijkomende toelichting aan de promotor gevraagd op 20/05/19</v>
          </cell>
          <cell r="CY8">
            <v>0</v>
          </cell>
          <cell r="CZ8">
            <v>0</v>
          </cell>
          <cell r="DA8" t="str">
            <v xml:space="preserve">Subsidie Stationsite </v>
          </cell>
          <cell r="DB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t="str">
            <v>Aanwezig</v>
          </cell>
          <cell r="DU8">
            <v>0</v>
          </cell>
        </row>
        <row r="9">
          <cell r="E9" t="str">
            <v>WVL17/P105-2017</v>
          </cell>
          <cell r="F9" t="str">
            <v>Wijtschate, een dorp om te be-leven</v>
          </cell>
          <cell r="G9">
            <v>2017</v>
          </cell>
          <cell r="H9">
            <v>42657</v>
          </cell>
          <cell r="I9" t="str">
            <v>PLUS</v>
          </cell>
          <cell r="J9">
            <v>42753</v>
          </cell>
          <cell r="K9">
            <v>43644</v>
          </cell>
          <cell r="L9" t="str">
            <v>Gemeente Heuvelland</v>
          </cell>
          <cell r="M9" t="str">
            <v>Ja, definitief</v>
          </cell>
          <cell r="N9" t="str">
            <v>Stefaan Evarist Decrock - stefaan.decrock@heuvelland.be</v>
          </cell>
          <cell r="O9" t="str">
            <v>Bergstraat 24 - 8950 Heuvelland</v>
          </cell>
          <cell r="P9" t="str">
            <v>Wijtschate</v>
          </cell>
          <cell r="Q9">
            <v>433977.27</v>
          </cell>
          <cell r="R9" t="str">
            <v>LBC LC 087 4340   (P+, overheid)</v>
          </cell>
          <cell r="S9">
            <v>433977.27</v>
          </cell>
          <cell r="T9">
            <v>0.3</v>
          </cell>
          <cell r="U9">
            <v>0</v>
          </cell>
          <cell r="V9">
            <v>65096.590499999998</v>
          </cell>
          <cell r="W9">
            <v>65096.590499999998</v>
          </cell>
          <cell r="X9">
            <v>130193.181</v>
          </cell>
          <cell r="Y9">
            <v>0</v>
          </cell>
          <cell r="Z9">
            <v>1928.9700000000003</v>
          </cell>
          <cell r="AA9">
            <v>1928.9700000000003</v>
          </cell>
          <cell r="AB9">
            <v>3857.9400000000005</v>
          </cell>
          <cell r="AC9">
            <v>0</v>
          </cell>
          <cell r="AD9">
            <v>63167.620499999997</v>
          </cell>
          <cell r="AE9">
            <v>63167.620499999997</v>
          </cell>
          <cell r="AF9">
            <v>126335.24099999999</v>
          </cell>
          <cell r="AG9" t="str">
            <v>6B Stimuleert ontw plattelandsgebieden</v>
          </cell>
          <cell r="AH9">
            <v>0</v>
          </cell>
          <cell r="AI9" t="str">
            <v>N379</v>
          </cell>
          <cell r="AJ9">
            <v>0</v>
          </cell>
          <cell r="AK9" t="str">
            <v>BE34 0910 0021 9590</v>
          </cell>
          <cell r="AL9" t="b">
            <v>1</v>
          </cell>
          <cell r="AM9" t="str">
            <v>NVT</v>
          </cell>
          <cell r="AN9">
            <v>0</v>
          </cell>
          <cell r="AO9">
            <v>0</v>
          </cell>
          <cell r="AP9">
            <v>0</v>
          </cell>
          <cell r="AQ9" t="str">
            <v>Geen</v>
          </cell>
          <cell r="AR9" t="str">
            <v>NVT</v>
          </cell>
          <cell r="AS9" t="str">
            <v>Ja</v>
          </cell>
          <cell r="AT9" t="str">
            <v>Ja</v>
          </cell>
          <cell r="AU9" t="str">
            <v>Beleving platteland</v>
          </cell>
          <cell r="AV9">
            <v>433977.27</v>
          </cell>
          <cell r="AW9">
            <v>1</v>
          </cell>
          <cell r="AX9" t="str">
            <v>Investeringsproject</v>
          </cell>
          <cell r="AY9" t="str">
            <v>Nee</v>
          </cell>
          <cell r="AZ9">
            <v>0</v>
          </cell>
          <cell r="BA9">
            <v>0</v>
          </cell>
          <cell r="BB9">
            <v>0</v>
          </cell>
          <cell r="BC9" t="str">
            <v>ja</v>
          </cell>
          <cell r="BD9" t="str">
            <v>geen bijkomende voorwaarden</v>
          </cell>
          <cell r="BE9"/>
          <cell r="BF9" t="str">
            <v>X</v>
          </cell>
          <cell r="BG9" t="str">
            <v>X</v>
          </cell>
          <cell r="BH9">
            <v>0</v>
          </cell>
          <cell r="BI9">
            <v>0</v>
          </cell>
          <cell r="BJ9">
            <v>0</v>
          </cell>
          <cell r="BK9">
            <v>0</v>
          </cell>
          <cell r="BL9">
            <v>0</v>
          </cell>
          <cell r="BM9">
            <v>0</v>
          </cell>
          <cell r="BN9">
            <v>0</v>
          </cell>
          <cell r="BO9">
            <v>0</v>
          </cell>
          <cell r="BP9" t="str">
            <v>Ja</v>
          </cell>
          <cell r="BQ9">
            <v>2019</v>
          </cell>
          <cell r="BR9">
            <v>4</v>
          </cell>
          <cell r="BS9">
            <v>5</v>
          </cell>
          <cell r="BT9">
            <v>0</v>
          </cell>
          <cell r="BU9">
            <v>1</v>
          </cell>
          <cell r="BV9">
            <v>1</v>
          </cell>
          <cell r="BW9">
            <v>1</v>
          </cell>
          <cell r="BX9">
            <v>5</v>
          </cell>
          <cell r="BY9">
            <v>2.4959999999999996</v>
          </cell>
          <cell r="BZ9">
            <v>0</v>
          </cell>
          <cell r="CA9" t="str">
            <v>Gemeente- of stadsbestuur</v>
          </cell>
          <cell r="CB9">
            <v>0</v>
          </cell>
          <cell r="CC9">
            <v>0</v>
          </cell>
          <cell r="CD9">
            <v>0</v>
          </cell>
          <cell r="CE9">
            <v>0</v>
          </cell>
          <cell r="CF9">
            <v>0</v>
          </cell>
          <cell r="CG9">
            <v>0</v>
          </cell>
          <cell r="CH9">
            <v>0</v>
          </cell>
          <cell r="CI9" t="str">
            <v>digitaal: uitstel van indiening gekregen</v>
          </cell>
          <cell r="CJ9" t="str">
            <v>Declaratie</v>
          </cell>
          <cell r="CK9">
            <v>43031</v>
          </cell>
          <cell r="CL9" t="str">
            <v>betaalbestand</v>
          </cell>
          <cell r="CM9">
            <v>43144</v>
          </cell>
          <cell r="CN9" t="str">
            <v>voortgangsverslag</v>
          </cell>
          <cell r="CO9">
            <v>0</v>
          </cell>
          <cell r="CP9">
            <v>0</v>
          </cell>
          <cell r="CQ9">
            <v>43284</v>
          </cell>
          <cell r="CR9" t="str">
            <v>declaratie - e-loket - Sylvie</v>
          </cell>
          <cell r="CS9">
            <v>43336</v>
          </cell>
          <cell r="CT9" t="str">
            <v>goedkeuring provincie</v>
          </cell>
          <cell r="CU9">
            <v>43512</v>
          </cell>
          <cell r="CV9" t="str">
            <v>declaratie - e-loket - Sylvie</v>
          </cell>
          <cell r="CW9">
            <v>43570</v>
          </cell>
          <cell r="CX9" t="str">
            <v>klaar voor uitbetaling</v>
          </cell>
          <cell r="CY9">
            <v>0</v>
          </cell>
          <cell r="CZ9">
            <v>0</v>
          </cell>
          <cell r="DA9" t="str">
            <v>Subsidie Wijtschate</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t="str">
            <v>Terreincontrole eindverslag</v>
          </cell>
          <cell r="DS9">
            <v>0</v>
          </cell>
          <cell r="DT9" t="str">
            <v>Aanwezig</v>
          </cell>
          <cell r="DU9">
            <v>0</v>
          </cell>
        </row>
        <row r="10">
          <cell r="E10" t="str">
            <v>WVL17/P106-2017</v>
          </cell>
          <cell r="F10" t="str">
            <v>Dorpskernvernieuwing Reningelst</v>
          </cell>
          <cell r="G10">
            <v>2017</v>
          </cell>
          <cell r="H10">
            <v>42657</v>
          </cell>
          <cell r="I10" t="str">
            <v>PLUS</v>
          </cell>
          <cell r="J10">
            <v>42767</v>
          </cell>
          <cell r="K10">
            <v>43646</v>
          </cell>
          <cell r="L10" t="str">
            <v>Stad Poperinge</v>
          </cell>
          <cell r="M10" t="str">
            <v>Ja, definitief</v>
          </cell>
          <cell r="N10" t="str">
            <v>Geert Deman - geert.deman@poperinge.be</v>
          </cell>
          <cell r="O10" t="str">
            <v>Grote Markt 1 - 8970 Poperinge</v>
          </cell>
          <cell r="P10" t="str">
            <v>Reningelst (Poperinge)</v>
          </cell>
          <cell r="Q10">
            <v>433977.27</v>
          </cell>
          <cell r="R10" t="str">
            <v>LBC LC 087 4340   (P+, overheid)</v>
          </cell>
          <cell r="S10">
            <v>433977.27</v>
          </cell>
          <cell r="T10">
            <v>0.3</v>
          </cell>
          <cell r="U10">
            <v>0</v>
          </cell>
          <cell r="V10">
            <v>65096.590499999998</v>
          </cell>
          <cell r="W10">
            <v>65096.590499999998</v>
          </cell>
          <cell r="X10">
            <v>130193.181</v>
          </cell>
          <cell r="Y10">
            <v>0</v>
          </cell>
          <cell r="Z10">
            <v>25000</v>
          </cell>
          <cell r="AA10">
            <v>25000</v>
          </cell>
          <cell r="AB10">
            <v>50000</v>
          </cell>
          <cell r="AC10">
            <v>0</v>
          </cell>
          <cell r="AD10">
            <v>40096.590499999998</v>
          </cell>
          <cell r="AE10">
            <v>40096.590499999998</v>
          </cell>
          <cell r="AF10">
            <v>80193.180999999997</v>
          </cell>
          <cell r="AG10" t="str">
            <v>6B Stimuleert ontw plattelandsgebieden</v>
          </cell>
          <cell r="AH10">
            <v>0</v>
          </cell>
          <cell r="AI10" t="str">
            <v>N532</v>
          </cell>
          <cell r="AJ10">
            <v>0</v>
          </cell>
          <cell r="AK10" t="str">
            <v>BE62 0910 0024 5761</v>
          </cell>
          <cell r="AL10" t="b">
            <v>1</v>
          </cell>
          <cell r="AM10" t="str">
            <v>NVT</v>
          </cell>
          <cell r="AN10">
            <v>0</v>
          </cell>
          <cell r="AO10">
            <v>0</v>
          </cell>
          <cell r="AP10">
            <v>0</v>
          </cell>
          <cell r="AQ10" t="str">
            <v>Geen</v>
          </cell>
          <cell r="AR10" t="str">
            <v>NVT</v>
          </cell>
          <cell r="AS10" t="str">
            <v>Ja</v>
          </cell>
          <cell r="AT10" t="str">
            <v>ja</v>
          </cell>
          <cell r="AU10" t="str">
            <v>Leefbare dorpen</v>
          </cell>
          <cell r="AV10">
            <v>433977.27</v>
          </cell>
          <cell r="AW10">
            <v>1</v>
          </cell>
          <cell r="AX10" t="str">
            <v>Investeringsproject</v>
          </cell>
          <cell r="AY10" t="str">
            <v>Nee</v>
          </cell>
          <cell r="AZ10">
            <v>0</v>
          </cell>
          <cell r="BA10">
            <v>0</v>
          </cell>
          <cell r="BB10">
            <v>0</v>
          </cell>
          <cell r="BC10" t="str">
            <v>ja</v>
          </cell>
          <cell r="BD10" t="str">
            <v>geen bijkomende voorwaarden</v>
          </cell>
          <cell r="BE10" t="str">
            <v>X</v>
          </cell>
          <cell r="BF10" t="str">
            <v>X</v>
          </cell>
          <cell r="BG10"/>
          <cell r="BH10">
            <v>0</v>
          </cell>
          <cell r="BI10">
            <v>0</v>
          </cell>
          <cell r="BJ10">
            <v>0</v>
          </cell>
          <cell r="BK10">
            <v>0</v>
          </cell>
          <cell r="BL10">
            <v>0</v>
          </cell>
          <cell r="BM10">
            <v>0</v>
          </cell>
          <cell r="BN10">
            <v>0</v>
          </cell>
          <cell r="BO10">
            <v>0</v>
          </cell>
          <cell r="BP10">
            <v>0</v>
          </cell>
          <cell r="BQ10">
            <v>0</v>
          </cell>
          <cell r="BR10">
            <v>4</v>
          </cell>
          <cell r="BS10">
            <v>5</v>
          </cell>
          <cell r="BT10">
            <v>0</v>
          </cell>
          <cell r="BU10">
            <v>1</v>
          </cell>
          <cell r="BV10">
            <v>1</v>
          </cell>
          <cell r="BW10">
            <v>1</v>
          </cell>
          <cell r="BX10">
            <v>5</v>
          </cell>
          <cell r="BY10">
            <v>2.4959999999999996</v>
          </cell>
          <cell r="BZ10">
            <v>0</v>
          </cell>
          <cell r="CA10" t="str">
            <v>Gemeente- of stadsbestuur</v>
          </cell>
          <cell r="CB10">
            <v>0</v>
          </cell>
          <cell r="CC10">
            <v>0</v>
          </cell>
          <cell r="CD10">
            <v>0</v>
          </cell>
          <cell r="CE10">
            <v>0</v>
          </cell>
          <cell r="CF10">
            <v>0</v>
          </cell>
          <cell r="CG10">
            <v>0</v>
          </cell>
          <cell r="CH10">
            <v>0</v>
          </cell>
          <cell r="CI10">
            <v>42929</v>
          </cell>
          <cell r="CJ10" t="str">
            <v>tussentijds verslag</v>
          </cell>
          <cell r="CK10">
            <v>0</v>
          </cell>
          <cell r="CL10" t="str">
            <v>tussentijds verslag</v>
          </cell>
          <cell r="CM10">
            <v>43146</v>
          </cell>
          <cell r="CN10" t="str">
            <v>voortgangsverslag</v>
          </cell>
          <cell r="CO10">
            <v>43187</v>
          </cell>
          <cell r="CP10" t="str">
            <v>vraag aan Nele gesteld op 28/03/18</v>
          </cell>
          <cell r="CQ10">
            <v>43294</v>
          </cell>
          <cell r="CR10" t="str">
            <v>voortgangsverslag - e-loket - Sylvie</v>
          </cell>
          <cell r="CS10">
            <v>43367</v>
          </cell>
          <cell r="CT10" t="str">
            <v>dossier ok</v>
          </cell>
          <cell r="CU10">
            <v>43516</v>
          </cell>
          <cell r="CV10" t="str">
            <v>voortgangsverslag - e-loket - Sylvie</v>
          </cell>
          <cell r="CW10">
            <v>43570</v>
          </cell>
          <cell r="CX10" t="str">
            <v>dossier ok</v>
          </cell>
          <cell r="CY10">
            <v>0</v>
          </cell>
          <cell r="CZ10">
            <v>0</v>
          </cell>
          <cell r="DA10" t="str">
            <v>Subsidie Reningelst</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t="str">
            <v>Aanwezig</v>
          </cell>
          <cell r="DU10">
            <v>0</v>
          </cell>
        </row>
        <row r="11">
          <cell r="E11" t="str">
            <v>WVL17/P107-2017</v>
          </cell>
          <cell r="F11" t="str">
            <v>Verlangemark</v>
          </cell>
          <cell r="G11">
            <v>2017</v>
          </cell>
          <cell r="H11">
            <v>42657</v>
          </cell>
          <cell r="I11" t="str">
            <v>PLUS</v>
          </cell>
          <cell r="J11">
            <v>42795</v>
          </cell>
          <cell r="K11">
            <v>44012</v>
          </cell>
          <cell r="L11" t="str">
            <v>Gemeente Langemark-Poelkapelle</v>
          </cell>
          <cell r="M11" t="str">
            <v>Ja, definitief</v>
          </cell>
          <cell r="N11" t="str">
            <v>Evelyne Van Gelder - evelyne.vangelder@langemark-poelkapelle.be</v>
          </cell>
          <cell r="O11" t="str">
            <v>Kasteelstraat 1 - 8920 Langemark-Poelkapelle</v>
          </cell>
          <cell r="P11" t="str">
            <v>Langemark (Langemark-Poelkapelle)</v>
          </cell>
          <cell r="Q11">
            <v>433977.27</v>
          </cell>
          <cell r="R11" t="str">
            <v>LBC LC 087 4340   (P+, overheid)</v>
          </cell>
          <cell r="S11">
            <v>433977.27</v>
          </cell>
          <cell r="T11">
            <v>0.3</v>
          </cell>
          <cell r="U11">
            <v>0</v>
          </cell>
          <cell r="V11">
            <v>65096.590499999998</v>
          </cell>
          <cell r="W11">
            <v>65096.590499999998</v>
          </cell>
          <cell r="X11">
            <v>130193.181</v>
          </cell>
          <cell r="Y11">
            <v>0</v>
          </cell>
          <cell r="Z11">
            <v>13476.210000000001</v>
          </cell>
          <cell r="AA11">
            <v>13476.210000000001</v>
          </cell>
          <cell r="AB11">
            <v>26952.420000000002</v>
          </cell>
          <cell r="AC11">
            <v>0</v>
          </cell>
          <cell r="AD11">
            <v>51620.380499999999</v>
          </cell>
          <cell r="AE11">
            <v>51620.380499999999</v>
          </cell>
          <cell r="AF11">
            <v>103240.761</v>
          </cell>
          <cell r="AG11" t="str">
            <v>6B Stimuleert ontw plattelandsgebieden</v>
          </cell>
          <cell r="AH11">
            <v>0</v>
          </cell>
          <cell r="AI11" t="str">
            <v>N4700</v>
          </cell>
          <cell r="AJ11">
            <v>0</v>
          </cell>
          <cell r="AK11" t="str">
            <v>BE92 0910 0023 2223</v>
          </cell>
          <cell r="AL11" t="b">
            <v>1</v>
          </cell>
          <cell r="AM11" t="str">
            <v>NVT</v>
          </cell>
          <cell r="AN11">
            <v>0</v>
          </cell>
          <cell r="AO11">
            <v>0</v>
          </cell>
          <cell r="AP11">
            <v>0</v>
          </cell>
          <cell r="AQ11" t="str">
            <v>Geen</v>
          </cell>
          <cell r="AR11" t="str">
            <v>NVT</v>
          </cell>
          <cell r="AS11" t="str">
            <v>Ja</v>
          </cell>
          <cell r="AT11" t="str">
            <v>ja</v>
          </cell>
          <cell r="AU11" t="str">
            <v>Leefbare dorpen</v>
          </cell>
          <cell r="AV11">
            <v>433977.27</v>
          </cell>
          <cell r="AW11">
            <v>1</v>
          </cell>
          <cell r="AX11" t="str">
            <v>Investeringsproject</v>
          </cell>
          <cell r="AY11" t="str">
            <v>Nee</v>
          </cell>
          <cell r="AZ11">
            <v>0</v>
          </cell>
          <cell r="BA11">
            <v>0</v>
          </cell>
          <cell r="BB11" t="str">
            <v>1 jaar verlenging aangevraad dd juni 19</v>
          </cell>
          <cell r="BC11" t="str">
            <v>ja</v>
          </cell>
          <cell r="BD11" t="str">
            <v>geen bijkomende voorwaarden</v>
          </cell>
          <cell r="BE11" t="str">
            <v>X</v>
          </cell>
          <cell r="BF11" t="str">
            <v>X</v>
          </cell>
          <cell r="BG11"/>
          <cell r="BH11">
            <v>0</v>
          </cell>
          <cell r="BI11">
            <v>0</v>
          </cell>
          <cell r="BJ11">
            <v>0</v>
          </cell>
          <cell r="BK11">
            <v>0</v>
          </cell>
          <cell r="BL11">
            <v>0</v>
          </cell>
          <cell r="BM11">
            <v>0</v>
          </cell>
          <cell r="BN11">
            <v>0</v>
          </cell>
          <cell r="BO11">
            <v>0</v>
          </cell>
          <cell r="BP11">
            <v>0</v>
          </cell>
          <cell r="BQ11">
            <v>0</v>
          </cell>
          <cell r="BR11">
            <v>4</v>
          </cell>
          <cell r="BS11">
            <v>5</v>
          </cell>
          <cell r="BT11">
            <v>0</v>
          </cell>
          <cell r="BU11">
            <v>1</v>
          </cell>
          <cell r="BV11">
            <v>1</v>
          </cell>
          <cell r="BW11">
            <v>1</v>
          </cell>
          <cell r="BX11">
            <v>5</v>
          </cell>
          <cell r="BY11">
            <v>2.4959999999999996</v>
          </cell>
          <cell r="BZ11">
            <v>0</v>
          </cell>
          <cell r="CA11" t="str">
            <v>Gemeente- of stadsbestuur</v>
          </cell>
          <cell r="CB11">
            <v>0</v>
          </cell>
          <cell r="CC11">
            <v>0</v>
          </cell>
          <cell r="CD11">
            <v>0</v>
          </cell>
          <cell r="CE11">
            <v>0</v>
          </cell>
          <cell r="CF11">
            <v>0</v>
          </cell>
          <cell r="CG11">
            <v>0</v>
          </cell>
          <cell r="CH11">
            <v>0</v>
          </cell>
          <cell r="CI11">
            <v>42941</v>
          </cell>
          <cell r="CJ11" t="str">
            <v>tussentijds verslag</v>
          </cell>
          <cell r="CK11">
            <v>0</v>
          </cell>
          <cell r="CL11" t="str">
            <v>tussentijds verslag</v>
          </cell>
          <cell r="CM11">
            <v>43145</v>
          </cell>
          <cell r="CN11" t="str">
            <v>declaratie - Sylvie - e-loket</v>
          </cell>
          <cell r="CO11">
            <v>43251</v>
          </cell>
          <cell r="CP11" t="str">
            <v>dossier ok</v>
          </cell>
          <cell r="CQ11">
            <v>43659</v>
          </cell>
          <cell r="CR11" t="str">
            <v>declaratie - e-loket - Sylvie</v>
          </cell>
          <cell r="CS11">
            <v>43545</v>
          </cell>
          <cell r="CT11" t="str">
            <v>dossier ok - werd laattijdig ingediend door de provincie</v>
          </cell>
          <cell r="CU11">
            <v>0</v>
          </cell>
          <cell r="CV11">
            <v>0</v>
          </cell>
          <cell r="CW11">
            <v>0</v>
          </cell>
          <cell r="CX11">
            <v>0</v>
          </cell>
          <cell r="CY11">
            <v>0</v>
          </cell>
          <cell r="CZ11">
            <v>0</v>
          </cell>
          <cell r="DA11" t="str">
            <v>Subsidie Verlangemark</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t="str">
            <v>Aanwezig</v>
          </cell>
          <cell r="DU11">
            <v>0</v>
          </cell>
        </row>
        <row r="12">
          <cell r="E12" t="str">
            <v>WVL16/P101-2016</v>
          </cell>
          <cell r="F12" t="str">
            <v>Dorpskernvernieuwing Houtem</v>
          </cell>
          <cell r="G12">
            <v>2016</v>
          </cell>
          <cell r="H12">
            <v>42277</v>
          </cell>
          <cell r="I12" t="str">
            <v>PLUS</v>
          </cell>
          <cell r="J12">
            <v>42370</v>
          </cell>
          <cell r="K12">
            <v>43799</v>
          </cell>
          <cell r="L12" t="str">
            <v>Stadsbestuur Veurne</v>
          </cell>
          <cell r="M12" t="str">
            <v>Ja, definitief</v>
          </cell>
          <cell r="N12" t="str">
            <v>Benny Vandromme - benny.vandromme@veurne.be</v>
          </cell>
          <cell r="O12" t="str">
            <v>Sint Denisplaats 16, 8630 Veurne</v>
          </cell>
          <cell r="P12" t="str">
            <v>Houtem</v>
          </cell>
          <cell r="Q12">
            <v>1000000</v>
          </cell>
          <cell r="R12" t="str">
            <v>LBC LC 087 4340   (P+, overheid)</v>
          </cell>
          <cell r="S12">
            <v>1000000</v>
          </cell>
          <cell r="T12">
            <v>0.15086535000000001</v>
          </cell>
          <cell r="U12">
            <v>0</v>
          </cell>
          <cell r="V12">
            <v>75432.675000000003</v>
          </cell>
          <cell r="W12">
            <v>75432.675000000003</v>
          </cell>
          <cell r="X12">
            <v>150865.35</v>
          </cell>
          <cell r="Y12">
            <v>0</v>
          </cell>
          <cell r="Z12">
            <v>5553.16</v>
          </cell>
          <cell r="AA12">
            <v>5553.16</v>
          </cell>
          <cell r="AB12">
            <v>11106.32</v>
          </cell>
          <cell r="AC12">
            <v>0</v>
          </cell>
          <cell r="AD12">
            <v>69879.514999999999</v>
          </cell>
          <cell r="AE12">
            <v>69879.514999999999</v>
          </cell>
          <cell r="AF12">
            <v>139759.03</v>
          </cell>
          <cell r="AG12" t="str">
            <v>6B Stimuleert ontw plattelandsgebieden</v>
          </cell>
          <cell r="AH12">
            <v>0</v>
          </cell>
          <cell r="AI12" t="str">
            <v>N9150</v>
          </cell>
          <cell r="AJ12">
            <v>0</v>
          </cell>
          <cell r="AK12" t="str">
            <v>BE 93 4354 5058 3167</v>
          </cell>
          <cell r="AL12" t="b">
            <v>1</v>
          </cell>
          <cell r="AM12" t="str">
            <v>NVT</v>
          </cell>
          <cell r="AN12">
            <v>0</v>
          </cell>
          <cell r="AO12">
            <v>0</v>
          </cell>
          <cell r="AP12">
            <v>0</v>
          </cell>
          <cell r="AQ12" t="str">
            <v>Meerdere</v>
          </cell>
          <cell r="AR12" t="str">
            <v>NVT</v>
          </cell>
          <cell r="AS12" t="str">
            <v>Ja</v>
          </cell>
          <cell r="AT12" t="str">
            <v>Ja</v>
          </cell>
          <cell r="AU12" t="str">
            <v>Leefbare dorpen</v>
          </cell>
          <cell r="AV12">
            <v>1000000</v>
          </cell>
          <cell r="AW12">
            <v>1</v>
          </cell>
          <cell r="AX12" t="str">
            <v>Investeringsproject</v>
          </cell>
          <cell r="AY12" t="str">
            <v>Nee</v>
          </cell>
          <cell r="AZ12">
            <v>0</v>
          </cell>
          <cell r="BA12">
            <v>0</v>
          </cell>
          <cell r="BB12" t="str">
            <v>Een jaar verlenging aan gevraagd dd juni 2018, extra verlenging aangevraagd dd mei 2019.</v>
          </cell>
          <cell r="BC12" t="str">
            <v>Ja</v>
          </cell>
          <cell r="BD12" t="str">
            <v>geen bijkomende voorwaarden</v>
          </cell>
          <cell r="BE12" t="str">
            <v>X</v>
          </cell>
          <cell r="BF12" t="str">
            <v>X</v>
          </cell>
          <cell r="BG12"/>
          <cell r="BH12">
            <v>0</v>
          </cell>
          <cell r="BI12">
            <v>0</v>
          </cell>
          <cell r="BJ12">
            <v>0</v>
          </cell>
          <cell r="BK12">
            <v>0</v>
          </cell>
          <cell r="BL12">
            <v>0</v>
          </cell>
          <cell r="BM12">
            <v>0</v>
          </cell>
          <cell r="BN12">
            <v>0</v>
          </cell>
          <cell r="BO12">
            <v>0</v>
          </cell>
          <cell r="BP12">
            <v>0</v>
          </cell>
          <cell r="BQ12">
            <v>0</v>
          </cell>
          <cell r="BR12">
            <v>5</v>
          </cell>
          <cell r="BS12">
            <v>5</v>
          </cell>
          <cell r="BT12">
            <v>26</v>
          </cell>
          <cell r="BU12">
            <v>1</v>
          </cell>
          <cell r="BV12">
            <v>1</v>
          </cell>
          <cell r="BW12">
            <v>1</v>
          </cell>
          <cell r="BX12">
            <v>5</v>
          </cell>
          <cell r="BY12">
            <v>4.2439999999999998</v>
          </cell>
          <cell r="BZ12" t="str">
            <v>Inv voor basisvoorziening</v>
          </cell>
          <cell r="CA12" t="str">
            <v>Gemeente- of stadsbestuur</v>
          </cell>
          <cell r="CB12" t="str">
            <v>Algemeen</v>
          </cell>
          <cell r="CC12">
            <v>0</v>
          </cell>
          <cell r="CD12">
            <v>0</v>
          </cell>
          <cell r="CE12">
            <v>0</v>
          </cell>
          <cell r="CF12">
            <v>0</v>
          </cell>
          <cell r="CG12">
            <v>0</v>
          </cell>
          <cell r="CH12">
            <v>0</v>
          </cell>
          <cell r="CI12" t="str">
            <v>15/07/2016 +21/02/2017</v>
          </cell>
          <cell r="CJ12" t="str">
            <v>tussentijds verslag</v>
          </cell>
          <cell r="CK12">
            <v>0</v>
          </cell>
          <cell r="CL12">
            <v>0</v>
          </cell>
          <cell r="CM12">
            <v>42905</v>
          </cell>
          <cell r="CN12" t="str">
            <v>tussentijds verslag</v>
          </cell>
          <cell r="CO12">
            <v>0</v>
          </cell>
          <cell r="CP12">
            <v>0</v>
          </cell>
          <cell r="CQ12">
            <v>43125</v>
          </cell>
          <cell r="CR12" t="str">
            <v>Declaratie</v>
          </cell>
          <cell r="CS12">
            <v>43177</v>
          </cell>
          <cell r="CT12" t="str">
            <v>opmerkingen naar Nele gestuurd op 18/03/18</v>
          </cell>
          <cell r="CU12">
            <v>43298</v>
          </cell>
          <cell r="CV12" t="str">
            <v>declaratie</v>
          </cell>
          <cell r="CW12">
            <v>43367</v>
          </cell>
          <cell r="CX12" t="str">
            <v>goedkeuring provincie</v>
          </cell>
          <cell r="CY12">
            <v>43514</v>
          </cell>
          <cell r="CZ12" t="str">
            <v>Declaratie</v>
          </cell>
          <cell r="DA12" t="str">
            <v>Subsidie dorpskern Houtem</v>
          </cell>
          <cell r="DB12">
            <v>43521</v>
          </cell>
          <cell r="DC12" t="str">
            <v>dossier ok</v>
          </cell>
          <cell r="DD12">
            <v>43668</v>
          </cell>
          <cell r="DE12" t="str">
            <v>declaratie</v>
          </cell>
          <cell r="DF12">
            <v>0</v>
          </cell>
          <cell r="DG12">
            <v>0</v>
          </cell>
          <cell r="DH12">
            <v>0</v>
          </cell>
          <cell r="DI12">
            <v>0</v>
          </cell>
          <cell r="DJ12">
            <v>0</v>
          </cell>
          <cell r="DK12">
            <v>0</v>
          </cell>
          <cell r="DL12">
            <v>0</v>
          </cell>
          <cell r="DM12">
            <v>0</v>
          </cell>
          <cell r="DN12">
            <v>0</v>
          </cell>
          <cell r="DO12">
            <v>0</v>
          </cell>
          <cell r="DP12">
            <v>0</v>
          </cell>
          <cell r="DQ12">
            <v>0</v>
          </cell>
          <cell r="DR12">
            <v>0</v>
          </cell>
          <cell r="DS12" t="str">
            <v>NVT</v>
          </cell>
          <cell r="DT12" t="str">
            <v>Ontbreekt</v>
          </cell>
          <cell r="DU12">
            <v>0</v>
          </cell>
        </row>
        <row r="13">
          <cell r="E13" t="str">
            <v>WVL16/P102-2016</v>
          </cell>
          <cell r="F13" t="str">
            <v>Een Zevensprong voor Mesen</v>
          </cell>
          <cell r="G13">
            <v>2016</v>
          </cell>
          <cell r="H13">
            <v>42278</v>
          </cell>
          <cell r="I13" t="str">
            <v>PLUS</v>
          </cell>
          <cell r="J13">
            <v>42370</v>
          </cell>
          <cell r="K13">
            <v>43799</v>
          </cell>
          <cell r="L13" t="str">
            <v>Stadsbestuur Mesen</v>
          </cell>
          <cell r="M13" t="str">
            <v>Ja, definitief</v>
          </cell>
          <cell r="N13" t="str">
            <v>Patrick Forissoone - secretaris@mesen.be</v>
          </cell>
          <cell r="O13" t="str">
            <v>Markt 22, 8957 Mesen</v>
          </cell>
          <cell r="P13" t="str">
            <v>Mesen</v>
          </cell>
          <cell r="Q13">
            <v>542225.43999999994</v>
          </cell>
          <cell r="R13" t="str">
            <v>LBC LC 087 4340   (P+, overheid)</v>
          </cell>
          <cell r="S13">
            <v>542225.43999999994</v>
          </cell>
          <cell r="T13">
            <v>0.27823362548000002</v>
          </cell>
          <cell r="U13">
            <v>0</v>
          </cell>
          <cell r="V13">
            <v>75432.674999344104</v>
          </cell>
          <cell r="W13">
            <v>75432.674999344104</v>
          </cell>
          <cell r="X13">
            <v>150865.34999868821</v>
          </cell>
          <cell r="Y13">
            <v>0</v>
          </cell>
          <cell r="Z13">
            <v>97373.09</v>
          </cell>
          <cell r="AA13">
            <v>97373.09</v>
          </cell>
          <cell r="AB13">
            <v>194746.18</v>
          </cell>
          <cell r="AC13">
            <v>0</v>
          </cell>
          <cell r="AD13">
            <v>-21940.415000655892</v>
          </cell>
          <cell r="AE13">
            <v>-21940.415000655892</v>
          </cell>
          <cell r="AF13">
            <v>-43880.830001311784</v>
          </cell>
          <cell r="AG13" t="str">
            <v>6B Stimuleert ontw plattelandsgebieden</v>
          </cell>
          <cell r="AH13">
            <v>0</v>
          </cell>
          <cell r="AI13" t="str">
            <v>N384</v>
          </cell>
          <cell r="AJ13">
            <v>0</v>
          </cell>
          <cell r="AK13" t="str">
            <v>BE 53 0910 0023 5253</v>
          </cell>
          <cell r="AL13" t="b">
            <v>1</v>
          </cell>
          <cell r="AM13" t="str">
            <v>NVT</v>
          </cell>
          <cell r="AN13">
            <v>0</v>
          </cell>
          <cell r="AO13">
            <v>0</v>
          </cell>
          <cell r="AP13">
            <v>0</v>
          </cell>
          <cell r="AQ13" t="str">
            <v>één</v>
          </cell>
          <cell r="AR13" t="str">
            <v>NVT</v>
          </cell>
          <cell r="AS13" t="str">
            <v>Ja</v>
          </cell>
          <cell r="AT13" t="str">
            <v>Ontbreken</v>
          </cell>
          <cell r="AU13" t="str">
            <v>Leefbare dorpen</v>
          </cell>
          <cell r="AV13">
            <v>492932.22</v>
          </cell>
          <cell r="AW13">
            <v>0.90909091244409346</v>
          </cell>
          <cell r="AX13" t="str">
            <v>Investeringsproject</v>
          </cell>
          <cell r="AY13" t="str">
            <v>Nee</v>
          </cell>
          <cell r="AZ13">
            <v>0</v>
          </cell>
          <cell r="BA13">
            <v>0</v>
          </cell>
          <cell r="BB13" t="str">
            <v>1 jaar verlenging aangevraagd dd jan 2018. Extra verlenging aangevraagd mei 2019</v>
          </cell>
          <cell r="BC13" t="str">
            <v>Ja</v>
          </cell>
          <cell r="BD13" t="str">
            <v>geen bijkomende voorwaarden</v>
          </cell>
          <cell r="BE13" t="str">
            <v>X</v>
          </cell>
          <cell r="BF13" t="str">
            <v>X</v>
          </cell>
          <cell r="BG13"/>
          <cell r="BH13">
            <v>0</v>
          </cell>
          <cell r="BI13">
            <v>0</v>
          </cell>
          <cell r="BJ13">
            <v>0</v>
          </cell>
          <cell r="BK13">
            <v>0</v>
          </cell>
          <cell r="BL13">
            <v>0</v>
          </cell>
          <cell r="BM13">
            <v>0</v>
          </cell>
          <cell r="BN13">
            <v>0</v>
          </cell>
          <cell r="BO13">
            <v>0</v>
          </cell>
          <cell r="BP13">
            <v>0</v>
          </cell>
          <cell r="BQ13">
            <v>0</v>
          </cell>
          <cell r="BR13">
            <v>4</v>
          </cell>
          <cell r="BS13">
            <v>5</v>
          </cell>
          <cell r="BT13">
            <v>27</v>
          </cell>
          <cell r="BU13">
            <v>1</v>
          </cell>
          <cell r="BV13">
            <v>1</v>
          </cell>
          <cell r="BW13">
            <v>1</v>
          </cell>
          <cell r="BX13">
            <v>5</v>
          </cell>
          <cell r="BY13">
            <v>4.1159999999999997</v>
          </cell>
          <cell r="BZ13" t="str">
            <v>Inv voor basisvoorziening</v>
          </cell>
          <cell r="CA13" t="str">
            <v>Gemeente- of stadsbestuur</v>
          </cell>
          <cell r="CB13" t="str">
            <v>Algemeen</v>
          </cell>
          <cell r="CC13">
            <v>0</v>
          </cell>
          <cell r="CD13">
            <v>0</v>
          </cell>
          <cell r="CE13">
            <v>0</v>
          </cell>
          <cell r="CF13">
            <v>0</v>
          </cell>
          <cell r="CG13">
            <v>0</v>
          </cell>
          <cell r="CH13">
            <v>0</v>
          </cell>
          <cell r="CI13">
            <v>42779</v>
          </cell>
          <cell r="CJ13" t="str">
            <v>Enkel verslag</v>
          </cell>
          <cell r="CK13">
            <v>0</v>
          </cell>
          <cell r="CL13" t="str">
            <v>tussentijds verslag</v>
          </cell>
          <cell r="CM13">
            <v>42921</v>
          </cell>
          <cell r="CN13" t="str">
            <v>declaratie</v>
          </cell>
          <cell r="CO13">
            <v>42985</v>
          </cell>
          <cell r="CP13" t="str">
            <v>betaalbestand</v>
          </cell>
          <cell r="CQ13">
            <v>43143</v>
          </cell>
          <cell r="CR13" t="str">
            <v>Enkel verslag</v>
          </cell>
          <cell r="CS13">
            <v>0</v>
          </cell>
          <cell r="CT13">
            <v>0</v>
          </cell>
          <cell r="CU13">
            <v>43294</v>
          </cell>
          <cell r="CV13" t="str">
            <v>declaratie</v>
          </cell>
          <cell r="CW13">
            <v>43357</v>
          </cell>
          <cell r="CX13" t="str">
            <v>goedkeuring provincie</v>
          </cell>
          <cell r="CY13">
            <v>43511</v>
          </cell>
          <cell r="CZ13" t="str">
            <v>Declaratie</v>
          </cell>
          <cell r="DA13" t="str">
            <v>Subsidie Zevensprong</v>
          </cell>
          <cell r="DB13">
            <v>43521</v>
          </cell>
          <cell r="DC13" t="str">
            <v>dossier ok</v>
          </cell>
          <cell r="DD13">
            <v>43654</v>
          </cell>
          <cell r="DE13" t="str">
            <v>declaratie</v>
          </cell>
          <cell r="DF13">
            <v>0</v>
          </cell>
          <cell r="DG13">
            <v>0</v>
          </cell>
          <cell r="DH13">
            <v>0</v>
          </cell>
          <cell r="DI13">
            <v>0</v>
          </cell>
          <cell r="DJ13">
            <v>0</v>
          </cell>
          <cell r="DK13">
            <v>0</v>
          </cell>
          <cell r="DL13">
            <v>0</v>
          </cell>
          <cell r="DM13">
            <v>0</v>
          </cell>
          <cell r="DN13">
            <v>0</v>
          </cell>
          <cell r="DO13">
            <v>0</v>
          </cell>
          <cell r="DP13">
            <v>0</v>
          </cell>
          <cell r="DQ13">
            <v>0</v>
          </cell>
          <cell r="DR13">
            <v>0</v>
          </cell>
          <cell r="DS13" t="str">
            <v>NVT</v>
          </cell>
          <cell r="DT13" t="str">
            <v>NVT</v>
          </cell>
          <cell r="DU13">
            <v>0</v>
          </cell>
        </row>
        <row r="14">
          <cell r="E14" t="str">
            <v>WVL16/P103-2016</v>
          </cell>
          <cell r="F14" t="str">
            <v>Herinrichting dorpskern Zillebeke</v>
          </cell>
          <cell r="G14">
            <v>2016</v>
          </cell>
          <cell r="H14">
            <v>42278</v>
          </cell>
          <cell r="I14" t="str">
            <v>PLUS</v>
          </cell>
          <cell r="J14">
            <v>42370</v>
          </cell>
          <cell r="K14">
            <v>43800</v>
          </cell>
          <cell r="L14" t="str">
            <v>Stadsbestuur Ieper</v>
          </cell>
          <cell r="M14" t="str">
            <v>Ja, definitief</v>
          </cell>
          <cell r="N14" t="str">
            <v>Sylvia De Baets - technische.dienst@ieper.be</v>
          </cell>
          <cell r="O14" t="str">
            <v>Grote Markt 34, 8900 Ieper</v>
          </cell>
          <cell r="P14" t="str">
            <v>Zillebeke</v>
          </cell>
          <cell r="Q14">
            <v>994812.5</v>
          </cell>
          <cell r="R14" t="str">
            <v>LBC LC 087 4340   (P+, overheid)</v>
          </cell>
          <cell r="S14">
            <v>994812.5</v>
          </cell>
          <cell r="T14">
            <v>0.15165204498000001</v>
          </cell>
          <cell r="U14">
            <v>0</v>
          </cell>
          <cell r="V14">
            <v>75432.674998333125</v>
          </cell>
          <cell r="W14">
            <v>75432.674998333125</v>
          </cell>
          <cell r="X14">
            <v>150865.34999666625</v>
          </cell>
          <cell r="Y14">
            <v>0</v>
          </cell>
          <cell r="Z14">
            <v>11188.809999999998</v>
          </cell>
          <cell r="AA14">
            <v>11188.809999999998</v>
          </cell>
          <cell r="AB14">
            <v>22377.619999999995</v>
          </cell>
          <cell r="AC14">
            <v>0</v>
          </cell>
          <cell r="AD14">
            <v>64243.864998333127</v>
          </cell>
          <cell r="AE14">
            <v>64243.864998333127</v>
          </cell>
          <cell r="AF14">
            <v>128487.72999666625</v>
          </cell>
          <cell r="AG14" t="str">
            <v>6B Stimuleert ontw plattelandsgebieden</v>
          </cell>
          <cell r="AH14">
            <v>0</v>
          </cell>
          <cell r="AI14" t="str">
            <v>000.313.836-41</v>
          </cell>
          <cell r="AJ14">
            <v>0</v>
          </cell>
          <cell r="AK14" t="str">
            <v>BE 35 0910 1873 1537</v>
          </cell>
          <cell r="AL14" t="b">
            <v>1</v>
          </cell>
          <cell r="AM14" t="str">
            <v>NVT</v>
          </cell>
          <cell r="AN14">
            <v>0</v>
          </cell>
          <cell r="AO14">
            <v>0</v>
          </cell>
          <cell r="AP14">
            <v>0</v>
          </cell>
          <cell r="AQ14" t="str">
            <v>Meerdere</v>
          </cell>
          <cell r="AR14" t="str">
            <v>NVT</v>
          </cell>
          <cell r="AS14" t="str">
            <v>Ja</v>
          </cell>
          <cell r="AT14" t="str">
            <v>Ja</v>
          </cell>
          <cell r="AU14" t="str">
            <v>Leefbare dorpen</v>
          </cell>
          <cell r="AV14">
            <v>994812.5</v>
          </cell>
          <cell r="AW14">
            <v>1</v>
          </cell>
          <cell r="AX14" t="str">
            <v>Investeringsproject</v>
          </cell>
          <cell r="AY14" t="str">
            <v>Nee</v>
          </cell>
          <cell r="AZ14">
            <v>0</v>
          </cell>
          <cell r="BA14">
            <v>0</v>
          </cell>
          <cell r="BB14" t="str">
            <v>1 jaar verlenging aangevraagd dd jan 2018. Extra verlenging aangevraagd maart 2019</v>
          </cell>
          <cell r="BC14" t="str">
            <v>Ja</v>
          </cell>
          <cell r="BD14" t="str">
            <v>geen bijkomende voorwaarden</v>
          </cell>
          <cell r="BE14" t="str">
            <v>X</v>
          </cell>
          <cell r="BF14" t="str">
            <v>X</v>
          </cell>
          <cell r="BG14"/>
          <cell r="BH14">
            <v>0</v>
          </cell>
          <cell r="BI14">
            <v>0</v>
          </cell>
          <cell r="BJ14">
            <v>0</v>
          </cell>
          <cell r="BK14">
            <v>0</v>
          </cell>
          <cell r="BL14">
            <v>0</v>
          </cell>
          <cell r="BM14">
            <v>0</v>
          </cell>
          <cell r="BN14">
            <v>0</v>
          </cell>
          <cell r="BO14">
            <v>0</v>
          </cell>
          <cell r="BP14">
            <v>0</v>
          </cell>
          <cell r="BQ14">
            <v>0</v>
          </cell>
          <cell r="BR14">
            <v>5</v>
          </cell>
          <cell r="BS14">
            <v>5</v>
          </cell>
          <cell r="BT14">
            <v>28</v>
          </cell>
          <cell r="BU14">
            <v>1</v>
          </cell>
          <cell r="BV14">
            <v>1</v>
          </cell>
          <cell r="BW14">
            <v>1</v>
          </cell>
          <cell r="BX14">
            <v>5</v>
          </cell>
          <cell r="BY14">
            <v>4.3640000000000008</v>
          </cell>
          <cell r="BZ14" t="str">
            <v>Inv voor basisvoorziening</v>
          </cell>
          <cell r="CA14" t="str">
            <v>Gemeente- of stadsbestuur</v>
          </cell>
          <cell r="CB14" t="str">
            <v>Algemeen</v>
          </cell>
          <cell r="CC14">
            <v>0</v>
          </cell>
          <cell r="CD14">
            <v>0</v>
          </cell>
          <cell r="CE14">
            <v>0</v>
          </cell>
          <cell r="CF14">
            <v>0</v>
          </cell>
          <cell r="CG14">
            <v>0</v>
          </cell>
          <cell r="CH14">
            <v>0</v>
          </cell>
          <cell r="CI14">
            <v>42751</v>
          </cell>
          <cell r="CJ14" t="str">
            <v>Enkel verslag</v>
          </cell>
          <cell r="CK14">
            <v>0</v>
          </cell>
          <cell r="CL14" t="str">
            <v>tussentijds verslag</v>
          </cell>
          <cell r="CM14">
            <v>42929</v>
          </cell>
          <cell r="CN14" t="str">
            <v>tussentijds verslag</v>
          </cell>
          <cell r="CO14">
            <v>0</v>
          </cell>
          <cell r="CP14">
            <v>0</v>
          </cell>
          <cell r="CQ14">
            <v>43115</v>
          </cell>
          <cell r="CR14" t="str">
            <v>declaratie</v>
          </cell>
          <cell r="CS14">
            <v>43177</v>
          </cell>
          <cell r="CT14" t="str">
            <v>opmerkingen naar Nele gestuurd op 18/03/18</v>
          </cell>
          <cell r="CU14" t="str">
            <v>12/072018  - enkel digitaal</v>
          </cell>
          <cell r="CV14" t="str">
            <v>voortgangsverslag</v>
          </cell>
          <cell r="CW14">
            <v>43430</v>
          </cell>
          <cell r="CX14" t="str">
            <v>dossier ok</v>
          </cell>
          <cell r="CY14">
            <v>43514</v>
          </cell>
          <cell r="CZ14" t="str">
            <v>Declaratie - enkel digitaal</v>
          </cell>
          <cell r="DA14" t="str">
            <v>Subsidie dorpskern Zillebeke</v>
          </cell>
          <cell r="DB14">
            <v>43522</v>
          </cell>
          <cell r="DC14" t="str">
            <v>dossier ok</v>
          </cell>
          <cell r="DD14">
            <v>0</v>
          </cell>
          <cell r="DE14">
            <v>0</v>
          </cell>
          <cell r="DF14">
            <v>0</v>
          </cell>
          <cell r="DG14">
            <v>0</v>
          </cell>
          <cell r="DH14" t="str">
            <v>Tegen 2/12/2019 extra declaratie</v>
          </cell>
          <cell r="DI14">
            <v>0</v>
          </cell>
          <cell r="DJ14">
            <v>0</v>
          </cell>
          <cell r="DK14">
            <v>0</v>
          </cell>
          <cell r="DL14">
            <v>0</v>
          </cell>
          <cell r="DM14">
            <v>0</v>
          </cell>
          <cell r="DN14">
            <v>0</v>
          </cell>
          <cell r="DO14">
            <v>0</v>
          </cell>
          <cell r="DP14">
            <v>0</v>
          </cell>
          <cell r="DQ14">
            <v>0</v>
          </cell>
          <cell r="DR14">
            <v>0</v>
          </cell>
          <cell r="DS14" t="str">
            <v>NVT</v>
          </cell>
          <cell r="DT14">
            <v>0</v>
          </cell>
          <cell r="DU14">
            <v>0</v>
          </cell>
        </row>
        <row r="15">
          <cell r="E15" t="str">
            <v>WVL16/P104-2016</v>
          </cell>
          <cell r="F15" t="str">
            <v>Dorpskernvernieuwing Keiem</v>
          </cell>
          <cell r="G15">
            <v>2016</v>
          </cell>
          <cell r="H15">
            <v>42278</v>
          </cell>
          <cell r="I15" t="str">
            <v>PLUS</v>
          </cell>
          <cell r="J15">
            <v>42370</v>
          </cell>
          <cell r="K15">
            <v>43281</v>
          </cell>
          <cell r="L15" t="str">
            <v>Stadsbestuur Diksmuide</v>
          </cell>
          <cell r="M15" t="str">
            <v>Ja, definitief</v>
          </cell>
          <cell r="N15" t="str">
            <v>Benny Jonckheere - benny.jonckheere@diksmuide.be</v>
          </cell>
          <cell r="O15" t="str">
            <v>Grote Markt 6, 8600 Diksmuide</v>
          </cell>
          <cell r="P15" t="str">
            <v>Keiem</v>
          </cell>
          <cell r="Q15">
            <v>1000000</v>
          </cell>
          <cell r="R15" t="str">
            <v>LBC LC 087 4340   (P+, overheid)</v>
          </cell>
          <cell r="S15">
            <v>1000000</v>
          </cell>
          <cell r="T15">
            <v>0.15086535000000001</v>
          </cell>
          <cell r="U15">
            <v>0</v>
          </cell>
          <cell r="V15">
            <v>75432.675000000003</v>
          </cell>
          <cell r="W15">
            <v>75432.675000000003</v>
          </cell>
          <cell r="X15">
            <v>150865.35</v>
          </cell>
          <cell r="Y15">
            <v>0</v>
          </cell>
          <cell r="Z15">
            <v>0</v>
          </cell>
          <cell r="AA15">
            <v>0</v>
          </cell>
          <cell r="AB15">
            <v>0</v>
          </cell>
          <cell r="AC15">
            <v>0</v>
          </cell>
          <cell r="AD15">
            <v>75432.675000000003</v>
          </cell>
          <cell r="AE15">
            <v>75432.675000000003</v>
          </cell>
          <cell r="AF15">
            <v>150865.35</v>
          </cell>
          <cell r="AG15" t="str">
            <v>6B Stimuleert ontw plattelandsgebieden</v>
          </cell>
          <cell r="AH15">
            <v>0</v>
          </cell>
          <cell r="AI15" t="str">
            <v>N3978</v>
          </cell>
          <cell r="AJ15">
            <v>0</v>
          </cell>
          <cell r="AK15" t="str">
            <v>BE 62 0910 0021  6661</v>
          </cell>
          <cell r="AL15" t="b">
            <v>1</v>
          </cell>
          <cell r="AM15" t="str">
            <v>NVT</v>
          </cell>
          <cell r="AN15">
            <v>0</v>
          </cell>
          <cell r="AO15">
            <v>0</v>
          </cell>
          <cell r="AP15">
            <v>0</v>
          </cell>
          <cell r="AQ15" t="str">
            <v>Geen</v>
          </cell>
          <cell r="AR15" t="str">
            <v>NVT</v>
          </cell>
          <cell r="AS15" t="str">
            <v>Ja</v>
          </cell>
          <cell r="AT15" t="str">
            <v>Ja</v>
          </cell>
          <cell r="AU15" t="str">
            <v>Leefbare dorpen</v>
          </cell>
          <cell r="AV15">
            <v>1000000</v>
          </cell>
          <cell r="AW15">
            <v>1</v>
          </cell>
          <cell r="AX15" t="str">
            <v>Investeringsproject</v>
          </cell>
          <cell r="AY15" t="str">
            <v>Nee</v>
          </cell>
          <cell r="AZ15">
            <v>0</v>
          </cell>
          <cell r="BA15">
            <v>0</v>
          </cell>
          <cell r="BB15">
            <v>0</v>
          </cell>
          <cell r="BC15" t="str">
            <v>Ja</v>
          </cell>
          <cell r="BD15" t="str">
            <v>geen bijkomende voorwaarden</v>
          </cell>
          <cell r="BE15" t="str">
            <v>X</v>
          </cell>
          <cell r="BF15" t="str">
            <v>X</v>
          </cell>
          <cell r="BG15"/>
          <cell r="BH15">
            <v>0</v>
          </cell>
          <cell r="BI15">
            <v>0</v>
          </cell>
          <cell r="BJ15">
            <v>0</v>
          </cell>
          <cell r="BK15">
            <v>0</v>
          </cell>
          <cell r="BL15">
            <v>0</v>
          </cell>
          <cell r="BM15">
            <v>0</v>
          </cell>
          <cell r="BN15">
            <v>0</v>
          </cell>
          <cell r="BO15">
            <v>0</v>
          </cell>
          <cell r="BP15">
            <v>0</v>
          </cell>
          <cell r="BQ15">
            <v>0</v>
          </cell>
          <cell r="BR15">
            <v>5</v>
          </cell>
          <cell r="BS15">
            <v>5</v>
          </cell>
          <cell r="BT15">
            <v>29</v>
          </cell>
          <cell r="BU15">
            <v>1</v>
          </cell>
          <cell r="BV15">
            <v>1</v>
          </cell>
          <cell r="BW15">
            <v>1</v>
          </cell>
          <cell r="BX15">
            <v>5</v>
          </cell>
          <cell r="BY15">
            <v>4.4240000000000004</v>
          </cell>
          <cell r="BZ15" t="str">
            <v>Inv voor basisvoorziening</v>
          </cell>
          <cell r="CA15" t="str">
            <v>Gemeente- of stadsbestuur</v>
          </cell>
          <cell r="CB15" t="str">
            <v>Algemeen</v>
          </cell>
          <cell r="CC15">
            <v>0</v>
          </cell>
          <cell r="CD15">
            <v>0</v>
          </cell>
          <cell r="CE15">
            <v>0</v>
          </cell>
          <cell r="CF15">
            <v>0</v>
          </cell>
          <cell r="CG15">
            <v>0</v>
          </cell>
          <cell r="CH15">
            <v>0</v>
          </cell>
          <cell r="CI15">
            <v>42793</v>
          </cell>
          <cell r="CJ15" t="str">
            <v>Enkel verslag</v>
          </cell>
          <cell r="CK15">
            <v>0</v>
          </cell>
          <cell r="CL15" t="str">
            <v>tussentijds verslag</v>
          </cell>
          <cell r="CM15">
            <v>42934</v>
          </cell>
          <cell r="CN15" t="str">
            <v>tussentijds verslag</v>
          </cell>
          <cell r="CO15">
            <v>0</v>
          </cell>
          <cell r="CP15">
            <v>0</v>
          </cell>
          <cell r="CQ15">
            <v>43147</v>
          </cell>
          <cell r="CR15" t="str">
            <v>declaratie</v>
          </cell>
          <cell r="CS15">
            <v>43177</v>
          </cell>
          <cell r="CT15" t="str">
            <v>mail Nele nog versturen</v>
          </cell>
          <cell r="CU15">
            <v>43287</v>
          </cell>
          <cell r="CV15" t="str">
            <v>declaratie</v>
          </cell>
          <cell r="CW15">
            <v>43367</v>
          </cell>
          <cell r="CX15" t="str">
            <v>goedkeuring provincie</v>
          </cell>
          <cell r="CY15">
            <v>43514</v>
          </cell>
          <cell r="CZ15" t="str">
            <v>Declaratie - enkel digitaal</v>
          </cell>
          <cell r="DA15" t="str">
            <v>Subsidie dorpskern Keiem</v>
          </cell>
          <cell r="DB15">
            <v>43522</v>
          </cell>
          <cell r="DC15" t="str">
            <v>mail promotor verstuurd op 21/05</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t="str">
            <v>NVT</v>
          </cell>
          <cell r="DT15" t="str">
            <v>Ontbreekt</v>
          </cell>
          <cell r="DU15">
            <v>0</v>
          </cell>
        </row>
        <row r="16">
          <cell r="E16" t="str">
            <v>WVL15/P101-2015</v>
          </cell>
          <cell r="F16" t="str">
            <v>Dorpskernvernieuwing Sint-Baafs-Vijve</v>
          </cell>
          <cell r="G16">
            <v>2015</v>
          </cell>
          <cell r="H16">
            <v>41996</v>
          </cell>
          <cell r="I16" t="str">
            <v>PLUS</v>
          </cell>
          <cell r="J16">
            <v>42179</v>
          </cell>
          <cell r="K16">
            <v>43373</v>
          </cell>
          <cell r="L16" t="str">
            <v>Gemeentebestuur Wielsbeke</v>
          </cell>
          <cell r="M16" t="str">
            <v>Ja, definitief</v>
          </cell>
          <cell r="N16" t="str">
            <v>Eveline Blockeel - eveline.blockeel@wielsbeke.be</v>
          </cell>
          <cell r="O16" t="str">
            <v>Rijksweg 314, 8710 Wielsbeke</v>
          </cell>
          <cell r="P16" t="str">
            <v>Sint-Baafs-Vijve</v>
          </cell>
          <cell r="Q16">
            <v>349180.07</v>
          </cell>
          <cell r="R16" t="str">
            <v>LBC LC 087 4340   (P+, overheid)</v>
          </cell>
          <cell r="S16">
            <v>349180.07</v>
          </cell>
          <cell r="T16">
            <v>0.3</v>
          </cell>
          <cell r="U16">
            <v>0</v>
          </cell>
          <cell r="V16">
            <v>52377.010499999997</v>
          </cell>
          <cell r="W16">
            <v>52377.010499999997</v>
          </cell>
          <cell r="X16">
            <v>104754.02099999999</v>
          </cell>
          <cell r="Y16">
            <v>0</v>
          </cell>
          <cell r="Z16">
            <v>52377.020000000004</v>
          </cell>
          <cell r="AA16">
            <v>52377.020000000004</v>
          </cell>
          <cell r="AB16">
            <v>104754.04000000001</v>
          </cell>
          <cell r="AC16">
            <v>0</v>
          </cell>
          <cell r="AD16">
            <v>-9.5000000073923729E-3</v>
          </cell>
          <cell r="AE16">
            <v>-9.5000000073923729E-3</v>
          </cell>
          <cell r="AF16">
            <v>-1.9000000014784746E-2</v>
          </cell>
          <cell r="AG16" t="str">
            <v>6B Stimuleert ontw plattelandsgebieden</v>
          </cell>
          <cell r="AH16">
            <v>0</v>
          </cell>
          <cell r="AI16" t="str">
            <v>N9151</v>
          </cell>
          <cell r="AJ16">
            <v>0</v>
          </cell>
          <cell r="AK16" t="str">
            <v>BE 19 3631 0512 5812</v>
          </cell>
          <cell r="AL16" t="b">
            <v>1</v>
          </cell>
          <cell r="AM16" t="str">
            <v>NVT</v>
          </cell>
          <cell r="AN16">
            <v>0</v>
          </cell>
          <cell r="AO16">
            <v>0</v>
          </cell>
          <cell r="AP16">
            <v>0</v>
          </cell>
          <cell r="AQ16" t="str">
            <v>Geen</v>
          </cell>
          <cell r="AR16" t="str">
            <v>NVT</v>
          </cell>
          <cell r="AS16" t="str">
            <v>Ja</v>
          </cell>
          <cell r="AT16" t="str">
            <v>Ja</v>
          </cell>
          <cell r="AU16" t="str">
            <v>Leefbare dorpen</v>
          </cell>
          <cell r="AV16">
            <v>346680.05</v>
          </cell>
          <cell r="AW16">
            <v>0.99284031302244713</v>
          </cell>
          <cell r="AX16" t="str">
            <v>Investeringsproject</v>
          </cell>
          <cell r="AY16" t="str">
            <v>Nee</v>
          </cell>
          <cell r="AZ16">
            <v>0</v>
          </cell>
          <cell r="BA16">
            <v>0</v>
          </cell>
          <cell r="BB16" t="str">
            <v>Verlenging per brief aangevraagd juni 2017, goedkeuring per mail gekregen. Tweede verlenging feb 2018 aangevraagd, bijkomende verlenging per mail gegeven. Extra declaratie tegen 22 okotber indienen</v>
          </cell>
          <cell r="BC16" t="str">
            <v>Ja</v>
          </cell>
          <cell r="BD16" t="str">
            <v>Bij de realisatie maximaal af te stemmen met omgevingselementen zoals de geplande woonuitbreiding, met de uitbreiding Den Aert en project 'rivierherstel Leie'</v>
          </cell>
          <cell r="BE16"/>
          <cell r="BF16"/>
          <cell r="BG16" t="str">
            <v>X</v>
          </cell>
          <cell r="BH16">
            <v>0</v>
          </cell>
          <cell r="BI16">
            <v>0</v>
          </cell>
          <cell r="BJ16" t="str">
            <v>Ja</v>
          </cell>
          <cell r="BK16">
            <v>0</v>
          </cell>
          <cell r="BL16">
            <v>0</v>
          </cell>
          <cell r="BM16">
            <v>43276</v>
          </cell>
          <cell r="BN16" t="str">
            <v>Definitief verslag gemaild naar promotor op 12/07/2018</v>
          </cell>
          <cell r="BO16">
            <v>0</v>
          </cell>
          <cell r="BP16" t="str">
            <v>Ja</v>
          </cell>
          <cell r="BQ16">
            <v>2018</v>
          </cell>
          <cell r="BR16">
            <v>4</v>
          </cell>
          <cell r="BS16">
            <v>1</v>
          </cell>
          <cell r="BT16">
            <v>5</v>
          </cell>
          <cell r="BU16">
            <v>1</v>
          </cell>
          <cell r="BV16">
            <v>1</v>
          </cell>
          <cell r="BW16">
            <v>1</v>
          </cell>
          <cell r="BX16">
            <v>5</v>
          </cell>
          <cell r="BY16">
            <v>2.556</v>
          </cell>
          <cell r="BZ16" t="str">
            <v>Inv voor basisvoorziening</v>
          </cell>
          <cell r="CA16" t="str">
            <v>Gemeente- of stadsbestuur</v>
          </cell>
          <cell r="CB16" t="str">
            <v>Algemeen</v>
          </cell>
          <cell r="CC16">
            <v>0</v>
          </cell>
          <cell r="CD16">
            <v>0</v>
          </cell>
          <cell r="CE16">
            <v>0</v>
          </cell>
          <cell r="CF16">
            <v>0</v>
          </cell>
          <cell r="CG16">
            <v>0</v>
          </cell>
          <cell r="CH16">
            <v>0</v>
          </cell>
          <cell r="CI16">
            <v>42471</v>
          </cell>
          <cell r="CJ16" t="str">
            <v>Enkel verslag</v>
          </cell>
          <cell r="CK16">
            <v>0</v>
          </cell>
          <cell r="CL16">
            <v>0</v>
          </cell>
          <cell r="CM16">
            <v>42566</v>
          </cell>
          <cell r="CN16" t="str">
            <v>tussentijds verslag</v>
          </cell>
          <cell r="CO16">
            <v>0</v>
          </cell>
          <cell r="CP16">
            <v>0</v>
          </cell>
          <cell r="CQ16">
            <v>42766</v>
          </cell>
          <cell r="CR16" t="str">
            <v>declaratie</v>
          </cell>
          <cell r="CS16">
            <v>42849</v>
          </cell>
          <cell r="CT16" t="str">
            <v>betaalbestand</v>
          </cell>
          <cell r="CU16">
            <v>42905</v>
          </cell>
          <cell r="CV16" t="str">
            <v>declaratie</v>
          </cell>
          <cell r="CW16">
            <v>43010</v>
          </cell>
          <cell r="CX16" t="str">
            <v>betaalbestand</v>
          </cell>
          <cell r="CY16" t="str">
            <v>22/12/2018 + 02/01/2018+ 1/02/2018</v>
          </cell>
          <cell r="CZ16" t="str">
            <v>Declaratie</v>
          </cell>
          <cell r="DA16" t="str">
            <v>Subsidie dorpskern Sint-Baafs-Vijve</v>
          </cell>
          <cell r="DB16">
            <v>43177</v>
          </cell>
          <cell r="DC16" t="str">
            <v>dossier ok</v>
          </cell>
          <cell r="DD16" t="str">
            <v>project afgewerkt CONTROLE nog uit te voeren</v>
          </cell>
          <cell r="DE16">
            <v>0</v>
          </cell>
          <cell r="DF16">
            <v>0</v>
          </cell>
          <cell r="DG16">
            <v>0</v>
          </cell>
          <cell r="DH16">
            <v>0</v>
          </cell>
          <cell r="DI16">
            <v>0</v>
          </cell>
          <cell r="DJ16">
            <v>0</v>
          </cell>
          <cell r="DK16">
            <v>0</v>
          </cell>
          <cell r="DL16">
            <v>0</v>
          </cell>
          <cell r="DM16">
            <v>0</v>
          </cell>
          <cell r="DN16">
            <v>0</v>
          </cell>
          <cell r="DO16">
            <v>0</v>
          </cell>
          <cell r="DP16">
            <v>0</v>
          </cell>
          <cell r="DQ16" t="str">
            <v>Eindddeclaratie tegen 22/10/2018 indienen</v>
          </cell>
          <cell r="DR16">
            <v>0</v>
          </cell>
          <cell r="DS16" t="str">
            <v>NVT</v>
          </cell>
          <cell r="DT16" t="str">
            <v>Aangevraagd</v>
          </cell>
          <cell r="DU16">
            <v>0</v>
          </cell>
        </row>
        <row r="17">
          <cell r="E17" t="str">
            <v>WVL15/P102-2015</v>
          </cell>
          <cell r="F17" t="str">
            <v>Dorpskernvernieuwing Adinkerke</v>
          </cell>
          <cell r="G17">
            <v>2015</v>
          </cell>
          <cell r="H17">
            <v>41997</v>
          </cell>
          <cell r="I17" t="str">
            <v>PLUS</v>
          </cell>
          <cell r="J17">
            <v>42179</v>
          </cell>
          <cell r="K17">
            <v>42916</v>
          </cell>
          <cell r="L17" t="str">
            <v>Gemeentebestuur De Panne</v>
          </cell>
          <cell r="M17" t="str">
            <v>Ja, definitief</v>
          </cell>
          <cell r="N17" t="str">
            <v>Hanne Blieck - hanne.blieck@depanne.be</v>
          </cell>
          <cell r="O17" t="str">
            <v>Zeelaan 21, 8660 De Panne</v>
          </cell>
          <cell r="P17" t="str">
            <v>Adinkerke</v>
          </cell>
          <cell r="Q17">
            <v>146735.1</v>
          </cell>
          <cell r="R17" t="str">
            <v>LBC LC 087 4340   (P+, overheid)</v>
          </cell>
          <cell r="S17">
            <v>146735.1</v>
          </cell>
          <cell r="T17">
            <v>0.3</v>
          </cell>
          <cell r="U17">
            <v>0</v>
          </cell>
          <cell r="V17">
            <v>22010.264999999999</v>
          </cell>
          <cell r="W17">
            <v>22010.264999999999</v>
          </cell>
          <cell r="X17">
            <v>44020.53</v>
          </cell>
          <cell r="Y17">
            <v>0</v>
          </cell>
          <cell r="Z17">
            <v>22010.260000000002</v>
          </cell>
          <cell r="AA17">
            <v>22010.260000000002</v>
          </cell>
          <cell r="AB17">
            <v>44020.520000000004</v>
          </cell>
          <cell r="AC17">
            <v>0</v>
          </cell>
          <cell r="AD17">
            <v>4.9999999973806553E-3</v>
          </cell>
          <cell r="AE17">
            <v>4.9999999973806553E-3</v>
          </cell>
          <cell r="AF17">
            <v>9.9999999947613105E-3</v>
          </cell>
          <cell r="AG17" t="str">
            <v>6B Stimuleert ontw plattelandsgebieden</v>
          </cell>
          <cell r="AH17">
            <v>0</v>
          </cell>
          <cell r="AI17" t="str">
            <v>N9152</v>
          </cell>
          <cell r="AJ17">
            <v>0</v>
          </cell>
          <cell r="AK17" t="str">
            <v>BE 95 0910 0021 6358</v>
          </cell>
          <cell r="AL17" t="b">
            <v>1</v>
          </cell>
          <cell r="AM17" t="str">
            <v>NVT</v>
          </cell>
          <cell r="AN17">
            <v>0</v>
          </cell>
          <cell r="AO17">
            <v>0</v>
          </cell>
          <cell r="AP17">
            <v>0</v>
          </cell>
          <cell r="AQ17" t="str">
            <v>Geen</v>
          </cell>
          <cell r="AR17" t="str">
            <v>NVT</v>
          </cell>
          <cell r="AS17" t="str">
            <v>Ja</v>
          </cell>
          <cell r="AT17" t="str">
            <v>Ontbreken</v>
          </cell>
          <cell r="AU17" t="str">
            <v>Leefbare dorpen</v>
          </cell>
          <cell r="AV17">
            <v>146735.1</v>
          </cell>
          <cell r="AW17">
            <v>1</v>
          </cell>
          <cell r="AX17" t="str">
            <v>Investeringsproject</v>
          </cell>
          <cell r="AY17" t="str">
            <v>Nee</v>
          </cell>
          <cell r="AZ17">
            <v>0</v>
          </cell>
          <cell r="BA17">
            <v>0</v>
          </cell>
          <cell r="BB17">
            <v>0</v>
          </cell>
          <cell r="BC17" t="str">
            <v>Ja</v>
          </cell>
          <cell r="BD17" t="str">
            <v>De Platteland Plus steun moet vooral ingezet worden op de fietsverbindingen met nog een restbedrag voor wat de aanleg van het Meester Vlaeminckplein betreft</v>
          </cell>
          <cell r="BE17"/>
          <cell r="BF17"/>
          <cell r="BG17" t="str">
            <v>X</v>
          </cell>
          <cell r="BH17">
            <v>0</v>
          </cell>
          <cell r="BI17">
            <v>0</v>
          </cell>
          <cell r="BJ17" t="str">
            <v>Ja</v>
          </cell>
          <cell r="BK17">
            <v>0</v>
          </cell>
          <cell r="BL17">
            <v>0</v>
          </cell>
          <cell r="BM17">
            <v>42772</v>
          </cell>
          <cell r="BN17">
            <v>0</v>
          </cell>
          <cell r="BO17">
            <v>0</v>
          </cell>
          <cell r="BP17" t="str">
            <v>Ja</v>
          </cell>
          <cell r="BQ17">
            <v>2017</v>
          </cell>
          <cell r="BR17">
            <v>3</v>
          </cell>
          <cell r="BS17">
            <v>2</v>
          </cell>
          <cell r="BT17">
            <v>6</v>
          </cell>
          <cell r="BU17">
            <v>1</v>
          </cell>
          <cell r="BV17">
            <v>1</v>
          </cell>
          <cell r="BW17">
            <v>1</v>
          </cell>
          <cell r="BX17">
            <v>5</v>
          </cell>
          <cell r="BY17">
            <v>2.4879999999999995</v>
          </cell>
          <cell r="BZ17" t="str">
            <v>Inv voor basisvoorziening</v>
          </cell>
          <cell r="CA17" t="str">
            <v>Gemeente- of stadsbestuur</v>
          </cell>
          <cell r="CB17" t="str">
            <v>Algemeen</v>
          </cell>
          <cell r="CC17">
            <v>3064</v>
          </cell>
          <cell r="CD17">
            <v>0</v>
          </cell>
          <cell r="CE17">
            <v>0</v>
          </cell>
          <cell r="CF17">
            <v>0</v>
          </cell>
          <cell r="CG17">
            <v>0</v>
          </cell>
          <cell r="CH17">
            <v>0</v>
          </cell>
          <cell r="CI17">
            <v>42460</v>
          </cell>
          <cell r="CJ17" t="str">
            <v>Declaratie</v>
          </cell>
          <cell r="CK17">
            <v>0</v>
          </cell>
          <cell r="CL17">
            <v>0</v>
          </cell>
          <cell r="CM17">
            <v>42564</v>
          </cell>
          <cell r="CN17" t="str">
            <v>declaratie</v>
          </cell>
          <cell r="CO17">
            <v>0</v>
          </cell>
          <cell r="CP17">
            <v>0</v>
          </cell>
          <cell r="CQ17">
            <v>42779</v>
          </cell>
          <cell r="CR17" t="str">
            <v>declaratie</v>
          </cell>
          <cell r="CS17">
            <v>42863</v>
          </cell>
          <cell r="CT17" t="str">
            <v>betaalbestand</v>
          </cell>
          <cell r="CU17" t="str">
            <v>fact per mail ingediend, komt dit ook per post toe? Indien niet mail opzoeken 25/07/17 (papieren dossier)</v>
          </cell>
          <cell r="CV17" t="str">
            <v>declaratie</v>
          </cell>
          <cell r="CW17">
            <v>43010</v>
          </cell>
          <cell r="CX17" t="str">
            <v>betaalbestand</v>
          </cell>
          <cell r="CY17" t="str">
            <v>project afgewerkt + terreincontrole werd reeds uitgevoerd</v>
          </cell>
          <cell r="CZ17">
            <v>0</v>
          </cell>
          <cell r="DA17" t="str">
            <v>Subsidie dorpskern Adinkerke</v>
          </cell>
          <cell r="DB17">
            <v>0</v>
          </cell>
          <cell r="DC17">
            <v>0</v>
          </cell>
          <cell r="DD17" t="str">
            <v>Project afgewerkt</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t="str">
            <v>NVT</v>
          </cell>
          <cell r="DT17" t="str">
            <v>Aangevraagd</v>
          </cell>
          <cell r="DU17">
            <v>0</v>
          </cell>
        </row>
        <row r="18">
          <cell r="E18" t="str">
            <v>WVL15/P103-2015</v>
          </cell>
          <cell r="F18" t="str">
            <v>Dorpskernvernieuwing Aarsele</v>
          </cell>
          <cell r="G18">
            <v>2015</v>
          </cell>
          <cell r="H18">
            <v>41997</v>
          </cell>
          <cell r="I18" t="str">
            <v>PLUS</v>
          </cell>
          <cell r="J18">
            <v>42179</v>
          </cell>
          <cell r="K18">
            <v>43281</v>
          </cell>
          <cell r="L18" t="str">
            <v>Stadsbestuur Tielt</v>
          </cell>
          <cell r="M18" t="str">
            <v>Ja, definitief</v>
          </cell>
          <cell r="N18" t="str">
            <v>Henk Pille - technischedienst@tielt.be</v>
          </cell>
          <cell r="O18" t="str">
            <v>Markt 13, 8700 Tielt</v>
          </cell>
          <cell r="P18" t="str">
            <v>Aarsele</v>
          </cell>
          <cell r="Q18">
            <v>348253.93</v>
          </cell>
          <cell r="R18" t="str">
            <v>LBC LC 087 4340   (P+, overheid)</v>
          </cell>
          <cell r="S18">
            <v>348253.93</v>
          </cell>
          <cell r="T18">
            <v>0.3</v>
          </cell>
          <cell r="U18">
            <v>0</v>
          </cell>
          <cell r="V18">
            <v>52238.089499999995</v>
          </cell>
          <cell r="W18">
            <v>52238.089499999995</v>
          </cell>
          <cell r="X18">
            <v>104476.17899999999</v>
          </cell>
          <cell r="Y18">
            <v>0</v>
          </cell>
          <cell r="Z18">
            <v>52238.090000000004</v>
          </cell>
          <cell r="AA18">
            <v>52238.090000000004</v>
          </cell>
          <cell r="AB18">
            <v>104476.18000000001</v>
          </cell>
          <cell r="AC18">
            <v>0</v>
          </cell>
          <cell r="AD18">
            <v>-5.0000000919681042E-4</v>
          </cell>
          <cell r="AE18">
            <v>-5.0000000919681042E-4</v>
          </cell>
          <cell r="AF18">
            <v>-1.0000000183936208E-3</v>
          </cell>
          <cell r="AG18" t="str">
            <v>6B Stimuleert ontw plattelandsgebieden</v>
          </cell>
          <cell r="AH18">
            <v>0</v>
          </cell>
          <cell r="AI18" t="str">
            <v>N982</v>
          </cell>
          <cell r="AJ18">
            <v>0</v>
          </cell>
          <cell r="AK18" t="str">
            <v>BE 63 0910 0025 0108</v>
          </cell>
          <cell r="AL18" t="b">
            <v>1</v>
          </cell>
          <cell r="AM18" t="str">
            <v>NVT</v>
          </cell>
          <cell r="AN18">
            <v>0</v>
          </cell>
          <cell r="AO18">
            <v>0</v>
          </cell>
          <cell r="AP18">
            <v>0</v>
          </cell>
          <cell r="AQ18" t="str">
            <v>Geen</v>
          </cell>
          <cell r="AR18" t="str">
            <v>NVT</v>
          </cell>
          <cell r="AS18" t="str">
            <v>Ja</v>
          </cell>
          <cell r="AT18" t="str">
            <v>Ja</v>
          </cell>
          <cell r="AU18" t="str">
            <v>Leefbare dorpen</v>
          </cell>
          <cell r="AV18">
            <v>345753.91</v>
          </cell>
          <cell r="AW18">
            <v>0.99282127268456088</v>
          </cell>
          <cell r="AX18" t="str">
            <v>Investeringsproject</v>
          </cell>
          <cell r="AY18" t="str">
            <v>Nee</v>
          </cell>
          <cell r="AZ18">
            <v>0</v>
          </cell>
          <cell r="BA18">
            <v>0</v>
          </cell>
          <cell r="BB18" t="str">
            <v>verlenging voor een jaar aangevraagd juni/juli 2017 per mail</v>
          </cell>
          <cell r="BC18" t="str">
            <v>Ja</v>
          </cell>
          <cell r="BD18" t="str">
            <v>Er wordt gevraagd om bij de uitvoering rekening te houden met de, door de gemeente genomen engagementen zoals vervat in het schrijven van 9 april 2015 gericht  aan de kwalitetiskamer</v>
          </cell>
          <cell r="BE18"/>
          <cell r="BF18"/>
          <cell r="BG18" t="str">
            <v>X</v>
          </cell>
          <cell r="BH18">
            <v>0</v>
          </cell>
          <cell r="BI18">
            <v>0</v>
          </cell>
          <cell r="BJ18" t="str">
            <v>Ja</v>
          </cell>
          <cell r="BK18">
            <v>0</v>
          </cell>
          <cell r="BL18">
            <v>0</v>
          </cell>
          <cell r="BM18">
            <v>43410</v>
          </cell>
          <cell r="BN18" t="str">
            <v>Definitief verslag naar de promotor gemaild op 28/11/2018</v>
          </cell>
          <cell r="BO18">
            <v>0</v>
          </cell>
          <cell r="BP18" t="str">
            <v>Ja</v>
          </cell>
          <cell r="BQ18">
            <v>2018</v>
          </cell>
          <cell r="BR18">
            <v>4</v>
          </cell>
          <cell r="BS18">
            <v>1</v>
          </cell>
          <cell r="BT18">
            <v>7</v>
          </cell>
          <cell r="BU18">
            <v>1</v>
          </cell>
          <cell r="BV18">
            <v>1</v>
          </cell>
          <cell r="BW18">
            <v>1</v>
          </cell>
          <cell r="BX18">
            <v>5</v>
          </cell>
          <cell r="BY18">
            <v>2.6760000000000002</v>
          </cell>
          <cell r="BZ18" t="str">
            <v>Inv voor basisvoorziening</v>
          </cell>
          <cell r="CA18" t="str">
            <v>Gemeente- of stadsbestuur</v>
          </cell>
          <cell r="CB18" t="str">
            <v>Algemeen</v>
          </cell>
          <cell r="CC18">
            <v>0</v>
          </cell>
          <cell r="CD18">
            <v>0</v>
          </cell>
          <cell r="CE18">
            <v>0</v>
          </cell>
          <cell r="CF18">
            <v>0</v>
          </cell>
          <cell r="CG18">
            <v>0</v>
          </cell>
          <cell r="CH18">
            <v>0</v>
          </cell>
          <cell r="CI18">
            <v>42446</v>
          </cell>
          <cell r="CJ18" t="str">
            <v>Enkel verslag</v>
          </cell>
          <cell r="CK18">
            <v>0</v>
          </cell>
          <cell r="CL18">
            <v>0</v>
          </cell>
          <cell r="CM18">
            <v>42682</v>
          </cell>
          <cell r="CN18" t="str">
            <v>tussentijds verslag</v>
          </cell>
          <cell r="CO18">
            <v>0</v>
          </cell>
          <cell r="CP18">
            <v>0</v>
          </cell>
          <cell r="CQ18">
            <v>42752</v>
          </cell>
          <cell r="CR18" t="str">
            <v>enkel verslag</v>
          </cell>
          <cell r="CS18">
            <v>0</v>
          </cell>
          <cell r="CT18" t="str">
            <v>tussentijds verslag</v>
          </cell>
          <cell r="CU18">
            <v>42930</v>
          </cell>
          <cell r="CV18" t="str">
            <v>declaratie</v>
          </cell>
          <cell r="CW18">
            <v>43032</v>
          </cell>
          <cell r="CX18" t="str">
            <v>betaalbestand</v>
          </cell>
          <cell r="CY18">
            <v>0</v>
          </cell>
          <cell r="CZ18" t="str">
            <v>Declaratie</v>
          </cell>
          <cell r="DA18" t="str">
            <v>Subsidie dorpskern Aarsele</v>
          </cell>
          <cell r="DB18">
            <v>43328</v>
          </cell>
          <cell r="DC18">
            <v>0</v>
          </cell>
          <cell r="DD18" t="str">
            <v>project afgewerkt CONTROLE nog uit te voeren - 16/07/18</v>
          </cell>
          <cell r="DE18" t="str">
            <v>eindverslag</v>
          </cell>
          <cell r="DF18">
            <v>43370</v>
          </cell>
          <cell r="DG18" t="str">
            <v>dossier ok</v>
          </cell>
          <cell r="DH18">
            <v>0</v>
          </cell>
          <cell r="DI18">
            <v>0</v>
          </cell>
          <cell r="DJ18">
            <v>0</v>
          </cell>
          <cell r="DK18">
            <v>0</v>
          </cell>
          <cell r="DL18">
            <v>0</v>
          </cell>
          <cell r="DM18">
            <v>0</v>
          </cell>
          <cell r="DN18">
            <v>0</v>
          </cell>
          <cell r="DO18">
            <v>0</v>
          </cell>
          <cell r="DP18">
            <v>0</v>
          </cell>
          <cell r="DQ18">
            <v>0</v>
          </cell>
          <cell r="DR18">
            <v>0</v>
          </cell>
          <cell r="DS18" t="str">
            <v>NVT</v>
          </cell>
          <cell r="DT18" t="str">
            <v>Aangevraagd</v>
          </cell>
          <cell r="DU18">
            <v>0</v>
          </cell>
        </row>
        <row r="19">
          <cell r="E19" t="str">
            <v>WVL15/P104-2015</v>
          </cell>
          <cell r="F19" t="str">
            <v>Dorpskernvernieuwing Leisele</v>
          </cell>
          <cell r="G19">
            <v>2015</v>
          </cell>
          <cell r="H19">
            <v>41999</v>
          </cell>
          <cell r="I19" t="str">
            <v>PLUS</v>
          </cell>
          <cell r="J19">
            <v>42179</v>
          </cell>
          <cell r="K19">
            <v>42916</v>
          </cell>
          <cell r="L19" t="str">
            <v>Gemeentebestuur Alveringem</v>
          </cell>
          <cell r="M19" t="str">
            <v>Ja, definitief</v>
          </cell>
          <cell r="N19" t="str">
            <v>Tine Vandenbroucke - tine.vandenbroucke@alveringem.be</v>
          </cell>
          <cell r="O19" t="str">
            <v>Sint Rijkersstraat 19, 8690 Alveringem</v>
          </cell>
          <cell r="P19" t="str">
            <v>Leisele</v>
          </cell>
          <cell r="Q19">
            <v>912296.79</v>
          </cell>
          <cell r="R19" t="str">
            <v>LBC LC 087 4340   (P+, overheid)</v>
          </cell>
          <cell r="S19">
            <v>912296.79</v>
          </cell>
          <cell r="T19">
            <v>0.3</v>
          </cell>
          <cell r="U19">
            <v>0</v>
          </cell>
          <cell r="V19">
            <v>136844.51850000001</v>
          </cell>
          <cell r="W19">
            <v>136844.51850000001</v>
          </cell>
          <cell r="X19">
            <v>273689.03700000001</v>
          </cell>
          <cell r="Y19">
            <v>0</v>
          </cell>
          <cell r="Z19">
            <v>136844.52000000002</v>
          </cell>
          <cell r="AA19">
            <v>136844.52000000002</v>
          </cell>
          <cell r="AB19">
            <v>273689.04000000004</v>
          </cell>
          <cell r="AC19">
            <v>0</v>
          </cell>
          <cell r="AD19">
            <v>-1.500000013038516E-3</v>
          </cell>
          <cell r="AE19">
            <v>-1.500000013038516E-3</v>
          </cell>
          <cell r="AF19">
            <v>-3.0000000260770321E-3</v>
          </cell>
          <cell r="AG19" t="str">
            <v>6B Stimuleert ontw plattelandsgebieden</v>
          </cell>
          <cell r="AH19">
            <v>0</v>
          </cell>
          <cell r="AI19" t="str">
            <v>N382</v>
          </cell>
          <cell r="AJ19">
            <v>0</v>
          </cell>
          <cell r="AK19" t="str">
            <v>BE 31 0910 0020 6355</v>
          </cell>
          <cell r="AL19" t="b">
            <v>1</v>
          </cell>
          <cell r="AM19" t="str">
            <v>NVT</v>
          </cell>
          <cell r="AN19">
            <v>0</v>
          </cell>
          <cell r="AO19">
            <v>0</v>
          </cell>
          <cell r="AP19">
            <v>0</v>
          </cell>
          <cell r="AQ19" t="str">
            <v>Geen</v>
          </cell>
          <cell r="AR19" t="str">
            <v>NVT</v>
          </cell>
          <cell r="AS19" t="str">
            <v>Ja</v>
          </cell>
          <cell r="AT19" t="str">
            <v>Ontbreken</v>
          </cell>
          <cell r="AU19" t="str">
            <v>Leefbare dorpen</v>
          </cell>
          <cell r="AV19">
            <v>912296.79</v>
          </cell>
          <cell r="AW19">
            <v>1</v>
          </cell>
          <cell r="AX19" t="str">
            <v>Investeringsproject</v>
          </cell>
          <cell r="AY19" t="str">
            <v>Nee</v>
          </cell>
          <cell r="AZ19">
            <v>0</v>
          </cell>
          <cell r="BA19">
            <v>0</v>
          </cell>
          <cell r="BB19">
            <v>0</v>
          </cell>
          <cell r="BC19" t="str">
            <v>Ja</v>
          </cell>
          <cell r="BD19" t="str">
            <v>geen bijkomende voorwaarden</v>
          </cell>
          <cell r="BE19"/>
          <cell r="BF19"/>
          <cell r="BG19" t="str">
            <v>X</v>
          </cell>
          <cell r="BH19">
            <v>0</v>
          </cell>
          <cell r="BI19">
            <v>0</v>
          </cell>
          <cell r="BJ19" t="str">
            <v>Ja</v>
          </cell>
          <cell r="BK19">
            <v>0</v>
          </cell>
          <cell r="BL19">
            <v>0</v>
          </cell>
          <cell r="BM19">
            <v>42873</v>
          </cell>
          <cell r="BN19">
            <v>0</v>
          </cell>
          <cell r="BO19">
            <v>0</v>
          </cell>
          <cell r="BP19" t="str">
            <v>Ja</v>
          </cell>
          <cell r="BQ19">
            <v>2017</v>
          </cell>
          <cell r="BR19">
            <v>5</v>
          </cell>
          <cell r="BS19">
            <v>2</v>
          </cell>
          <cell r="BT19">
            <v>8</v>
          </cell>
          <cell r="BU19">
            <v>1</v>
          </cell>
          <cell r="BV19">
            <v>1</v>
          </cell>
          <cell r="BW19">
            <v>1</v>
          </cell>
          <cell r="BX19">
            <v>5</v>
          </cell>
          <cell r="BY19">
            <v>2.984</v>
          </cell>
          <cell r="BZ19" t="str">
            <v>Inv voor basisvoorziening</v>
          </cell>
          <cell r="CA19" t="str">
            <v>Gemeente- of stadsbestuur</v>
          </cell>
          <cell r="CB19" t="str">
            <v>Algemeen</v>
          </cell>
          <cell r="CC19">
            <v>5072</v>
          </cell>
          <cell r="CD19">
            <v>0</v>
          </cell>
          <cell r="CE19">
            <v>0</v>
          </cell>
          <cell r="CF19">
            <v>0</v>
          </cell>
          <cell r="CG19">
            <v>0</v>
          </cell>
          <cell r="CH19">
            <v>0</v>
          </cell>
          <cell r="CI19">
            <v>42460</v>
          </cell>
          <cell r="CJ19" t="str">
            <v>Declaratie</v>
          </cell>
          <cell r="CK19">
            <v>0</v>
          </cell>
          <cell r="CL19">
            <v>0</v>
          </cell>
          <cell r="CM19">
            <v>42566</v>
          </cell>
          <cell r="CN19" t="str">
            <v>declaratie</v>
          </cell>
          <cell r="CO19">
            <v>0</v>
          </cell>
          <cell r="CP19">
            <v>0</v>
          </cell>
          <cell r="CQ19">
            <v>42781</v>
          </cell>
          <cell r="CR19" t="str">
            <v>declaratie</v>
          </cell>
          <cell r="CS19">
            <v>42821</v>
          </cell>
          <cell r="CT19" t="str">
            <v>betaalbestand</v>
          </cell>
          <cell r="CU19" t="str">
            <v>dossier afgewerkt</v>
          </cell>
          <cell r="CV19">
            <v>0</v>
          </cell>
          <cell r="CW19">
            <v>0</v>
          </cell>
          <cell r="CX19">
            <v>0</v>
          </cell>
          <cell r="CY19" t="str">
            <v>project afgewerkt + terreincontrole werd reeds uitgevoerd</v>
          </cell>
          <cell r="CZ19">
            <v>0</v>
          </cell>
          <cell r="DA19" t="str">
            <v>Subsidie dorpskern Leisele</v>
          </cell>
          <cell r="DB19">
            <v>0</v>
          </cell>
          <cell r="DC19">
            <v>0</v>
          </cell>
          <cell r="DD19" t="str">
            <v>Project afgewerkt</v>
          </cell>
          <cell r="DE19">
            <v>0</v>
          </cell>
          <cell r="DF19">
            <v>0</v>
          </cell>
          <cell r="DG19">
            <v>0</v>
          </cell>
          <cell r="DH19">
            <v>0</v>
          </cell>
          <cell r="DI19">
            <v>0</v>
          </cell>
          <cell r="DJ19">
            <v>0</v>
          </cell>
          <cell r="DK19">
            <v>0</v>
          </cell>
          <cell r="DL19">
            <v>0</v>
          </cell>
          <cell r="DM19">
            <v>0</v>
          </cell>
          <cell r="DN19">
            <v>0</v>
          </cell>
          <cell r="DO19">
            <v>0</v>
          </cell>
          <cell r="DP19" t="str">
            <v>Facturen mogen op naam van de intercommunale IWVA staan. De loutere financiële samenwerkingsovereenkomst moet in de decl van feb 2017 zitten!!</v>
          </cell>
          <cell r="DQ19">
            <v>0</v>
          </cell>
          <cell r="DR19">
            <v>0</v>
          </cell>
          <cell r="DS19" t="str">
            <v>NVT</v>
          </cell>
          <cell r="DT19" t="str">
            <v>Aangevraagd</v>
          </cell>
          <cell r="DU19">
            <v>0</v>
          </cell>
        </row>
        <row r="20">
          <cell r="E20" t="str">
            <v>WVL15/P105-2015</v>
          </cell>
          <cell r="F20" t="str">
            <v>Dorpskernvernieuwing Slypskapelle</v>
          </cell>
          <cell r="G20">
            <v>2015</v>
          </cell>
          <cell r="H20">
            <v>42003</v>
          </cell>
          <cell r="I20" t="str">
            <v>PLUS</v>
          </cell>
          <cell r="J20">
            <v>42179</v>
          </cell>
          <cell r="K20">
            <v>43281</v>
          </cell>
          <cell r="L20" t="str">
            <v>Gemeentebestuur Moorslede</v>
          </cell>
          <cell r="M20" t="str">
            <v>Ja, definitief</v>
          </cell>
          <cell r="N20" t="str">
            <v>Kristof Vander Stichele - secretaris@moorslede.be</v>
          </cell>
          <cell r="O20" t="str">
            <v>Marktplaats 1, 8890 Moorslede</v>
          </cell>
          <cell r="P20" t="str">
            <v>Slypskapelle</v>
          </cell>
          <cell r="Q20">
            <v>415080.77</v>
          </cell>
          <cell r="R20" t="str">
            <v>LBC LC 087 4340   (P+, overheid)</v>
          </cell>
          <cell r="S20">
            <v>415080.77</v>
          </cell>
          <cell r="T20">
            <v>0.3</v>
          </cell>
          <cell r="U20">
            <v>0</v>
          </cell>
          <cell r="V20">
            <v>62262.1155</v>
          </cell>
          <cell r="W20">
            <v>62262.1155</v>
          </cell>
          <cell r="X20">
            <v>124524.231</v>
          </cell>
          <cell r="Y20">
            <v>0</v>
          </cell>
          <cell r="Z20">
            <v>62262.13</v>
          </cell>
          <cell r="AA20">
            <v>62262.13</v>
          </cell>
          <cell r="AB20">
            <v>124524.26</v>
          </cell>
          <cell r="AC20">
            <v>0</v>
          </cell>
          <cell r="AD20">
            <v>-1.4499999997497071E-2</v>
          </cell>
          <cell r="AE20">
            <v>-1.4499999997497071E-2</v>
          </cell>
          <cell r="AF20">
            <v>-2.8999999994994141E-2</v>
          </cell>
          <cell r="AG20" t="str">
            <v>6B Stimuleert ontw plattelandsgebieden</v>
          </cell>
          <cell r="AH20">
            <v>0</v>
          </cell>
          <cell r="AI20" t="str">
            <v>N7472</v>
          </cell>
          <cell r="AJ20">
            <v>0</v>
          </cell>
          <cell r="AK20" t="str">
            <v>BE 38 0910 0023 7172</v>
          </cell>
          <cell r="AL20" t="b">
            <v>1</v>
          </cell>
          <cell r="AM20" t="str">
            <v>NVT</v>
          </cell>
          <cell r="AN20">
            <v>0</v>
          </cell>
          <cell r="AO20">
            <v>0</v>
          </cell>
          <cell r="AP20">
            <v>0</v>
          </cell>
          <cell r="AQ20" t="str">
            <v>Geen</v>
          </cell>
          <cell r="AR20" t="str">
            <v>NVT</v>
          </cell>
          <cell r="AS20" t="str">
            <v>Ja</v>
          </cell>
          <cell r="AT20" t="str">
            <v>Ja</v>
          </cell>
          <cell r="AU20" t="str">
            <v>Leefbare dorpen</v>
          </cell>
          <cell r="AV20">
            <v>415080.77</v>
          </cell>
          <cell r="AW20">
            <v>1</v>
          </cell>
          <cell r="AX20" t="str">
            <v>Investeringsproject</v>
          </cell>
          <cell r="AY20" t="str">
            <v>Nee</v>
          </cell>
          <cell r="AZ20">
            <v>0</v>
          </cell>
          <cell r="BA20">
            <v>0</v>
          </cell>
          <cell r="BB20" t="str">
            <v>Verlenging van een jaar aangevraagd per mail dd juli 2017</v>
          </cell>
          <cell r="BC20" t="str">
            <v>ja</v>
          </cell>
          <cell r="BD20" t="str">
            <v>De afgeleverde bouwvergunning nog na te sturen, bij de uitvoering van de verkeersdoorstroming van het stukje Pastoriestraat tussen kerk en pastorietuin maximaal te beperken</v>
          </cell>
          <cell r="BE20"/>
          <cell r="BF20"/>
          <cell r="BG20" t="str">
            <v>X</v>
          </cell>
          <cell r="BH20">
            <v>0</v>
          </cell>
          <cell r="BI20">
            <v>0</v>
          </cell>
          <cell r="BJ20" t="str">
            <v>Ja</v>
          </cell>
          <cell r="BK20">
            <v>0</v>
          </cell>
          <cell r="BL20">
            <v>0</v>
          </cell>
          <cell r="BM20">
            <v>43404</v>
          </cell>
          <cell r="BN20" t="str">
            <v>Defintief verslag gemaild naar promotor op 19/12/2018</v>
          </cell>
          <cell r="BO20">
            <v>0</v>
          </cell>
          <cell r="BP20" t="str">
            <v>Ja</v>
          </cell>
          <cell r="BQ20">
            <v>20181</v>
          </cell>
          <cell r="BR20">
            <v>4</v>
          </cell>
          <cell r="BS20">
            <v>1</v>
          </cell>
          <cell r="BT20">
            <v>9</v>
          </cell>
          <cell r="BU20">
            <v>1</v>
          </cell>
          <cell r="BV20">
            <v>1</v>
          </cell>
          <cell r="BW20">
            <v>1</v>
          </cell>
          <cell r="BX20">
            <v>5</v>
          </cell>
          <cell r="BY20">
            <v>2.7960000000000003</v>
          </cell>
          <cell r="BZ20" t="str">
            <v>Inv voor basisvoorziening</v>
          </cell>
          <cell r="CA20" t="str">
            <v>Gemeente- of stadsbestuur</v>
          </cell>
          <cell r="CB20" t="str">
            <v>Algemeen</v>
          </cell>
          <cell r="CC20">
            <v>300</v>
          </cell>
          <cell r="CD20">
            <v>0</v>
          </cell>
          <cell r="CE20">
            <v>0</v>
          </cell>
          <cell r="CF20">
            <v>0</v>
          </cell>
          <cell r="CG20">
            <v>0</v>
          </cell>
          <cell r="CH20">
            <v>0</v>
          </cell>
          <cell r="CI20">
            <v>42465</v>
          </cell>
          <cell r="CJ20" t="str">
            <v>Enkel verslag</v>
          </cell>
          <cell r="CK20">
            <v>0</v>
          </cell>
          <cell r="CL20">
            <v>0</v>
          </cell>
          <cell r="CM20">
            <v>42565</v>
          </cell>
          <cell r="CN20" t="str">
            <v>tussentijds verslag</v>
          </cell>
          <cell r="CO20">
            <v>0</v>
          </cell>
          <cell r="CP20">
            <v>0</v>
          </cell>
          <cell r="CQ20">
            <v>42779</v>
          </cell>
          <cell r="CR20" t="str">
            <v>declaratie</v>
          </cell>
          <cell r="CS20">
            <v>42800</v>
          </cell>
          <cell r="CT20" t="str">
            <v>betaalbestand</v>
          </cell>
          <cell r="CU20">
            <v>42930</v>
          </cell>
          <cell r="CV20" t="str">
            <v>declaratie</v>
          </cell>
          <cell r="CW20">
            <v>42999</v>
          </cell>
          <cell r="CX20" t="str">
            <v>betaalbestand</v>
          </cell>
          <cell r="CY20">
            <v>43146</v>
          </cell>
          <cell r="CZ20" t="str">
            <v>Declaratie</v>
          </cell>
          <cell r="DA20" t="str">
            <v>Subsidie dorpskern Slypskapelle</v>
          </cell>
          <cell r="DB20">
            <v>43177</v>
          </cell>
          <cell r="DC20" t="str">
            <v>dossier ok</v>
          </cell>
          <cell r="DD20">
            <v>43298</v>
          </cell>
          <cell r="DE20" t="str">
            <v>declaratie</v>
          </cell>
          <cell r="DF20">
            <v>43370</v>
          </cell>
          <cell r="DG20" t="str">
            <v>goedkeuring provincie</v>
          </cell>
          <cell r="DH20">
            <v>0</v>
          </cell>
          <cell r="DI20">
            <v>0</v>
          </cell>
          <cell r="DJ20">
            <v>0</v>
          </cell>
          <cell r="DK20">
            <v>0</v>
          </cell>
          <cell r="DL20">
            <v>0</v>
          </cell>
          <cell r="DM20">
            <v>0</v>
          </cell>
          <cell r="DN20">
            <v>0</v>
          </cell>
          <cell r="DO20">
            <v>0</v>
          </cell>
          <cell r="DP20">
            <v>0</v>
          </cell>
          <cell r="DQ20">
            <v>0</v>
          </cell>
          <cell r="DR20">
            <v>0</v>
          </cell>
          <cell r="DS20" t="str">
            <v>NVT</v>
          </cell>
          <cell r="DT20" t="str">
            <v>Aangevraagd</v>
          </cell>
          <cell r="DU20">
            <v>0</v>
          </cell>
        </row>
        <row r="21">
          <cell r="E21" t="str">
            <v>VLB18/P101-2018</v>
          </cell>
          <cell r="F21" t="str">
            <v>Ontwikkeling Z.O.E.T. in Tienen</v>
          </cell>
          <cell r="G21">
            <v>2018</v>
          </cell>
          <cell r="H21">
            <v>42928</v>
          </cell>
          <cell r="I21" t="str">
            <v>PLUS</v>
          </cell>
          <cell r="J21">
            <v>43119</v>
          </cell>
          <cell r="K21">
            <v>44012</v>
          </cell>
          <cell r="L21" t="str">
            <v>Autonoom Gemeentebedrijf Tienen</v>
          </cell>
          <cell r="M21" t="str">
            <v>Ja, definitief</v>
          </cell>
          <cell r="N21" t="str">
            <v>Tom Roovers - tom.roovers@tienen.be</v>
          </cell>
          <cell r="O21" t="str">
            <v>Grote Maarkt 27 - 3300 Tienen</v>
          </cell>
          <cell r="P21" t="str">
            <v>Grote Markt 6 - 3300 Tienen</v>
          </cell>
          <cell r="Q21">
            <v>269100</v>
          </cell>
          <cell r="R21" t="str">
            <v>LBC LC 087 4340   (P+, overheid)</v>
          </cell>
          <cell r="S21">
            <v>269100</v>
          </cell>
          <cell r="T21">
            <v>0.50167224080267558</v>
          </cell>
          <cell r="U21">
            <v>0</v>
          </cell>
          <cell r="V21">
            <v>67500</v>
          </cell>
          <cell r="W21">
            <v>67500</v>
          </cell>
          <cell r="X21">
            <v>135000</v>
          </cell>
          <cell r="Y21">
            <v>0</v>
          </cell>
          <cell r="Z21">
            <v>0</v>
          </cell>
          <cell r="AA21">
            <v>0</v>
          </cell>
          <cell r="AB21">
            <v>0</v>
          </cell>
          <cell r="AC21">
            <v>0</v>
          </cell>
          <cell r="AD21">
            <v>67500</v>
          </cell>
          <cell r="AE21">
            <v>67500</v>
          </cell>
          <cell r="AF21">
            <v>135000</v>
          </cell>
          <cell r="AG21">
            <v>0</v>
          </cell>
          <cell r="AH21">
            <v>0</v>
          </cell>
          <cell r="AI21" t="str">
            <v>N9541</v>
          </cell>
          <cell r="AJ21">
            <v>0</v>
          </cell>
          <cell r="AK21" t="str">
            <v>BE73 0910 1709 4560</v>
          </cell>
          <cell r="AL21" t="b">
            <v>1</v>
          </cell>
          <cell r="AM21" t="str">
            <v>NVT</v>
          </cell>
          <cell r="AN21">
            <v>0</v>
          </cell>
          <cell r="AO21">
            <v>0</v>
          </cell>
          <cell r="AP21">
            <v>0</v>
          </cell>
          <cell r="AQ21">
            <v>0</v>
          </cell>
          <cell r="AR21" t="str">
            <v>NVT</v>
          </cell>
          <cell r="AS21" t="str">
            <v>Ja</v>
          </cell>
          <cell r="AT21">
            <v>0</v>
          </cell>
          <cell r="AU21" t="str">
            <v>proefprojecten rond plattelandstoerisme</v>
          </cell>
          <cell r="AV21">
            <v>269100</v>
          </cell>
          <cell r="AW21">
            <v>1</v>
          </cell>
          <cell r="AX21" t="str">
            <v>Investeringsproject</v>
          </cell>
          <cell r="AY21" t="str">
            <v>ja</v>
          </cell>
          <cell r="AZ21">
            <v>0</v>
          </cell>
          <cell r="BA21">
            <v>0</v>
          </cell>
          <cell r="BB21">
            <v>0</v>
          </cell>
          <cell r="BC21" t="str">
            <v>Ja</v>
          </cell>
          <cell r="BD21" t="str">
            <v>geen bijkomende voorwaarden</v>
          </cell>
          <cell r="BE21"/>
          <cell r="BF21" t="str">
            <v>X</v>
          </cell>
          <cell r="BG21"/>
          <cell r="BH21">
            <v>0</v>
          </cell>
          <cell r="BI21">
            <v>0</v>
          </cell>
          <cell r="BJ21">
            <v>0</v>
          </cell>
          <cell r="BK21">
            <v>0</v>
          </cell>
          <cell r="BL21">
            <v>0</v>
          </cell>
          <cell r="BM21">
            <v>0</v>
          </cell>
          <cell r="BN21">
            <v>0</v>
          </cell>
          <cell r="BO21">
            <v>0</v>
          </cell>
          <cell r="BP21" t="str">
            <v>Gestopt zonder kosten</v>
          </cell>
          <cell r="BQ21">
            <v>2019</v>
          </cell>
          <cell r="BR21">
            <v>3</v>
          </cell>
          <cell r="BS21">
            <v>5</v>
          </cell>
          <cell r="BT21">
            <v>0</v>
          </cell>
          <cell r="BU21">
            <v>1</v>
          </cell>
          <cell r="BV21">
            <v>1</v>
          </cell>
          <cell r="BW21">
            <v>1</v>
          </cell>
          <cell r="BX21">
            <v>5</v>
          </cell>
          <cell r="BY21">
            <v>2.3079999999999998</v>
          </cell>
          <cell r="BZ21">
            <v>0</v>
          </cell>
          <cell r="CA21">
            <v>0</v>
          </cell>
          <cell r="CB21">
            <v>0</v>
          </cell>
          <cell r="CC21">
            <v>0</v>
          </cell>
          <cell r="CD21">
            <v>0</v>
          </cell>
          <cell r="CE21">
            <v>0</v>
          </cell>
          <cell r="CF21">
            <v>0</v>
          </cell>
          <cell r="CG21">
            <v>0</v>
          </cell>
          <cell r="CH21">
            <v>0</v>
          </cell>
          <cell r="CI21">
            <v>43286</v>
          </cell>
          <cell r="CJ21" t="str">
            <v>voortgangsverslag - e-loket</v>
          </cell>
          <cell r="CK21">
            <v>43328</v>
          </cell>
          <cell r="CL21" t="str">
            <v>dossier ok</v>
          </cell>
          <cell r="CM21">
            <v>43472</v>
          </cell>
          <cell r="CN21" t="str">
            <v>tussentijds verslag</v>
          </cell>
          <cell r="CO21">
            <v>43524</v>
          </cell>
          <cell r="CP21" t="str">
            <v>dossier ok</v>
          </cell>
          <cell r="CQ21" t="str">
            <v>stopzetting 2019</v>
          </cell>
          <cell r="CR21">
            <v>0</v>
          </cell>
          <cell r="CS21">
            <v>0</v>
          </cell>
          <cell r="CT21">
            <v>0</v>
          </cell>
          <cell r="CU21">
            <v>0</v>
          </cell>
          <cell r="CV21">
            <v>0</v>
          </cell>
          <cell r="CW21">
            <v>0</v>
          </cell>
          <cell r="CX21">
            <v>0</v>
          </cell>
          <cell r="CY21">
            <v>0</v>
          </cell>
          <cell r="CZ21">
            <v>0</v>
          </cell>
          <cell r="DA21" t="str">
            <v>ZOET</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t="str">
            <v>NVT</v>
          </cell>
          <cell r="DU21">
            <v>0</v>
          </cell>
        </row>
        <row r="22">
          <cell r="E22" t="str">
            <v>VLB18/P102-2018</v>
          </cell>
          <cell r="F22" t="str">
            <v>Renovatie parochiezaal Den Bosuil Schiplaken</v>
          </cell>
          <cell r="G22">
            <v>2018</v>
          </cell>
          <cell r="H22">
            <v>43020</v>
          </cell>
          <cell r="I22" t="str">
            <v>PLUS</v>
          </cell>
          <cell r="J22">
            <v>43119</v>
          </cell>
          <cell r="K22">
            <v>44012</v>
          </cell>
          <cell r="L22" t="str">
            <v>Den Bosuil vzw</v>
          </cell>
          <cell r="M22" t="str">
            <v>Nee, definitief</v>
          </cell>
          <cell r="N22" t="str">
            <v>Herman De Vadder - hermandevadder@skynet.be</v>
          </cell>
          <cell r="O22" t="str">
            <v>Hoogstraat 54 - 3191 Hever</v>
          </cell>
          <cell r="P22" t="str">
            <v>Bieststraat 233 - 3191 Hever</v>
          </cell>
          <cell r="Q22">
            <v>158337.91</v>
          </cell>
          <cell r="R22" t="str">
            <v>LBC LC 086 3300   (P+,  privé)</v>
          </cell>
          <cell r="S22">
            <v>158337.91</v>
          </cell>
          <cell r="T22">
            <v>0.65</v>
          </cell>
          <cell r="U22">
            <v>0</v>
          </cell>
          <cell r="V22">
            <v>51459.820750000006</v>
          </cell>
          <cell r="W22">
            <v>51459.820750000006</v>
          </cell>
          <cell r="X22">
            <v>102919.64150000001</v>
          </cell>
          <cell r="Y22">
            <v>0</v>
          </cell>
          <cell r="Z22">
            <v>0</v>
          </cell>
          <cell r="AA22">
            <v>0</v>
          </cell>
          <cell r="AB22">
            <v>0</v>
          </cell>
          <cell r="AC22">
            <v>0</v>
          </cell>
          <cell r="AD22">
            <v>51459.820750000006</v>
          </cell>
          <cell r="AE22">
            <v>51459.820750000006</v>
          </cell>
          <cell r="AF22">
            <v>102919.64150000001</v>
          </cell>
          <cell r="AG22">
            <v>0</v>
          </cell>
          <cell r="AH22">
            <v>0</v>
          </cell>
          <cell r="AI22" t="str">
            <v>N9542</v>
          </cell>
          <cell r="AJ22">
            <v>0</v>
          </cell>
          <cell r="AK22" t="str">
            <v>BE73 7350 4502 4960</v>
          </cell>
          <cell r="AL22" t="b">
            <v>1</v>
          </cell>
          <cell r="AM22" t="str">
            <v>NVT</v>
          </cell>
          <cell r="AN22">
            <v>0</v>
          </cell>
          <cell r="AO22">
            <v>0</v>
          </cell>
          <cell r="AP22">
            <v>0</v>
          </cell>
          <cell r="AQ22">
            <v>0</v>
          </cell>
          <cell r="AR22" t="str">
            <v>Aanwezig</v>
          </cell>
          <cell r="AS22" t="str">
            <v>Nee</v>
          </cell>
          <cell r="AT22">
            <v>0</v>
          </cell>
          <cell r="AU22" t="str">
            <v>Leefbare dorpen</v>
          </cell>
          <cell r="AV22">
            <v>145757.91</v>
          </cell>
          <cell r="AW22">
            <v>0.92054966495389512</v>
          </cell>
          <cell r="AX22" t="str">
            <v>Investeringsproject</v>
          </cell>
          <cell r="AY22" t="str">
            <v>Nee</v>
          </cell>
          <cell r="AZ22">
            <v>0</v>
          </cell>
          <cell r="BA22">
            <v>0</v>
          </cell>
          <cell r="BB22" t="str">
            <v>In juni 2019 werd de einddatum in de projectfiche aangepast aan de goedkeuringsbrief om verwarring te vermijden</v>
          </cell>
          <cell r="BC22" t="str">
            <v>ja</v>
          </cell>
          <cell r="BD22" t="str">
            <v>De kost voor de sanering van de stookolietank (ten bedrage van 2.420 euro) wordt niet gesubsidieerd, dit is een wettelijke verplcihting</v>
          </cell>
          <cell r="BE22" t="str">
            <v>X</v>
          </cell>
          <cell r="BF22" t="str">
            <v>X</v>
          </cell>
          <cell r="BG22"/>
          <cell r="BH22">
            <v>0</v>
          </cell>
          <cell r="BI22">
            <v>0</v>
          </cell>
          <cell r="BJ22">
            <v>0</v>
          </cell>
          <cell r="BK22">
            <v>0</v>
          </cell>
          <cell r="BL22">
            <v>0</v>
          </cell>
          <cell r="BM22">
            <v>0</v>
          </cell>
          <cell r="BN22">
            <v>0</v>
          </cell>
          <cell r="BO22">
            <v>0</v>
          </cell>
          <cell r="BP22">
            <v>0</v>
          </cell>
          <cell r="BQ22">
            <v>0</v>
          </cell>
          <cell r="BR22">
            <v>3</v>
          </cell>
          <cell r="BS22">
            <v>5</v>
          </cell>
          <cell r="BT22">
            <v>0</v>
          </cell>
          <cell r="BU22">
            <v>5</v>
          </cell>
          <cell r="BV22">
            <v>1</v>
          </cell>
          <cell r="BW22">
            <v>1</v>
          </cell>
          <cell r="BX22">
            <v>5</v>
          </cell>
          <cell r="BY22">
            <v>3.06</v>
          </cell>
          <cell r="BZ22">
            <v>0</v>
          </cell>
          <cell r="CA22">
            <v>0</v>
          </cell>
          <cell r="CB22">
            <v>0</v>
          </cell>
          <cell r="CC22">
            <v>0</v>
          </cell>
          <cell r="CD22">
            <v>0</v>
          </cell>
          <cell r="CE22">
            <v>0</v>
          </cell>
          <cell r="CF22">
            <v>0</v>
          </cell>
          <cell r="CG22">
            <v>0</v>
          </cell>
          <cell r="CH22">
            <v>0</v>
          </cell>
          <cell r="CI22">
            <v>43278</v>
          </cell>
          <cell r="CJ22" t="str">
            <v>declaratie - e-loket - Sylvie</v>
          </cell>
          <cell r="CK22">
            <v>43328</v>
          </cell>
          <cell r="CL22" t="str">
            <v>goedkeuring provincie</v>
          </cell>
          <cell r="CM22">
            <v>43509</v>
          </cell>
          <cell r="CN22" t="str">
            <v>declaratie - e-loket - Sylvie</v>
          </cell>
          <cell r="CO22">
            <v>43573</v>
          </cell>
          <cell r="CP22" t="str">
            <v>dossier zit nog bij de provincie, opmerkingen moeten nog verstuurd worden naar de promotor</v>
          </cell>
          <cell r="CQ22">
            <v>0</v>
          </cell>
          <cell r="CR22">
            <v>0</v>
          </cell>
          <cell r="CS22">
            <v>0</v>
          </cell>
          <cell r="CT22">
            <v>0</v>
          </cell>
          <cell r="CU22">
            <v>0</v>
          </cell>
          <cell r="CV22">
            <v>0</v>
          </cell>
          <cell r="CW22">
            <v>0</v>
          </cell>
          <cell r="CX22">
            <v>0</v>
          </cell>
          <cell r="CY22">
            <v>0</v>
          </cell>
          <cell r="CZ22">
            <v>0</v>
          </cell>
          <cell r="DA22" t="str">
            <v>parochiezaal</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t="str">
            <v>NVT</v>
          </cell>
          <cell r="DU22">
            <v>0</v>
          </cell>
        </row>
        <row r="23">
          <cell r="E23" t="str">
            <v>VLB18/P103-2018</v>
          </cell>
          <cell r="F23" t="str">
            <v>Op weg met den Diepen Boomgaard</v>
          </cell>
          <cell r="G23">
            <v>2018</v>
          </cell>
          <cell r="H23">
            <v>43022</v>
          </cell>
          <cell r="I23" t="str">
            <v>PLUS</v>
          </cell>
          <cell r="J23">
            <v>43119</v>
          </cell>
          <cell r="K23">
            <v>44012</v>
          </cell>
          <cell r="L23" t="str">
            <v>Den Diepen Boomgaarde vzw</v>
          </cell>
          <cell r="M23" t="str">
            <v>Nee, definitief</v>
          </cell>
          <cell r="N23" t="str">
            <v>Sara Heyvaert - sara@diepenboomgaard.be</v>
          </cell>
          <cell r="O23" t="str">
            <v>Rijkenhoekstraat 80 - 1850 Grimbergen</v>
          </cell>
          <cell r="P23" t="str">
            <v>Rijkenhoekstraat 80 - 1850 Grimbergen</v>
          </cell>
          <cell r="Q23">
            <v>44447</v>
          </cell>
          <cell r="R23" t="str">
            <v>LBC LC 086 3300   (P+,  privé)</v>
          </cell>
          <cell r="S23">
            <v>44447</v>
          </cell>
          <cell r="T23">
            <v>0.65</v>
          </cell>
          <cell r="U23">
            <v>0</v>
          </cell>
          <cell r="V23">
            <v>14445.275</v>
          </cell>
          <cell r="W23">
            <v>14445.275</v>
          </cell>
          <cell r="X23">
            <v>28890.55</v>
          </cell>
          <cell r="Y23">
            <v>0</v>
          </cell>
          <cell r="Z23">
            <v>0</v>
          </cell>
          <cell r="AA23">
            <v>0</v>
          </cell>
          <cell r="AB23">
            <v>0</v>
          </cell>
          <cell r="AC23">
            <v>0</v>
          </cell>
          <cell r="AD23">
            <v>14445.275</v>
          </cell>
          <cell r="AE23">
            <v>14445.275</v>
          </cell>
          <cell r="AF23">
            <v>28890.55</v>
          </cell>
          <cell r="AG23">
            <v>0</v>
          </cell>
          <cell r="AH23">
            <v>0</v>
          </cell>
          <cell r="AI23" t="str">
            <v>N9507</v>
          </cell>
          <cell r="AJ23">
            <v>0</v>
          </cell>
          <cell r="AK23" t="str">
            <v>BE51 0013 3743 2562</v>
          </cell>
          <cell r="AL23" t="b">
            <v>1</v>
          </cell>
          <cell r="AM23" t="str">
            <v>NVT</v>
          </cell>
          <cell r="AN23">
            <v>0</v>
          </cell>
          <cell r="AO23">
            <v>0</v>
          </cell>
          <cell r="AP23">
            <v>0</v>
          </cell>
          <cell r="AQ23">
            <v>0</v>
          </cell>
          <cell r="AR23" t="str">
            <v>Aanwezig</v>
          </cell>
          <cell r="AS23" t="str">
            <v>Ja</v>
          </cell>
          <cell r="AT23">
            <v>0</v>
          </cell>
          <cell r="AU23" t="str">
            <v>Open ruimte</v>
          </cell>
          <cell r="AV23">
            <v>44447</v>
          </cell>
          <cell r="AW23">
            <v>1</v>
          </cell>
          <cell r="AX23" t="str">
            <v>Investeringsproject</v>
          </cell>
          <cell r="AY23" t="str">
            <v>JA</v>
          </cell>
          <cell r="AZ23">
            <v>0</v>
          </cell>
          <cell r="BA23">
            <v>0</v>
          </cell>
          <cell r="BB23" t="str">
            <v>In juni 2019 werd de einddatum in de projectfiche aangepast aan de goedkeuringsbrief om verwarring te vermijden</v>
          </cell>
          <cell r="BC23" t="str">
            <v>ja</v>
          </cell>
          <cell r="BD23" t="str">
            <v>De noodzaak van verharding is duidelijk (terreincheck gebeurd). Alleen kan dit op een duurzame wijze en waterdoorlatend</v>
          </cell>
          <cell r="BE23" t="str">
            <v>X</v>
          </cell>
          <cell r="BF23" t="str">
            <v>X</v>
          </cell>
          <cell r="BG23"/>
          <cell r="BH23">
            <v>0</v>
          </cell>
          <cell r="BI23">
            <v>0</v>
          </cell>
          <cell r="BJ23">
            <v>0</v>
          </cell>
          <cell r="BK23">
            <v>0</v>
          </cell>
          <cell r="BL23">
            <v>0</v>
          </cell>
          <cell r="BM23">
            <v>0</v>
          </cell>
          <cell r="BN23">
            <v>0</v>
          </cell>
          <cell r="BO23">
            <v>0</v>
          </cell>
          <cell r="BP23">
            <v>0</v>
          </cell>
          <cell r="BQ23">
            <v>0</v>
          </cell>
          <cell r="BR23">
            <v>1</v>
          </cell>
          <cell r="BS23">
            <v>5</v>
          </cell>
          <cell r="BT23">
            <v>0</v>
          </cell>
          <cell r="BU23">
            <v>5</v>
          </cell>
          <cell r="BV23">
            <v>1</v>
          </cell>
          <cell r="BW23">
            <v>1</v>
          </cell>
          <cell r="BX23">
            <v>5</v>
          </cell>
          <cell r="BY23">
            <v>2.6840000000000002</v>
          </cell>
          <cell r="BZ23">
            <v>0</v>
          </cell>
          <cell r="CA23">
            <v>0</v>
          </cell>
          <cell r="CB23">
            <v>0</v>
          </cell>
          <cell r="CC23">
            <v>0</v>
          </cell>
          <cell r="CD23">
            <v>0</v>
          </cell>
          <cell r="CE23">
            <v>0</v>
          </cell>
          <cell r="CF23">
            <v>0</v>
          </cell>
          <cell r="CG23">
            <v>0</v>
          </cell>
          <cell r="CH23">
            <v>0</v>
          </cell>
          <cell r="CI23">
            <v>43291</v>
          </cell>
          <cell r="CJ23" t="str">
            <v>voortgangsverslag - e-loket</v>
          </cell>
          <cell r="CK23">
            <v>43342</v>
          </cell>
          <cell r="CL23" t="str">
            <v>dossier ok</v>
          </cell>
          <cell r="CM23">
            <v>43488</v>
          </cell>
          <cell r="CN23" t="str">
            <v>declaratie - e-loket - Sylvie</v>
          </cell>
          <cell r="CO23">
            <v>43524</v>
          </cell>
          <cell r="CP23" t="str">
            <v>dossier ok</v>
          </cell>
          <cell r="CQ23">
            <v>0</v>
          </cell>
          <cell r="CR23">
            <v>0</v>
          </cell>
          <cell r="CS23">
            <v>0</v>
          </cell>
          <cell r="CT23">
            <v>0</v>
          </cell>
          <cell r="CU23">
            <v>0</v>
          </cell>
          <cell r="CV23">
            <v>0</v>
          </cell>
          <cell r="CW23">
            <v>0</v>
          </cell>
          <cell r="CX23">
            <v>0</v>
          </cell>
          <cell r="CY23">
            <v>0</v>
          </cell>
          <cell r="CZ23">
            <v>0</v>
          </cell>
          <cell r="DA23" t="str">
            <v>op weg</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t="str">
            <v>NVT</v>
          </cell>
          <cell r="DU23">
            <v>0</v>
          </cell>
        </row>
        <row r="24">
          <cell r="E24" t="str">
            <v>VLB18/P104-2018</v>
          </cell>
          <cell r="F24" t="str">
            <v>Renovatie Zaal Onder de Toren Haacht</v>
          </cell>
          <cell r="G24">
            <v>2018</v>
          </cell>
          <cell r="H24">
            <v>43023</v>
          </cell>
          <cell r="I24" t="str">
            <v>PLUS</v>
          </cell>
          <cell r="J24">
            <v>43119</v>
          </cell>
          <cell r="K24">
            <v>44012</v>
          </cell>
          <cell r="L24" t="str">
            <v>Onder de Toren Haacht vzw</v>
          </cell>
          <cell r="M24" t="str">
            <v>Nee, definitief</v>
          </cell>
          <cell r="N24" t="str">
            <v>Brigitte Mouligneau - brigitte.mouligneau@telenet.be</v>
          </cell>
          <cell r="O24" t="str">
            <v>Markt 4 - 3150 Haacht</v>
          </cell>
          <cell r="P24" t="str">
            <v>Markt 4 - 3150 Haacht</v>
          </cell>
          <cell r="Q24">
            <v>101100</v>
          </cell>
          <cell r="R24" t="str">
            <v>LBC LC 086 3300   (P+,  privé)</v>
          </cell>
          <cell r="S24">
            <v>101100</v>
          </cell>
          <cell r="T24">
            <v>0.65</v>
          </cell>
          <cell r="U24">
            <v>0</v>
          </cell>
          <cell r="V24">
            <v>32857.5</v>
          </cell>
          <cell r="W24">
            <v>32857.5</v>
          </cell>
          <cell r="X24">
            <v>65715</v>
          </cell>
          <cell r="Y24">
            <v>0</v>
          </cell>
          <cell r="Z24">
            <v>0</v>
          </cell>
          <cell r="AA24">
            <v>0</v>
          </cell>
          <cell r="AB24">
            <v>0</v>
          </cell>
          <cell r="AC24">
            <v>0</v>
          </cell>
          <cell r="AD24">
            <v>32857.5</v>
          </cell>
          <cell r="AE24">
            <v>32857.5</v>
          </cell>
          <cell r="AF24">
            <v>65715</v>
          </cell>
          <cell r="AG24">
            <v>0</v>
          </cell>
          <cell r="AH24">
            <v>0</v>
          </cell>
          <cell r="AI24" t="str">
            <v>N9543</v>
          </cell>
          <cell r="AJ24">
            <v>0</v>
          </cell>
          <cell r="AK24" t="str">
            <v>BE70 7390 1475 6125</v>
          </cell>
          <cell r="AL24" t="b">
            <v>1</v>
          </cell>
          <cell r="AM24" t="str">
            <v>NVT</v>
          </cell>
          <cell r="AN24">
            <v>0</v>
          </cell>
          <cell r="AO24">
            <v>0</v>
          </cell>
          <cell r="AP24">
            <v>0</v>
          </cell>
          <cell r="AQ24">
            <v>0</v>
          </cell>
          <cell r="AR24" t="str">
            <v>Aanwezig</v>
          </cell>
          <cell r="AS24" t="str">
            <v>Ja</v>
          </cell>
          <cell r="AT24">
            <v>0</v>
          </cell>
          <cell r="AU24" t="str">
            <v>Leefbare dorpen</v>
          </cell>
          <cell r="AV24">
            <v>101100</v>
          </cell>
          <cell r="AW24">
            <v>1</v>
          </cell>
          <cell r="AX24" t="str">
            <v>Investeringsproject</v>
          </cell>
          <cell r="AY24" t="str">
            <v>Nee</v>
          </cell>
          <cell r="AZ24">
            <v>0</v>
          </cell>
          <cell r="BA24">
            <v>0</v>
          </cell>
          <cell r="BB24">
            <v>0</v>
          </cell>
          <cell r="BC24" t="str">
            <v>ja</v>
          </cell>
          <cell r="BD24" t="str">
            <v>Werk maken van o.a. verfraaiing/ ingroening, om er ook een aangename verblijfsruimte van te maken op momenten dat er niet of minder geparkeerd wordt. Dit ifv een effectieve opwaardering van het dorpszicht</v>
          </cell>
          <cell r="BE24" t="str">
            <v>X</v>
          </cell>
          <cell r="BF24" t="str">
            <v>X</v>
          </cell>
          <cell r="BG24"/>
          <cell r="BH24">
            <v>0</v>
          </cell>
          <cell r="BI24">
            <v>0</v>
          </cell>
          <cell r="BJ24">
            <v>0</v>
          </cell>
          <cell r="BK24">
            <v>0</v>
          </cell>
          <cell r="BL24">
            <v>0</v>
          </cell>
          <cell r="BM24">
            <v>0</v>
          </cell>
          <cell r="BN24">
            <v>0</v>
          </cell>
          <cell r="BO24">
            <v>0</v>
          </cell>
          <cell r="BP24">
            <v>0</v>
          </cell>
          <cell r="BQ24">
            <v>0</v>
          </cell>
          <cell r="BR24">
            <v>2</v>
          </cell>
          <cell r="BS24">
            <v>5</v>
          </cell>
          <cell r="BT24">
            <v>0</v>
          </cell>
          <cell r="BU24">
            <v>5</v>
          </cell>
          <cell r="BV24">
            <v>1</v>
          </cell>
          <cell r="BW24">
            <v>1</v>
          </cell>
          <cell r="BX24">
            <v>5</v>
          </cell>
          <cell r="BY24">
            <v>2.8719999999999999</v>
          </cell>
          <cell r="BZ24">
            <v>0</v>
          </cell>
          <cell r="CA24">
            <v>0</v>
          </cell>
          <cell r="CB24">
            <v>0</v>
          </cell>
          <cell r="CC24">
            <v>0</v>
          </cell>
          <cell r="CD24">
            <v>0</v>
          </cell>
          <cell r="CE24">
            <v>0</v>
          </cell>
          <cell r="CF24">
            <v>0</v>
          </cell>
          <cell r="CG24">
            <v>0</v>
          </cell>
          <cell r="CH24">
            <v>0</v>
          </cell>
          <cell r="CI24">
            <v>43291</v>
          </cell>
          <cell r="CJ24" t="str">
            <v>declaratie - e-loket - Sylvie</v>
          </cell>
          <cell r="CK24">
            <v>43336</v>
          </cell>
          <cell r="CL24" t="str">
            <v>goedkeuring provincie</v>
          </cell>
          <cell r="CM24">
            <v>43523</v>
          </cell>
          <cell r="CN24" t="str">
            <v>declaratie - e-loket - Sylvie</v>
          </cell>
          <cell r="CO24">
            <v>43629</v>
          </cell>
          <cell r="CP24" t="str">
            <v>dossier ok</v>
          </cell>
          <cell r="CQ24">
            <v>0</v>
          </cell>
          <cell r="CR24">
            <v>0</v>
          </cell>
          <cell r="CS24">
            <v>0</v>
          </cell>
          <cell r="CT24">
            <v>0</v>
          </cell>
          <cell r="CU24">
            <v>0</v>
          </cell>
          <cell r="CV24">
            <v>0</v>
          </cell>
          <cell r="CW24">
            <v>0</v>
          </cell>
          <cell r="CX24">
            <v>0</v>
          </cell>
          <cell r="CY24">
            <v>0</v>
          </cell>
          <cell r="CZ24">
            <v>0</v>
          </cell>
          <cell r="DA24" t="str">
            <v>renovatie zaal</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t="str">
            <v>NVT</v>
          </cell>
          <cell r="DU24">
            <v>0</v>
          </cell>
        </row>
        <row r="25">
          <cell r="E25" t="str">
            <v>VLB18/P105-2018</v>
          </cell>
          <cell r="F25" t="str">
            <v>Ontwikkeling en rendabiliteit van lokale Schaarbeekse krieken</v>
          </cell>
          <cell r="G25">
            <v>2018</v>
          </cell>
          <cell r="H25">
            <v>43024</v>
          </cell>
          <cell r="I25" t="str">
            <v>PLUS</v>
          </cell>
          <cell r="J25">
            <v>43119</v>
          </cell>
          <cell r="K25">
            <v>44012</v>
          </cell>
          <cell r="L25" t="str">
            <v>Provincie Vlaams-Brabant</v>
          </cell>
          <cell r="M25" t="str">
            <v>Ja, definitief</v>
          </cell>
          <cell r="N25" t="str">
            <v>Ine Vervaeke - johan.bellen@vlaamsbrabant.be</v>
          </cell>
          <cell r="O25" t="str">
            <v>Provincieplein 1 - 3010 Kessel-Lo</v>
          </cell>
          <cell r="P25" t="str">
            <v>Roosdaal</v>
          </cell>
          <cell r="Q25">
            <v>174060</v>
          </cell>
          <cell r="R25" t="str">
            <v>LBC LC 087 4340   (P+, overheid)</v>
          </cell>
          <cell r="S25">
            <v>174060</v>
          </cell>
          <cell r="T25">
            <v>0.65</v>
          </cell>
          <cell r="U25">
            <v>0</v>
          </cell>
          <cell r="V25">
            <v>56569.5</v>
          </cell>
          <cell r="W25">
            <v>56569.5</v>
          </cell>
          <cell r="X25">
            <v>113139</v>
          </cell>
          <cell r="Y25">
            <v>0</v>
          </cell>
          <cell r="Z25">
            <v>0</v>
          </cell>
          <cell r="AA25">
            <v>0</v>
          </cell>
          <cell r="AB25">
            <v>0</v>
          </cell>
          <cell r="AC25">
            <v>0</v>
          </cell>
          <cell r="AD25">
            <v>56569.5</v>
          </cell>
          <cell r="AE25">
            <v>56569.5</v>
          </cell>
          <cell r="AF25">
            <v>113139</v>
          </cell>
          <cell r="AG25">
            <v>0</v>
          </cell>
          <cell r="AH25">
            <v>0</v>
          </cell>
          <cell r="AI25" t="str">
            <v>N431</v>
          </cell>
          <cell r="AJ25">
            <v>0</v>
          </cell>
          <cell r="AK25" t="str">
            <v>BE83 0910 1060 0715</v>
          </cell>
          <cell r="AL25" t="b">
            <v>1</v>
          </cell>
          <cell r="AM25" t="str">
            <v>NVT</v>
          </cell>
          <cell r="AN25">
            <v>0</v>
          </cell>
          <cell r="AO25">
            <v>0</v>
          </cell>
          <cell r="AP25">
            <v>0</v>
          </cell>
          <cell r="AQ25">
            <v>0</v>
          </cell>
          <cell r="AR25" t="str">
            <v>Aanwezig</v>
          </cell>
          <cell r="AS25" t="str">
            <v>Ja</v>
          </cell>
          <cell r="AT25">
            <v>0</v>
          </cell>
          <cell r="AU25" t="str">
            <v>Open ruimte</v>
          </cell>
          <cell r="AV25">
            <v>11000</v>
          </cell>
          <cell r="AW25">
            <v>6.3196598873951515E-2</v>
          </cell>
          <cell r="AX25" t="str">
            <v>Dienstverleningsproject</v>
          </cell>
          <cell r="AY25" t="str">
            <v>Nee</v>
          </cell>
          <cell r="AZ25">
            <v>0</v>
          </cell>
          <cell r="BA25">
            <v>0.14825796999999999</v>
          </cell>
          <cell r="BB25">
            <v>0</v>
          </cell>
          <cell r="BC25" t="str">
            <v>ja</v>
          </cell>
          <cell r="BD25" t="str">
            <v>alle partners met expertise in het domein dienen betrokken te worden en de restultaten mogen niet intellectuele eigendom blijven van 1 persoon maar dienen ruim verspreid te worden.            Er dient een economische haalbaarheidsstudie/ businessplan opgemaakt te worden m.b.t. de rendabiliteit en de uitrol naar 200/ 250 ha.</v>
          </cell>
          <cell r="BE25" t="str">
            <v>X</v>
          </cell>
          <cell r="BF25"/>
          <cell r="BG25"/>
          <cell r="BH25">
            <v>0</v>
          </cell>
          <cell r="BI25">
            <v>0</v>
          </cell>
          <cell r="BJ25">
            <v>0</v>
          </cell>
          <cell r="BK25">
            <v>0</v>
          </cell>
          <cell r="BL25">
            <v>0</v>
          </cell>
          <cell r="BM25">
            <v>0</v>
          </cell>
          <cell r="BN25">
            <v>0</v>
          </cell>
          <cell r="BO25">
            <v>0</v>
          </cell>
          <cell r="BP25">
            <v>0</v>
          </cell>
          <cell r="BQ25">
            <v>0</v>
          </cell>
          <cell r="BR25">
            <v>3</v>
          </cell>
          <cell r="BS25">
            <v>5</v>
          </cell>
          <cell r="BT25">
            <v>0</v>
          </cell>
          <cell r="BU25">
            <v>1</v>
          </cell>
          <cell r="BV25">
            <v>1</v>
          </cell>
          <cell r="BW25">
            <v>5</v>
          </cell>
          <cell r="BX25">
            <v>5</v>
          </cell>
          <cell r="BY25">
            <v>3.06</v>
          </cell>
          <cell r="BZ25">
            <v>0</v>
          </cell>
          <cell r="CA25">
            <v>0</v>
          </cell>
          <cell r="CB25">
            <v>0</v>
          </cell>
          <cell r="CC25">
            <v>0</v>
          </cell>
          <cell r="CD25">
            <v>0</v>
          </cell>
          <cell r="CE25">
            <v>0</v>
          </cell>
          <cell r="CF25">
            <v>0</v>
          </cell>
          <cell r="CG25">
            <v>0</v>
          </cell>
          <cell r="CH25">
            <v>0</v>
          </cell>
          <cell r="CI25">
            <v>43294</v>
          </cell>
          <cell r="CJ25" t="str">
            <v>voortgangsverslag - e-loket</v>
          </cell>
          <cell r="CK25">
            <v>43395</v>
          </cell>
          <cell r="CL25" t="str">
            <v>dossier ok</v>
          </cell>
          <cell r="CM25">
            <v>43507</v>
          </cell>
          <cell r="CN25" t="str">
            <v>declaratie - e-loket - Sylvie</v>
          </cell>
          <cell r="CO25">
            <v>43573</v>
          </cell>
          <cell r="CP25" t="str">
            <v>dossier zit nog bij de provincie, opmerkingen moeten nog verstuurd worden naar de promotor</v>
          </cell>
          <cell r="CQ25">
            <v>0</v>
          </cell>
          <cell r="CR25">
            <v>0</v>
          </cell>
          <cell r="CS25">
            <v>0</v>
          </cell>
          <cell r="CT25">
            <v>0</v>
          </cell>
          <cell r="CU25">
            <v>0</v>
          </cell>
          <cell r="CV25">
            <v>0</v>
          </cell>
          <cell r="CW25">
            <v>0</v>
          </cell>
          <cell r="CX25">
            <v>0</v>
          </cell>
          <cell r="CY25">
            <v>0</v>
          </cell>
          <cell r="CZ25">
            <v>0</v>
          </cell>
          <cell r="DA25" t="str">
            <v>Schaarbeekse krieken</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-7262.63</v>
          </cell>
          <cell r="DT25" t="str">
            <v>NVT</v>
          </cell>
          <cell r="DU25">
            <v>0</v>
          </cell>
        </row>
        <row r="26">
          <cell r="E26" t="str">
            <v>VLB17/P101-2017</v>
          </cell>
          <cell r="F26" t="str">
            <v>Halte Den Diepen Boomgaard</v>
          </cell>
          <cell r="G26">
            <v>2017</v>
          </cell>
          <cell r="H26">
            <v>42818</v>
          </cell>
          <cell r="I26" t="str">
            <v>PLUS</v>
          </cell>
          <cell r="J26">
            <v>43040</v>
          </cell>
          <cell r="K26">
            <v>43251</v>
          </cell>
          <cell r="L26" t="str">
            <v>Den Diepen Boomgaarde vzw</v>
          </cell>
          <cell r="M26" t="str">
            <v>Minder dan 50% van de inkomsten komt uit subsidie</v>
          </cell>
          <cell r="N26" t="str">
            <v>Sara Heyvaert - sara@diepenboomgaard.be</v>
          </cell>
          <cell r="O26" t="str">
            <v>Rijkenhoekstraat 80 - 1850 Grimbergen</v>
          </cell>
          <cell r="P26" t="str">
            <v>Grimbergen</v>
          </cell>
          <cell r="Q26">
            <v>33487</v>
          </cell>
          <cell r="R26" t="str">
            <v>LBC LC 086 3300   (P+,  privé)</v>
          </cell>
          <cell r="S26">
            <v>33487</v>
          </cell>
          <cell r="T26">
            <v>0.65</v>
          </cell>
          <cell r="U26">
            <v>0</v>
          </cell>
          <cell r="V26">
            <v>10883.275</v>
          </cell>
          <cell r="W26">
            <v>10883.275</v>
          </cell>
          <cell r="X26">
            <v>21766.55</v>
          </cell>
          <cell r="Y26">
            <v>0</v>
          </cell>
          <cell r="Z26">
            <v>5353.83</v>
          </cell>
          <cell r="AA26">
            <v>5353.83</v>
          </cell>
          <cell r="AB26">
            <v>10707.66</v>
          </cell>
          <cell r="AC26">
            <v>0</v>
          </cell>
          <cell r="AD26">
            <v>5529.4449999999997</v>
          </cell>
          <cell r="AE26">
            <v>5529.4449999999997</v>
          </cell>
          <cell r="AF26">
            <v>11058.89</v>
          </cell>
          <cell r="AG26" t="str">
            <v>6B Stimuleert ontw plattelandsgebieden</v>
          </cell>
          <cell r="AH26">
            <v>0</v>
          </cell>
          <cell r="AI26" t="str">
            <v>N9507</v>
          </cell>
          <cell r="AJ26">
            <v>0</v>
          </cell>
          <cell r="AK26" t="str">
            <v>BE51 0013 3743 2562</v>
          </cell>
          <cell r="AL26" t="b">
            <v>1</v>
          </cell>
          <cell r="AM26" t="str">
            <v>NVT</v>
          </cell>
          <cell r="AN26">
            <v>0</v>
          </cell>
          <cell r="AO26">
            <v>0</v>
          </cell>
          <cell r="AP26">
            <v>0</v>
          </cell>
          <cell r="AQ26" t="str">
            <v>Meerdere</v>
          </cell>
          <cell r="AR26">
            <v>0</v>
          </cell>
          <cell r="AS26" t="str">
            <v>Ja</v>
          </cell>
          <cell r="AT26">
            <v>0</v>
          </cell>
          <cell r="AU26" t="str">
            <v>Beleving platteland</v>
          </cell>
          <cell r="AV26">
            <v>33487</v>
          </cell>
          <cell r="AW26">
            <v>1</v>
          </cell>
          <cell r="AX26" t="str">
            <v>Investeringsproject</v>
          </cell>
          <cell r="AY26" t="str">
            <v>ja</v>
          </cell>
          <cell r="AZ26">
            <v>0</v>
          </cell>
          <cell r="BA26">
            <v>0</v>
          </cell>
          <cell r="BB26">
            <v>0</v>
          </cell>
          <cell r="BC26" t="str">
            <v>Ja</v>
          </cell>
          <cell r="BD26" t="str">
            <v>Voldoende fietsstalling voorzien en rekening hopuden met de waterdoorlaatbaarheid van het oppervlak</v>
          </cell>
          <cell r="BE26"/>
          <cell r="BF26"/>
          <cell r="BG26" t="str">
            <v>X</v>
          </cell>
          <cell r="BH26">
            <v>0</v>
          </cell>
          <cell r="BI26">
            <v>0</v>
          </cell>
          <cell r="BJ26" t="str">
            <v>Ja</v>
          </cell>
          <cell r="BK26">
            <v>0</v>
          </cell>
          <cell r="BL26">
            <v>0</v>
          </cell>
          <cell r="BM26">
            <v>43424</v>
          </cell>
          <cell r="BN26" t="str">
            <v>Definitief verslag naar de promotor gemaild op 28/11/2018</v>
          </cell>
          <cell r="BO26">
            <v>0</v>
          </cell>
          <cell r="BP26" t="str">
            <v>Ja</v>
          </cell>
          <cell r="BQ26">
            <v>2018</v>
          </cell>
          <cell r="BR26">
            <v>1</v>
          </cell>
          <cell r="BS26">
            <v>1</v>
          </cell>
          <cell r="BT26">
            <v>0</v>
          </cell>
          <cell r="BU26">
            <v>5</v>
          </cell>
          <cell r="BV26">
            <v>1</v>
          </cell>
          <cell r="BW26">
            <v>1</v>
          </cell>
          <cell r="BX26">
            <v>5</v>
          </cell>
          <cell r="BY26">
            <v>2.444</v>
          </cell>
          <cell r="BZ26">
            <v>0</v>
          </cell>
          <cell r="CA26">
            <v>0</v>
          </cell>
          <cell r="CB26">
            <v>0</v>
          </cell>
          <cell r="CC26">
            <v>35000</v>
          </cell>
          <cell r="CD26">
            <v>0</v>
          </cell>
          <cell r="CE26">
            <v>0</v>
          </cell>
          <cell r="CF26">
            <v>0</v>
          </cell>
          <cell r="CG26">
            <v>30</v>
          </cell>
          <cell r="CH26">
            <v>0</v>
          </cell>
          <cell r="CI26">
            <v>43136</v>
          </cell>
          <cell r="CJ26" t="str">
            <v>declaratie - e-loket - Sylvie</v>
          </cell>
          <cell r="CK26">
            <v>43216</v>
          </cell>
          <cell r="CL26" t="str">
            <v>dossier ok</v>
          </cell>
          <cell r="CM26">
            <v>43286</v>
          </cell>
          <cell r="CN26" t="str">
            <v>declaratie - e-loket - Sylvie</v>
          </cell>
          <cell r="CO26">
            <v>43328</v>
          </cell>
          <cell r="CP26" t="str">
            <v>goedkeuring provincie</v>
          </cell>
          <cell r="CQ26" t="str">
            <v>project afgewerkt</v>
          </cell>
          <cell r="CR26">
            <v>0</v>
          </cell>
          <cell r="CS26">
            <v>0</v>
          </cell>
          <cell r="CT26">
            <v>0</v>
          </cell>
          <cell r="CU26">
            <v>0</v>
          </cell>
          <cell r="CV26">
            <v>0</v>
          </cell>
          <cell r="CW26">
            <v>0</v>
          </cell>
          <cell r="CX26">
            <v>0</v>
          </cell>
          <cell r="CY26">
            <v>0</v>
          </cell>
          <cell r="CZ26">
            <v>0</v>
          </cell>
          <cell r="DA26" t="str">
            <v>Subsidie Den Diepen Boomgaard</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row>
        <row r="27">
          <cell r="E27" t="str">
            <v>VLB17/P102-2017</v>
          </cell>
          <cell r="F27" t="str">
            <v>Afwerking gemeenschapscentrum De Okelaar</v>
          </cell>
          <cell r="G27">
            <v>2017</v>
          </cell>
          <cell r="H27">
            <v>42820</v>
          </cell>
          <cell r="I27" t="str">
            <v>PLUS</v>
          </cell>
          <cell r="J27">
            <v>42948</v>
          </cell>
          <cell r="K27">
            <v>43646</v>
          </cell>
          <cell r="L27" t="str">
            <v>De Okelaar</v>
          </cell>
          <cell r="M27" t="str">
            <v>Minder dan 50% van de inkomsten komt uit subsidie</v>
          </cell>
          <cell r="N27" t="str">
            <v>Joost Callebaut - joost.callebaut@gmail.com</v>
          </cell>
          <cell r="O27" t="str">
            <v>Oppemstraat 8-12 - 1861 Wolvertem</v>
          </cell>
          <cell r="P27" t="str">
            <v>Wolvertem</v>
          </cell>
          <cell r="Q27">
            <v>289075</v>
          </cell>
          <cell r="R27" t="str">
            <v>LBC LC 086 3300   (P+,  privé)</v>
          </cell>
          <cell r="S27">
            <v>289075</v>
          </cell>
          <cell r="T27">
            <v>0.65</v>
          </cell>
          <cell r="U27">
            <v>0</v>
          </cell>
          <cell r="V27">
            <v>93949.375</v>
          </cell>
          <cell r="W27">
            <v>93949.375</v>
          </cell>
          <cell r="X27">
            <v>187898.75</v>
          </cell>
          <cell r="Y27">
            <v>0</v>
          </cell>
          <cell r="Z27">
            <v>38537.339999999997</v>
          </cell>
          <cell r="AA27">
            <v>38537.339999999997</v>
          </cell>
          <cell r="AB27">
            <v>77074.679999999993</v>
          </cell>
          <cell r="AC27">
            <v>0</v>
          </cell>
          <cell r="AD27">
            <v>55412.035000000003</v>
          </cell>
          <cell r="AE27">
            <v>55412.035000000003</v>
          </cell>
          <cell r="AF27">
            <v>110824.07</v>
          </cell>
          <cell r="AG27" t="str">
            <v>6B Stimuleert ontw plattelandsgebieden</v>
          </cell>
          <cell r="AH27">
            <v>0</v>
          </cell>
          <cell r="AI27" t="str">
            <v>N9504</v>
          </cell>
          <cell r="AJ27">
            <v>0</v>
          </cell>
          <cell r="AK27" t="str">
            <v>BE81 5230 8055 3424</v>
          </cell>
          <cell r="AL27" t="b">
            <v>1</v>
          </cell>
          <cell r="AM27" t="str">
            <v>NVT</v>
          </cell>
          <cell r="AN27">
            <v>0</v>
          </cell>
          <cell r="AO27">
            <v>0</v>
          </cell>
          <cell r="AP27">
            <v>0</v>
          </cell>
          <cell r="AQ27" t="str">
            <v>Meerdere</v>
          </cell>
          <cell r="AR27">
            <v>0</v>
          </cell>
          <cell r="AS27" t="str">
            <v>Ja</v>
          </cell>
          <cell r="AT27">
            <v>0</v>
          </cell>
          <cell r="AU27" t="str">
            <v>Open ruimte</v>
          </cell>
          <cell r="AV27">
            <v>295075</v>
          </cell>
          <cell r="AW27">
            <v>1.0207558592060884</v>
          </cell>
          <cell r="AX27" t="str">
            <v>Investeringsproject</v>
          </cell>
          <cell r="AY27" t="str">
            <v>ja</v>
          </cell>
          <cell r="AZ27">
            <v>0</v>
          </cell>
          <cell r="BA27">
            <v>0</v>
          </cell>
          <cell r="BB27">
            <v>0</v>
          </cell>
          <cell r="BC27" t="str">
            <v>Ja</v>
          </cell>
          <cell r="BD27">
            <v>0</v>
          </cell>
          <cell r="BE27"/>
          <cell r="BF27" t="str">
            <v>X</v>
          </cell>
          <cell r="BG27" t="str">
            <v>X</v>
          </cell>
          <cell r="BH27">
            <v>0</v>
          </cell>
          <cell r="BI27">
            <v>0</v>
          </cell>
          <cell r="BJ27">
            <v>0</v>
          </cell>
          <cell r="BK27">
            <v>0</v>
          </cell>
          <cell r="BL27">
            <v>0</v>
          </cell>
          <cell r="BM27">
            <v>0</v>
          </cell>
          <cell r="BN27">
            <v>0</v>
          </cell>
          <cell r="BO27">
            <v>0</v>
          </cell>
          <cell r="BP27" t="str">
            <v>ja</v>
          </cell>
          <cell r="BQ27">
            <v>2018</v>
          </cell>
          <cell r="BR27">
            <v>3</v>
          </cell>
          <cell r="BS27">
            <v>5</v>
          </cell>
          <cell r="BT27">
            <v>0</v>
          </cell>
          <cell r="BU27">
            <v>5</v>
          </cell>
          <cell r="BV27">
            <v>1</v>
          </cell>
          <cell r="BW27">
            <v>1</v>
          </cell>
          <cell r="BX27">
            <v>5</v>
          </cell>
          <cell r="BY27">
            <v>3.06</v>
          </cell>
          <cell r="BZ27">
            <v>0</v>
          </cell>
          <cell r="CA27">
            <v>0</v>
          </cell>
          <cell r="CB27">
            <v>0</v>
          </cell>
          <cell r="CC27">
            <v>0</v>
          </cell>
          <cell r="CD27">
            <v>0</v>
          </cell>
          <cell r="CE27">
            <v>0</v>
          </cell>
          <cell r="CF27">
            <v>0</v>
          </cell>
          <cell r="CG27">
            <v>0</v>
          </cell>
          <cell r="CH27">
            <v>0</v>
          </cell>
          <cell r="CI27">
            <v>43143</v>
          </cell>
          <cell r="CJ27" t="str">
            <v>declaratie - e-loket - Sylvie</v>
          </cell>
          <cell r="CK27">
            <v>43262</v>
          </cell>
          <cell r="CL27" t="str">
            <v>dossier ok</v>
          </cell>
          <cell r="CM27">
            <v>43324</v>
          </cell>
          <cell r="CN27" t="str">
            <v>declaratie - e-loket - Sylvie</v>
          </cell>
          <cell r="CO27">
            <v>43333</v>
          </cell>
          <cell r="CP27" t="str">
            <v>goedkeuring provincie</v>
          </cell>
          <cell r="CQ27">
            <v>43506</v>
          </cell>
          <cell r="CR27" t="str">
            <v>declaratie - e-loket - Sylvie</v>
          </cell>
          <cell r="CS27">
            <v>43570</v>
          </cell>
          <cell r="CT27" t="str">
            <v>dossier ok</v>
          </cell>
          <cell r="CU27">
            <v>0</v>
          </cell>
          <cell r="CV27">
            <v>0</v>
          </cell>
          <cell r="CW27">
            <v>0</v>
          </cell>
          <cell r="CX27">
            <v>0</v>
          </cell>
          <cell r="CY27">
            <v>0</v>
          </cell>
          <cell r="CZ27">
            <v>0</v>
          </cell>
          <cell r="DA27" t="str">
            <v>subsidie De Okelaar</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row>
        <row r="28">
          <cell r="E28" t="str">
            <v>VLB17/P103-2017</v>
          </cell>
          <cell r="F28" t="str">
            <v>Meer ruimte voor jeugd, vrije tijd en verbondenheid in Herent</v>
          </cell>
          <cell r="G28">
            <v>2017</v>
          </cell>
          <cell r="H28">
            <v>42821</v>
          </cell>
          <cell r="I28" t="str">
            <v>PLUS</v>
          </cell>
          <cell r="J28">
            <v>42901</v>
          </cell>
          <cell r="K28">
            <v>43132</v>
          </cell>
          <cell r="L28" t="str">
            <v>Gudrun-Elckerlyc vzw</v>
          </cell>
          <cell r="M28" t="str">
            <v>Minder dan 50% van de inkomsten komt uit subsidie</v>
          </cell>
          <cell r="N28" t="str">
            <v>Steven Vanonckelen - steven.vanonckelen@lne.vlaanderen.be</v>
          </cell>
          <cell r="O28" t="str">
            <v>Schaffelkantstraat 15 - 3020 Herent</v>
          </cell>
          <cell r="P28" t="str">
            <v xml:space="preserve">Herent </v>
          </cell>
          <cell r="Q28">
            <v>117385</v>
          </cell>
          <cell r="R28" t="str">
            <v>LBC LC 086 3300   (P+,  privé)</v>
          </cell>
          <cell r="S28">
            <v>117385</v>
          </cell>
          <cell r="T28">
            <v>0.65</v>
          </cell>
          <cell r="U28">
            <v>0</v>
          </cell>
          <cell r="V28">
            <v>38150.125</v>
          </cell>
          <cell r="W28">
            <v>38150.125</v>
          </cell>
          <cell r="X28">
            <v>76300.25</v>
          </cell>
          <cell r="Y28">
            <v>0</v>
          </cell>
          <cell r="Z28">
            <v>22757.55</v>
          </cell>
          <cell r="AA28">
            <v>22757.55</v>
          </cell>
          <cell r="AB28">
            <v>45515.1</v>
          </cell>
          <cell r="AC28">
            <v>0</v>
          </cell>
          <cell r="AD28">
            <v>15392.575000000001</v>
          </cell>
          <cell r="AE28">
            <v>15392.575000000001</v>
          </cell>
          <cell r="AF28">
            <v>30785.15</v>
          </cell>
          <cell r="AG28" t="str">
            <v>6B Stimuleert ontw plattelandsgebieden</v>
          </cell>
          <cell r="AH28">
            <v>0</v>
          </cell>
          <cell r="AI28" t="str">
            <v>N9505</v>
          </cell>
          <cell r="AJ28">
            <v>0</v>
          </cell>
          <cell r="AK28" t="str">
            <v>BE29 0012 5526 4064</v>
          </cell>
          <cell r="AL28" t="b">
            <v>1</v>
          </cell>
          <cell r="AM28" t="str">
            <v>NVT</v>
          </cell>
          <cell r="AN28">
            <v>0</v>
          </cell>
          <cell r="AO28">
            <v>0</v>
          </cell>
          <cell r="AP28">
            <v>0</v>
          </cell>
          <cell r="AQ28" t="str">
            <v>Meerdere</v>
          </cell>
          <cell r="AR28">
            <v>0</v>
          </cell>
          <cell r="AS28" t="str">
            <v>Ja</v>
          </cell>
          <cell r="AT28">
            <v>0</v>
          </cell>
          <cell r="AU28" t="str">
            <v>Beleving platteland</v>
          </cell>
          <cell r="AV28">
            <v>117385</v>
          </cell>
          <cell r="AW28">
            <v>1</v>
          </cell>
          <cell r="AX28" t="str">
            <v>Investeringsproject</v>
          </cell>
          <cell r="AY28" t="str">
            <v>nee</v>
          </cell>
          <cell r="AZ28">
            <v>0</v>
          </cell>
          <cell r="BA28">
            <v>0</v>
          </cell>
          <cell r="BB28">
            <v>0</v>
          </cell>
          <cell r="BC28" t="str">
            <v>Ja</v>
          </cell>
          <cell r="BD28">
            <v>0</v>
          </cell>
          <cell r="BE28"/>
          <cell r="BF28"/>
          <cell r="BG28" t="str">
            <v>X</v>
          </cell>
          <cell r="BH28">
            <v>0</v>
          </cell>
          <cell r="BI28">
            <v>0</v>
          </cell>
          <cell r="BJ28" t="str">
            <v>Ja</v>
          </cell>
          <cell r="BK28">
            <v>0</v>
          </cell>
          <cell r="BL28">
            <v>0</v>
          </cell>
          <cell r="BM28">
            <v>43277</v>
          </cell>
          <cell r="BN28" t="str">
            <v>verslag verstuurd naar promotor op 12/07/2018</v>
          </cell>
          <cell r="BO28">
            <v>0</v>
          </cell>
          <cell r="BP28" t="str">
            <v>Ja</v>
          </cell>
          <cell r="BQ28">
            <v>2018</v>
          </cell>
          <cell r="BR28">
            <v>3</v>
          </cell>
          <cell r="BS28">
            <v>1</v>
          </cell>
          <cell r="BT28">
            <v>0</v>
          </cell>
          <cell r="BU28">
            <v>5</v>
          </cell>
          <cell r="BV28">
            <v>1</v>
          </cell>
          <cell r="BW28">
            <v>1</v>
          </cell>
          <cell r="BX28">
            <v>5</v>
          </cell>
          <cell r="BY28">
            <v>2.8200000000000003</v>
          </cell>
          <cell r="BZ28">
            <v>0</v>
          </cell>
          <cell r="CA28">
            <v>0</v>
          </cell>
          <cell r="CB28">
            <v>0</v>
          </cell>
          <cell r="CC28">
            <v>100</v>
          </cell>
          <cell r="CD28">
            <v>6</v>
          </cell>
          <cell r="CE28">
            <v>0</v>
          </cell>
          <cell r="CF28">
            <v>1</v>
          </cell>
          <cell r="CG28">
            <v>0</v>
          </cell>
          <cell r="CH28">
            <v>0</v>
          </cell>
          <cell r="CI28">
            <v>0</v>
          </cell>
          <cell r="CJ28" t="str">
            <v>declaratie - e-loket - Sylvie</v>
          </cell>
          <cell r="CK28">
            <v>43181</v>
          </cell>
          <cell r="CL28" t="str">
            <v xml:space="preserve">dossier ok  </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t="str">
            <v>subsidie Herent</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row>
        <row r="29">
          <cell r="E29" t="str">
            <v>VLB17/P104-2017</v>
          </cell>
          <cell r="F29" t="str">
            <v>Witloofwortels: ook insecten lusten er wel pap van</v>
          </cell>
          <cell r="G29">
            <v>2017</v>
          </cell>
          <cell r="H29">
            <v>42821</v>
          </cell>
          <cell r="I29" t="str">
            <v>PLUS</v>
          </cell>
          <cell r="J29">
            <v>42978</v>
          </cell>
          <cell r="K29">
            <v>43646</v>
          </cell>
          <cell r="L29" t="str">
            <v>Nationale proeftuin voor witloof</v>
          </cell>
          <cell r="M29" t="str">
            <v>Ja, definitief</v>
          </cell>
          <cell r="N29" t="str">
            <v>Tim Joris De Clercq - tim.declercq@vlaamsbrabant.be</v>
          </cell>
          <cell r="O29" t="str">
            <v>Blauwe Stap 25 - 3020 Herent</v>
          </cell>
          <cell r="P29" t="str">
            <v>proviniedekkend</v>
          </cell>
          <cell r="Q29">
            <v>144728.75</v>
          </cell>
          <cell r="R29" t="str">
            <v>LBC LC 086 3300   (P+,  privé)</v>
          </cell>
          <cell r="S29">
            <v>144728.75</v>
          </cell>
          <cell r="T29">
            <v>0.65</v>
          </cell>
          <cell r="U29">
            <v>0</v>
          </cell>
          <cell r="V29">
            <v>47036.84375</v>
          </cell>
          <cell r="W29">
            <v>47036.84375</v>
          </cell>
          <cell r="X29">
            <v>94073.6875</v>
          </cell>
          <cell r="Y29">
            <v>0</v>
          </cell>
          <cell r="Z29">
            <v>31574.639999999999</v>
          </cell>
          <cell r="AA29">
            <v>31574.639999999999</v>
          </cell>
          <cell r="AB29">
            <v>63149.279999999999</v>
          </cell>
          <cell r="AC29">
            <v>0</v>
          </cell>
          <cell r="AD29">
            <v>15462.203750000001</v>
          </cell>
          <cell r="AE29">
            <v>15462.203750000001</v>
          </cell>
          <cell r="AF29">
            <v>30924.407500000001</v>
          </cell>
          <cell r="AG29" t="str">
            <v>6B Stimuleert ontw plattelandsgebieden</v>
          </cell>
          <cell r="AH29">
            <v>0</v>
          </cell>
          <cell r="AI29" t="str">
            <v>N9508</v>
          </cell>
          <cell r="AJ29">
            <v>0</v>
          </cell>
          <cell r="AK29" t="str">
            <v>BE63 7364 0301 9708</v>
          </cell>
          <cell r="AL29" t="b">
            <v>1</v>
          </cell>
          <cell r="AM29" t="str">
            <v>Aanwezig</v>
          </cell>
          <cell r="AN29">
            <v>1</v>
          </cell>
          <cell r="AO29" t="str">
            <v>Thomas More Kempen</v>
          </cell>
          <cell r="AP29">
            <v>0</v>
          </cell>
          <cell r="AQ29" t="str">
            <v>Meerdere</v>
          </cell>
          <cell r="AR29" t="str">
            <v>NVT</v>
          </cell>
          <cell r="AS29" t="str">
            <v>Ja</v>
          </cell>
          <cell r="AT29">
            <v>0</v>
          </cell>
          <cell r="AU29" t="str">
            <v>Kwetsbare groepen</v>
          </cell>
          <cell r="AV29">
            <v>0</v>
          </cell>
          <cell r="AW29">
            <v>0</v>
          </cell>
          <cell r="AX29" t="str">
            <v>Dienstverleningsproject</v>
          </cell>
          <cell r="AY29" t="str">
            <v>ja, gemengd</v>
          </cell>
          <cell r="AZ29">
            <v>0</v>
          </cell>
          <cell r="BA29">
            <v>0.15</v>
          </cell>
          <cell r="BB29">
            <v>0</v>
          </cell>
          <cell r="BC29" t="str">
            <v>Ja</v>
          </cell>
          <cell r="BD29">
            <v>0</v>
          </cell>
          <cell r="BE29" t="str">
            <v>X</v>
          </cell>
          <cell r="BF29"/>
          <cell r="BG29"/>
          <cell r="BH29">
            <v>0</v>
          </cell>
          <cell r="BI29">
            <v>0</v>
          </cell>
          <cell r="BJ29">
            <v>0</v>
          </cell>
          <cell r="BK29">
            <v>0</v>
          </cell>
          <cell r="BL29">
            <v>0</v>
          </cell>
          <cell r="BM29">
            <v>0</v>
          </cell>
          <cell r="BN29">
            <v>0</v>
          </cell>
          <cell r="BO29">
            <v>0</v>
          </cell>
          <cell r="BP29">
            <v>0</v>
          </cell>
          <cell r="BQ29">
            <v>0</v>
          </cell>
          <cell r="BR29">
            <v>3</v>
          </cell>
          <cell r="BS29">
            <v>5</v>
          </cell>
          <cell r="BT29">
            <v>0</v>
          </cell>
          <cell r="BU29">
            <v>5</v>
          </cell>
          <cell r="BV29">
            <v>2</v>
          </cell>
          <cell r="BW29">
            <v>5</v>
          </cell>
          <cell r="BX29">
            <v>5</v>
          </cell>
          <cell r="BY29">
            <v>3.94</v>
          </cell>
          <cell r="BZ29">
            <v>0</v>
          </cell>
          <cell r="CA29" t="str">
            <v>Privaatrechterlijke vzw</v>
          </cell>
          <cell r="CB29">
            <v>0</v>
          </cell>
          <cell r="CC29">
            <v>0</v>
          </cell>
          <cell r="CD29">
            <v>0</v>
          </cell>
          <cell r="CE29">
            <v>0</v>
          </cell>
          <cell r="CF29">
            <v>0</v>
          </cell>
          <cell r="CG29">
            <v>0</v>
          </cell>
          <cell r="CH29">
            <v>0</v>
          </cell>
          <cell r="CI29">
            <v>0</v>
          </cell>
          <cell r="CJ29">
            <v>0</v>
          </cell>
          <cell r="CK29">
            <v>0</v>
          </cell>
          <cell r="CL29">
            <v>0</v>
          </cell>
          <cell r="CM29" t="str">
            <v>Uitstel tot 15/09/2018 gekregen - 30/08/18</v>
          </cell>
          <cell r="CN29" t="str">
            <v>declaratie - e-loket - Sylvie</v>
          </cell>
          <cell r="CO29">
            <v>43346</v>
          </cell>
          <cell r="CP29" t="str">
            <v>goedkeuring provincie</v>
          </cell>
          <cell r="CQ29">
            <v>43448</v>
          </cell>
          <cell r="CR29" t="str">
            <v>declaratie - e-loket - Sylvie</v>
          </cell>
          <cell r="CS29">
            <v>43524</v>
          </cell>
          <cell r="CT29" t="str">
            <v>dossier ok</v>
          </cell>
          <cell r="CU29">
            <v>0</v>
          </cell>
          <cell r="CV29">
            <v>0</v>
          </cell>
          <cell r="CW29">
            <v>0</v>
          </cell>
          <cell r="CX29">
            <v>0</v>
          </cell>
          <cell r="CY29">
            <v>0</v>
          </cell>
          <cell r="CZ29">
            <v>0</v>
          </cell>
          <cell r="DA29" t="str">
            <v>subsidie witloofwortels</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t="str">
            <v>Lotte Frooninckx: A015; Liesbeth Vogels: A015; Sabine Van Miert: A024; Tim De Clercq: A017</v>
          </cell>
          <cell r="DR29">
            <v>0</v>
          </cell>
          <cell r="DS29">
            <v>0</v>
          </cell>
          <cell r="DT29">
            <v>0</v>
          </cell>
          <cell r="DU29">
            <v>0</v>
          </cell>
        </row>
        <row r="30">
          <cell r="E30" t="str">
            <v>VLB16/P101-2016</v>
          </cell>
          <cell r="F30" t="str">
            <v>Bloesemkunst in het Hageland</v>
          </cell>
          <cell r="G30">
            <v>2016</v>
          </cell>
          <cell r="H30">
            <v>42556</v>
          </cell>
          <cell r="I30" t="str">
            <v>PLUS</v>
          </cell>
          <cell r="J30">
            <v>42633</v>
          </cell>
          <cell r="K30">
            <v>43312</v>
          </cell>
          <cell r="L30" t="str">
            <v>Toerisme Vlaams-Brabant vzw</v>
          </cell>
          <cell r="M30" t="str">
            <v>Ja, definitief</v>
          </cell>
          <cell r="N30" t="str">
            <v>Isabelle Hollevoet - isabelle.hollevoet@vlaamsbrabant.be</v>
          </cell>
          <cell r="O30" t="str">
            <v>Provincieplein 1, 3010 Leuven</v>
          </cell>
          <cell r="P30" t="str">
            <v>Zoutleeuw, Linter, Geetbets, Bekkevoort, Tielt-Winge, Landen, Tienen, Hoegaarden, Kortenaken, Glabbeek, Lubbeek</v>
          </cell>
          <cell r="Q30">
            <v>243449.95</v>
          </cell>
          <cell r="R30" t="str">
            <v>LBC LC 086 3300   (P+,  privé)</v>
          </cell>
          <cell r="S30">
            <v>243449.95</v>
          </cell>
          <cell r="T30">
            <v>0.65</v>
          </cell>
          <cell r="U30">
            <v>0</v>
          </cell>
          <cell r="V30">
            <v>79121.233749999999</v>
          </cell>
          <cell r="W30">
            <v>79121.233749999999</v>
          </cell>
          <cell r="X30">
            <v>158242.4675</v>
          </cell>
          <cell r="Y30">
            <v>0</v>
          </cell>
          <cell r="Z30">
            <v>0</v>
          </cell>
          <cell r="AA30">
            <v>0</v>
          </cell>
          <cell r="AB30">
            <v>0</v>
          </cell>
          <cell r="AC30">
            <v>0</v>
          </cell>
          <cell r="AD30">
            <v>79121.233749999999</v>
          </cell>
          <cell r="AE30">
            <v>79121.233749999999</v>
          </cell>
          <cell r="AF30">
            <v>158242.4675</v>
          </cell>
          <cell r="AG30" t="str">
            <v>6B Stimuleert ontw plattelandsgebieden</v>
          </cell>
          <cell r="AH30">
            <v>0</v>
          </cell>
          <cell r="AI30" t="str">
            <v>N7468</v>
          </cell>
          <cell r="AJ30">
            <v>0</v>
          </cell>
          <cell r="AK30" t="str">
            <v>BE 41 0680 9303 1010</v>
          </cell>
          <cell r="AL30" t="b">
            <v>1</v>
          </cell>
          <cell r="AM30" t="str">
            <v>NVT</v>
          </cell>
          <cell r="AN30">
            <v>0</v>
          </cell>
          <cell r="AO30">
            <v>0</v>
          </cell>
          <cell r="AP30">
            <v>0</v>
          </cell>
          <cell r="AQ30" t="str">
            <v>Meerdere</v>
          </cell>
          <cell r="AR30" t="str">
            <v>Aanwezig</v>
          </cell>
          <cell r="AS30" t="str">
            <v>Ja</v>
          </cell>
          <cell r="AT30" t="str">
            <v>NVT</v>
          </cell>
          <cell r="AU30">
            <v>0</v>
          </cell>
          <cell r="AV30">
            <v>9571.83</v>
          </cell>
          <cell r="AW30">
            <v>3.9317444920403552E-2</v>
          </cell>
          <cell r="AX30" t="str">
            <v>Dienstverleningsproject</v>
          </cell>
          <cell r="AY30" t="str">
            <v>Gedeeltelijk</v>
          </cell>
          <cell r="AZ30" t="str">
            <v>3,60% terugvorderbaar</v>
          </cell>
          <cell r="BA30">
            <v>0</v>
          </cell>
          <cell r="BB30" t="str">
            <v>Verschuiving per mail aangevraagd per mail dd april 2018, wegens overmacht een maand verlenging gegeven want de factuur kwam niet binnen.</v>
          </cell>
          <cell r="BC30" t="str">
            <v>Ja</v>
          </cell>
          <cell r="BD30" t="str">
            <v>Het beeldmerk van de regio Hageland moet goed uitgedragen worden bij de uitwerking van het project; Dit soort project staat of valt met de kwaliteit. Die zal afhankelijk zijn van de uitwerking van het project, bv. Van de kunstkeuze. Er wordt verzocht om met een commissie van deskundigen te werken voor de beoordeling van de kunstwerken; (Is OK, er wordt gewerkt met een curator zie mail dd 24/02/2017) De promotor dient eveneens het onderhoud van de permanente kunstwerken te garanderen.</v>
          </cell>
          <cell r="BE30" t="str">
            <v>X</v>
          </cell>
          <cell r="BF30"/>
          <cell r="BG30"/>
          <cell r="BH30">
            <v>0</v>
          </cell>
          <cell r="BI30">
            <v>0</v>
          </cell>
          <cell r="BJ30">
            <v>0</v>
          </cell>
          <cell r="BK30">
            <v>0</v>
          </cell>
          <cell r="BL30">
            <v>0</v>
          </cell>
          <cell r="BM30">
            <v>0</v>
          </cell>
          <cell r="BN30">
            <v>0</v>
          </cell>
          <cell r="BO30">
            <v>0</v>
          </cell>
          <cell r="BP30">
            <v>0</v>
          </cell>
          <cell r="BQ30">
            <v>0</v>
          </cell>
          <cell r="BR30">
            <v>3</v>
          </cell>
          <cell r="BS30">
            <v>5</v>
          </cell>
          <cell r="BT30">
            <v>42</v>
          </cell>
          <cell r="BU30">
            <v>5</v>
          </cell>
          <cell r="BV30">
            <v>1</v>
          </cell>
          <cell r="BW30">
            <v>5</v>
          </cell>
          <cell r="BX30">
            <v>5</v>
          </cell>
          <cell r="BY30">
            <v>6.331999999999999</v>
          </cell>
          <cell r="BZ30">
            <v>0</v>
          </cell>
          <cell r="CA30" t="str">
            <v>Privaatrechterlijke vzw</v>
          </cell>
          <cell r="CB30" t="str">
            <v>Toerisme/ recreatie</v>
          </cell>
          <cell r="CC30">
            <v>0</v>
          </cell>
          <cell r="CD30">
            <v>0</v>
          </cell>
          <cell r="CE30">
            <v>0</v>
          </cell>
          <cell r="CF30">
            <v>0</v>
          </cell>
          <cell r="CG30">
            <v>0</v>
          </cell>
          <cell r="CH30">
            <v>0</v>
          </cell>
          <cell r="CI30">
            <v>42781</v>
          </cell>
          <cell r="CJ30" t="str">
            <v>Declaratie</v>
          </cell>
          <cell r="CK30">
            <v>42459</v>
          </cell>
          <cell r="CL30" t="str">
            <v>betaalbestand</v>
          </cell>
          <cell r="CM30">
            <v>42922</v>
          </cell>
          <cell r="CN30" t="str">
            <v>declaratie</v>
          </cell>
          <cell r="CO30">
            <v>43010</v>
          </cell>
          <cell r="CP30" t="str">
            <v>betaalbestand</v>
          </cell>
          <cell r="CQ30">
            <v>0</v>
          </cell>
          <cell r="CR30">
            <v>0</v>
          </cell>
          <cell r="CS30">
            <v>0</v>
          </cell>
          <cell r="CT30">
            <v>0</v>
          </cell>
          <cell r="CU30">
            <v>0</v>
          </cell>
          <cell r="CV30">
            <v>0</v>
          </cell>
          <cell r="CW30">
            <v>0</v>
          </cell>
          <cell r="CX30">
            <v>0</v>
          </cell>
          <cell r="CY30">
            <v>43143</v>
          </cell>
          <cell r="CZ30" t="str">
            <v>Declaratie</v>
          </cell>
          <cell r="DA30" t="str">
            <v>Subsidie Bloesemkunst</v>
          </cell>
          <cell r="DB30">
            <v>43176</v>
          </cell>
          <cell r="DC30" t="str">
            <v>dossier ok</v>
          </cell>
          <cell r="DD30">
            <v>43294</v>
          </cell>
          <cell r="DE30" t="str">
            <v>declaratie</v>
          </cell>
          <cell r="DF30" t="str">
            <v>btw gedeeltelijk recupereerbaar - voorgaande dossiers bekijken</v>
          </cell>
          <cell r="DG30">
            <v>0</v>
          </cell>
          <cell r="DH30" t="str">
            <v>project afgewerkt</v>
          </cell>
          <cell r="DI30">
            <v>0</v>
          </cell>
          <cell r="DJ30">
            <v>0</v>
          </cell>
          <cell r="DK30">
            <v>0</v>
          </cell>
          <cell r="DL30">
            <v>0</v>
          </cell>
          <cell r="DM30">
            <v>0</v>
          </cell>
          <cell r="DN30">
            <v>0</v>
          </cell>
          <cell r="DO30">
            <v>0</v>
          </cell>
          <cell r="DP30" t="str">
            <v>Op de rugzak moet de slagzin van P+ niet komen. Hebben een afwijking gekregen. Logo's zijn voldoende+ Er wordt nog een factuur van 10.000 euro wss nagestuurd</v>
          </cell>
          <cell r="DQ30" t="str">
            <v>Silke Lenaerts: A005</v>
          </cell>
          <cell r="DR30">
            <v>0</v>
          </cell>
          <cell r="DS30">
            <v>0</v>
          </cell>
          <cell r="DT30">
            <v>0</v>
          </cell>
          <cell r="DU30">
            <v>0</v>
          </cell>
        </row>
        <row r="31">
          <cell r="E31" t="str">
            <v>VLB16/P102-2016</v>
          </cell>
          <cell r="F31" t="str">
            <v>Geef Den Diepen Boomgaard nieuw (be)leven!</v>
          </cell>
          <cell r="G31">
            <v>2016</v>
          </cell>
          <cell r="H31">
            <v>42557</v>
          </cell>
          <cell r="I31" t="str">
            <v>PLUS</v>
          </cell>
          <cell r="J31">
            <v>42633</v>
          </cell>
          <cell r="K31">
            <v>42922</v>
          </cell>
          <cell r="L31" t="str">
            <v>Den Diepen Boomgaarde vzw</v>
          </cell>
          <cell r="M31" t="str">
            <v>Minder dan 50% van de inkomsten komt uit subsidie</v>
          </cell>
          <cell r="N31" t="str">
            <v>Sara Heyvaert - sara@diepenboomgaard.be</v>
          </cell>
          <cell r="O31" t="str">
            <v>Rijkenhoekstraat 80, 1850 Grimbergen</v>
          </cell>
          <cell r="P31" t="str">
            <v>Grimbergen</v>
          </cell>
          <cell r="Q31">
            <v>58111.97</v>
          </cell>
          <cell r="R31" t="str">
            <v>LBC LC 086 3300   (P+,  privé)</v>
          </cell>
          <cell r="S31">
            <v>58111.97</v>
          </cell>
          <cell r="T31">
            <v>0.65</v>
          </cell>
          <cell r="U31">
            <v>0</v>
          </cell>
          <cell r="V31">
            <v>18886.39025</v>
          </cell>
          <cell r="W31">
            <v>18886.39025</v>
          </cell>
          <cell r="X31">
            <v>37772.780500000001</v>
          </cell>
          <cell r="Y31">
            <v>0</v>
          </cell>
          <cell r="Z31">
            <v>0</v>
          </cell>
          <cell r="AA31">
            <v>0</v>
          </cell>
          <cell r="AB31">
            <v>0</v>
          </cell>
          <cell r="AC31">
            <v>0</v>
          </cell>
          <cell r="AD31">
            <v>18886.39025</v>
          </cell>
          <cell r="AE31">
            <v>18886.39025</v>
          </cell>
          <cell r="AF31">
            <v>37772.780500000001</v>
          </cell>
          <cell r="AG31" t="str">
            <v>6B Stimuleert ontw plattelandsgebieden</v>
          </cell>
          <cell r="AH31">
            <v>0</v>
          </cell>
          <cell r="AI31" t="str">
            <v>000.104.194-16</v>
          </cell>
          <cell r="AJ31">
            <v>0</v>
          </cell>
          <cell r="AK31" t="str">
            <v>BE 51 0013 3743 2562</v>
          </cell>
          <cell r="AL31" t="b">
            <v>1</v>
          </cell>
          <cell r="AM31" t="str">
            <v>Aanwezig</v>
          </cell>
          <cell r="AN31">
            <v>1</v>
          </cell>
          <cell r="AO31" t="str">
            <v>Bouwfonds Den Diepen Boomgaard</v>
          </cell>
          <cell r="AP31">
            <v>0</v>
          </cell>
          <cell r="AQ31" t="str">
            <v>Meerdere</v>
          </cell>
          <cell r="AR31" t="str">
            <v>Aanwezig</v>
          </cell>
          <cell r="AS31" t="str">
            <v>Ja</v>
          </cell>
          <cell r="AT31" t="str">
            <v>Ja</v>
          </cell>
          <cell r="AU31">
            <v>0</v>
          </cell>
          <cell r="AV31">
            <v>58111.97</v>
          </cell>
          <cell r="AW31">
            <v>1</v>
          </cell>
          <cell r="AX31" t="str">
            <v>Investeringsproject</v>
          </cell>
          <cell r="AY31" t="str">
            <v>Ja</v>
          </cell>
          <cell r="AZ31">
            <v>0</v>
          </cell>
          <cell r="BA31">
            <v>0</v>
          </cell>
          <cell r="BB31" t="str">
            <v>Project werd vroegtijdig stopgezet omdat de rest van het project in reserve staat en er geen middelen meer zijn. Dd 06/07/2017</v>
          </cell>
          <cell r="BC31" t="str">
            <v>Ja</v>
          </cell>
          <cell r="BD31" t="str">
            <v>geen bijkomende voorwaarden</v>
          </cell>
          <cell r="BE31"/>
          <cell r="BF31"/>
          <cell r="BG31"/>
          <cell r="BH31">
            <v>0</v>
          </cell>
          <cell r="BI31">
            <v>0</v>
          </cell>
          <cell r="BJ31" t="str">
            <v>Ja</v>
          </cell>
          <cell r="BK31">
            <v>0</v>
          </cell>
          <cell r="BL31">
            <v>0</v>
          </cell>
          <cell r="BM31" t="str">
            <v>project vroegtijdig gestopt</v>
          </cell>
          <cell r="BN31">
            <v>0</v>
          </cell>
          <cell r="BO31">
            <v>0</v>
          </cell>
          <cell r="BP31" t="str">
            <v>Gestopt met kosten</v>
          </cell>
          <cell r="BQ31">
            <v>2017</v>
          </cell>
          <cell r="BR31">
            <v>1</v>
          </cell>
          <cell r="BS31">
            <v>5</v>
          </cell>
          <cell r="BT31">
            <v>43</v>
          </cell>
          <cell r="BU31">
            <v>5</v>
          </cell>
          <cell r="BV31">
            <v>2</v>
          </cell>
          <cell r="BW31">
            <v>1</v>
          </cell>
          <cell r="BX31">
            <v>5</v>
          </cell>
          <cell r="BY31">
            <v>5.3919999999999995</v>
          </cell>
          <cell r="BZ31">
            <v>0</v>
          </cell>
          <cell r="CA31" t="str">
            <v>Privaatrechterlijke vzw</v>
          </cell>
          <cell r="CB31" t="str">
            <v>Economie</v>
          </cell>
          <cell r="CC31">
            <v>0</v>
          </cell>
          <cell r="CD31">
            <v>0</v>
          </cell>
          <cell r="CE31">
            <v>0</v>
          </cell>
          <cell r="CF31">
            <v>0</v>
          </cell>
          <cell r="CG31">
            <v>0</v>
          </cell>
          <cell r="CH31">
            <v>0</v>
          </cell>
          <cell r="CI31">
            <v>42774</v>
          </cell>
          <cell r="CJ31" t="str">
            <v>tussentijds verslag</v>
          </cell>
          <cell r="CK31">
            <v>0</v>
          </cell>
          <cell r="CL31" t="str">
            <v>tussentijds verslag</v>
          </cell>
          <cell r="CM31">
            <v>42926</v>
          </cell>
          <cell r="CN31" t="str">
            <v>declaratie</v>
          </cell>
          <cell r="CO31">
            <v>42983</v>
          </cell>
          <cell r="CP31" t="str">
            <v>betaalbestand</v>
          </cell>
          <cell r="CQ31" t="str">
            <v>Project vroegtijdig gestopt</v>
          </cell>
          <cell r="CR31">
            <v>0</v>
          </cell>
          <cell r="CS31">
            <v>0</v>
          </cell>
          <cell r="CT31">
            <v>0</v>
          </cell>
          <cell r="CU31" t="str">
            <v>Project vroegtijdig gestopt</v>
          </cell>
          <cell r="CV31">
            <v>0</v>
          </cell>
          <cell r="CW31">
            <v>0</v>
          </cell>
          <cell r="CX31">
            <v>0</v>
          </cell>
          <cell r="CY31" t="str">
            <v>Project vroegtijdig gestopt</v>
          </cell>
          <cell r="CZ31">
            <v>0</v>
          </cell>
          <cell r="DA31" t="str">
            <v>Subsidie Den Diepen Boomgaard</v>
          </cell>
          <cell r="DB31">
            <v>0</v>
          </cell>
          <cell r="DC31">
            <v>0</v>
          </cell>
          <cell r="DD31" t="str">
            <v>Project vroegtijdig gestopt</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row>
        <row r="32">
          <cell r="E32" t="str">
            <v>VLB16/P103-2016</v>
          </cell>
          <cell r="F32" t="str">
            <v>Lokale Zorghubs op het Platteland</v>
          </cell>
          <cell r="G32">
            <v>2016</v>
          </cell>
          <cell r="H32">
            <v>42559</v>
          </cell>
          <cell r="I32" t="str">
            <v>PLUS</v>
          </cell>
          <cell r="J32">
            <v>42633</v>
          </cell>
          <cell r="K32">
            <v>43646</v>
          </cell>
          <cell r="L32" t="str">
            <v>Leren@Vaart</v>
          </cell>
          <cell r="M32" t="str">
            <v>Ja, definitief</v>
          </cell>
          <cell r="N32" t="str">
            <v>Marleen Lefevre - mlefevre@landelijkekinderopvang.be</v>
          </cell>
          <cell r="O32" t="str">
            <v>Remylaan 4B; 3018 Leuven</v>
          </cell>
          <cell r="P32" t="str">
            <v>Beersel, Gooik en deelgemeenten</v>
          </cell>
          <cell r="Q32">
            <v>104783</v>
          </cell>
          <cell r="R32" t="str">
            <v>LBC LC 086 3300   (P+,  privé)</v>
          </cell>
          <cell r="S32">
            <v>104783</v>
          </cell>
          <cell r="T32">
            <v>0.65</v>
          </cell>
          <cell r="U32">
            <v>0</v>
          </cell>
          <cell r="V32">
            <v>34054.474999999999</v>
          </cell>
          <cell r="W32">
            <v>34054.474999999999</v>
          </cell>
          <cell r="X32">
            <v>68108.95</v>
          </cell>
          <cell r="Y32">
            <v>0</v>
          </cell>
          <cell r="Z32">
            <v>0</v>
          </cell>
          <cell r="AA32">
            <v>0</v>
          </cell>
          <cell r="AB32">
            <v>0</v>
          </cell>
          <cell r="AC32">
            <v>0</v>
          </cell>
          <cell r="AD32">
            <v>34054.474999999999</v>
          </cell>
          <cell r="AE32">
            <v>34054.474999999999</v>
          </cell>
          <cell r="AF32">
            <v>68108.95</v>
          </cell>
          <cell r="AG32" t="str">
            <v>6B Stimuleert ontw plattelandsgebieden</v>
          </cell>
          <cell r="AH32">
            <v>0</v>
          </cell>
          <cell r="AI32" t="str">
            <v>N9296</v>
          </cell>
          <cell r="AJ32">
            <v>0</v>
          </cell>
          <cell r="AK32" t="str">
            <v>BE 69 7340 2787 5078</v>
          </cell>
          <cell r="AL32" t="b">
            <v>1</v>
          </cell>
          <cell r="AM32" t="str">
            <v>NVT</v>
          </cell>
          <cell r="AN32">
            <v>0</v>
          </cell>
          <cell r="AO32">
            <v>0</v>
          </cell>
          <cell r="AP32">
            <v>0</v>
          </cell>
          <cell r="AQ32" t="str">
            <v>Meerdere</v>
          </cell>
          <cell r="AR32" t="str">
            <v>NVT</v>
          </cell>
          <cell r="AS32" t="str">
            <v>Ja</v>
          </cell>
          <cell r="AT32" t="str">
            <v>NVT</v>
          </cell>
          <cell r="AU32">
            <v>0</v>
          </cell>
          <cell r="AV32">
            <v>0</v>
          </cell>
          <cell r="AW32">
            <v>0</v>
          </cell>
          <cell r="AX32" t="str">
            <v>Dienstverleningsproject</v>
          </cell>
          <cell r="AY32" t="str">
            <v>Nee</v>
          </cell>
          <cell r="AZ32">
            <v>0</v>
          </cell>
          <cell r="BA32">
            <v>0.15</v>
          </cell>
          <cell r="BB32" t="str">
            <v>Een jaar verlenging aan gevraagd dd feb 2018</v>
          </cell>
          <cell r="BC32" t="str">
            <v>Ja</v>
          </cell>
          <cell r="BD32" t="str">
            <v>Zeker uitproberen in het Huis van het Kind met de gekende partners; Continuïteit en realisme goed in het oog houden. De kern, namelijk oplossingen zoeken voor ouders en hun kinderen, niet laten ondersneeuwen door allerhande zorgsystemen.</v>
          </cell>
          <cell r="BE32" t="str">
            <v>X</v>
          </cell>
          <cell r="BF32"/>
          <cell r="BG32"/>
          <cell r="BH32">
            <v>0</v>
          </cell>
          <cell r="BI32">
            <v>0</v>
          </cell>
          <cell r="BJ32">
            <v>0</v>
          </cell>
          <cell r="BK32">
            <v>0</v>
          </cell>
          <cell r="BL32">
            <v>0</v>
          </cell>
          <cell r="BM32">
            <v>0</v>
          </cell>
          <cell r="BN32">
            <v>0</v>
          </cell>
          <cell r="BO32">
            <v>0</v>
          </cell>
          <cell r="BP32">
            <v>0</v>
          </cell>
          <cell r="BQ32">
            <v>0</v>
          </cell>
          <cell r="BR32">
            <v>2</v>
          </cell>
          <cell r="BS32">
            <v>5</v>
          </cell>
          <cell r="BT32">
            <v>44</v>
          </cell>
          <cell r="BU32">
            <v>5</v>
          </cell>
          <cell r="BV32">
            <v>1</v>
          </cell>
          <cell r="BW32">
            <v>5</v>
          </cell>
          <cell r="BX32">
            <v>5</v>
          </cell>
          <cell r="BY32">
            <v>6.2639999999999993</v>
          </cell>
          <cell r="BZ32">
            <v>0</v>
          </cell>
          <cell r="CA32" t="str">
            <v>Privaatrechterlijke vzw</v>
          </cell>
          <cell r="CB32" t="str">
            <v>Economie</v>
          </cell>
          <cell r="CC32">
            <v>0</v>
          </cell>
          <cell r="CD32">
            <v>0</v>
          </cell>
          <cell r="CE32">
            <v>0</v>
          </cell>
          <cell r="CF32">
            <v>0</v>
          </cell>
          <cell r="CG32">
            <v>0</v>
          </cell>
          <cell r="CH32">
            <v>0</v>
          </cell>
          <cell r="CI32">
            <v>42781</v>
          </cell>
          <cell r="CJ32" t="str">
            <v>Declaratie</v>
          </cell>
          <cell r="CK32">
            <v>42793</v>
          </cell>
          <cell r="CL32" t="str">
            <v>betaalbestand</v>
          </cell>
          <cell r="CM32">
            <v>42928</v>
          </cell>
          <cell r="CN32" t="str">
            <v>declaratie</v>
          </cell>
          <cell r="CO32">
            <v>43006</v>
          </cell>
          <cell r="CP32" t="str">
            <v>betaalbestand</v>
          </cell>
          <cell r="CQ32">
            <v>43150</v>
          </cell>
          <cell r="CR32" t="str">
            <v>Declaratie</v>
          </cell>
          <cell r="CS32">
            <v>43176</v>
          </cell>
          <cell r="CT32" t="str">
            <v>dossier ok</v>
          </cell>
          <cell r="CU32">
            <v>0</v>
          </cell>
          <cell r="CV32" t="str">
            <v>declaratie</v>
          </cell>
          <cell r="CW32">
            <v>43377</v>
          </cell>
          <cell r="CX32" t="str">
            <v>dossier ok</v>
          </cell>
          <cell r="CY32">
            <v>43516</v>
          </cell>
          <cell r="CZ32" t="str">
            <v>Declaratie</v>
          </cell>
          <cell r="DA32" t="str">
            <v>Zorghubs platteland</v>
          </cell>
          <cell r="DB32">
            <v>43528</v>
          </cell>
          <cell r="DC32" t="str">
            <v>opmerkingen VLB afwachten</v>
          </cell>
          <cell r="DD32">
            <v>43658</v>
          </cell>
          <cell r="DE32" t="str">
            <v>declaratie</v>
          </cell>
          <cell r="DF32">
            <v>0</v>
          </cell>
          <cell r="DG32">
            <v>0</v>
          </cell>
          <cell r="DH32">
            <v>0</v>
          </cell>
          <cell r="DI32">
            <v>0</v>
          </cell>
          <cell r="DJ32">
            <v>0</v>
          </cell>
          <cell r="DK32">
            <v>0</v>
          </cell>
          <cell r="DL32">
            <v>0</v>
          </cell>
          <cell r="DM32">
            <v>0</v>
          </cell>
          <cell r="DN32">
            <v>0</v>
          </cell>
          <cell r="DO32">
            <v>0</v>
          </cell>
          <cell r="DP32">
            <v>0</v>
          </cell>
          <cell r="DQ32" t="str">
            <v>Ineke Brems: A013; Hilde Stevens: A016</v>
          </cell>
          <cell r="DR32">
            <v>0</v>
          </cell>
          <cell r="DS32">
            <v>0</v>
          </cell>
          <cell r="DT32">
            <v>0</v>
          </cell>
          <cell r="DU32">
            <v>0</v>
          </cell>
        </row>
        <row r="33">
          <cell r="E33" t="str">
            <v>VLB16/P104-2016</v>
          </cell>
          <cell r="F33" t="str">
            <v>Hageland digitaal</v>
          </cell>
          <cell r="G33">
            <v>2016</v>
          </cell>
          <cell r="H33">
            <v>42559</v>
          </cell>
          <cell r="I33" t="str">
            <v>PLUS</v>
          </cell>
          <cell r="J33">
            <v>42633</v>
          </cell>
          <cell r="K33">
            <v>43646</v>
          </cell>
          <cell r="L33" t="str">
            <v>LEADER Hageland vzw</v>
          </cell>
          <cell r="M33" t="str">
            <v>Ja, definitief</v>
          </cell>
          <cell r="N33" t="str">
            <v>Pierre-Bernard Van Acker - pbvacker@vlaamsbrabant.be</v>
          </cell>
          <cell r="O33" t="str">
            <v>Provincieplein 1, 3010 Leuven</v>
          </cell>
          <cell r="P33" t="str">
            <v>Aarschot, Begijnendijk, Bekkevoort, Bierbeek, Boutersem, Diest, Geetbets, Glabbeek, Hoegaarden, Holsbeek, Kortenaken, Landen, Linter, Lubbeek, Rotselaar, Scherpenheuvel-Zichem, Tienen, Tielt-Winge, Tremelo, Zoutleeuw</v>
          </cell>
          <cell r="Q33">
            <v>230492.91</v>
          </cell>
          <cell r="R33" t="str">
            <v>LBC LC 086 3300   (P+,  privé)</v>
          </cell>
          <cell r="S33">
            <v>230492.91</v>
          </cell>
          <cell r="T33">
            <v>0.65</v>
          </cell>
          <cell r="U33">
            <v>0</v>
          </cell>
          <cell r="V33">
            <v>74910.195749999999</v>
          </cell>
          <cell r="W33">
            <v>74910.195749999999</v>
          </cell>
          <cell r="X33">
            <v>149820.3915</v>
          </cell>
          <cell r="Y33">
            <v>0</v>
          </cell>
          <cell r="Z33">
            <v>0</v>
          </cell>
          <cell r="AA33">
            <v>0</v>
          </cell>
          <cell r="AB33">
            <v>0</v>
          </cell>
          <cell r="AC33">
            <v>0</v>
          </cell>
          <cell r="AD33">
            <v>74910.195749999999</v>
          </cell>
          <cell r="AE33">
            <v>74910.195749999999</v>
          </cell>
          <cell r="AF33">
            <v>149820.3915</v>
          </cell>
          <cell r="AG33" t="str">
            <v>6B Stimuleert ontw plattelandsgebieden</v>
          </cell>
          <cell r="AH33">
            <v>0</v>
          </cell>
          <cell r="AI33" t="str">
            <v>N4262</v>
          </cell>
          <cell r="AJ33">
            <v>0</v>
          </cell>
          <cell r="AK33" t="str">
            <v>BE 10 7340 2387 1204</v>
          </cell>
          <cell r="AL33" t="b">
            <v>1</v>
          </cell>
          <cell r="AM33" t="str">
            <v>Aanwezig</v>
          </cell>
          <cell r="AN33">
            <v>21</v>
          </cell>
          <cell r="AO33" t="str">
            <v>UC Leuven-Limburg, Unizo Hageland, 19 Hagelandse Steden en gemeenten</v>
          </cell>
          <cell r="AP33">
            <v>0</v>
          </cell>
          <cell r="AQ33" t="str">
            <v>Meerdere</v>
          </cell>
          <cell r="AR33" t="str">
            <v>Ontbreekt</v>
          </cell>
          <cell r="AS33" t="str">
            <v>Ja</v>
          </cell>
          <cell r="AT33" t="str">
            <v>NVT</v>
          </cell>
          <cell r="AU33">
            <v>0</v>
          </cell>
          <cell r="AV33">
            <v>6500</v>
          </cell>
          <cell r="AW33">
            <v>2.8200433583835616E-2</v>
          </cell>
          <cell r="AX33" t="str">
            <v>Dienstverleningsproject</v>
          </cell>
          <cell r="AY33" t="str">
            <v>Nee</v>
          </cell>
          <cell r="AZ33">
            <v>0</v>
          </cell>
          <cell r="BA33">
            <v>0.1499923</v>
          </cell>
          <cell r="BB33" t="str">
            <v>Verlenging van 1 jaar aangevraagd dd feb 2018 - verschuiving kosten aangevraagd dd juni 2019</v>
          </cell>
          <cell r="BC33" t="str">
            <v>Ja</v>
          </cell>
          <cell r="BD33" t="str">
            <v>De boeteclausule van investeringsprojecten wordt ook opgenomen als voorwaarde voor dit project d.w.z. dat de app min.  Jaar na de laatste uitbetaling behouden en onderhouden moet worden. Controle is mogelijk.</v>
          </cell>
          <cell r="BE33" t="str">
            <v>X</v>
          </cell>
          <cell r="BF33"/>
          <cell r="BG33"/>
          <cell r="BH33">
            <v>0</v>
          </cell>
          <cell r="BI33">
            <v>0</v>
          </cell>
          <cell r="BJ33">
            <v>0</v>
          </cell>
          <cell r="BK33">
            <v>0</v>
          </cell>
          <cell r="BL33">
            <v>0</v>
          </cell>
          <cell r="BM33">
            <v>0</v>
          </cell>
          <cell r="BN33">
            <v>0</v>
          </cell>
          <cell r="BO33">
            <v>0</v>
          </cell>
          <cell r="BP33">
            <v>0</v>
          </cell>
          <cell r="BQ33">
            <v>0</v>
          </cell>
          <cell r="BR33">
            <v>3</v>
          </cell>
          <cell r="BS33">
            <v>5</v>
          </cell>
          <cell r="BT33">
            <v>45</v>
          </cell>
          <cell r="BU33">
            <v>5</v>
          </cell>
          <cell r="BV33">
            <v>5</v>
          </cell>
          <cell r="BW33">
            <v>5</v>
          </cell>
          <cell r="BX33">
            <v>5</v>
          </cell>
          <cell r="BY33">
            <v>7.0239999999999991</v>
          </cell>
          <cell r="BZ33">
            <v>0</v>
          </cell>
          <cell r="CA33" t="str">
            <v>Privaatrechterlijke vzw</v>
          </cell>
          <cell r="CB33" t="str">
            <v>Economie</v>
          </cell>
          <cell r="CC33">
            <v>0</v>
          </cell>
          <cell r="CD33">
            <v>0</v>
          </cell>
          <cell r="CE33">
            <v>0</v>
          </cell>
          <cell r="CF33">
            <v>0</v>
          </cell>
          <cell r="CG33">
            <v>0</v>
          </cell>
          <cell r="CH33">
            <v>0</v>
          </cell>
          <cell r="CI33">
            <v>42786</v>
          </cell>
          <cell r="CJ33" t="str">
            <v>Declaratie</v>
          </cell>
          <cell r="CK33">
            <v>42824</v>
          </cell>
          <cell r="CL33" t="str">
            <v>betaalbestand</v>
          </cell>
          <cell r="CM33">
            <v>42933</v>
          </cell>
          <cell r="CN33" t="str">
            <v>declaratie</v>
          </cell>
          <cell r="CO33">
            <v>43010</v>
          </cell>
          <cell r="CP33" t="str">
            <v>betaalbestand</v>
          </cell>
          <cell r="CQ33">
            <v>43146</v>
          </cell>
          <cell r="CR33" t="str">
            <v>declaratie</v>
          </cell>
          <cell r="CS33">
            <v>43176</v>
          </cell>
          <cell r="CT33" t="str">
            <v>dossier ok</v>
          </cell>
          <cell r="CU33">
            <v>43298</v>
          </cell>
          <cell r="CV33" t="str">
            <v>declaratie</v>
          </cell>
          <cell r="CW33">
            <v>43384</v>
          </cell>
          <cell r="CX33" t="str">
            <v>dossier ok</v>
          </cell>
          <cell r="CY33">
            <v>43515</v>
          </cell>
          <cell r="CZ33" t="str">
            <v>Declaratie</v>
          </cell>
          <cell r="DA33" t="str">
            <v>Subsidie Hageland Digitaal</v>
          </cell>
          <cell r="DB33">
            <v>43528</v>
          </cell>
          <cell r="DC33" t="str">
            <v>dossier ok</v>
          </cell>
          <cell r="DD33">
            <v>43677</v>
          </cell>
          <cell r="DE33" t="str">
            <v>declaratie</v>
          </cell>
          <cell r="DF33">
            <v>0</v>
          </cell>
          <cell r="DG33">
            <v>0</v>
          </cell>
          <cell r="DH33">
            <v>0</v>
          </cell>
          <cell r="DI33">
            <v>0</v>
          </cell>
          <cell r="DJ33">
            <v>0</v>
          </cell>
          <cell r="DK33">
            <v>0</v>
          </cell>
          <cell r="DL33">
            <v>0</v>
          </cell>
          <cell r="DM33">
            <v>0</v>
          </cell>
          <cell r="DN33">
            <v>0</v>
          </cell>
          <cell r="DO33">
            <v>0</v>
          </cell>
          <cell r="DP33">
            <v>0</v>
          </cell>
          <cell r="DQ33" t="str">
            <v>Pierre-Bernard Van Acker: A020; José Tummers: A023; Isabelle Muys: A008; Neal Van Loock: A017; Veerle Hoorick: A023; Patrick De Mazière: A024. Danny Volckaerts: A016</v>
          </cell>
          <cell r="DR33">
            <v>0</v>
          </cell>
          <cell r="DS33">
            <v>0</v>
          </cell>
          <cell r="DT33">
            <v>0</v>
          </cell>
          <cell r="DU33">
            <v>0</v>
          </cell>
        </row>
        <row r="34">
          <cell r="E34" t="str">
            <v>VLB16/RESP102-2016</v>
          </cell>
          <cell r="F34" t="str">
            <v>Geef Den Diepen Boomgaard nieuw (be)leven!</v>
          </cell>
          <cell r="G34">
            <v>2016</v>
          </cell>
          <cell r="H34">
            <v>42557</v>
          </cell>
          <cell r="I34" t="str">
            <v>PLUS</v>
          </cell>
          <cell r="J34">
            <v>42633</v>
          </cell>
          <cell r="K34">
            <v>43281</v>
          </cell>
          <cell r="L34" t="str">
            <v>Den Diepen Boomgaarde vzw</v>
          </cell>
          <cell r="M34" t="str">
            <v>Minder dan 50% van de inkomsten komt uit subsidie</v>
          </cell>
          <cell r="N34" t="str">
            <v>Sara Heyvaert - sara@diepenboomgaard.be</v>
          </cell>
          <cell r="O34" t="str">
            <v>Rijkenhoekstraat 80 - 1850 Grimbergen</v>
          </cell>
          <cell r="P34" t="str">
            <v>Grimbergen</v>
          </cell>
          <cell r="Q34">
            <v>0</v>
          </cell>
          <cell r="R34" t="str">
            <v>LBC LC 086 3300   (P+,  privé)</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t="str">
            <v>6B Stimuleert ontw plattelandsgebieden</v>
          </cell>
          <cell r="AH34">
            <v>0</v>
          </cell>
          <cell r="AI34" t="str">
            <v>000.104.194-16</v>
          </cell>
          <cell r="AJ34">
            <v>0</v>
          </cell>
          <cell r="AK34" t="str">
            <v>BE51 0013 3743 2562</v>
          </cell>
          <cell r="AL34" t="b">
            <v>1</v>
          </cell>
          <cell r="AM34" t="str">
            <v>Aanwezig</v>
          </cell>
          <cell r="AN34">
            <v>1</v>
          </cell>
          <cell r="AO34" t="str">
            <v>Bouwfonds Den Diepen Boomgaard</v>
          </cell>
          <cell r="AP34">
            <v>0</v>
          </cell>
          <cell r="AQ34" t="str">
            <v>Meerdere</v>
          </cell>
          <cell r="AR34" t="str">
            <v>Aanwezig</v>
          </cell>
          <cell r="AS34"/>
          <cell r="AT34" t="str">
            <v>Ja</v>
          </cell>
          <cell r="AU34">
            <v>0</v>
          </cell>
          <cell r="AV34">
            <v>0</v>
          </cell>
          <cell r="AW34"/>
          <cell r="AX34"/>
          <cell r="AY34" t="str">
            <v>Ja</v>
          </cell>
          <cell r="AZ34">
            <v>0</v>
          </cell>
          <cell r="BA34">
            <v>0</v>
          </cell>
          <cell r="BB34">
            <v>0</v>
          </cell>
          <cell r="BC34" t="str">
            <v>Ja</v>
          </cell>
          <cell r="BD34" t="str">
            <v>geen bijkomende voorwaarden</v>
          </cell>
          <cell r="BE34"/>
          <cell r="BF34"/>
          <cell r="BG34"/>
          <cell r="BH34">
            <v>0</v>
          </cell>
          <cell r="BI34">
            <v>0</v>
          </cell>
          <cell r="BJ34">
            <v>0</v>
          </cell>
          <cell r="BK34">
            <v>0</v>
          </cell>
          <cell r="BL34">
            <v>0</v>
          </cell>
          <cell r="BM34">
            <v>0</v>
          </cell>
          <cell r="BN34">
            <v>0</v>
          </cell>
          <cell r="BO34">
            <v>0</v>
          </cell>
          <cell r="BP34" t="str">
            <v>Gestopt zonder kosten</v>
          </cell>
          <cell r="BQ34">
            <v>2017</v>
          </cell>
          <cell r="BR34">
            <v>0</v>
          </cell>
          <cell r="BS34">
            <v>5</v>
          </cell>
          <cell r="BT34">
            <v>46</v>
          </cell>
          <cell r="BU34">
            <v>5</v>
          </cell>
          <cell r="BV34">
            <v>2</v>
          </cell>
          <cell r="BW34">
            <v>1</v>
          </cell>
          <cell r="BX34">
            <v>5</v>
          </cell>
          <cell r="BY34">
            <v>5.3839999999999986</v>
          </cell>
          <cell r="BZ34">
            <v>0</v>
          </cell>
          <cell r="CA34" t="str">
            <v>Privaatrechterlijke vzw</v>
          </cell>
          <cell r="CB34">
            <v>0</v>
          </cell>
          <cell r="CC34">
            <v>0</v>
          </cell>
          <cell r="CD34">
            <v>0</v>
          </cell>
          <cell r="CE34">
            <v>0</v>
          </cell>
          <cell r="CF34">
            <v>0</v>
          </cell>
          <cell r="CG34">
            <v>0</v>
          </cell>
          <cell r="CH34">
            <v>0</v>
          </cell>
          <cell r="CI34">
            <v>42774</v>
          </cell>
          <cell r="CJ34" t="str">
            <v>tussentijds verslag</v>
          </cell>
          <cell r="CK34">
            <v>0</v>
          </cell>
          <cell r="CL34" t="str">
            <v>tussentijds verslag</v>
          </cell>
          <cell r="CM34">
            <v>0</v>
          </cell>
          <cell r="CN34">
            <v>0</v>
          </cell>
          <cell r="CO34">
            <v>0</v>
          </cell>
          <cell r="CP34">
            <v>0</v>
          </cell>
          <cell r="CQ34">
            <v>0</v>
          </cell>
          <cell r="CR34">
            <v>0</v>
          </cell>
          <cell r="CS34">
            <v>0</v>
          </cell>
          <cell r="CT34">
            <v>0</v>
          </cell>
          <cell r="CU34" t="str">
            <v>Project vroegtijdig gestopt</v>
          </cell>
          <cell r="CV34">
            <v>0</v>
          </cell>
          <cell r="CW34">
            <v>0</v>
          </cell>
          <cell r="CX34">
            <v>0</v>
          </cell>
          <cell r="CY34" t="str">
            <v>Project vroegtijdig gestopt</v>
          </cell>
          <cell r="CZ34">
            <v>0</v>
          </cell>
          <cell r="DA34" t="str">
            <v>Subsidie Den Diepen Boomgaard</v>
          </cell>
          <cell r="DB34">
            <v>0</v>
          </cell>
          <cell r="DC34">
            <v>0</v>
          </cell>
          <cell r="DD34" t="str">
            <v>Project vroegtijdig gestopt</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row>
        <row r="35">
          <cell r="E35" t="str">
            <v>VLB15/P101-2015</v>
          </cell>
          <cell r="F35" t="str">
            <v>Abdij Averbode: versterken toeristisch-educatieve plattelandsbeleving Merode</v>
          </cell>
          <cell r="G35">
            <v>2015</v>
          </cell>
          <cell r="H35">
            <v>42228</v>
          </cell>
          <cell r="I35" t="str">
            <v>PLUS</v>
          </cell>
          <cell r="J35">
            <v>42300</v>
          </cell>
          <cell r="K35">
            <v>43100</v>
          </cell>
          <cell r="L35" t="str">
            <v>AVERBODIUM vzw</v>
          </cell>
          <cell r="M35" t="str">
            <v>&lt; (minder) 50% inkomsten komt uit subsidies</v>
          </cell>
          <cell r="N35" t="str">
            <v>Eric Seghers - e.seghers@abdijaverbode.be</v>
          </cell>
          <cell r="O35" t="str">
            <v>Abdijstraat 1, 3270 Averbode</v>
          </cell>
          <cell r="P35" t="str">
            <v>Averbode</v>
          </cell>
          <cell r="Q35">
            <v>177471.43</v>
          </cell>
          <cell r="R35" t="str">
            <v>LBC LC 086 3300   (P+,  privé)</v>
          </cell>
          <cell r="S35">
            <v>177471.43</v>
          </cell>
          <cell r="T35">
            <v>0.65</v>
          </cell>
          <cell r="U35">
            <v>0</v>
          </cell>
          <cell r="V35">
            <v>57678.214749999999</v>
          </cell>
          <cell r="W35">
            <v>57678.214749999999</v>
          </cell>
          <cell r="X35">
            <v>115356.4295</v>
          </cell>
          <cell r="Y35">
            <v>0</v>
          </cell>
          <cell r="Z35">
            <v>0</v>
          </cell>
          <cell r="AA35">
            <v>0</v>
          </cell>
          <cell r="AB35">
            <v>0</v>
          </cell>
          <cell r="AC35">
            <v>0</v>
          </cell>
          <cell r="AD35">
            <v>57678.214749999999</v>
          </cell>
          <cell r="AE35">
            <v>57678.214749999999</v>
          </cell>
          <cell r="AF35">
            <v>115356.4295</v>
          </cell>
          <cell r="AG35" t="str">
            <v>6B Stimuleert ontw plattelandsgebieden</v>
          </cell>
          <cell r="AH35">
            <v>0</v>
          </cell>
          <cell r="AI35" t="str">
            <v>N9148</v>
          </cell>
          <cell r="AJ35">
            <v>0</v>
          </cell>
          <cell r="AK35" t="str">
            <v>BE 33 7310 3272 5246</v>
          </cell>
          <cell r="AL35" t="b">
            <v>1</v>
          </cell>
          <cell r="AM35" t="str">
            <v>NVT</v>
          </cell>
          <cell r="AN35">
            <v>0</v>
          </cell>
          <cell r="AO35">
            <v>0</v>
          </cell>
          <cell r="AP35">
            <v>0</v>
          </cell>
          <cell r="AQ35" t="str">
            <v>Meerdere</v>
          </cell>
          <cell r="AR35" t="str">
            <v>NVT</v>
          </cell>
          <cell r="AS35" t="str">
            <v>Ja</v>
          </cell>
          <cell r="AT35" t="str">
            <v>Ja</v>
          </cell>
          <cell r="AU35" t="str">
            <v>Beleving platteland</v>
          </cell>
          <cell r="AV35">
            <v>177471.43</v>
          </cell>
          <cell r="AW35">
            <v>1</v>
          </cell>
          <cell r="AX35" t="str">
            <v>Investeringsproject</v>
          </cell>
          <cell r="AY35" t="str">
            <v>Ja</v>
          </cell>
          <cell r="AZ35" t="str">
            <v>Averbodium vzw</v>
          </cell>
          <cell r="BA35">
            <v>0</v>
          </cell>
          <cell r="BB35" t="str">
            <v>verlenging per mail juni 2017</v>
          </cell>
          <cell r="BC35" t="str">
            <v>Ja</v>
          </cell>
          <cell r="BD35" t="str">
            <v>Oog blijven hebben voor het betrekken van actieve landbouwbedrijven in de buurt, Naast De Merode ook het merk 'Hageland' voldoende aan bod laten komen, het productaanbod mag nog iets meer uitgewerkt worden, oa naar Hagelandse streekproducten, attent blijven voor het up to date houden van de audiovisuele systemen want deze verouderen snel, zorgen voor een goede ontsluiting via een moderne website</v>
          </cell>
          <cell r="BE35"/>
          <cell r="BF35"/>
          <cell r="BG35" t="str">
            <v>X</v>
          </cell>
          <cell r="BH35">
            <v>0</v>
          </cell>
          <cell r="BI35">
            <v>0</v>
          </cell>
          <cell r="BJ35" t="str">
            <v>Ja</v>
          </cell>
          <cell r="BK35">
            <v>0</v>
          </cell>
          <cell r="BL35">
            <v>0</v>
          </cell>
          <cell r="BM35">
            <v>42908</v>
          </cell>
          <cell r="BN35">
            <v>0</v>
          </cell>
          <cell r="BO35">
            <v>0</v>
          </cell>
          <cell r="BP35" t="str">
            <v>Ja</v>
          </cell>
          <cell r="BQ35">
            <v>2017</v>
          </cell>
          <cell r="BR35">
            <v>3</v>
          </cell>
          <cell r="BS35">
            <v>2</v>
          </cell>
          <cell r="BT35">
            <v>0</v>
          </cell>
          <cell r="BU35">
            <v>5</v>
          </cell>
          <cell r="BV35">
            <v>1</v>
          </cell>
          <cell r="BW35">
            <v>1</v>
          </cell>
          <cell r="BX35">
            <v>5</v>
          </cell>
          <cell r="BY35">
            <v>2.88</v>
          </cell>
          <cell r="BZ35" t="str">
            <v>Toeristisch recreat infrast.</v>
          </cell>
          <cell r="CA35" t="str">
            <v>Privaatrechterlijke vzw</v>
          </cell>
          <cell r="CB35" t="str">
            <v>Cultuur</v>
          </cell>
          <cell r="CC35">
            <v>76150</v>
          </cell>
          <cell r="CD35">
            <v>3</v>
          </cell>
          <cell r="CE35">
            <v>14</v>
          </cell>
          <cell r="CF35">
            <v>1</v>
          </cell>
          <cell r="CG35">
            <v>5</v>
          </cell>
          <cell r="CH35">
            <v>0</v>
          </cell>
          <cell r="CI35">
            <v>42443</v>
          </cell>
          <cell r="CJ35" t="str">
            <v>Enkel verslag</v>
          </cell>
          <cell r="CK35">
            <v>0</v>
          </cell>
          <cell r="CL35">
            <v>0</v>
          </cell>
          <cell r="CM35">
            <v>42565</v>
          </cell>
          <cell r="CN35" t="str">
            <v>declaratie</v>
          </cell>
          <cell r="CO35">
            <v>0</v>
          </cell>
          <cell r="CP35">
            <v>0</v>
          </cell>
          <cell r="CQ35">
            <v>42768</v>
          </cell>
          <cell r="CR35" t="str">
            <v>declaratie</v>
          </cell>
          <cell r="CS35">
            <v>42821</v>
          </cell>
          <cell r="CT35" t="str">
            <v>betaalbestand</v>
          </cell>
          <cell r="CU35" t="str">
            <v>project afgewerkt</v>
          </cell>
          <cell r="CV35">
            <v>0</v>
          </cell>
          <cell r="CW35">
            <v>0</v>
          </cell>
          <cell r="CX35" t="str">
            <v>controle reeds gebeurd</v>
          </cell>
          <cell r="CY35" t="str">
            <v>Project afgewerkt</v>
          </cell>
          <cell r="CZ35">
            <v>0</v>
          </cell>
          <cell r="DA35" t="str">
            <v>Subsidie plattelandsbeleving Merode</v>
          </cell>
          <cell r="DB35">
            <v>0</v>
          </cell>
          <cell r="DC35">
            <v>0</v>
          </cell>
          <cell r="DD35" t="str">
            <v>Project afgewerkt</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t="str">
            <v>NVT</v>
          </cell>
          <cell r="DT35" t="str">
            <v>NVT</v>
          </cell>
          <cell r="DU35">
            <v>0</v>
          </cell>
        </row>
        <row r="36">
          <cell r="E36" t="str">
            <v>VLB15/P102-2015</v>
          </cell>
          <cell r="F36" t="str">
            <v>Hoeve Heierveld</v>
          </cell>
          <cell r="G36">
            <v>2015</v>
          </cell>
          <cell r="H36">
            <v>42229</v>
          </cell>
          <cell r="I36" t="str">
            <v>PLUS</v>
          </cell>
          <cell r="J36">
            <v>42300</v>
          </cell>
          <cell r="K36">
            <v>43100</v>
          </cell>
          <cell r="L36" t="str">
            <v>Medisch Pedagogisch Centrum Sint-Franciscus</v>
          </cell>
          <cell r="M36" t="str">
            <v>Ja, definitief</v>
          </cell>
          <cell r="N36" t="str">
            <v>Jef Scheurweghs - jef?scheurweghs@telenet.be</v>
          </cell>
          <cell r="O36" t="str">
            <v>Heierveld 5, 1730 Asse</v>
          </cell>
          <cell r="P36" t="str">
            <v>Asse</v>
          </cell>
          <cell r="Q36">
            <v>154100</v>
          </cell>
          <cell r="R36" t="str">
            <v>LBC LC 086 3300   (P+,  privé)</v>
          </cell>
          <cell r="S36">
            <v>154100</v>
          </cell>
          <cell r="T36">
            <v>0.65</v>
          </cell>
          <cell r="U36">
            <v>0</v>
          </cell>
          <cell r="V36">
            <v>50082.5</v>
          </cell>
          <cell r="W36">
            <v>50082.5</v>
          </cell>
          <cell r="X36">
            <v>100165</v>
          </cell>
          <cell r="Y36">
            <v>0</v>
          </cell>
          <cell r="Z36">
            <v>3223.94</v>
          </cell>
          <cell r="AA36">
            <v>3223.94</v>
          </cell>
          <cell r="AB36">
            <v>6447.88</v>
          </cell>
          <cell r="AC36">
            <v>0</v>
          </cell>
          <cell r="AD36">
            <v>46858.559999999998</v>
          </cell>
          <cell r="AE36">
            <v>46858.559999999998</v>
          </cell>
          <cell r="AF36">
            <v>93717.119999999995</v>
          </cell>
          <cell r="AG36" t="str">
            <v>6B Stimuleert ontw plattelandsgebieden</v>
          </cell>
          <cell r="AH36">
            <v>0</v>
          </cell>
          <cell r="AI36" t="str">
            <v>N9149</v>
          </cell>
          <cell r="AJ36">
            <v>0</v>
          </cell>
          <cell r="AK36" t="str">
            <v>BE 77 2930 3121 3342</v>
          </cell>
          <cell r="AL36" t="b">
            <v>1</v>
          </cell>
          <cell r="AM36" t="str">
            <v>NVT</v>
          </cell>
          <cell r="AN36">
            <v>0</v>
          </cell>
          <cell r="AO36">
            <v>0</v>
          </cell>
          <cell r="AP36">
            <v>0</v>
          </cell>
          <cell r="AQ36" t="str">
            <v>Meerdere</v>
          </cell>
          <cell r="AR36" t="str">
            <v>NVT</v>
          </cell>
          <cell r="AS36" t="str">
            <v>Ja</v>
          </cell>
          <cell r="AT36" t="str">
            <v>Ja</v>
          </cell>
          <cell r="AU36" t="str">
            <v>Kwetsbare groepen</v>
          </cell>
          <cell r="AV36">
            <v>154100</v>
          </cell>
          <cell r="AW36">
            <v>1</v>
          </cell>
          <cell r="AX36" t="str">
            <v>Investeringsproject</v>
          </cell>
          <cell r="AY36" t="str">
            <v>Nee</v>
          </cell>
          <cell r="AZ36">
            <v>0</v>
          </cell>
          <cell r="BA36">
            <v>0</v>
          </cell>
          <cell r="BB36">
            <v>0</v>
          </cell>
          <cell r="BC36" t="str">
            <v>Ja</v>
          </cell>
          <cell r="BD36" t="str">
            <v>aandachtspunt: een zorgboerderij voldoet aan bepaalde, welomschreven voorwaarden. Er moet vermeden worden dat het gegeven 'zorgboerderij' uitgehold wordt. Het betreft hier geen zorgboerderij dus deze benaming best niet gebruiken. Voldoende rekening houden met de voedselveiligheid, contact opnemen met Steunpunt Groene Zorg, Voldoende aandacht voor alle doelgroepen, desnoods fasering/ timing, eenvoudig beginnen met moestuin en neerhofdieren ipv permacultuur, eventueel samenwerken met mensen in de buurt</v>
          </cell>
          <cell r="BE36"/>
          <cell r="BF36"/>
          <cell r="BG36" t="str">
            <v>X</v>
          </cell>
          <cell r="BH36" t="str">
            <v>Alle projecten worden gecontroleerd</v>
          </cell>
          <cell r="BI36">
            <v>0</v>
          </cell>
          <cell r="BJ36" t="str">
            <v>Ja</v>
          </cell>
          <cell r="BK36">
            <v>0</v>
          </cell>
          <cell r="BL36">
            <v>0</v>
          </cell>
          <cell r="BM36">
            <v>43278</v>
          </cell>
          <cell r="BN36" t="str">
            <v>verslag verstuurd naar promotor op 12/07/2018</v>
          </cell>
          <cell r="BO36">
            <v>0</v>
          </cell>
          <cell r="BP36" t="str">
            <v>Ja</v>
          </cell>
          <cell r="BQ36">
            <v>2018</v>
          </cell>
          <cell r="BR36">
            <v>3</v>
          </cell>
          <cell r="BS36">
            <v>1</v>
          </cell>
          <cell r="BT36">
            <v>0</v>
          </cell>
          <cell r="BU36">
            <v>5</v>
          </cell>
          <cell r="BV36">
            <v>1</v>
          </cell>
          <cell r="BW36">
            <v>1</v>
          </cell>
          <cell r="BX36">
            <v>5</v>
          </cell>
          <cell r="BY36">
            <v>2.8200000000000003</v>
          </cell>
          <cell r="BZ36" t="str">
            <v>Herbestemmen act. om levenskwal. &amp; milieukwaliteit verbeteren</v>
          </cell>
          <cell r="CA36" t="str">
            <v>Privaatrechterlijke vzw</v>
          </cell>
          <cell r="CB36" t="str">
            <v>Sociaal</v>
          </cell>
          <cell r="CC36">
            <v>0</v>
          </cell>
          <cell r="CD36">
            <v>0</v>
          </cell>
          <cell r="CE36">
            <v>1</v>
          </cell>
          <cell r="CF36">
            <v>1</v>
          </cell>
          <cell r="CG36">
            <v>1</v>
          </cell>
          <cell r="CH36">
            <v>0</v>
          </cell>
          <cell r="CI36">
            <v>42458</v>
          </cell>
          <cell r="CJ36" t="str">
            <v>Enkel verslag</v>
          </cell>
          <cell r="CK36">
            <v>0</v>
          </cell>
          <cell r="CL36">
            <v>0</v>
          </cell>
          <cell r="CM36">
            <v>42570</v>
          </cell>
          <cell r="CN36" t="str">
            <v>tussentijds verslag</v>
          </cell>
          <cell r="CO36">
            <v>0</v>
          </cell>
          <cell r="CP36">
            <v>0</v>
          </cell>
          <cell r="CQ36">
            <v>42803</v>
          </cell>
          <cell r="CR36" t="str">
            <v>declaratiedossier zie mail eva (09/03) -&gt; nog controleren</v>
          </cell>
          <cell r="CS36">
            <v>42817</v>
          </cell>
          <cell r="CT36" t="str">
            <v>betaalbestand</v>
          </cell>
          <cell r="CU36">
            <v>42930</v>
          </cell>
          <cell r="CV36" t="str">
            <v>declaratie</v>
          </cell>
          <cell r="CW36">
            <v>42985</v>
          </cell>
          <cell r="CX36" t="str">
            <v>betaalbestand</v>
          </cell>
          <cell r="CY36">
            <v>43146</v>
          </cell>
          <cell r="CZ36" t="str">
            <v>Declaratie</v>
          </cell>
          <cell r="DA36" t="str">
            <v>Subsidie Heierveld</v>
          </cell>
          <cell r="DB36">
            <v>43176</v>
          </cell>
          <cell r="DC36" t="str">
            <v>dossier ok</v>
          </cell>
          <cell r="DD36" t="str">
            <v>project afgewerkt CONTROLE nog uit te voeren</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t="str">
            <v>NVT</v>
          </cell>
          <cell r="DT36" t="str">
            <v>Aangevraagd</v>
          </cell>
          <cell r="DU36">
            <v>0</v>
          </cell>
        </row>
        <row r="37">
          <cell r="E37" t="str">
            <v>VLB15/P103-2015</v>
          </cell>
          <cell r="F37" t="str">
            <v>Langdorpse babbelzolder</v>
          </cell>
          <cell r="G37">
            <v>2015</v>
          </cell>
          <cell r="H37">
            <v>42236</v>
          </cell>
          <cell r="I37" t="str">
            <v>PLUS</v>
          </cell>
          <cell r="J37">
            <v>42300</v>
          </cell>
          <cell r="K37">
            <v>43100</v>
          </cell>
          <cell r="L37" t="str">
            <v>Het Hof van Vlaanderen vzw</v>
          </cell>
          <cell r="M37" t="str">
            <v>&lt; (minder) 50% inkomsten komt uit subsidies</v>
          </cell>
          <cell r="N37" t="str">
            <v>Hilde Verbinnen - hilde.verbinnen@telenet.be</v>
          </cell>
          <cell r="O37" t="str">
            <v>Langdorpsesteenweg 246, 3201 Langdorp</v>
          </cell>
          <cell r="P37" t="str">
            <v>Langdorp</v>
          </cell>
          <cell r="Q37">
            <v>17086.66</v>
          </cell>
          <cell r="R37" t="str">
            <v>LBC LC 086 3300   (P+,  privé)</v>
          </cell>
          <cell r="S37">
            <v>17086.66</v>
          </cell>
          <cell r="T37">
            <v>0.65</v>
          </cell>
          <cell r="U37">
            <v>0</v>
          </cell>
          <cell r="V37">
            <v>5553.1644999999999</v>
          </cell>
          <cell r="W37">
            <v>5553.1644999999999</v>
          </cell>
          <cell r="X37">
            <v>11106.329</v>
          </cell>
          <cell r="Y37">
            <v>0</v>
          </cell>
          <cell r="Z37">
            <v>0</v>
          </cell>
          <cell r="AA37">
            <v>0</v>
          </cell>
          <cell r="AB37">
            <v>0</v>
          </cell>
          <cell r="AC37">
            <v>0</v>
          </cell>
          <cell r="AD37">
            <v>5553.1644999999999</v>
          </cell>
          <cell r="AE37">
            <v>5553.1644999999999</v>
          </cell>
          <cell r="AF37">
            <v>11106.329</v>
          </cell>
          <cell r="AG37" t="str">
            <v>6B Stimuleert ontw plattelandsgebieden</v>
          </cell>
          <cell r="AH37">
            <v>0</v>
          </cell>
          <cell r="AI37" t="str">
            <v>N4237</v>
          </cell>
          <cell r="AJ37">
            <v>0</v>
          </cell>
          <cell r="AK37" t="str">
            <v>BE 43 1430 7177 0001</v>
          </cell>
          <cell r="AL37" t="b">
            <v>1</v>
          </cell>
          <cell r="AM37" t="str">
            <v>NVT</v>
          </cell>
          <cell r="AN37">
            <v>0</v>
          </cell>
          <cell r="AO37">
            <v>0</v>
          </cell>
          <cell r="AP37">
            <v>0</v>
          </cell>
          <cell r="AQ37" t="str">
            <v>Meerdere</v>
          </cell>
          <cell r="AR37" t="str">
            <v>NVT</v>
          </cell>
          <cell r="AS37" t="str">
            <v>Ja</v>
          </cell>
          <cell r="AT37" t="str">
            <v>Ja</v>
          </cell>
          <cell r="AU37" t="str">
            <v>Kwetsbare groepen</v>
          </cell>
          <cell r="AV37">
            <v>17086.66</v>
          </cell>
          <cell r="AW37">
            <v>1</v>
          </cell>
          <cell r="AX37" t="str">
            <v>Investeringsproject</v>
          </cell>
          <cell r="AY37" t="str">
            <v>Ja</v>
          </cell>
          <cell r="AZ37" t="str">
            <v>Hof van Vlaanderen vzw</v>
          </cell>
          <cell r="BA37">
            <v>0</v>
          </cell>
          <cell r="BB37">
            <v>0</v>
          </cell>
          <cell r="BC37" t="str">
            <v>Ja</v>
          </cell>
          <cell r="BD37" t="str">
            <v>website mag wat meer wervend gemaakt worden, advies monumentenwacht kan gevraagd worden mbt de waardevolle delen van het pand</v>
          </cell>
          <cell r="BE37"/>
          <cell r="BF37"/>
          <cell r="BG37" t="str">
            <v>X</v>
          </cell>
          <cell r="BH37">
            <v>0</v>
          </cell>
          <cell r="BI37">
            <v>0</v>
          </cell>
          <cell r="BJ37" t="str">
            <v>Ja</v>
          </cell>
          <cell r="BK37">
            <v>0</v>
          </cell>
          <cell r="BL37">
            <v>0</v>
          </cell>
          <cell r="BM37">
            <v>42772</v>
          </cell>
          <cell r="BN37">
            <v>0</v>
          </cell>
          <cell r="BO37">
            <v>0</v>
          </cell>
          <cell r="BP37" t="str">
            <v>Ja</v>
          </cell>
          <cell r="BQ37">
            <v>2017</v>
          </cell>
          <cell r="BR37">
            <v>1</v>
          </cell>
          <cell r="BS37">
            <v>2</v>
          </cell>
          <cell r="BT37">
            <v>0</v>
          </cell>
          <cell r="BU37">
            <v>5</v>
          </cell>
          <cell r="BV37">
            <v>1</v>
          </cell>
          <cell r="BW37">
            <v>1</v>
          </cell>
          <cell r="BX37">
            <v>5</v>
          </cell>
          <cell r="BY37">
            <v>2.5039999999999996</v>
          </cell>
          <cell r="BZ37" t="str">
            <v>Herbestemmen act. om levenskwal. &amp; milieukwaliteit verbeteren</v>
          </cell>
          <cell r="CA37" t="str">
            <v>Privaatrechterlijke vzw</v>
          </cell>
          <cell r="CB37" t="str">
            <v>Sociaal</v>
          </cell>
          <cell r="CC37">
            <v>0</v>
          </cell>
          <cell r="CD37">
            <v>0</v>
          </cell>
          <cell r="CE37">
            <v>0</v>
          </cell>
          <cell r="CF37">
            <v>0</v>
          </cell>
          <cell r="CG37">
            <v>0</v>
          </cell>
          <cell r="CH37">
            <v>0</v>
          </cell>
          <cell r="CI37">
            <v>42460</v>
          </cell>
          <cell r="CJ37" t="str">
            <v>Enkel verslag</v>
          </cell>
          <cell r="CK37">
            <v>0</v>
          </cell>
          <cell r="CL37">
            <v>0</v>
          </cell>
          <cell r="CM37">
            <v>42566</v>
          </cell>
          <cell r="CN37" t="str">
            <v>tussentijds verslag</v>
          </cell>
          <cell r="CO37">
            <v>0</v>
          </cell>
          <cell r="CP37">
            <v>0</v>
          </cell>
          <cell r="CQ37">
            <v>0</v>
          </cell>
          <cell r="CR37" t="str">
            <v>gaan in de volgende declaratieronde hun eindverslag indienen</v>
          </cell>
          <cell r="CS37">
            <v>0</v>
          </cell>
          <cell r="CT37" t="str">
            <v>tussentijds verslag</v>
          </cell>
          <cell r="CU37">
            <v>0</v>
          </cell>
          <cell r="CV37">
            <v>0</v>
          </cell>
          <cell r="CW37">
            <v>0</v>
          </cell>
          <cell r="CX37" t="str">
            <v>dossier afgewerkt en controle gebeurd</v>
          </cell>
          <cell r="CY37" t="str">
            <v>Project afgewerkt</v>
          </cell>
          <cell r="CZ37">
            <v>0</v>
          </cell>
          <cell r="DA37" t="str">
            <v>subsidie babbelzolder</v>
          </cell>
          <cell r="DB37">
            <v>0</v>
          </cell>
          <cell r="DC37">
            <v>0</v>
          </cell>
          <cell r="DD37" t="str">
            <v>Project afgewerkt</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t="str">
            <v>NVT</v>
          </cell>
          <cell r="DT37" t="str">
            <v>NVT</v>
          </cell>
          <cell r="DU37" t="str">
            <v>X</v>
          </cell>
        </row>
        <row r="38">
          <cell r="E38" t="str">
            <v>VLB15/P104-2015</v>
          </cell>
          <cell r="F38" t="str">
            <v>Ontmoet de Demer</v>
          </cell>
          <cell r="G38">
            <v>2015</v>
          </cell>
          <cell r="H38">
            <v>42236</v>
          </cell>
          <cell r="I38" t="str">
            <v>PLUS</v>
          </cell>
          <cell r="J38">
            <v>42300</v>
          </cell>
          <cell r="K38">
            <v>43281</v>
          </cell>
          <cell r="L38" t="str">
            <v>Regionaal Landschap Noord-Hageland vzw</v>
          </cell>
          <cell r="M38" t="str">
            <v>Ja, definitief</v>
          </cell>
          <cell r="N38" t="str">
            <v>Wim Boonen - wim.boonen@rlnh.be - info@rlnh.be</v>
          </cell>
          <cell r="O38" t="str">
            <v>Oudepastoriestraat 22, 3390 Tielt-Winge</v>
          </cell>
          <cell r="P38" t="str">
            <v>Demervallei</v>
          </cell>
          <cell r="Q38">
            <v>299609.5</v>
          </cell>
          <cell r="R38" t="str">
            <v>LBC LC 086 3300   (P+,  privé)</v>
          </cell>
          <cell r="S38">
            <v>299609.5</v>
          </cell>
          <cell r="T38">
            <v>0.65</v>
          </cell>
          <cell r="U38">
            <v>0</v>
          </cell>
          <cell r="V38">
            <v>97373.087500000009</v>
          </cell>
          <cell r="W38">
            <v>97373.087500000009</v>
          </cell>
          <cell r="X38">
            <v>194746.17500000002</v>
          </cell>
          <cell r="Y38">
            <v>0</v>
          </cell>
          <cell r="Z38">
            <v>29855.050000000003</v>
          </cell>
          <cell r="AA38">
            <v>29855.050000000003</v>
          </cell>
          <cell r="AB38">
            <v>59710.100000000006</v>
          </cell>
          <cell r="AC38">
            <v>0</v>
          </cell>
          <cell r="AD38">
            <v>67518.037500000006</v>
          </cell>
          <cell r="AE38">
            <v>67518.037500000006</v>
          </cell>
          <cell r="AF38">
            <v>135036.07500000001</v>
          </cell>
          <cell r="AG38" t="str">
            <v>6B Stimuleert ontw plattelandsgebieden</v>
          </cell>
          <cell r="AH38">
            <v>0</v>
          </cell>
          <cell r="AI38" t="str">
            <v>N164</v>
          </cell>
          <cell r="AJ38">
            <v>0</v>
          </cell>
          <cell r="AK38" t="str">
            <v>BE 17 5230 8005 8421</v>
          </cell>
          <cell r="AL38" t="b">
            <v>1</v>
          </cell>
          <cell r="AM38" t="str">
            <v>Aanwezig</v>
          </cell>
          <cell r="AN38">
            <v>1</v>
          </cell>
          <cell r="AO38" t="str">
            <v>Toerisme Vlaams-Brabant vzw</v>
          </cell>
          <cell r="AP38">
            <v>0</v>
          </cell>
          <cell r="AQ38" t="str">
            <v>Meerdere</v>
          </cell>
          <cell r="AR38" t="str">
            <v>Aanwezig</v>
          </cell>
          <cell r="AS38" t="str">
            <v>Ja</v>
          </cell>
          <cell r="AT38" t="str">
            <v>Ontbreken</v>
          </cell>
          <cell r="AU38" t="str">
            <v>Leefbare dorpen</v>
          </cell>
          <cell r="AV38">
            <v>279635.53000000003</v>
          </cell>
          <cell r="AW38">
            <v>0.93333332220774046</v>
          </cell>
          <cell r="AX38" t="str">
            <v>Investeringsproject</v>
          </cell>
          <cell r="AY38" t="str">
            <v>Gedeeltelijk</v>
          </cell>
          <cell r="AZ38" t="str">
            <v>96,25% niet recupereerbaar</v>
          </cell>
          <cell r="BA38">
            <v>0</v>
          </cell>
          <cell r="BB38" t="str">
            <v>Per mail verlenging aangevraagd in december 2015</v>
          </cell>
          <cell r="BC38" t="str">
            <v>Ja</v>
          </cell>
          <cell r="BD38" t="str">
            <v>Afstemming met andere erfgoedwandelingen/initiatieven, de Provinciale Kwaliteitskamer bij het proces betrekken, de ontmoetingsplaatsen moeten herkenbaar en oordeelkundig ingebouwd zijn in het landschap ipv opvallende landschapsbakens. Kwaliteitsvolle architectuur en inpasbaarheid in het landschap primeren.</v>
          </cell>
          <cell r="BE38"/>
          <cell r="BF38"/>
          <cell r="BG38" t="str">
            <v>X</v>
          </cell>
          <cell r="BH38">
            <v>0</v>
          </cell>
          <cell r="BI38">
            <v>0</v>
          </cell>
          <cell r="BJ38" t="str">
            <v>Ja</v>
          </cell>
          <cell r="BK38">
            <v>0</v>
          </cell>
          <cell r="BL38">
            <v>0</v>
          </cell>
          <cell r="BM38">
            <v>43423</v>
          </cell>
          <cell r="BN38">
            <v>0</v>
          </cell>
          <cell r="BO38">
            <v>0</v>
          </cell>
          <cell r="BP38" t="str">
            <v>Ja</v>
          </cell>
          <cell r="BQ38">
            <v>20181</v>
          </cell>
          <cell r="BR38">
            <v>3</v>
          </cell>
          <cell r="BS38">
            <v>1</v>
          </cell>
          <cell r="BT38">
            <v>0</v>
          </cell>
          <cell r="BU38">
            <v>5</v>
          </cell>
          <cell r="BV38">
            <v>2</v>
          </cell>
          <cell r="BW38">
            <v>1</v>
          </cell>
          <cell r="BX38">
            <v>5</v>
          </cell>
          <cell r="BY38">
            <v>2.948</v>
          </cell>
          <cell r="BZ38" t="str">
            <v>Kleinschalige infrastructuur + hernieuwb energie</v>
          </cell>
          <cell r="CA38" t="str">
            <v>Privaatrechterlijke vzw</v>
          </cell>
          <cell r="CB38" t="str">
            <v>Toerisme/recreatie</v>
          </cell>
          <cell r="CC38">
            <v>3800</v>
          </cell>
          <cell r="CD38">
            <v>0</v>
          </cell>
          <cell r="CE38">
            <v>0</v>
          </cell>
          <cell r="CF38">
            <v>4</v>
          </cell>
          <cell r="CG38">
            <v>190</v>
          </cell>
          <cell r="CH38">
            <v>0</v>
          </cell>
          <cell r="CI38">
            <v>42460</v>
          </cell>
          <cell r="CJ38" t="str">
            <v>Enkel verslag</v>
          </cell>
          <cell r="CK38">
            <v>0</v>
          </cell>
          <cell r="CL38">
            <v>0</v>
          </cell>
          <cell r="CM38">
            <v>42641</v>
          </cell>
          <cell r="CN38" t="str">
            <v>enkel verslag</v>
          </cell>
          <cell r="CO38">
            <v>0</v>
          </cell>
          <cell r="CP38">
            <v>0</v>
          </cell>
          <cell r="CQ38">
            <v>42779</v>
          </cell>
          <cell r="CR38" t="str">
            <v>declaratie</v>
          </cell>
          <cell r="CS38">
            <v>42824</v>
          </cell>
          <cell r="CT38" t="str">
            <v>betaalbestand</v>
          </cell>
          <cell r="CU38">
            <v>42930</v>
          </cell>
          <cell r="CV38" t="str">
            <v>declaratie</v>
          </cell>
          <cell r="CW38">
            <v>42985</v>
          </cell>
          <cell r="CX38" t="str">
            <v>betaalbestand</v>
          </cell>
          <cell r="CY38">
            <v>43144</v>
          </cell>
          <cell r="CZ38" t="str">
            <v>Declaratie</v>
          </cell>
          <cell r="DA38" t="str">
            <v>subsidie Demer</v>
          </cell>
          <cell r="DB38">
            <v>43176</v>
          </cell>
          <cell r="DC38" t="str">
            <v>dossier ok</v>
          </cell>
          <cell r="DD38">
            <v>43293</v>
          </cell>
          <cell r="DE38" t="str">
            <v>declaratie</v>
          </cell>
          <cell r="DF38">
            <v>43367</v>
          </cell>
          <cell r="DG38" t="str">
            <v>goedkeuring provincie</v>
          </cell>
          <cell r="DH38">
            <v>0</v>
          </cell>
          <cell r="DI38">
            <v>0</v>
          </cell>
          <cell r="DJ38">
            <v>0</v>
          </cell>
          <cell r="DK38">
            <v>0</v>
          </cell>
          <cell r="DL38">
            <v>0</v>
          </cell>
          <cell r="DM38">
            <v>0</v>
          </cell>
          <cell r="DN38">
            <v>0</v>
          </cell>
          <cell r="DO38">
            <v>0</v>
          </cell>
          <cell r="DP38">
            <v>0</v>
          </cell>
          <cell r="DQ38">
            <v>0</v>
          </cell>
          <cell r="DR38">
            <v>0</v>
          </cell>
          <cell r="DS38" t="str">
            <v>NVT</v>
          </cell>
          <cell r="DT38" t="str">
            <v>NVT</v>
          </cell>
          <cell r="DU38">
            <v>0</v>
          </cell>
        </row>
        <row r="39">
          <cell r="E39" t="str">
            <v>VLB15/P105-2015</v>
          </cell>
          <cell r="F39" t="str">
            <v>Wandelen (net)werkt</v>
          </cell>
          <cell r="G39">
            <v>2015</v>
          </cell>
          <cell r="H39">
            <v>42236</v>
          </cell>
          <cell r="I39" t="str">
            <v>PLUS</v>
          </cell>
          <cell r="J39">
            <v>42300</v>
          </cell>
          <cell r="K39">
            <v>43100</v>
          </cell>
          <cell r="L39" t="str">
            <v>Toerisme Vlaams-Brabant vzw</v>
          </cell>
          <cell r="M39" t="str">
            <v>Ja, definitief</v>
          </cell>
          <cell r="N39" t="str">
            <v>Barbara Timmerman/Isabelle Hollevoet barbara.temmerman@vlaamsbrabant.be - isabelle.hollevoet@vlaamsbrabant.be</v>
          </cell>
          <cell r="O39" t="str">
            <v>Provincieplein 1, 3010 Leuven</v>
          </cell>
          <cell r="P39" t="str">
            <v>Zuid-Dijleland - Hagelandse Heuvels</v>
          </cell>
          <cell r="Q39">
            <v>39227.800000000003</v>
          </cell>
          <cell r="R39" t="str">
            <v>LBC LC 086 3300   (P+,  privé)</v>
          </cell>
          <cell r="S39">
            <v>39227.800000000003</v>
          </cell>
          <cell r="T39">
            <v>0.65</v>
          </cell>
          <cell r="U39">
            <v>0</v>
          </cell>
          <cell r="V39">
            <v>12749.035000000002</v>
          </cell>
          <cell r="W39">
            <v>12749.035000000002</v>
          </cell>
          <cell r="X39">
            <v>25498.070000000003</v>
          </cell>
          <cell r="Y39">
            <v>0</v>
          </cell>
          <cell r="Z39">
            <v>32548.300000000003</v>
          </cell>
          <cell r="AA39">
            <v>32548.300000000003</v>
          </cell>
          <cell r="AB39">
            <v>65096.600000000006</v>
          </cell>
          <cell r="AC39">
            <v>0</v>
          </cell>
          <cell r="AD39">
            <v>-19799.264999999999</v>
          </cell>
          <cell r="AE39">
            <v>-19799.264999999999</v>
          </cell>
          <cell r="AF39">
            <v>-39598.53</v>
          </cell>
          <cell r="AG39" t="str">
            <v>6B Stimuleert ontw plattelandsgebieden</v>
          </cell>
          <cell r="AH39">
            <v>0</v>
          </cell>
          <cell r="AI39" t="str">
            <v>N7468</v>
          </cell>
          <cell r="AJ39">
            <v>0</v>
          </cell>
          <cell r="AK39" t="str">
            <v>BE 41 0680 9303 1010</v>
          </cell>
          <cell r="AL39" t="b">
            <v>1</v>
          </cell>
          <cell r="AM39" t="str">
            <v>NVT</v>
          </cell>
          <cell r="AN39">
            <v>0</v>
          </cell>
          <cell r="AO39">
            <v>0</v>
          </cell>
          <cell r="AP39">
            <v>0</v>
          </cell>
          <cell r="AQ39" t="str">
            <v>Meerdere</v>
          </cell>
          <cell r="AR39" t="str">
            <v>NVT</v>
          </cell>
          <cell r="AS39" t="str">
            <v>Ja</v>
          </cell>
          <cell r="AT39" t="str">
            <v>NVT</v>
          </cell>
          <cell r="AU39" t="str">
            <v>Beleving platteland</v>
          </cell>
          <cell r="AV39">
            <v>0</v>
          </cell>
          <cell r="AW39">
            <v>0</v>
          </cell>
          <cell r="AX39" t="str">
            <v>Dienstverleningsproject</v>
          </cell>
          <cell r="AY39" t="str">
            <v>Gedeeltelijk</v>
          </cell>
          <cell r="AZ39" t="str">
            <v>96,25% niet recupereerbaar</v>
          </cell>
          <cell r="BA39">
            <v>0</v>
          </cell>
          <cell r="BB39">
            <v>0</v>
          </cell>
          <cell r="BC39" t="str">
            <v>Ja</v>
          </cell>
          <cell r="BD39" t="str">
            <v>de landbouw en landbouwers voldoende betrekken in de streekplatforms, zorgen voor een duidelijke continuïteit van de streekplatforms na de projectperiode, voldoende aandacht voor de erfgoedpartners, de nadruk moet liggen op het ondernemersplatform en de dynamiek die daaruit voortvloeit</v>
          </cell>
          <cell r="BE39"/>
          <cell r="BF39"/>
          <cell r="BG39"/>
          <cell r="BH39">
            <v>0</v>
          </cell>
          <cell r="BI39">
            <v>0</v>
          </cell>
          <cell r="BJ39" t="str">
            <v>Ja</v>
          </cell>
          <cell r="BK39">
            <v>0</v>
          </cell>
          <cell r="BL39">
            <v>0</v>
          </cell>
          <cell r="BM39">
            <v>43279</v>
          </cell>
          <cell r="BN39" t="str">
            <v>wachten op reactie promotor problemen ivm BTW</v>
          </cell>
          <cell r="BO39">
            <v>0</v>
          </cell>
          <cell r="BP39" t="str">
            <v>ja</v>
          </cell>
          <cell r="BQ39">
            <v>2018</v>
          </cell>
          <cell r="BR39">
            <v>1</v>
          </cell>
          <cell r="BS39">
            <v>1</v>
          </cell>
          <cell r="BT39">
            <v>0</v>
          </cell>
          <cell r="BU39">
            <v>5</v>
          </cell>
          <cell r="BV39">
            <v>1</v>
          </cell>
          <cell r="BW39">
            <v>5</v>
          </cell>
          <cell r="BX39">
            <v>5</v>
          </cell>
          <cell r="BY39">
            <v>3.1959999999999997</v>
          </cell>
          <cell r="BZ39" t="str">
            <v>Toeristisch recreat infrast.</v>
          </cell>
          <cell r="CA39" t="str">
            <v>Privaatrechterlijke vzw</v>
          </cell>
          <cell r="CB39" t="str">
            <v>Toerisme/recreatie</v>
          </cell>
          <cell r="CC39">
            <v>6000000</v>
          </cell>
          <cell r="CD39">
            <v>35</v>
          </cell>
          <cell r="CE39">
            <v>10</v>
          </cell>
          <cell r="CF39">
            <v>20</v>
          </cell>
          <cell r="CG39">
            <v>754</v>
          </cell>
          <cell r="CH39">
            <v>0</v>
          </cell>
          <cell r="CI39">
            <v>42464</v>
          </cell>
          <cell r="CJ39" t="str">
            <v>Enkel verslag</v>
          </cell>
          <cell r="CK39">
            <v>0</v>
          </cell>
          <cell r="CL39">
            <v>0</v>
          </cell>
          <cell r="CM39">
            <v>42566</v>
          </cell>
          <cell r="CN39" t="str">
            <v>declaratie</v>
          </cell>
          <cell r="CO39">
            <v>0</v>
          </cell>
          <cell r="CP39">
            <v>0</v>
          </cell>
          <cell r="CQ39">
            <v>42782</v>
          </cell>
          <cell r="CR39" t="str">
            <v>declaratie</v>
          </cell>
          <cell r="CS39">
            <v>0</v>
          </cell>
          <cell r="CT39" t="str">
            <v>tussentijds verslag</v>
          </cell>
          <cell r="CU39">
            <v>42929</v>
          </cell>
          <cell r="CV39" t="str">
            <v>declaratiedossier</v>
          </cell>
          <cell r="CW39">
            <v>43013</v>
          </cell>
          <cell r="CX39" t="str">
            <v>betaalbestand</v>
          </cell>
          <cell r="CY39">
            <v>43164</v>
          </cell>
          <cell r="CZ39" t="str">
            <v>Declaratie</v>
          </cell>
          <cell r="DA39" t="str">
            <v>subsidie wandelen (net)werkt</v>
          </cell>
          <cell r="DB39">
            <v>43186</v>
          </cell>
          <cell r="DC39" t="str">
            <v>opmerking naar Sofie gestuurd op 27/03/18</v>
          </cell>
          <cell r="DD39" t="str">
            <v>project afgewerkt</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t="str">
            <v>NVT</v>
          </cell>
          <cell r="DT39" t="str">
            <v>NVT</v>
          </cell>
          <cell r="DU39">
            <v>0</v>
          </cell>
        </row>
        <row r="40">
          <cell r="E40" t="str">
            <v>OVL19/PRES109-2019</v>
          </cell>
          <cell r="F40" t="str">
            <v>Scheepswerven in beeld</v>
          </cell>
          <cell r="G40">
            <v>2019</v>
          </cell>
          <cell r="H40">
            <v>43280</v>
          </cell>
          <cell r="I40" t="str">
            <v>PLUS</v>
          </cell>
          <cell r="J40">
            <v>43466</v>
          </cell>
          <cell r="K40">
            <v>44377</v>
          </cell>
          <cell r="L40" t="str">
            <v>Toerisme Oost-Vlaanderen vzw</v>
          </cell>
          <cell r="M40" t="str">
            <v>Ja, definitief</v>
          </cell>
          <cell r="N40" t="str">
            <v>Boris Dewolf - boris.dewolf@oost-vlaanderen.be</v>
          </cell>
          <cell r="O40" t="str">
            <v>Woodrow Wilsonplein 2, 9000 Gent</v>
          </cell>
          <cell r="P40" t="str">
            <v>Temse, Kruibeke, Dendermonde, Hamme, Buggenhout</v>
          </cell>
          <cell r="Q40">
            <v>232000</v>
          </cell>
          <cell r="R40" t="str">
            <v>LBC LC 087 4340   (P+, overheid)</v>
          </cell>
          <cell r="S40">
            <v>192772.2</v>
          </cell>
          <cell r="T40">
            <v>0.65</v>
          </cell>
          <cell r="U40">
            <v>0</v>
          </cell>
          <cell r="V40">
            <v>62650.965000000004</v>
          </cell>
          <cell r="W40">
            <v>62650.965000000004</v>
          </cell>
          <cell r="X40">
            <v>125301.93000000001</v>
          </cell>
          <cell r="Y40">
            <v>0</v>
          </cell>
          <cell r="Z40">
            <v>65000</v>
          </cell>
          <cell r="AA40">
            <v>65000</v>
          </cell>
          <cell r="AB40">
            <v>130000</v>
          </cell>
          <cell r="AC40">
            <v>0</v>
          </cell>
          <cell r="AD40">
            <v>-2349.0349999999962</v>
          </cell>
          <cell r="AE40">
            <v>-2349.0349999999962</v>
          </cell>
          <cell r="AF40">
            <v>-4698.0699999999924</v>
          </cell>
          <cell r="AG40" t="str">
            <v>6B Stimuleert ontw plattelandsgebieden</v>
          </cell>
          <cell r="AH40">
            <v>0</v>
          </cell>
          <cell r="AI40" t="str">
            <v>N1140</v>
          </cell>
          <cell r="AJ40">
            <v>0</v>
          </cell>
          <cell r="AK40" t="str">
            <v>BE63 4464 6237 6108</v>
          </cell>
          <cell r="AL40" t="b">
            <v>1</v>
          </cell>
          <cell r="AM40" t="str">
            <v>Aanwezig</v>
          </cell>
          <cell r="AN40">
            <v>5</v>
          </cell>
          <cell r="AO40" t="str">
            <v>Provincie Oost-Vlaanderen, TOLERANT, Gemeente Temse, Toerisme Scheldeland, Toerisme Waasland</v>
          </cell>
          <cell r="AP40">
            <v>0</v>
          </cell>
          <cell r="AQ40">
            <v>0</v>
          </cell>
          <cell r="AR40" t="str">
            <v>NVT</v>
          </cell>
          <cell r="AS40" t="str">
            <v>Nee</v>
          </cell>
          <cell r="AT40">
            <v>0</v>
          </cell>
          <cell r="AU40" t="str">
            <v>Beleving platteland</v>
          </cell>
          <cell r="AV40">
            <v>0</v>
          </cell>
          <cell r="AW40">
            <v>0</v>
          </cell>
          <cell r="AX40" t="str">
            <v>Dienstverleningsproject</v>
          </cell>
          <cell r="AY40" t="str">
            <v>Nee</v>
          </cell>
          <cell r="AZ40">
            <v>0</v>
          </cell>
          <cell r="BA40">
            <v>0.15</v>
          </cell>
          <cell r="BB40">
            <v>0</v>
          </cell>
          <cell r="BC40" t="str">
            <v>nee</v>
          </cell>
          <cell r="BD40">
            <v>0</v>
          </cell>
          <cell r="BE40" t="str">
            <v>X</v>
          </cell>
          <cell r="BF40"/>
          <cell r="BG40"/>
          <cell r="BH40">
            <v>0</v>
          </cell>
          <cell r="BI40">
            <v>0</v>
          </cell>
          <cell r="BJ40">
            <v>0</v>
          </cell>
          <cell r="BK40">
            <v>0</v>
          </cell>
          <cell r="BL40">
            <v>0</v>
          </cell>
          <cell r="BM40">
            <v>0</v>
          </cell>
          <cell r="BN40">
            <v>0</v>
          </cell>
          <cell r="BO40">
            <v>0</v>
          </cell>
          <cell r="BP40">
            <v>0</v>
          </cell>
          <cell r="BQ40">
            <v>0</v>
          </cell>
          <cell r="BR40">
            <v>3</v>
          </cell>
          <cell r="BS40">
            <v>5</v>
          </cell>
          <cell r="BT40">
            <v>0</v>
          </cell>
          <cell r="BU40">
            <v>1</v>
          </cell>
          <cell r="BV40">
            <v>5</v>
          </cell>
          <cell r="BW40">
            <v>5</v>
          </cell>
          <cell r="BX40">
            <v>5</v>
          </cell>
          <cell r="BY40">
            <v>3.5720000000000001</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t="str">
            <v>Scheepswerven</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t="str">
            <v>NVT</v>
          </cell>
          <cell r="DU40">
            <v>0</v>
          </cell>
        </row>
        <row r="41">
          <cell r="E41" t="str">
            <v>OVL17/PRES106-2018</v>
          </cell>
          <cell r="F41" t="str">
            <v>Scheldepromenade Wichelen</v>
          </cell>
          <cell r="G41">
            <v>2018</v>
          </cell>
          <cell r="H41">
            <v>42858</v>
          </cell>
          <cell r="I41" t="str">
            <v>PLUS</v>
          </cell>
          <cell r="J41">
            <v>43101</v>
          </cell>
          <cell r="K41">
            <v>43921</v>
          </cell>
          <cell r="L41" t="str">
            <v>Gemeente Wichelen</v>
          </cell>
          <cell r="M41" t="str">
            <v>Ja, definitief</v>
          </cell>
          <cell r="N41" t="str">
            <v>Veerle Scherre - veerle.scherre@wichelen.be</v>
          </cell>
          <cell r="O41" t="str">
            <v>Oud Dorp 2 - 9260 Wichelen</v>
          </cell>
          <cell r="P41" t="str">
            <v>Oud Dorp 2 - 9260 Wichelen</v>
          </cell>
          <cell r="Q41">
            <v>76341.740000000005</v>
          </cell>
          <cell r="R41" t="str">
            <v>LBC LC 087 4340   (P+, overheid)</v>
          </cell>
          <cell r="S41">
            <v>37414.94</v>
          </cell>
          <cell r="T41">
            <v>0.65</v>
          </cell>
          <cell r="U41">
            <v>0</v>
          </cell>
          <cell r="V41">
            <v>12159.855500000001</v>
          </cell>
          <cell r="W41">
            <v>12159.855500000001</v>
          </cell>
          <cell r="X41">
            <v>24319.711000000003</v>
          </cell>
          <cell r="Y41">
            <v>0</v>
          </cell>
          <cell r="Z41">
            <v>33196.83</v>
          </cell>
          <cell r="AA41">
            <v>33196.83</v>
          </cell>
          <cell r="AB41">
            <v>66393.66</v>
          </cell>
          <cell r="AC41">
            <v>0</v>
          </cell>
          <cell r="AD41">
            <v>-21036.9745</v>
          </cell>
          <cell r="AE41">
            <v>-21036.9745</v>
          </cell>
          <cell r="AF41">
            <v>-42073.949000000001</v>
          </cell>
          <cell r="AG41">
            <v>0</v>
          </cell>
          <cell r="AH41">
            <v>0</v>
          </cell>
          <cell r="AI41" t="str">
            <v>N2331</v>
          </cell>
          <cell r="AJ41">
            <v>0</v>
          </cell>
          <cell r="AK41" t="str">
            <v>BE81 0910 0033 9024</v>
          </cell>
          <cell r="AL41" t="b">
            <v>1</v>
          </cell>
          <cell r="AM41" t="str">
            <v>NVT</v>
          </cell>
          <cell r="AN41">
            <v>0</v>
          </cell>
          <cell r="AO41">
            <v>0</v>
          </cell>
          <cell r="AP41">
            <v>0</v>
          </cell>
          <cell r="AQ41" t="str">
            <v>één</v>
          </cell>
          <cell r="AR41" t="str">
            <v>NVT</v>
          </cell>
          <cell r="AS41" t="str">
            <v>Ja</v>
          </cell>
          <cell r="AT41">
            <v>0</v>
          </cell>
          <cell r="AU41" t="str">
            <v>Leefbare dorpen</v>
          </cell>
          <cell r="AV41">
            <v>75107.25</v>
          </cell>
          <cell r="AW41">
            <v>0.98382942280330521</v>
          </cell>
          <cell r="AX41" t="str">
            <v>Investeringsproject</v>
          </cell>
          <cell r="AY41" t="str">
            <v>Nee</v>
          </cell>
          <cell r="AZ41">
            <v>0</v>
          </cell>
          <cell r="BA41">
            <v>0</v>
          </cell>
          <cell r="BB41">
            <v>0</v>
          </cell>
          <cell r="BC41" t="str">
            <v>Ja</v>
          </cell>
          <cell r="BD41">
            <v>0</v>
          </cell>
          <cell r="BE41" t="str">
            <v>X</v>
          </cell>
          <cell r="BF41" t="str">
            <v>X</v>
          </cell>
          <cell r="BG41"/>
          <cell r="BH41">
            <v>0</v>
          </cell>
          <cell r="BI41">
            <v>0</v>
          </cell>
          <cell r="BJ41">
            <v>0</v>
          </cell>
          <cell r="BK41">
            <v>0</v>
          </cell>
          <cell r="BL41">
            <v>0</v>
          </cell>
          <cell r="BM41">
            <v>0</v>
          </cell>
          <cell r="BN41">
            <v>0</v>
          </cell>
          <cell r="BO41">
            <v>0</v>
          </cell>
          <cell r="BP41">
            <v>0</v>
          </cell>
          <cell r="BQ41">
            <v>0</v>
          </cell>
          <cell r="BR41">
            <v>2</v>
          </cell>
          <cell r="BS41">
            <v>5</v>
          </cell>
          <cell r="BT41">
            <v>0</v>
          </cell>
          <cell r="BU41">
            <v>1</v>
          </cell>
          <cell r="BV41">
            <v>1</v>
          </cell>
          <cell r="BW41">
            <v>1</v>
          </cell>
          <cell r="BX41">
            <v>3</v>
          </cell>
          <cell r="BY41">
            <v>1.744</v>
          </cell>
          <cell r="BZ41">
            <v>0</v>
          </cell>
          <cell r="CA41" t="str">
            <v>overheid</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t="str">
            <v>Scheldepromenade</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row>
        <row r="42">
          <cell r="E42" t="str">
            <v>OVL17/PRES106-2017</v>
          </cell>
          <cell r="F42" t="str">
            <v>Scheldepromenade Wichelen</v>
          </cell>
          <cell r="G42">
            <v>2018</v>
          </cell>
          <cell r="H42">
            <v>42858</v>
          </cell>
          <cell r="I42" t="str">
            <v>PLUS</v>
          </cell>
          <cell r="J42">
            <v>43009</v>
          </cell>
          <cell r="K42">
            <v>43921</v>
          </cell>
          <cell r="L42" t="str">
            <v>Gemeente Wichelen</v>
          </cell>
          <cell r="M42" t="str">
            <v>Ja, definitief</v>
          </cell>
          <cell r="N42" t="str">
            <v>Veerle Scherre - veerle.scherre@wichelen.be</v>
          </cell>
          <cell r="O42" t="str">
            <v>Oud Dorp 2 - 9260 Wichelen</v>
          </cell>
          <cell r="P42" t="str">
            <v>Oud Dorp 2 - 9260 Wichelen</v>
          </cell>
          <cell r="Q42">
            <v>76341.740000000005</v>
          </cell>
          <cell r="R42" t="str">
            <v>LBC LC 087 4340   (P+, overheid)</v>
          </cell>
          <cell r="S42">
            <v>37692.31</v>
          </cell>
          <cell r="T42">
            <v>0.65</v>
          </cell>
          <cell r="U42">
            <v>0</v>
          </cell>
          <cell r="V42">
            <v>12250.000749999999</v>
          </cell>
          <cell r="W42">
            <v>12250.000749999999</v>
          </cell>
          <cell r="X42">
            <v>24500.001499999998</v>
          </cell>
          <cell r="Y42">
            <v>0</v>
          </cell>
          <cell r="Z42">
            <v>9242.4599999999991</v>
          </cell>
          <cell r="AA42">
            <v>9242.4599999999991</v>
          </cell>
          <cell r="AB42">
            <v>18484.919999999998</v>
          </cell>
          <cell r="AC42">
            <v>0</v>
          </cell>
          <cell r="AD42">
            <v>3007.5407500000001</v>
          </cell>
          <cell r="AE42">
            <v>3007.5407500000001</v>
          </cell>
          <cell r="AF42">
            <v>6015.0815000000002</v>
          </cell>
          <cell r="AG42">
            <v>0</v>
          </cell>
          <cell r="AH42">
            <v>0</v>
          </cell>
          <cell r="AI42" t="str">
            <v>N2331</v>
          </cell>
          <cell r="AJ42">
            <v>0</v>
          </cell>
          <cell r="AK42" t="str">
            <v>BE81 0910 0033 9024</v>
          </cell>
          <cell r="AL42" t="b">
            <v>1</v>
          </cell>
          <cell r="AM42" t="str">
            <v>NVT</v>
          </cell>
          <cell r="AN42">
            <v>0</v>
          </cell>
          <cell r="AO42">
            <v>0</v>
          </cell>
          <cell r="AP42">
            <v>0</v>
          </cell>
          <cell r="AQ42" t="str">
            <v>één</v>
          </cell>
          <cell r="AR42" t="str">
            <v>NVT</v>
          </cell>
          <cell r="AS42" t="str">
            <v>Ja</v>
          </cell>
          <cell r="AT42">
            <v>0</v>
          </cell>
          <cell r="AU42" t="str">
            <v>Leefbare dorpen</v>
          </cell>
          <cell r="AV42">
            <v>75107.25</v>
          </cell>
          <cell r="AW42">
            <v>0.98382942280330521</v>
          </cell>
          <cell r="AX42" t="str">
            <v>Investeringsproject</v>
          </cell>
          <cell r="AY42" t="str">
            <v>Nee</v>
          </cell>
          <cell r="AZ42">
            <v>0</v>
          </cell>
          <cell r="BA42">
            <v>0</v>
          </cell>
          <cell r="BB42">
            <v>0</v>
          </cell>
          <cell r="BC42" t="str">
            <v>Ja</v>
          </cell>
          <cell r="BD42">
            <v>0</v>
          </cell>
          <cell r="BE42" t="str">
            <v>X</v>
          </cell>
          <cell r="BF42" t="str">
            <v>X</v>
          </cell>
          <cell r="BG42"/>
          <cell r="BH42">
            <v>0</v>
          </cell>
          <cell r="BI42">
            <v>0</v>
          </cell>
          <cell r="BJ42">
            <v>0</v>
          </cell>
          <cell r="BK42">
            <v>0</v>
          </cell>
          <cell r="BL42">
            <v>0</v>
          </cell>
          <cell r="BM42">
            <v>0</v>
          </cell>
          <cell r="BN42">
            <v>0</v>
          </cell>
          <cell r="BO42">
            <v>0</v>
          </cell>
          <cell r="BP42">
            <v>0</v>
          </cell>
          <cell r="BQ42">
            <v>0</v>
          </cell>
          <cell r="BR42">
            <v>2</v>
          </cell>
          <cell r="BS42">
            <v>5</v>
          </cell>
          <cell r="BT42">
            <v>0</v>
          </cell>
          <cell r="BU42">
            <v>1</v>
          </cell>
          <cell r="BV42">
            <v>1</v>
          </cell>
          <cell r="BW42">
            <v>1</v>
          </cell>
          <cell r="BX42">
            <v>3</v>
          </cell>
          <cell r="BY42">
            <v>1.744</v>
          </cell>
          <cell r="BZ42">
            <v>0</v>
          </cell>
          <cell r="CA42" t="str">
            <v>overheid</v>
          </cell>
          <cell r="CB42">
            <v>0</v>
          </cell>
          <cell r="CC42">
            <v>0</v>
          </cell>
          <cell r="CD42">
            <v>0</v>
          </cell>
          <cell r="CE42">
            <v>0</v>
          </cell>
          <cell r="CF42">
            <v>0</v>
          </cell>
          <cell r="CG42">
            <v>0</v>
          </cell>
          <cell r="CH42">
            <v>0</v>
          </cell>
          <cell r="CI42" t="str">
            <v>Uitstel van declaratie indienen tot 15 maart 2018</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t="str">
            <v>Scheldepromenade</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row>
        <row r="43">
          <cell r="E43" t="str">
            <v>WVL18/PRES101-2018</v>
          </cell>
          <cell r="F43" t="str">
            <v>Herinrichting speel- en recreatiesite Hooglede</v>
          </cell>
          <cell r="G43">
            <v>2018</v>
          </cell>
          <cell r="H43">
            <v>43020</v>
          </cell>
          <cell r="I43" t="str">
            <v>PLUS</v>
          </cell>
          <cell r="J43">
            <v>43117</v>
          </cell>
          <cell r="K43">
            <v>44012</v>
          </cell>
          <cell r="L43" t="str">
            <v>Gemeente Hooglede</v>
          </cell>
          <cell r="M43" t="str">
            <v>Ja, definitief</v>
          </cell>
          <cell r="N43" t="str">
            <v>Liesbet Meeuws - liesbet.meeuws@hooglede.be</v>
          </cell>
          <cell r="O43" t="str">
            <v>Marktplaats 1 - 8830 Hooglede</v>
          </cell>
          <cell r="P43" t="str">
            <v>Oude Rozebekestraat 53 - 8830 Hooglede</v>
          </cell>
          <cell r="Q43">
            <v>683739.99</v>
          </cell>
          <cell r="R43" t="str">
            <v>LBC LC 087 4340   (P+, overheid)</v>
          </cell>
          <cell r="S43">
            <v>34710.533333333333</v>
          </cell>
          <cell r="T43">
            <v>0.3</v>
          </cell>
          <cell r="U43">
            <v>0</v>
          </cell>
          <cell r="V43">
            <v>5206.58</v>
          </cell>
          <cell r="W43">
            <v>5206.58</v>
          </cell>
          <cell r="X43">
            <v>10413.16</v>
          </cell>
          <cell r="Y43">
            <v>0</v>
          </cell>
          <cell r="Z43">
            <v>4934.24</v>
          </cell>
          <cell r="AA43">
            <v>4934.24</v>
          </cell>
          <cell r="AB43">
            <v>9868.48</v>
          </cell>
          <cell r="AC43">
            <v>0</v>
          </cell>
          <cell r="AD43">
            <v>272.34000000000015</v>
          </cell>
          <cell r="AE43">
            <v>272.34000000000015</v>
          </cell>
          <cell r="AF43">
            <v>544.68000000000029</v>
          </cell>
          <cell r="AG43" t="str">
            <v>6B Stimuleert ontw plattelandsgebieden</v>
          </cell>
          <cell r="AH43">
            <v>0</v>
          </cell>
          <cell r="AI43" t="str">
            <v>N1341</v>
          </cell>
          <cell r="AJ43">
            <v>0</v>
          </cell>
          <cell r="AK43" t="str">
            <v>BE87 0910 0021 9994</v>
          </cell>
          <cell r="AL43" t="b">
            <v>1</v>
          </cell>
          <cell r="AM43" t="str">
            <v>NVT</v>
          </cell>
          <cell r="AN43">
            <v>0</v>
          </cell>
          <cell r="AO43">
            <v>0</v>
          </cell>
          <cell r="AP43">
            <v>0</v>
          </cell>
          <cell r="AQ43">
            <v>0</v>
          </cell>
          <cell r="AR43" t="str">
            <v>Aanwezig</v>
          </cell>
          <cell r="AS43" t="str">
            <v>Ja</v>
          </cell>
          <cell r="AT43">
            <v>0</v>
          </cell>
          <cell r="AU43" t="str">
            <v>Leefbare dorpen</v>
          </cell>
          <cell r="AV43">
            <v>34710.53</v>
          </cell>
          <cell r="AW43">
            <v>5.0765686529465684E-2</v>
          </cell>
          <cell r="AX43" t="str">
            <v>Dienstverleningsproject</v>
          </cell>
          <cell r="AY43" t="str">
            <v>Nee</v>
          </cell>
          <cell r="AZ43">
            <v>0</v>
          </cell>
          <cell r="BA43">
            <v>0</v>
          </cell>
          <cell r="BB43">
            <v>0</v>
          </cell>
          <cell r="BC43" t="str">
            <v>ja</v>
          </cell>
          <cell r="BD43" t="str">
            <v>max. garanderen van de toegankelijkheid                                                     De gemeente moet zich houden aan de intentie om via een GRUP de bestemming te wijzigen ijn gebied van openbaar nut of recreatiezone</v>
          </cell>
          <cell r="BE43" t="str">
            <v>X</v>
          </cell>
          <cell r="BF43"/>
          <cell r="BG43"/>
          <cell r="BH43">
            <v>0</v>
          </cell>
          <cell r="BI43">
            <v>0</v>
          </cell>
          <cell r="BJ43">
            <v>0</v>
          </cell>
          <cell r="BK43">
            <v>0</v>
          </cell>
          <cell r="BL43">
            <v>0</v>
          </cell>
          <cell r="BM43">
            <v>0</v>
          </cell>
          <cell r="BN43">
            <v>0</v>
          </cell>
          <cell r="BO43">
            <v>0</v>
          </cell>
          <cell r="BP43">
            <v>0</v>
          </cell>
          <cell r="BQ43">
            <v>0</v>
          </cell>
          <cell r="BR43">
            <v>5</v>
          </cell>
          <cell r="BS43">
            <v>5</v>
          </cell>
          <cell r="BT43">
            <v>0</v>
          </cell>
          <cell r="BU43">
            <v>1</v>
          </cell>
          <cell r="BV43">
            <v>1</v>
          </cell>
          <cell r="BW43">
            <v>5</v>
          </cell>
          <cell r="BX43">
            <v>5</v>
          </cell>
          <cell r="BY43">
            <v>3.4359999999999999</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t="str">
            <v>recreatiesite Hooglede</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-7262.63</v>
          </cell>
          <cell r="DT43" t="str">
            <v>NVT</v>
          </cell>
          <cell r="DU43">
            <v>0</v>
          </cell>
        </row>
        <row r="44">
          <cell r="E44" t="str">
            <v>WVL18/PRES102-2018</v>
          </cell>
          <cell r="F44" t="str">
            <v>Dorpskernvernieuwing Sint-Jan</v>
          </cell>
          <cell r="G44">
            <v>2018</v>
          </cell>
          <cell r="H44">
            <v>43021</v>
          </cell>
          <cell r="I44" t="str">
            <v>PLUS</v>
          </cell>
          <cell r="J44">
            <v>43117</v>
          </cell>
          <cell r="K44">
            <v>44012</v>
          </cell>
          <cell r="L44" t="str">
            <v>Gemeente Wingene</v>
          </cell>
          <cell r="M44" t="str">
            <v>Ja, definitief</v>
          </cell>
          <cell r="N44" t="str">
            <v>Yannick Vande Casteele - yannick.vandecasteele@wingene.be</v>
          </cell>
          <cell r="O44" t="str">
            <v>Oude Bruggestraat 13 - 8750 Wingene</v>
          </cell>
          <cell r="P44" t="str">
            <v>Balgerhoekstraat 1 - 8750 Wingene</v>
          </cell>
          <cell r="Q44">
            <v>761535.66</v>
          </cell>
          <cell r="R44" t="str">
            <v>LBC LC 087 4340   (P+, overheid)</v>
          </cell>
          <cell r="S44">
            <v>38659.9</v>
          </cell>
          <cell r="T44">
            <v>0.3</v>
          </cell>
          <cell r="U44">
            <v>0</v>
          </cell>
          <cell r="V44">
            <v>5798.9849999999997</v>
          </cell>
          <cell r="W44">
            <v>5798.9849999999997</v>
          </cell>
          <cell r="X44">
            <v>11597.97</v>
          </cell>
          <cell r="Y44">
            <v>0</v>
          </cell>
          <cell r="Z44">
            <v>0</v>
          </cell>
          <cell r="AA44">
            <v>0</v>
          </cell>
          <cell r="AB44">
            <v>0</v>
          </cell>
          <cell r="AC44">
            <v>0</v>
          </cell>
          <cell r="AD44">
            <v>5798.9849999999997</v>
          </cell>
          <cell r="AE44">
            <v>5798.9849999999997</v>
          </cell>
          <cell r="AF44">
            <v>11597.97</v>
          </cell>
          <cell r="AG44" t="str">
            <v>6B Stimuleert ontw plattelandsgebieden</v>
          </cell>
          <cell r="AH44">
            <v>0</v>
          </cell>
          <cell r="AI44" t="str">
            <v>N981</v>
          </cell>
          <cell r="AJ44">
            <v>0</v>
          </cell>
          <cell r="AK44" t="str">
            <v>BE78 0910 0025 7986</v>
          </cell>
          <cell r="AL44" t="b">
            <v>1</v>
          </cell>
          <cell r="AM44" t="str">
            <v>NVT</v>
          </cell>
          <cell r="AN44">
            <v>0</v>
          </cell>
          <cell r="AO44">
            <v>0</v>
          </cell>
          <cell r="AP44">
            <v>0</v>
          </cell>
          <cell r="AQ44">
            <v>0</v>
          </cell>
          <cell r="AR44" t="str">
            <v>NVT</v>
          </cell>
          <cell r="AS44" t="str">
            <v>Ja</v>
          </cell>
          <cell r="AT44">
            <v>0</v>
          </cell>
          <cell r="AU44" t="str">
            <v>Leefbare dorpen</v>
          </cell>
          <cell r="AV44">
            <v>38659.9</v>
          </cell>
          <cell r="AW44">
            <v>5.0765712008811248E-2</v>
          </cell>
          <cell r="AX44" t="str">
            <v>Dienstverleningsproject</v>
          </cell>
          <cell r="AY44">
            <v>0</v>
          </cell>
          <cell r="AZ44" t="str">
            <v>gemengd:61,6%</v>
          </cell>
          <cell r="BA44">
            <v>0</v>
          </cell>
          <cell r="BB44">
            <v>0</v>
          </cell>
          <cell r="BC44" t="str">
            <v>ja</v>
          </cell>
          <cell r="BD44" t="str">
            <v>dat er, gezien de aanwezigheid van het onthaalpunt Landschapspark Bulshampveld, zeker rekening gehouden wordt met fietsers bij de inrichting                                                                       Dat kindvriendelijkheid wordt meegenomen als aandachtspunt bij het inrichten van de parking</v>
          </cell>
          <cell r="BE44" t="str">
            <v>X</v>
          </cell>
          <cell r="BF44"/>
          <cell r="BG44"/>
          <cell r="BH44">
            <v>0</v>
          </cell>
          <cell r="BI44">
            <v>0</v>
          </cell>
          <cell r="BJ44">
            <v>0</v>
          </cell>
          <cell r="BK44">
            <v>0</v>
          </cell>
          <cell r="BL44">
            <v>0</v>
          </cell>
          <cell r="BM44">
            <v>0</v>
          </cell>
          <cell r="BN44">
            <v>0</v>
          </cell>
          <cell r="BO44">
            <v>0</v>
          </cell>
          <cell r="BP44">
            <v>0</v>
          </cell>
          <cell r="BQ44">
            <v>0</v>
          </cell>
          <cell r="BR44">
            <v>5</v>
          </cell>
          <cell r="BS44">
            <v>5</v>
          </cell>
          <cell r="BT44">
            <v>0</v>
          </cell>
          <cell r="BU44">
            <v>1</v>
          </cell>
          <cell r="BV44">
            <v>1</v>
          </cell>
          <cell r="BW44">
            <v>5</v>
          </cell>
          <cell r="BX44">
            <v>5</v>
          </cell>
          <cell r="BY44">
            <v>3.4359999999999999</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t="str">
            <v>Dorpskern Sint-Jan</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t="str">
            <v>NVT</v>
          </cell>
          <cell r="DU44">
            <v>0</v>
          </cell>
        </row>
        <row r="45">
          <cell r="E45" t="str">
            <v>WVL18/PRES103-2018</v>
          </cell>
          <cell r="F45" t="str">
            <v>Dorpskernontwikkeling Spierre</v>
          </cell>
          <cell r="G45">
            <v>2018</v>
          </cell>
          <cell r="H45">
            <v>43021</v>
          </cell>
          <cell r="I45" t="str">
            <v>PLUS</v>
          </cell>
          <cell r="J45">
            <v>43117</v>
          </cell>
          <cell r="K45">
            <v>44012</v>
          </cell>
          <cell r="L45" t="str">
            <v>Gemeente Spiere-Helkijn</v>
          </cell>
          <cell r="M45" t="str">
            <v>Ja, definitief</v>
          </cell>
          <cell r="N45" t="str">
            <v>Maaarten Jeroen Gheysen - mariska.debaene@spiere-helkijn.be</v>
          </cell>
          <cell r="O45" t="str">
            <v>Oudenaardseweg 71 - 8587 Spiere-Helkijn</v>
          </cell>
          <cell r="P45" t="str">
            <v>Robecijnplein nvt - 8587 Spiere-Helkijn</v>
          </cell>
          <cell r="Q45">
            <v>673840.86</v>
          </cell>
          <cell r="R45" t="str">
            <v>LBC LC 087 4340   (P+, overheid)</v>
          </cell>
          <cell r="S45">
            <v>34208</v>
          </cell>
          <cell r="T45">
            <v>0.3</v>
          </cell>
          <cell r="U45">
            <v>0</v>
          </cell>
          <cell r="V45">
            <v>5131.2</v>
          </cell>
          <cell r="W45">
            <v>5131.2</v>
          </cell>
          <cell r="X45">
            <v>10262.4</v>
          </cell>
          <cell r="Y45">
            <v>0</v>
          </cell>
          <cell r="Z45">
            <v>2900.89</v>
          </cell>
          <cell r="AA45">
            <v>2900.89</v>
          </cell>
          <cell r="AB45">
            <v>5801.78</v>
          </cell>
          <cell r="AC45">
            <v>0</v>
          </cell>
          <cell r="AD45">
            <v>2230.31</v>
          </cell>
          <cell r="AE45">
            <v>2230.31</v>
          </cell>
          <cell r="AF45">
            <v>4460.62</v>
          </cell>
          <cell r="AG45" t="str">
            <v>6B Stimuleert ontw plattelandsgebieden</v>
          </cell>
          <cell r="AH45">
            <v>0</v>
          </cell>
          <cell r="AI45" t="str">
            <v>N380</v>
          </cell>
          <cell r="AJ45">
            <v>0</v>
          </cell>
          <cell r="AK45" t="str">
            <v>BE14 0910 0024 7983</v>
          </cell>
          <cell r="AL45" t="b">
            <v>1</v>
          </cell>
          <cell r="AM45" t="str">
            <v>NVT</v>
          </cell>
          <cell r="AN45">
            <v>0</v>
          </cell>
          <cell r="AO45">
            <v>0</v>
          </cell>
          <cell r="AP45">
            <v>0</v>
          </cell>
          <cell r="AQ45">
            <v>0</v>
          </cell>
          <cell r="AR45" t="str">
            <v>NVT</v>
          </cell>
          <cell r="AS45" t="str">
            <v>Ja</v>
          </cell>
          <cell r="AT45">
            <v>0</v>
          </cell>
          <cell r="AU45" t="str">
            <v>Leefbare dorpen</v>
          </cell>
          <cell r="AV45">
            <v>34208</v>
          </cell>
          <cell r="AW45">
            <v>5.0765695627302862E-2</v>
          </cell>
          <cell r="AX45" t="str">
            <v>Dienstverleningsproject</v>
          </cell>
          <cell r="AY45" t="str">
            <v>Nee</v>
          </cell>
          <cell r="AZ45">
            <v>0</v>
          </cell>
          <cell r="BA45">
            <v>0</v>
          </cell>
          <cell r="BB45">
            <v>0</v>
          </cell>
          <cell r="BC45" t="str">
            <v>ja</v>
          </cell>
          <cell r="BD45" t="str">
            <v>De suggestie om de weg achter de kerk op te knippen verder te onderzoeken                                                                                                                   De toegang tot de dokterspraktijk garanderen                                          Goed te bekijken hoe bijkomende fietsstallingen in het dorpspodium kunnen geïntegreerd worden en af te stemmen met Toerisme Leiestreek</v>
          </cell>
          <cell r="BE45" t="str">
            <v>X</v>
          </cell>
          <cell r="BF45"/>
          <cell r="BG45"/>
          <cell r="BH45">
            <v>0</v>
          </cell>
          <cell r="BI45">
            <v>0</v>
          </cell>
          <cell r="BJ45">
            <v>0</v>
          </cell>
          <cell r="BK45">
            <v>0</v>
          </cell>
          <cell r="BL45">
            <v>0</v>
          </cell>
          <cell r="BM45">
            <v>0</v>
          </cell>
          <cell r="BN45">
            <v>0</v>
          </cell>
          <cell r="BO45">
            <v>0</v>
          </cell>
          <cell r="BP45">
            <v>0</v>
          </cell>
          <cell r="BQ45">
            <v>0</v>
          </cell>
          <cell r="BR45">
            <v>5</v>
          </cell>
          <cell r="BS45">
            <v>5</v>
          </cell>
          <cell r="BT45">
            <v>0</v>
          </cell>
          <cell r="BU45">
            <v>1</v>
          </cell>
          <cell r="BV45">
            <v>1</v>
          </cell>
          <cell r="BW45">
            <v>5</v>
          </cell>
          <cell r="BX45">
            <v>5</v>
          </cell>
          <cell r="BY45">
            <v>3.4359999999999999</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t="str">
            <v>Dorpskern Spierre</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t="str">
            <v>NVT</v>
          </cell>
          <cell r="DU45">
            <v>0</v>
          </cell>
        </row>
        <row r="46">
          <cell r="E46" t="str">
            <v>VLB15/RESP105-2015</v>
          </cell>
          <cell r="F46" t="str">
            <v>Wandelen (net)werkt</v>
          </cell>
          <cell r="G46">
            <v>2015</v>
          </cell>
          <cell r="H46">
            <v>42236</v>
          </cell>
          <cell r="I46" t="str">
            <v>PLUS</v>
          </cell>
          <cell r="J46">
            <v>42300</v>
          </cell>
          <cell r="K46">
            <v>43100</v>
          </cell>
          <cell r="L46" t="str">
            <v>Toerisme Vlaams-Brabant vzw</v>
          </cell>
          <cell r="M46" t="str">
            <v>Ja, definitief</v>
          </cell>
          <cell r="N46" t="str">
            <v>Barbara Timmerman/Isabelle Hollevoet barbara.temmerman@vlaamsbrabant.be - isabelle.hollevoet@vlaamsbrabant.be</v>
          </cell>
          <cell r="O46" t="str">
            <v>Provincieplein 1, 3010 Leuven</v>
          </cell>
          <cell r="P46" t="str">
            <v>Zuid-Dijleland - Hagelandse Heuvels</v>
          </cell>
          <cell r="Q46">
            <v>63387.92</v>
          </cell>
          <cell r="R46" t="str">
            <v>LBC LC 086 3300   (P+,  privé)</v>
          </cell>
          <cell r="S46">
            <v>63387.92</v>
          </cell>
          <cell r="T46">
            <v>0.65</v>
          </cell>
          <cell r="U46">
            <v>0</v>
          </cell>
          <cell r="V46">
            <v>20601.074000000001</v>
          </cell>
          <cell r="W46">
            <v>20601.074000000001</v>
          </cell>
          <cell r="X46">
            <v>41202.148000000001</v>
          </cell>
          <cell r="Y46">
            <v>0</v>
          </cell>
          <cell r="Z46">
            <v>1488.81</v>
          </cell>
          <cell r="AA46">
            <v>1488.81</v>
          </cell>
          <cell r="AB46">
            <v>2977.62</v>
          </cell>
          <cell r="AC46">
            <v>0</v>
          </cell>
          <cell r="AD46">
            <v>19112.263999999999</v>
          </cell>
          <cell r="AE46">
            <v>19112.263999999999</v>
          </cell>
          <cell r="AF46">
            <v>38224.527999999998</v>
          </cell>
          <cell r="AG46" t="str">
            <v>6B Stimuleert ontw plattelandsgebieden</v>
          </cell>
          <cell r="AH46">
            <v>0</v>
          </cell>
          <cell r="AI46" t="str">
            <v>N7468</v>
          </cell>
          <cell r="AJ46">
            <v>0</v>
          </cell>
          <cell r="AK46" t="str">
            <v>BE 41 0680 9303 1010</v>
          </cell>
          <cell r="AL46" t="b">
            <v>1</v>
          </cell>
          <cell r="AM46" t="str">
            <v>Aanwezig</v>
          </cell>
          <cell r="AN46">
            <v>0</v>
          </cell>
          <cell r="AO46">
            <v>0</v>
          </cell>
          <cell r="AP46">
            <v>0</v>
          </cell>
          <cell r="AQ46" t="str">
            <v>Meerdere</v>
          </cell>
          <cell r="AR46" t="str">
            <v>NVT</v>
          </cell>
          <cell r="AS46" t="str">
            <v>Ja</v>
          </cell>
          <cell r="AT46" t="str">
            <v>NVT</v>
          </cell>
          <cell r="AU46" t="str">
            <v>Beleving platteland</v>
          </cell>
          <cell r="AV46">
            <v>0</v>
          </cell>
          <cell r="AW46">
            <v>0</v>
          </cell>
          <cell r="AX46" t="str">
            <v>Dienstverleningsproject</v>
          </cell>
          <cell r="AY46" t="str">
            <v>Gedeeltelijk</v>
          </cell>
          <cell r="AZ46" t="str">
            <v>96,25% niet recupereerbaar</v>
          </cell>
          <cell r="BA46">
            <v>0</v>
          </cell>
          <cell r="BB46">
            <v>0</v>
          </cell>
          <cell r="BC46" t="str">
            <v>Ja</v>
          </cell>
          <cell r="BD46" t="str">
            <v>de landbouw en landbouwers voldoende betrekken in de streekplatforms, zorgen voor een duidelijke continuïteit van de streekplatforms na de projectperiode, voldoende aandacht voor de erfgoedpartners, de nadruk moet liggen op het ondernemersplatform en de dynamiek die daaruit voortvloeit</v>
          </cell>
          <cell r="BE46"/>
          <cell r="BF46"/>
          <cell r="BG46"/>
          <cell r="BH46">
            <v>0</v>
          </cell>
          <cell r="BI46">
            <v>0</v>
          </cell>
          <cell r="BJ46" t="str">
            <v>Ja</v>
          </cell>
          <cell r="BK46">
            <v>0</v>
          </cell>
          <cell r="BL46">
            <v>0</v>
          </cell>
          <cell r="BM46">
            <v>43279</v>
          </cell>
          <cell r="BN46">
            <v>0</v>
          </cell>
          <cell r="BO46">
            <v>0</v>
          </cell>
          <cell r="BP46" t="str">
            <v>ja</v>
          </cell>
          <cell r="BQ46">
            <v>2018</v>
          </cell>
          <cell r="BR46">
            <v>2</v>
          </cell>
          <cell r="BS46">
            <v>1</v>
          </cell>
          <cell r="BT46">
            <v>0</v>
          </cell>
          <cell r="BU46">
            <v>5</v>
          </cell>
          <cell r="BV46">
            <v>1</v>
          </cell>
          <cell r="BW46">
            <v>5</v>
          </cell>
          <cell r="BX46">
            <v>5</v>
          </cell>
          <cell r="BY46">
            <v>3.3839999999999999</v>
          </cell>
          <cell r="BZ46" t="str">
            <v>Toeristisch recreat infrast.</v>
          </cell>
          <cell r="CA46" t="str">
            <v>Privaatrechterlijke vzw</v>
          </cell>
          <cell r="CB46" t="str">
            <v>Toerisme/recreatie</v>
          </cell>
          <cell r="CC46">
            <v>6000000</v>
          </cell>
          <cell r="CD46">
            <v>35</v>
          </cell>
          <cell r="CE46">
            <v>10</v>
          </cell>
          <cell r="CF46">
            <v>20</v>
          </cell>
          <cell r="CG46">
            <v>754</v>
          </cell>
          <cell r="CH46">
            <v>0</v>
          </cell>
          <cell r="CI46">
            <v>42464</v>
          </cell>
          <cell r="CJ46" t="str">
            <v>Enkel verslag</v>
          </cell>
          <cell r="CK46">
            <v>0</v>
          </cell>
          <cell r="CL46">
            <v>0</v>
          </cell>
          <cell r="CM46">
            <v>42566</v>
          </cell>
          <cell r="CN46" t="str">
            <v>declaratie</v>
          </cell>
          <cell r="CO46" t="str">
            <v>deel nog effectief en deel reserve - btw gedeeltelijk ecupereerbaar, facturen voorgaande dossiers bekijken</v>
          </cell>
          <cell r="CP46">
            <v>0</v>
          </cell>
          <cell r="CQ46">
            <v>0</v>
          </cell>
          <cell r="CR46">
            <v>0</v>
          </cell>
          <cell r="CS46">
            <v>0</v>
          </cell>
          <cell r="CT46" t="str">
            <v>reserve project</v>
          </cell>
          <cell r="CU46">
            <v>0</v>
          </cell>
          <cell r="CV46">
            <v>0</v>
          </cell>
          <cell r="CW46">
            <v>0</v>
          </cell>
          <cell r="CX46">
            <v>0</v>
          </cell>
          <cell r="CY46">
            <v>0</v>
          </cell>
          <cell r="CZ46">
            <v>0</v>
          </cell>
          <cell r="DA46" t="str">
            <v>subsidie wandelen</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t="str">
            <v>NVT</v>
          </cell>
          <cell r="DT46" t="str">
            <v>NVT</v>
          </cell>
          <cell r="DU46">
            <v>0</v>
          </cell>
        </row>
        <row r="47">
          <cell r="E47" t="str">
            <v>OVL15/PRES111-2015</v>
          </cell>
          <cell r="F47" t="str">
            <v>Bouw dorpshuis Bassevelde</v>
          </cell>
          <cell r="G47">
            <v>2015</v>
          </cell>
          <cell r="H47">
            <v>42254</v>
          </cell>
          <cell r="I47" t="str">
            <v>PLUS</v>
          </cell>
          <cell r="J47">
            <v>42292</v>
          </cell>
          <cell r="K47">
            <v>43281</v>
          </cell>
          <cell r="L47" t="str">
            <v>Autonoom Gemeentebedrijf Assenede</v>
          </cell>
          <cell r="M47" t="str">
            <v>Ja, definitief</v>
          </cell>
          <cell r="N47" t="str">
            <v>Lieven Didier - lieven.didier@assenede.be</v>
          </cell>
          <cell r="O47" t="str">
            <v>Kasteelstraat 1-3, 9960 Assenede</v>
          </cell>
          <cell r="P47" t="str">
            <v>Assenede</v>
          </cell>
          <cell r="Q47">
            <v>233111.15</v>
          </cell>
          <cell r="R47" t="str">
            <v>LBC LC 087 4340   (P+, overheid)</v>
          </cell>
          <cell r="S47">
            <v>233111.15</v>
          </cell>
          <cell r="T47">
            <v>0.33</v>
          </cell>
          <cell r="U47">
            <v>0</v>
          </cell>
          <cell r="V47">
            <v>38463.339749999999</v>
          </cell>
          <cell r="W47">
            <v>38463.339749999999</v>
          </cell>
          <cell r="X47">
            <v>76926.679499999998</v>
          </cell>
          <cell r="Y47">
            <v>0</v>
          </cell>
          <cell r="Z47">
            <v>22125.190000000002</v>
          </cell>
          <cell r="AA47">
            <v>22125.190000000002</v>
          </cell>
          <cell r="AB47">
            <v>44250.380000000005</v>
          </cell>
          <cell r="AC47">
            <v>0</v>
          </cell>
          <cell r="AD47">
            <v>16338.149749999997</v>
          </cell>
          <cell r="AE47">
            <v>16338.149749999997</v>
          </cell>
          <cell r="AF47">
            <v>32676.299499999994</v>
          </cell>
          <cell r="AG47" t="str">
            <v>6B Stimuleert ontw plattelandsgebieden</v>
          </cell>
          <cell r="AH47">
            <v>0</v>
          </cell>
          <cell r="AI47" t="str">
            <v>N9146</v>
          </cell>
          <cell r="AJ47">
            <v>0</v>
          </cell>
          <cell r="AK47" t="str">
            <v>BE 17 0688 8897 5321</v>
          </cell>
          <cell r="AL47" t="b">
            <v>1</v>
          </cell>
          <cell r="AM47" t="str">
            <v>NVT</v>
          </cell>
          <cell r="AN47">
            <v>0</v>
          </cell>
          <cell r="AO47">
            <v>0</v>
          </cell>
          <cell r="AP47">
            <v>0</v>
          </cell>
          <cell r="AQ47" t="str">
            <v>Geen</v>
          </cell>
          <cell r="AR47" t="str">
            <v>NVT</v>
          </cell>
          <cell r="AS47" t="str">
            <v>Ja</v>
          </cell>
          <cell r="AT47" t="str">
            <v>Ontbreken</v>
          </cell>
          <cell r="AU47" t="str">
            <v>Leefbare dorpen</v>
          </cell>
          <cell r="AV47">
            <v>233111.15</v>
          </cell>
          <cell r="AW47">
            <v>1</v>
          </cell>
          <cell r="AX47" t="str">
            <v>Investeringsproject</v>
          </cell>
          <cell r="AY47" t="str">
            <v>Nee</v>
          </cell>
          <cell r="AZ47">
            <v>0</v>
          </cell>
          <cell r="BA47">
            <v>0</v>
          </cell>
          <cell r="BB47" t="str">
            <v>verlenging dd dec 2016 tot juni 2018</v>
          </cell>
          <cell r="BC47" t="str">
            <v>Ja</v>
          </cell>
          <cell r="BD47" t="str">
            <v>In de tussentijdse verslaggeving (6 maandelijkse declaratie) ons op de hoogte houden van de antennewerking en de aanpak van de buitenomgeving, rekening houden met het advies van de kwaliteitskamer</v>
          </cell>
          <cell r="BE47"/>
          <cell r="BF47"/>
          <cell r="BG47" t="str">
            <v>X</v>
          </cell>
          <cell r="BH47">
            <v>0</v>
          </cell>
          <cell r="BI47">
            <v>0</v>
          </cell>
          <cell r="BJ47" t="str">
            <v>Ja</v>
          </cell>
          <cell r="BK47">
            <v>0</v>
          </cell>
          <cell r="BL47">
            <v>0</v>
          </cell>
          <cell r="BM47">
            <v>43374</v>
          </cell>
          <cell r="BN47" t="str">
            <v>Definitief verslag naar de promotor gemaild op 28/11/2018</v>
          </cell>
          <cell r="BO47">
            <v>0</v>
          </cell>
          <cell r="BP47" t="str">
            <v>Ja</v>
          </cell>
          <cell r="BQ47">
            <v>2018</v>
          </cell>
          <cell r="BR47">
            <v>3</v>
          </cell>
          <cell r="BS47">
            <v>1</v>
          </cell>
          <cell r="BT47">
            <v>21</v>
          </cell>
          <cell r="BU47">
            <v>1</v>
          </cell>
          <cell r="BV47">
            <v>1</v>
          </cell>
          <cell r="BW47">
            <v>1</v>
          </cell>
          <cell r="BX47">
            <v>5</v>
          </cell>
          <cell r="BY47">
            <v>3.3280000000000003</v>
          </cell>
          <cell r="BZ47" t="str">
            <v>Inv voor basisvoorziening</v>
          </cell>
          <cell r="CA47" t="str">
            <v>Gemeente- of stadsbestuur</v>
          </cell>
          <cell r="CB47" t="str">
            <v>Cultuur</v>
          </cell>
          <cell r="CC47">
            <v>0</v>
          </cell>
          <cell r="CD47">
            <v>0</v>
          </cell>
          <cell r="CE47">
            <v>0</v>
          </cell>
          <cell r="CF47">
            <v>0</v>
          </cell>
          <cell r="CG47">
            <v>0</v>
          </cell>
          <cell r="CH47">
            <v>0</v>
          </cell>
          <cell r="CI47">
            <v>42520</v>
          </cell>
          <cell r="CJ47" t="str">
            <v>Enkel verslag</v>
          </cell>
          <cell r="CK47">
            <v>0</v>
          </cell>
          <cell r="CL47">
            <v>0</v>
          </cell>
          <cell r="CM47">
            <v>42591</v>
          </cell>
          <cell r="CN47" t="str">
            <v>tussentijds verslag</v>
          </cell>
          <cell r="CO47">
            <v>0</v>
          </cell>
          <cell r="CP47">
            <v>0</v>
          </cell>
          <cell r="CQ47">
            <v>0</v>
          </cell>
          <cell r="CR47">
            <v>0</v>
          </cell>
          <cell r="CS47">
            <v>0</v>
          </cell>
          <cell r="CT47" t="str">
            <v>tussentijds verslag</v>
          </cell>
          <cell r="CU47">
            <v>0</v>
          </cell>
          <cell r="CV47">
            <v>0</v>
          </cell>
          <cell r="CW47">
            <v>0</v>
          </cell>
          <cell r="CX47">
            <v>0</v>
          </cell>
          <cell r="CY47">
            <v>43171</v>
          </cell>
          <cell r="CZ47" t="str">
            <v>Declaratie</v>
          </cell>
          <cell r="DA47" t="str">
            <v>Subsidie dorpshuis</v>
          </cell>
          <cell r="DB47">
            <v>43213</v>
          </cell>
          <cell r="DC47" t="str">
            <v>dossier ok</v>
          </cell>
          <cell r="DD47">
            <v>43311</v>
          </cell>
          <cell r="DE47" t="str">
            <v>declaratie</v>
          </cell>
          <cell r="DF47">
            <v>43370</v>
          </cell>
          <cell r="DG47" t="str">
            <v>goedkeuring provincie</v>
          </cell>
          <cell r="DH47">
            <v>0</v>
          </cell>
          <cell r="DI47">
            <v>0</v>
          </cell>
          <cell r="DJ47">
            <v>0</v>
          </cell>
          <cell r="DK47">
            <v>0</v>
          </cell>
          <cell r="DL47">
            <v>0</v>
          </cell>
          <cell r="DM47">
            <v>0</v>
          </cell>
          <cell r="DN47">
            <v>0</v>
          </cell>
          <cell r="DO47">
            <v>0</v>
          </cell>
          <cell r="DP47">
            <v>0</v>
          </cell>
          <cell r="DQ47">
            <v>0</v>
          </cell>
          <cell r="DR47">
            <v>0</v>
          </cell>
          <cell r="DS47" t="str">
            <v>NVT</v>
          </cell>
          <cell r="DT47">
            <v>0</v>
          </cell>
          <cell r="DU47">
            <v>0</v>
          </cell>
        </row>
        <row r="48">
          <cell r="E48" t="str">
            <v>LIM16/RESP105-2016</v>
          </cell>
          <cell r="F48" t="str">
            <v>Basisvoorzieningenbeleid op het platteland gecoacht</v>
          </cell>
          <cell r="G48">
            <v>2016</v>
          </cell>
          <cell r="H48">
            <v>42641</v>
          </cell>
          <cell r="I48" t="str">
            <v>PLUS</v>
          </cell>
          <cell r="J48">
            <v>42653</v>
          </cell>
          <cell r="K48">
            <v>43281</v>
          </cell>
          <cell r="L48" t="str">
            <v>Provincie Limburg</v>
          </cell>
          <cell r="M48" t="str">
            <v>Ja, definitief</v>
          </cell>
          <cell r="N48" t="str">
            <v>Lydie Geelen - lydie.geelen@limburg.be</v>
          </cell>
          <cell r="O48" t="str">
            <v>Universiteitslaan 1 - 3500 Hasselt</v>
          </cell>
          <cell r="P48" t="str">
            <v>proviniedekkend</v>
          </cell>
          <cell r="Q48">
            <v>15038.46</v>
          </cell>
          <cell r="R48" t="str">
            <v>LBC LC 087 4340   (P+, overheid)</v>
          </cell>
          <cell r="S48">
            <v>15038.46</v>
          </cell>
          <cell r="T48">
            <v>0.65</v>
          </cell>
          <cell r="U48">
            <v>0</v>
          </cell>
          <cell r="V48">
            <v>4887.4994999999999</v>
          </cell>
          <cell r="W48">
            <v>4887.4994999999999</v>
          </cell>
          <cell r="X48">
            <v>9774.9989999999998</v>
          </cell>
          <cell r="Y48">
            <v>0</v>
          </cell>
          <cell r="Z48">
            <v>48343.799999999996</v>
          </cell>
          <cell r="AA48">
            <v>48343.799999999996</v>
          </cell>
          <cell r="AB48">
            <v>96687.599999999991</v>
          </cell>
          <cell r="AC48">
            <v>0</v>
          </cell>
          <cell r="AD48">
            <v>-43456.300499999998</v>
          </cell>
          <cell r="AE48">
            <v>-43456.300499999998</v>
          </cell>
          <cell r="AF48">
            <v>-86912.600999999995</v>
          </cell>
          <cell r="AG48" t="str">
            <v>6B Stimuleert ontw plattelandsgebieden</v>
          </cell>
          <cell r="AH48">
            <v>0</v>
          </cell>
          <cell r="AI48" t="str">
            <v>N353</v>
          </cell>
          <cell r="AJ48">
            <v>0</v>
          </cell>
          <cell r="AK48" t="str">
            <v>BE82 0910 1312 8068</v>
          </cell>
          <cell r="AL48" t="b">
            <v>1</v>
          </cell>
          <cell r="AM48">
            <v>0</v>
          </cell>
          <cell r="AN48">
            <v>0</v>
          </cell>
          <cell r="AO48">
            <v>0</v>
          </cell>
          <cell r="AP48">
            <v>0</v>
          </cell>
          <cell r="AQ48">
            <v>0</v>
          </cell>
          <cell r="AR48" t="str">
            <v>NVT</v>
          </cell>
          <cell r="AS48" t="str">
            <v>Ja</v>
          </cell>
          <cell r="AT48" t="str">
            <v>NVT</v>
          </cell>
          <cell r="AU48">
            <v>0</v>
          </cell>
          <cell r="AV48">
            <v>0</v>
          </cell>
          <cell r="AW48">
            <v>0</v>
          </cell>
          <cell r="AX48" t="str">
            <v>Dienstverleningsproject</v>
          </cell>
          <cell r="AY48" t="str">
            <v>Nee</v>
          </cell>
          <cell r="AZ48">
            <v>0</v>
          </cell>
          <cell r="BA48">
            <v>0</v>
          </cell>
          <cell r="BB48">
            <v>0</v>
          </cell>
          <cell r="BC48" t="str">
            <v>Ja</v>
          </cell>
          <cell r="BD48" t="str">
            <v>geen bijkomende voorwaarden</v>
          </cell>
          <cell r="BE48" t="str">
            <v>X</v>
          </cell>
          <cell r="BF48"/>
          <cell r="BG48"/>
          <cell r="BH48">
            <v>0</v>
          </cell>
          <cell r="BI48">
            <v>0</v>
          </cell>
          <cell r="BJ48">
            <v>0</v>
          </cell>
          <cell r="BK48">
            <v>0</v>
          </cell>
          <cell r="BL48">
            <v>0</v>
          </cell>
          <cell r="BM48">
            <v>0</v>
          </cell>
          <cell r="BN48">
            <v>0</v>
          </cell>
          <cell r="BO48">
            <v>0</v>
          </cell>
          <cell r="BP48">
            <v>0</v>
          </cell>
          <cell r="BQ48">
            <v>0</v>
          </cell>
          <cell r="BR48">
            <v>1</v>
          </cell>
          <cell r="BS48">
            <v>5</v>
          </cell>
          <cell r="BT48">
            <v>72</v>
          </cell>
          <cell r="BU48">
            <v>1</v>
          </cell>
          <cell r="BV48">
            <v>1</v>
          </cell>
          <cell r="BW48">
            <v>5</v>
          </cell>
          <cell r="BX48">
            <v>5</v>
          </cell>
          <cell r="BY48">
            <v>7.0039999999999996</v>
          </cell>
          <cell r="BZ48">
            <v>0</v>
          </cell>
          <cell r="CA48" t="str">
            <v>Provinciaal bestuur</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t="str">
            <v>Subsidie platteland gecoacht</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row>
        <row r="49">
          <cell r="E49" t="str">
            <v>LIM16/RESP106-2016</v>
          </cell>
          <cell r="F49" t="str">
            <v>Paalkamperen in Haspengouw en Voeren</v>
          </cell>
          <cell r="G49">
            <v>2016</v>
          </cell>
          <cell r="H49">
            <v>42640</v>
          </cell>
          <cell r="I49" t="str">
            <v>PLUS</v>
          </cell>
          <cell r="J49">
            <v>42653</v>
          </cell>
          <cell r="K49">
            <v>43281</v>
          </cell>
          <cell r="L49" t="str">
            <v>Regionaal Landschap Haspengouw en Voeren</v>
          </cell>
          <cell r="M49" t="str">
            <v>Ja, definitief</v>
          </cell>
          <cell r="N49" t="str">
            <v>Christel Cornelissen - christel.cornelissen@rlhv.be</v>
          </cell>
          <cell r="O49" t="str">
            <v>Daaleindestraat 2, 3720 Kortessem</v>
          </cell>
          <cell r="P49" t="str">
            <v>Hasselt, Alken, Diepenbeek, Tongeren, Kortessem, Hoeselt, Bilzen, Riemst, Voeren, Sint-Truiden, Borgloon, Wellen, Nieuwerkerken, Heers, Gingelon</v>
          </cell>
          <cell r="Q49">
            <v>16430.97</v>
          </cell>
          <cell r="R49" t="str">
            <v>LBC LC 086 3300   (P+,  privé)</v>
          </cell>
          <cell r="S49">
            <v>16430.97</v>
          </cell>
          <cell r="T49">
            <v>0.65</v>
          </cell>
          <cell r="U49">
            <v>0</v>
          </cell>
          <cell r="V49">
            <v>5340.0652500000006</v>
          </cell>
          <cell r="W49">
            <v>5340.0652500000006</v>
          </cell>
          <cell r="X49">
            <v>10680.130500000001</v>
          </cell>
          <cell r="Y49">
            <v>0</v>
          </cell>
          <cell r="Z49">
            <v>22146.28</v>
          </cell>
          <cell r="AA49">
            <v>22146.28</v>
          </cell>
          <cell r="AB49">
            <v>44292.56</v>
          </cell>
          <cell r="AC49">
            <v>0</v>
          </cell>
          <cell r="AD49">
            <v>-16806.214749999999</v>
          </cell>
          <cell r="AE49">
            <v>-16806.214749999999</v>
          </cell>
          <cell r="AF49">
            <v>-33612.429499999998</v>
          </cell>
          <cell r="AG49" t="str">
            <v>6B Stimuleert ontw plattelandsgebieden</v>
          </cell>
          <cell r="AH49">
            <v>0</v>
          </cell>
          <cell r="AI49" t="str">
            <v>N161</v>
          </cell>
          <cell r="AJ49">
            <v>0</v>
          </cell>
          <cell r="AK49" t="str">
            <v>BE52 0910 1225 8809</v>
          </cell>
          <cell r="AL49" t="b">
            <v>1</v>
          </cell>
          <cell r="AM49">
            <v>0</v>
          </cell>
          <cell r="AN49">
            <v>0</v>
          </cell>
          <cell r="AO49">
            <v>0</v>
          </cell>
          <cell r="AP49">
            <v>0</v>
          </cell>
          <cell r="AQ49" t="str">
            <v>Meerdere</v>
          </cell>
          <cell r="AR49" t="str">
            <v>NVT</v>
          </cell>
          <cell r="AS49" t="str">
            <v>Ja</v>
          </cell>
          <cell r="AT49" t="str">
            <v>NVT</v>
          </cell>
          <cell r="AU49">
            <v>0</v>
          </cell>
          <cell r="AV49">
            <v>5261.28</v>
          </cell>
          <cell r="AW49">
            <v>0.32020507614583921</v>
          </cell>
          <cell r="AX49" t="str">
            <v>Dienstverleningsproject</v>
          </cell>
          <cell r="AY49" t="str">
            <v>Nee</v>
          </cell>
          <cell r="AZ49">
            <v>0</v>
          </cell>
          <cell r="BA49">
            <v>0.1</v>
          </cell>
          <cell r="BB49">
            <v>0</v>
          </cell>
          <cell r="BC49" t="str">
            <v>Ja</v>
          </cell>
          <cell r="BD49" t="str">
            <v>geen bijkomende voorwaarden</v>
          </cell>
          <cell r="BE49" t="str">
            <v>X</v>
          </cell>
          <cell r="BF49"/>
          <cell r="BG49"/>
          <cell r="BH49">
            <v>0</v>
          </cell>
          <cell r="BI49">
            <v>0</v>
          </cell>
          <cell r="BJ49">
            <v>0</v>
          </cell>
          <cell r="BK49">
            <v>0</v>
          </cell>
          <cell r="BL49">
            <v>0</v>
          </cell>
          <cell r="BM49">
            <v>0</v>
          </cell>
          <cell r="BN49">
            <v>0</v>
          </cell>
          <cell r="BO49">
            <v>0</v>
          </cell>
          <cell r="BP49">
            <v>0</v>
          </cell>
          <cell r="BQ49">
            <v>0</v>
          </cell>
          <cell r="BR49">
            <v>1</v>
          </cell>
          <cell r="BS49">
            <v>5</v>
          </cell>
          <cell r="BT49">
            <v>73</v>
          </cell>
          <cell r="BU49">
            <v>5</v>
          </cell>
          <cell r="BV49">
            <v>1</v>
          </cell>
          <cell r="BW49">
            <v>4</v>
          </cell>
          <cell r="BX49">
            <v>5</v>
          </cell>
          <cell r="BY49">
            <v>7.6280000000000001</v>
          </cell>
          <cell r="BZ49">
            <v>0</v>
          </cell>
          <cell r="CA49" t="str">
            <v>Privaatrechterlijke vzw</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t="str">
            <v>Subsidie paalkamperen</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row>
        <row r="50">
          <cell r="E50" t="str">
            <v>ANT17/RESP109-2018</v>
          </cell>
          <cell r="F50" t="str">
            <v>Boederij als bijzondere ontmoetingsplaats</v>
          </cell>
          <cell r="G50">
            <v>2017</v>
          </cell>
          <cell r="H50">
            <v>42853</v>
          </cell>
          <cell r="I50" t="str">
            <v>PLUS</v>
          </cell>
          <cell r="J50">
            <v>42917</v>
          </cell>
          <cell r="K50">
            <v>44012</v>
          </cell>
          <cell r="L50" t="str">
            <v>Emmaus vzw</v>
          </cell>
          <cell r="M50" t="str">
            <v>Niet van toepassing</v>
          </cell>
          <cell r="N50" t="str">
            <v>Willem Frans Hoefkens - wim.hoefkens@emmaus.be</v>
          </cell>
          <cell r="O50" t="str">
            <v>Edgard Tinellaan 1C - 2800 Mechelen</v>
          </cell>
          <cell r="P50" t="str">
            <v>Hemiksem</v>
          </cell>
          <cell r="Q50">
            <v>298927</v>
          </cell>
          <cell r="R50" t="str">
            <v>LBC LC 086 3300   (P+,  privé)</v>
          </cell>
          <cell r="S50">
            <v>282496.03000000003</v>
          </cell>
          <cell r="T50">
            <v>0.65</v>
          </cell>
          <cell r="U50">
            <v>0</v>
          </cell>
          <cell r="V50">
            <v>91811.209750000009</v>
          </cell>
          <cell r="W50">
            <v>91811.209750000009</v>
          </cell>
          <cell r="X50">
            <v>183622.41950000002</v>
          </cell>
          <cell r="Y50">
            <v>0</v>
          </cell>
          <cell r="Z50">
            <v>7238.63</v>
          </cell>
          <cell r="AA50">
            <v>7238.63</v>
          </cell>
          <cell r="AB50">
            <v>14477.26</v>
          </cell>
          <cell r="AC50">
            <v>0</v>
          </cell>
          <cell r="AD50">
            <v>84572.579750000004</v>
          </cell>
          <cell r="AE50">
            <v>84572.579750000004</v>
          </cell>
          <cell r="AF50">
            <v>169145.15950000001</v>
          </cell>
          <cell r="AG50" t="str">
            <v>6B Stimuleert ontw plattelandsgebieden</v>
          </cell>
          <cell r="AH50">
            <v>0</v>
          </cell>
          <cell r="AI50">
            <v>0</v>
          </cell>
          <cell r="AJ50">
            <v>0</v>
          </cell>
          <cell r="AK50" t="str">
            <v>BE73 3631 1145 5060</v>
          </cell>
          <cell r="AL50" t="b">
            <v>1</v>
          </cell>
          <cell r="AM50" t="str">
            <v>NVT</v>
          </cell>
          <cell r="AN50">
            <v>0</v>
          </cell>
          <cell r="AO50">
            <v>0</v>
          </cell>
          <cell r="AP50">
            <v>0</v>
          </cell>
          <cell r="AQ50">
            <v>0</v>
          </cell>
          <cell r="AR50">
            <v>0</v>
          </cell>
          <cell r="AS50" t="str">
            <v>Nee</v>
          </cell>
          <cell r="AT50">
            <v>0</v>
          </cell>
          <cell r="AU50">
            <v>0</v>
          </cell>
          <cell r="AV50">
            <v>298927</v>
          </cell>
          <cell r="AW50">
            <v>1</v>
          </cell>
          <cell r="AX50" t="str">
            <v>Investeringsproject</v>
          </cell>
          <cell r="AY50" t="str">
            <v>Nee</v>
          </cell>
          <cell r="AZ50">
            <v>0</v>
          </cell>
          <cell r="BA50">
            <v>0</v>
          </cell>
          <cell r="BB50" t="str">
            <v>Project werd stopgezet</v>
          </cell>
          <cell r="BC50" t="str">
            <v>Ja</v>
          </cell>
          <cell r="BD50">
            <v>0</v>
          </cell>
          <cell r="BE50"/>
          <cell r="BF50" t="str">
            <v>X</v>
          </cell>
          <cell r="BG50"/>
          <cell r="BH50">
            <v>0</v>
          </cell>
          <cell r="BI50">
            <v>0</v>
          </cell>
          <cell r="BJ50">
            <v>0</v>
          </cell>
          <cell r="BK50">
            <v>0</v>
          </cell>
          <cell r="BL50">
            <v>0</v>
          </cell>
          <cell r="BM50">
            <v>0</v>
          </cell>
          <cell r="BN50">
            <v>0</v>
          </cell>
          <cell r="BO50">
            <v>0</v>
          </cell>
          <cell r="BP50" t="str">
            <v>Gestopt zonder kosten</v>
          </cell>
          <cell r="BQ50">
            <v>2017</v>
          </cell>
          <cell r="BR50">
            <v>3</v>
          </cell>
          <cell r="BS50">
            <v>5</v>
          </cell>
          <cell r="BT50">
            <v>0</v>
          </cell>
          <cell r="BU50">
            <v>5</v>
          </cell>
          <cell r="BV50">
            <v>1</v>
          </cell>
          <cell r="BW50">
            <v>1</v>
          </cell>
          <cell r="BX50">
            <v>5</v>
          </cell>
          <cell r="BY50">
            <v>3.06</v>
          </cell>
          <cell r="BZ50">
            <v>0</v>
          </cell>
          <cell r="CA50">
            <v>0</v>
          </cell>
          <cell r="CB50">
            <v>0</v>
          </cell>
          <cell r="CC50">
            <v>0</v>
          </cell>
          <cell r="CD50">
            <v>0</v>
          </cell>
          <cell r="CE50">
            <v>0</v>
          </cell>
          <cell r="CF50">
            <v>0</v>
          </cell>
          <cell r="CG50">
            <v>0</v>
          </cell>
          <cell r="CH50">
            <v>0</v>
          </cell>
          <cell r="CI50" t="str">
            <v>Project is gestopt</v>
          </cell>
          <cell r="CJ50">
            <v>0</v>
          </cell>
          <cell r="CK50">
            <v>0</v>
          </cell>
          <cell r="CL50">
            <v>0</v>
          </cell>
          <cell r="CM50" t="str">
            <v>Project is gestopt</v>
          </cell>
          <cell r="CN50">
            <v>0</v>
          </cell>
          <cell r="CO50">
            <v>0</v>
          </cell>
          <cell r="CP50">
            <v>0</v>
          </cell>
          <cell r="CQ50" t="str">
            <v>Project is gestopt</v>
          </cell>
          <cell r="CR50">
            <v>0</v>
          </cell>
          <cell r="CS50">
            <v>0</v>
          </cell>
          <cell r="CT50">
            <v>0</v>
          </cell>
          <cell r="CU50" t="str">
            <v>Project is gestopt</v>
          </cell>
          <cell r="CV50">
            <v>0</v>
          </cell>
          <cell r="CW50">
            <v>0</v>
          </cell>
          <cell r="CX50">
            <v>0</v>
          </cell>
          <cell r="CY50" t="str">
            <v>Project is gestopt</v>
          </cell>
          <cell r="CZ50">
            <v>0</v>
          </cell>
          <cell r="DA50" t="str">
            <v>subsidie boerderij</v>
          </cell>
          <cell r="DB50">
            <v>0</v>
          </cell>
          <cell r="DC50">
            <v>0</v>
          </cell>
          <cell r="DD50" t="str">
            <v>Project is gestopt</v>
          </cell>
          <cell r="DE50">
            <v>0</v>
          </cell>
          <cell r="DF50">
            <v>0</v>
          </cell>
          <cell r="DG50">
            <v>0</v>
          </cell>
          <cell r="DH50" t="str">
            <v>Project is gestopt</v>
          </cell>
          <cell r="DI50">
            <v>0</v>
          </cell>
          <cell r="DJ50">
            <v>0</v>
          </cell>
          <cell r="DK50">
            <v>0</v>
          </cell>
          <cell r="DL50">
            <v>0</v>
          </cell>
          <cell r="DM50">
            <v>0</v>
          </cell>
          <cell r="DN50">
            <v>0</v>
          </cell>
          <cell r="DO50">
            <v>0</v>
          </cell>
          <cell r="DP50">
            <v>0</v>
          </cell>
          <cell r="DQ50">
            <v>0</v>
          </cell>
          <cell r="DR50">
            <v>0</v>
          </cell>
          <cell r="DS50">
            <v>0</v>
          </cell>
          <cell r="DT50">
            <v>0</v>
          </cell>
          <cell r="DU50">
            <v>0</v>
          </cell>
        </row>
        <row r="51">
          <cell r="E51" t="str">
            <v>ANT17/RESP109-2017</v>
          </cell>
          <cell r="F51" t="str">
            <v>Boerderij als bijzondere ontmoetingsplaats</v>
          </cell>
          <cell r="G51">
            <v>2017</v>
          </cell>
          <cell r="H51">
            <v>42853</v>
          </cell>
          <cell r="I51" t="str">
            <v>PLUS</v>
          </cell>
          <cell r="J51">
            <v>42917</v>
          </cell>
          <cell r="K51">
            <v>44012</v>
          </cell>
          <cell r="L51" t="str">
            <v>Emmaus vzw</v>
          </cell>
          <cell r="M51" t="str">
            <v>Niet van toepassing</v>
          </cell>
          <cell r="N51" t="str">
            <v>Willem Frans Hoefkens - wim.hoefkens@emmaus.be</v>
          </cell>
          <cell r="O51" t="str">
            <v>Edgard Tinellaan 1C - 2800 Mechelen</v>
          </cell>
          <cell r="P51" t="str">
            <v xml:space="preserve">Hemiksem   </v>
          </cell>
          <cell r="Q51">
            <v>298927</v>
          </cell>
          <cell r="R51" t="str">
            <v>LBC LC 086 3300   (P+,  privé)</v>
          </cell>
          <cell r="S51">
            <v>134116</v>
          </cell>
          <cell r="T51">
            <v>0.65</v>
          </cell>
          <cell r="U51">
            <v>0</v>
          </cell>
          <cell r="V51">
            <v>43587.700000000004</v>
          </cell>
          <cell r="W51">
            <v>43587.700000000004</v>
          </cell>
          <cell r="X51">
            <v>87175.400000000009</v>
          </cell>
          <cell r="Y51">
            <v>0</v>
          </cell>
          <cell r="Z51">
            <v>0</v>
          </cell>
          <cell r="AA51">
            <v>0</v>
          </cell>
          <cell r="AB51">
            <v>0</v>
          </cell>
          <cell r="AC51">
            <v>0</v>
          </cell>
          <cell r="AD51">
            <v>43587.700000000004</v>
          </cell>
          <cell r="AE51">
            <v>43587.700000000004</v>
          </cell>
          <cell r="AF51">
            <v>87175.400000000009</v>
          </cell>
          <cell r="AG51" t="str">
            <v>6B Stimuleert ontw plattelandsgebieden</v>
          </cell>
          <cell r="AH51">
            <v>0</v>
          </cell>
          <cell r="AI51">
            <v>0</v>
          </cell>
          <cell r="AJ51">
            <v>0</v>
          </cell>
          <cell r="AK51" t="str">
            <v>BE73 3631 1145 5060</v>
          </cell>
          <cell r="AL51" t="b">
            <v>1</v>
          </cell>
          <cell r="AM51" t="str">
            <v>NVT</v>
          </cell>
          <cell r="AN51">
            <v>0</v>
          </cell>
          <cell r="AO51">
            <v>0</v>
          </cell>
          <cell r="AP51">
            <v>0</v>
          </cell>
          <cell r="AQ51">
            <v>0</v>
          </cell>
          <cell r="AR51">
            <v>0</v>
          </cell>
          <cell r="AS51" t="str">
            <v>Ja</v>
          </cell>
          <cell r="AT51">
            <v>0</v>
          </cell>
          <cell r="AU51">
            <v>0</v>
          </cell>
          <cell r="AV51">
            <v>298927</v>
          </cell>
          <cell r="AW51">
            <v>1</v>
          </cell>
          <cell r="AX51" t="str">
            <v>Investeringsproject</v>
          </cell>
          <cell r="AY51" t="str">
            <v>Nee</v>
          </cell>
          <cell r="AZ51">
            <v>0</v>
          </cell>
          <cell r="BA51">
            <v>0</v>
          </cell>
          <cell r="BB51" t="str">
            <v>Project werd stopgezet</v>
          </cell>
          <cell r="BC51" t="str">
            <v>Ja</v>
          </cell>
          <cell r="BD51">
            <v>0</v>
          </cell>
          <cell r="BE51"/>
          <cell r="BF51" t="str">
            <v>X</v>
          </cell>
          <cell r="BG51"/>
          <cell r="BH51">
            <v>0</v>
          </cell>
          <cell r="BI51">
            <v>0</v>
          </cell>
          <cell r="BJ51">
            <v>0</v>
          </cell>
          <cell r="BK51">
            <v>0</v>
          </cell>
          <cell r="BL51">
            <v>0</v>
          </cell>
          <cell r="BM51">
            <v>0</v>
          </cell>
          <cell r="BN51">
            <v>0</v>
          </cell>
          <cell r="BO51">
            <v>0</v>
          </cell>
          <cell r="BP51" t="str">
            <v>Gestopt zonder kosten</v>
          </cell>
          <cell r="BQ51">
            <v>2017</v>
          </cell>
          <cell r="BR51">
            <v>3</v>
          </cell>
          <cell r="BS51">
            <v>5</v>
          </cell>
          <cell r="BT51">
            <v>0</v>
          </cell>
          <cell r="BU51">
            <v>5</v>
          </cell>
          <cell r="BV51">
            <v>1</v>
          </cell>
          <cell r="BW51">
            <v>1</v>
          </cell>
          <cell r="BX51">
            <v>5</v>
          </cell>
          <cell r="BY51">
            <v>3.06</v>
          </cell>
          <cell r="BZ51">
            <v>0</v>
          </cell>
          <cell r="CA51">
            <v>0</v>
          </cell>
          <cell r="CB51">
            <v>0</v>
          </cell>
          <cell r="CC51">
            <v>0</v>
          </cell>
          <cell r="CD51">
            <v>0</v>
          </cell>
          <cell r="CE51">
            <v>0</v>
          </cell>
          <cell r="CF51">
            <v>0</v>
          </cell>
          <cell r="CG51">
            <v>0</v>
          </cell>
          <cell r="CH51">
            <v>0</v>
          </cell>
          <cell r="CI51" t="str">
            <v>Project is gestopt</v>
          </cell>
          <cell r="CJ51">
            <v>0</v>
          </cell>
          <cell r="CK51">
            <v>0</v>
          </cell>
          <cell r="CL51">
            <v>0</v>
          </cell>
          <cell r="CM51" t="str">
            <v>Project is gestopt</v>
          </cell>
          <cell r="CN51">
            <v>0</v>
          </cell>
          <cell r="CO51">
            <v>0</v>
          </cell>
          <cell r="CP51">
            <v>0</v>
          </cell>
          <cell r="CQ51" t="str">
            <v>Project is gestopt</v>
          </cell>
          <cell r="CR51">
            <v>0</v>
          </cell>
          <cell r="CS51">
            <v>0</v>
          </cell>
          <cell r="CT51">
            <v>0</v>
          </cell>
          <cell r="CU51" t="str">
            <v>Project is gestopt</v>
          </cell>
          <cell r="CV51">
            <v>0</v>
          </cell>
          <cell r="CW51">
            <v>0</v>
          </cell>
          <cell r="CX51">
            <v>0</v>
          </cell>
          <cell r="CY51" t="str">
            <v>Project is gestopt</v>
          </cell>
          <cell r="CZ51">
            <v>0</v>
          </cell>
          <cell r="DA51" t="str">
            <v>subsidie boerderij</v>
          </cell>
          <cell r="DB51">
            <v>0</v>
          </cell>
          <cell r="DC51">
            <v>0</v>
          </cell>
          <cell r="DD51" t="str">
            <v>Project is gestopt</v>
          </cell>
          <cell r="DE51">
            <v>0</v>
          </cell>
          <cell r="DF51">
            <v>0</v>
          </cell>
          <cell r="DG51">
            <v>0</v>
          </cell>
          <cell r="DH51" t="str">
            <v>Project is gestopt</v>
          </cell>
          <cell r="DI51">
            <v>0</v>
          </cell>
          <cell r="DJ51">
            <v>0</v>
          </cell>
          <cell r="DK51">
            <v>0</v>
          </cell>
          <cell r="DL51">
            <v>0</v>
          </cell>
          <cell r="DM51">
            <v>0</v>
          </cell>
          <cell r="DN51">
            <v>0</v>
          </cell>
          <cell r="DO51">
            <v>0</v>
          </cell>
          <cell r="DP51">
            <v>0</v>
          </cell>
          <cell r="DQ51">
            <v>0</v>
          </cell>
          <cell r="DR51">
            <v>0</v>
          </cell>
          <cell r="DS51">
            <v>0</v>
          </cell>
          <cell r="DT51">
            <v>0</v>
          </cell>
          <cell r="DU51">
            <v>0</v>
          </cell>
        </row>
        <row r="52">
          <cell r="E52" t="str">
            <v>ANT15/PRES07-2015</v>
          </cell>
          <cell r="F52" t="str">
            <v>Domein Roosendael: van kas naar klas</v>
          </cell>
          <cell r="G52">
            <v>2015</v>
          </cell>
          <cell r="H52">
            <v>42137</v>
          </cell>
          <cell r="I52" t="str">
            <v>PLUS</v>
          </cell>
          <cell r="J52">
            <v>42186</v>
          </cell>
          <cell r="K52">
            <v>43100</v>
          </cell>
          <cell r="L52" t="str">
            <v>Roosendael vzw</v>
          </cell>
          <cell r="M52" t="str">
            <v>&lt; (minder) 50% inkomsten komt uit subsidies</v>
          </cell>
          <cell r="N52" t="str">
            <v>Luc Verstraeten - luc.verstraeten@roosendael.be</v>
          </cell>
          <cell r="O52" t="str">
            <v>Roosendael z/n, 2860 Sint-Kathelijne-Waver</v>
          </cell>
          <cell r="P52" t="str">
            <v>Roosendael</v>
          </cell>
          <cell r="Q52">
            <v>163082</v>
          </cell>
          <cell r="R52" t="str">
            <v>LBC LC 086 3300   (P+,  privé)</v>
          </cell>
          <cell r="S52">
            <v>163082</v>
          </cell>
          <cell r="T52">
            <v>0.65</v>
          </cell>
          <cell r="U52">
            <v>0</v>
          </cell>
          <cell r="V52">
            <v>53001.65</v>
          </cell>
          <cell r="W52">
            <v>53001.65</v>
          </cell>
          <cell r="X52">
            <v>106003.3</v>
          </cell>
          <cell r="Y52">
            <v>0</v>
          </cell>
          <cell r="Z52">
            <v>16986.87</v>
          </cell>
          <cell r="AA52">
            <v>16986.87</v>
          </cell>
          <cell r="AB52">
            <v>33973.74</v>
          </cell>
          <cell r="AC52">
            <v>0</v>
          </cell>
          <cell r="AD52">
            <v>36014.78</v>
          </cell>
          <cell r="AE52">
            <v>36014.78</v>
          </cell>
          <cell r="AF52">
            <v>72029.56</v>
          </cell>
          <cell r="AG52" t="str">
            <v>6B Stimuleert ontw plattelandsgebieden</v>
          </cell>
          <cell r="AH52">
            <v>0</v>
          </cell>
          <cell r="AI52" t="str">
            <v>N9154</v>
          </cell>
          <cell r="AJ52">
            <v>0</v>
          </cell>
          <cell r="AK52" t="str">
            <v>BE 55 4091 0249 0244</v>
          </cell>
          <cell r="AL52" t="b">
            <v>1</v>
          </cell>
          <cell r="AM52" t="str">
            <v>NVT</v>
          </cell>
          <cell r="AN52">
            <v>0</v>
          </cell>
          <cell r="AO52">
            <v>0</v>
          </cell>
          <cell r="AP52">
            <v>0</v>
          </cell>
          <cell r="AQ52" t="str">
            <v>Meerdere</v>
          </cell>
          <cell r="AR52" t="str">
            <v>NVT</v>
          </cell>
          <cell r="AS52" t="str">
            <v>Ja</v>
          </cell>
          <cell r="AT52" t="str">
            <v>NVT</v>
          </cell>
          <cell r="AU52" t="str">
            <v>Beleving platteland</v>
          </cell>
          <cell r="AV52">
            <v>163082</v>
          </cell>
          <cell r="AW52">
            <v>1</v>
          </cell>
          <cell r="AX52" t="str">
            <v>Investeringsproject</v>
          </cell>
          <cell r="AY52" t="str">
            <v>Nee</v>
          </cell>
          <cell r="AZ52">
            <v>0</v>
          </cell>
          <cell r="BA52">
            <v>0</v>
          </cell>
          <cell r="BB52">
            <v>0</v>
          </cell>
          <cell r="BC52" t="str">
            <v>Ja</v>
          </cell>
          <cell r="BD52">
            <v>0</v>
          </cell>
          <cell r="BE52" t="str">
            <v>X</v>
          </cell>
          <cell r="BF52" t="str">
            <v>X</v>
          </cell>
          <cell r="BG52"/>
          <cell r="BH52">
            <v>0</v>
          </cell>
          <cell r="BI52">
            <v>0</v>
          </cell>
          <cell r="BJ52" t="str">
            <v>Nee</v>
          </cell>
          <cell r="BK52">
            <v>0</v>
          </cell>
          <cell r="BL52">
            <v>0</v>
          </cell>
          <cell r="BM52">
            <v>0</v>
          </cell>
          <cell r="BN52">
            <v>0</v>
          </cell>
          <cell r="BO52">
            <v>0</v>
          </cell>
          <cell r="BP52" t="str">
            <v>Nee</v>
          </cell>
          <cell r="BQ52">
            <v>0</v>
          </cell>
          <cell r="BR52">
            <v>3</v>
          </cell>
          <cell r="BS52">
            <v>5</v>
          </cell>
          <cell r="BT52">
            <v>3</v>
          </cell>
          <cell r="BU52">
            <v>5</v>
          </cell>
          <cell r="BV52">
            <v>1</v>
          </cell>
          <cell r="BW52">
            <v>1</v>
          </cell>
          <cell r="BX52">
            <v>5</v>
          </cell>
          <cell r="BY52">
            <v>3.24</v>
          </cell>
          <cell r="BZ52" t="str">
            <v>Studie + inv landelijk, cultureel, nat erfg</v>
          </cell>
          <cell r="CA52" t="str">
            <v>Privaatrechterlijke vzw</v>
          </cell>
          <cell r="CB52" t="str">
            <v>Cultuur</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t="str">
            <v>reserve project</v>
          </cell>
          <cell r="CU52">
            <v>0</v>
          </cell>
          <cell r="CV52">
            <v>0</v>
          </cell>
          <cell r="CW52">
            <v>0</v>
          </cell>
          <cell r="CX52">
            <v>0</v>
          </cell>
          <cell r="CY52">
            <v>0</v>
          </cell>
          <cell r="CZ52">
            <v>0</v>
          </cell>
          <cell r="DA52" t="str">
            <v>Subsidie Roosendael</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t="str">
            <v>NVT</v>
          </cell>
          <cell r="DT52" t="str">
            <v>NVT</v>
          </cell>
          <cell r="DU52">
            <v>0</v>
          </cell>
        </row>
        <row r="53">
          <cell r="E53" t="str">
            <v>ANT15/PRES08-2015</v>
          </cell>
          <cell r="F53" t="str">
            <v>Kloempenbos</v>
          </cell>
          <cell r="G53">
            <v>2015</v>
          </cell>
          <cell r="H53">
            <v>41942</v>
          </cell>
          <cell r="I53" t="str">
            <v>PLUS</v>
          </cell>
          <cell r="J53">
            <v>42186</v>
          </cell>
          <cell r="K53">
            <v>43100</v>
          </cell>
          <cell r="L53" t="str">
            <v>Bosgroep Zuiderkempen vzw</v>
          </cell>
          <cell r="M53" t="str">
            <v>Ja, definitief</v>
          </cell>
          <cell r="N53" t="str">
            <v>Hans Van Lommel - hans.vanlommel@provincieantwerpen.be</v>
          </cell>
          <cell r="O53" t="str">
            <v>Britselaan 20, 2260 Westerlo</v>
          </cell>
          <cell r="P53" t="str">
            <v>Laakdal</v>
          </cell>
          <cell r="Q53">
            <v>47249</v>
          </cell>
          <cell r="R53" t="str">
            <v>LBC LC 087 4340   (P+, overheid)</v>
          </cell>
          <cell r="S53">
            <v>47249</v>
          </cell>
          <cell r="T53">
            <v>0.65</v>
          </cell>
          <cell r="U53">
            <v>0</v>
          </cell>
          <cell r="V53">
            <v>15355.925000000001</v>
          </cell>
          <cell r="W53">
            <v>15355.925000000001</v>
          </cell>
          <cell r="X53">
            <v>30711.850000000002</v>
          </cell>
          <cell r="Y53">
            <v>0</v>
          </cell>
          <cell r="Z53">
            <v>16161.69</v>
          </cell>
          <cell r="AA53">
            <v>16161.69</v>
          </cell>
          <cell r="AB53">
            <v>32323.38</v>
          </cell>
          <cell r="AC53">
            <v>0</v>
          </cell>
          <cell r="AD53">
            <v>-805.76499999999942</v>
          </cell>
          <cell r="AE53">
            <v>-805.76499999999942</v>
          </cell>
          <cell r="AF53">
            <v>-1611.5299999999988</v>
          </cell>
          <cell r="AG53" t="str">
            <v>6B Stimuleert ontw plattelandsgebieden</v>
          </cell>
          <cell r="AH53">
            <v>0</v>
          </cell>
          <cell r="AI53" t="str">
            <v>N827</v>
          </cell>
          <cell r="AJ53">
            <v>0</v>
          </cell>
          <cell r="AK53" t="str">
            <v>BE 81 7785 9125 0724</v>
          </cell>
          <cell r="AL53" t="b">
            <v>1</v>
          </cell>
          <cell r="AM53" t="str">
            <v>NVT</v>
          </cell>
          <cell r="AN53">
            <v>0</v>
          </cell>
          <cell r="AO53">
            <v>0</v>
          </cell>
          <cell r="AP53">
            <v>0</v>
          </cell>
          <cell r="AQ53" t="str">
            <v>Meerdere</v>
          </cell>
          <cell r="AR53" t="str">
            <v>Aanwezig</v>
          </cell>
          <cell r="AS53" t="str">
            <v>Ja</v>
          </cell>
          <cell r="AT53" t="str">
            <v>NVT</v>
          </cell>
          <cell r="AU53" t="str">
            <v>Beleving platteland</v>
          </cell>
          <cell r="AV53">
            <v>23123.919999999998</v>
          </cell>
          <cell r="AW53">
            <v>0.48940549006328171</v>
          </cell>
          <cell r="AX53" t="str">
            <v>Dienstverleningsproject</v>
          </cell>
          <cell r="AY53" t="str">
            <v>Nee</v>
          </cell>
          <cell r="AZ53">
            <v>0</v>
          </cell>
          <cell r="BA53">
            <v>0.15</v>
          </cell>
          <cell r="BB53">
            <v>0</v>
          </cell>
          <cell r="BC53" t="str">
            <v>Ja</v>
          </cell>
          <cell r="BD53" t="str">
            <v>geen bijkomende voorwaarden</v>
          </cell>
          <cell r="BE53"/>
          <cell r="BF53"/>
          <cell r="BG53"/>
          <cell r="BH53">
            <v>0</v>
          </cell>
          <cell r="BI53">
            <v>0</v>
          </cell>
          <cell r="BJ53" t="str">
            <v>Nee</v>
          </cell>
          <cell r="BK53">
            <v>0</v>
          </cell>
          <cell r="BL53">
            <v>0</v>
          </cell>
          <cell r="BM53">
            <v>0</v>
          </cell>
          <cell r="BN53">
            <v>0</v>
          </cell>
          <cell r="BO53">
            <v>0</v>
          </cell>
          <cell r="BP53" t="str">
            <v>Reserve en geen kosten ingediend</v>
          </cell>
          <cell r="BQ53">
            <v>0</v>
          </cell>
          <cell r="BR53">
            <v>1</v>
          </cell>
          <cell r="BS53">
            <v>5</v>
          </cell>
          <cell r="BT53">
            <v>4</v>
          </cell>
          <cell r="BU53">
            <v>1</v>
          </cell>
          <cell r="BV53">
            <v>1</v>
          </cell>
          <cell r="BW53">
            <v>3</v>
          </cell>
          <cell r="BX53">
            <v>5</v>
          </cell>
          <cell r="BY53">
            <v>2.548</v>
          </cell>
          <cell r="BZ53" t="str">
            <v>Toeristisch recreat infrast.</v>
          </cell>
          <cell r="CA53" t="str">
            <v>Privaatrechterlijke vzw</v>
          </cell>
          <cell r="CB53" t="str">
            <v>Milieu</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t="str">
            <v>reserve project</v>
          </cell>
          <cell r="CU53">
            <v>0</v>
          </cell>
          <cell r="CV53">
            <v>0</v>
          </cell>
          <cell r="CW53">
            <v>0</v>
          </cell>
          <cell r="CX53">
            <v>0</v>
          </cell>
          <cell r="CY53">
            <v>0</v>
          </cell>
          <cell r="CZ53">
            <v>0</v>
          </cell>
          <cell r="DA53" t="str">
            <v>Subsidie Kloempenbos</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t="str">
            <v>NVT</v>
          </cell>
          <cell r="DU53">
            <v>0</v>
          </cell>
        </row>
        <row r="54">
          <cell r="E54" t="str">
            <v>OVL19/P101-2019</v>
          </cell>
          <cell r="F54" t="str">
            <v>Aanleg publieke dorpsweide Gottem</v>
          </cell>
          <cell r="G54">
            <v>2019</v>
          </cell>
          <cell r="H54">
            <v>43279</v>
          </cell>
          <cell r="I54" t="str">
            <v>PLUS</v>
          </cell>
          <cell r="J54">
            <v>43466</v>
          </cell>
          <cell r="K54">
            <v>44377</v>
          </cell>
          <cell r="L54" t="str">
            <v>Stad Deinze</v>
          </cell>
          <cell r="M54" t="str">
            <v>Ja, definitief</v>
          </cell>
          <cell r="N54" t="str">
            <v>Peter Marie Coppens - peter.coppens@deinze.be</v>
          </cell>
          <cell r="O54" t="str">
            <v>Brielstraat 2 - 9800 Deinze</v>
          </cell>
          <cell r="P54" t="str">
            <v>Oude Heirbaan 113 - 9800 Deinze</v>
          </cell>
          <cell r="Q54">
            <v>83333</v>
          </cell>
          <cell r="R54" t="str">
            <v>LBC LC 087 4340   (P+, overheid)</v>
          </cell>
          <cell r="S54">
            <v>83333</v>
          </cell>
          <cell r="T54">
            <v>0.6</v>
          </cell>
          <cell r="U54">
            <v>0</v>
          </cell>
          <cell r="V54">
            <v>24999.899999999998</v>
          </cell>
          <cell r="W54">
            <v>24999.899999999998</v>
          </cell>
          <cell r="X54">
            <v>49999.799999999996</v>
          </cell>
          <cell r="Y54">
            <v>0</v>
          </cell>
          <cell r="Z54">
            <v>1300</v>
          </cell>
          <cell r="AA54">
            <v>1300</v>
          </cell>
          <cell r="AB54">
            <v>2600</v>
          </cell>
          <cell r="AC54">
            <v>0</v>
          </cell>
          <cell r="AD54">
            <v>23699.899999999998</v>
          </cell>
          <cell r="AE54">
            <v>23699.899999999998</v>
          </cell>
          <cell r="AF54">
            <v>47399.799999999996</v>
          </cell>
          <cell r="AG54" t="str">
            <v>6B Stimuleert ontw plattelandsgebieden</v>
          </cell>
          <cell r="AH54">
            <v>0</v>
          </cell>
          <cell r="AI54" t="str">
            <v>000.161.675-73</v>
          </cell>
          <cell r="AJ54">
            <v>0</v>
          </cell>
          <cell r="AK54" t="str">
            <v>BE06 0910 0027 0922</v>
          </cell>
          <cell r="AL54" t="b">
            <v>1</v>
          </cell>
          <cell r="AM54" t="str">
            <v>NVT</v>
          </cell>
          <cell r="AN54">
            <v>0</v>
          </cell>
          <cell r="AO54">
            <v>0</v>
          </cell>
          <cell r="AP54">
            <v>0</v>
          </cell>
          <cell r="AQ54">
            <v>0</v>
          </cell>
          <cell r="AR54" t="str">
            <v>NVT</v>
          </cell>
          <cell r="AS54" t="str">
            <v>Ja</v>
          </cell>
          <cell r="AT54">
            <v>0</v>
          </cell>
          <cell r="AU54" t="str">
            <v>Leefbare dorpen</v>
          </cell>
          <cell r="AV54">
            <v>83333</v>
          </cell>
          <cell r="AW54">
            <v>1</v>
          </cell>
          <cell r="AX54" t="str">
            <v>Investeringsproject</v>
          </cell>
          <cell r="AY54" t="str">
            <v>Nee</v>
          </cell>
          <cell r="AZ54">
            <v>0</v>
          </cell>
          <cell r="BA54">
            <v>0</v>
          </cell>
          <cell r="BB54">
            <v>0</v>
          </cell>
          <cell r="BC54" t="str">
            <v>nee</v>
          </cell>
          <cell r="BD54">
            <v>0</v>
          </cell>
          <cell r="BE54" t="str">
            <v>X</v>
          </cell>
          <cell r="BF54" t="str">
            <v>X</v>
          </cell>
          <cell r="BG54"/>
          <cell r="BH54">
            <v>0</v>
          </cell>
          <cell r="BI54">
            <v>0</v>
          </cell>
          <cell r="BJ54">
            <v>0</v>
          </cell>
          <cell r="BK54">
            <v>0</v>
          </cell>
          <cell r="BL54">
            <v>0</v>
          </cell>
          <cell r="BM54">
            <v>0</v>
          </cell>
          <cell r="BN54">
            <v>0</v>
          </cell>
          <cell r="BO54">
            <v>0</v>
          </cell>
          <cell r="BP54">
            <v>0</v>
          </cell>
          <cell r="BQ54">
            <v>0</v>
          </cell>
          <cell r="BR54">
            <v>2</v>
          </cell>
          <cell r="BS54">
            <v>5</v>
          </cell>
          <cell r="BT54">
            <v>0</v>
          </cell>
          <cell r="BU54">
            <v>1</v>
          </cell>
          <cell r="BV54">
            <v>1</v>
          </cell>
          <cell r="BW54">
            <v>1</v>
          </cell>
          <cell r="BX54">
            <v>5</v>
          </cell>
          <cell r="BY54">
            <v>2.12</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t="str">
            <v>Gottem</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t="str">
            <v>NVT</v>
          </cell>
          <cell r="DU54">
            <v>0</v>
          </cell>
        </row>
        <row r="55">
          <cell r="E55" t="str">
            <v>OVL19/P102-2019</v>
          </cell>
          <cell r="F55" t="str">
            <v>Buitengewoon Bergenmeers</v>
          </cell>
          <cell r="G55">
            <v>2019</v>
          </cell>
          <cell r="H55">
            <v>43280</v>
          </cell>
          <cell r="I55" t="str">
            <v>PLUS</v>
          </cell>
          <cell r="J55">
            <v>43466</v>
          </cell>
          <cell r="K55">
            <v>44377</v>
          </cell>
          <cell r="L55" t="str">
            <v>Gemeente Destelbergen</v>
          </cell>
          <cell r="M55" t="str">
            <v>Ja, definitief</v>
          </cell>
          <cell r="N55" t="str">
            <v>Robbert Neckebroek - robbert.neckebroek@destelbergen.be</v>
          </cell>
          <cell r="O55" t="str">
            <v>Dendermondesteenweg 430 - 9070 Destelbergen</v>
          </cell>
          <cell r="P55" t="str">
            <v>Koedreef 7 - 9070 Destelbergen</v>
          </cell>
          <cell r="Q55">
            <v>76923.08</v>
          </cell>
          <cell r="R55" t="str">
            <v>LBC LC 087 4340   (P+, overheid)</v>
          </cell>
          <cell r="S55">
            <v>76923.08</v>
          </cell>
          <cell r="T55">
            <v>0.65</v>
          </cell>
          <cell r="U55">
            <v>0</v>
          </cell>
          <cell r="V55">
            <v>25000.001</v>
          </cell>
          <cell r="W55">
            <v>25000.001</v>
          </cell>
          <cell r="X55">
            <v>50000.002</v>
          </cell>
          <cell r="Y55">
            <v>0</v>
          </cell>
          <cell r="Z55">
            <v>2156.61</v>
          </cell>
          <cell r="AA55">
            <v>2156.61</v>
          </cell>
          <cell r="AB55">
            <v>4313.22</v>
          </cell>
          <cell r="AC55">
            <v>0</v>
          </cell>
          <cell r="AD55">
            <v>22843.391</v>
          </cell>
          <cell r="AE55">
            <v>22843.391</v>
          </cell>
          <cell r="AF55">
            <v>45686.781999999999</v>
          </cell>
          <cell r="AG55" t="str">
            <v>6B Stimuleert ontw plattelandsgebieden</v>
          </cell>
          <cell r="AH55">
            <v>0</v>
          </cell>
          <cell r="AI55" t="str">
            <v>N6113</v>
          </cell>
          <cell r="AJ55">
            <v>0</v>
          </cell>
          <cell r="AK55" t="str">
            <v>BE20 0910 0027 4356</v>
          </cell>
          <cell r="AL55" t="b">
            <v>1</v>
          </cell>
          <cell r="AM55" t="str">
            <v>NVT</v>
          </cell>
          <cell r="AN55">
            <v>0</v>
          </cell>
          <cell r="AO55">
            <v>0</v>
          </cell>
          <cell r="AP55">
            <v>0</v>
          </cell>
          <cell r="AQ55">
            <v>0</v>
          </cell>
          <cell r="AR55" t="str">
            <v>NVT</v>
          </cell>
          <cell r="AS55" t="str">
            <v>Ja</v>
          </cell>
          <cell r="AT55">
            <v>0</v>
          </cell>
          <cell r="AU55" t="str">
            <v>Leefbare dorpen</v>
          </cell>
          <cell r="AV55">
            <v>76923.08</v>
          </cell>
          <cell r="AW55">
            <v>1</v>
          </cell>
          <cell r="AX55" t="str">
            <v>Investeringsproject</v>
          </cell>
          <cell r="AY55" t="str">
            <v>Nee</v>
          </cell>
          <cell r="AZ55">
            <v>0</v>
          </cell>
          <cell r="BA55">
            <v>0</v>
          </cell>
          <cell r="BB55">
            <v>0</v>
          </cell>
          <cell r="BC55" t="str">
            <v>nee</v>
          </cell>
          <cell r="BD55">
            <v>0</v>
          </cell>
          <cell r="BE55"/>
          <cell r="BF55" t="str">
            <v>X</v>
          </cell>
          <cell r="BG55"/>
          <cell r="BH55">
            <v>0</v>
          </cell>
          <cell r="BI55">
            <v>0</v>
          </cell>
          <cell r="BJ55">
            <v>0</v>
          </cell>
          <cell r="BK55">
            <v>0</v>
          </cell>
          <cell r="BL55">
            <v>0</v>
          </cell>
          <cell r="BM55">
            <v>0</v>
          </cell>
          <cell r="BN55">
            <v>0</v>
          </cell>
          <cell r="BO55">
            <v>0</v>
          </cell>
          <cell r="BP55" t="str">
            <v>Gestopt zonder kosten</v>
          </cell>
          <cell r="BQ55" t="str">
            <v>Gestopt</v>
          </cell>
          <cell r="BR55">
            <v>2</v>
          </cell>
          <cell r="BS55">
            <v>5</v>
          </cell>
          <cell r="BT55">
            <v>0</v>
          </cell>
          <cell r="BU55">
            <v>1</v>
          </cell>
          <cell r="BV55">
            <v>1</v>
          </cell>
          <cell r="BW55">
            <v>1</v>
          </cell>
          <cell r="BX55">
            <v>5</v>
          </cell>
          <cell r="BY55">
            <v>2.12</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t="str">
            <v>Bergenmeers</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t="str">
            <v>NVT</v>
          </cell>
          <cell r="DU55">
            <v>0</v>
          </cell>
        </row>
        <row r="56">
          <cell r="E56" t="str">
            <v>OVL19/P103-2019</v>
          </cell>
          <cell r="F56" t="str">
            <v>Ontmoetingsplaats waterpark Vliet</v>
          </cell>
          <cell r="G56">
            <v>2019</v>
          </cell>
          <cell r="H56">
            <v>43280</v>
          </cell>
          <cell r="I56" t="str">
            <v>PLUS</v>
          </cell>
          <cell r="J56">
            <v>43466</v>
          </cell>
          <cell r="K56">
            <v>44377</v>
          </cell>
          <cell r="L56" t="str">
            <v>Beschermcomité der Scoutsgroep Michiel De Ruyter Boekhoute vzw</v>
          </cell>
          <cell r="M56" t="str">
            <v>Nee, definitief</v>
          </cell>
          <cell r="N56" t="str">
            <v>Tim Peeters - mail@timpeeters.eu</v>
          </cell>
          <cell r="O56" t="str">
            <v>Forelstraat 120 - 9000 Gent</v>
          </cell>
          <cell r="P56" t="str">
            <v>Vliet 20a - 9961 Boekhoute</v>
          </cell>
          <cell r="Q56">
            <v>76923.08</v>
          </cell>
          <cell r="R56" t="str">
            <v>LBC LC 086 3300   (P+,  privé)</v>
          </cell>
          <cell r="S56">
            <v>76923.08</v>
          </cell>
          <cell r="T56">
            <v>0.65</v>
          </cell>
          <cell r="U56">
            <v>0</v>
          </cell>
          <cell r="V56">
            <v>25000.001</v>
          </cell>
          <cell r="W56">
            <v>25000.001</v>
          </cell>
          <cell r="X56">
            <v>50000.002</v>
          </cell>
          <cell r="Y56">
            <v>0</v>
          </cell>
          <cell r="Z56">
            <v>0</v>
          </cell>
          <cell r="AA56">
            <v>0</v>
          </cell>
          <cell r="AB56">
            <v>0</v>
          </cell>
          <cell r="AC56">
            <v>0</v>
          </cell>
          <cell r="AD56">
            <v>25000.001</v>
          </cell>
          <cell r="AE56">
            <v>25000.001</v>
          </cell>
          <cell r="AF56">
            <v>50000.002</v>
          </cell>
          <cell r="AG56" t="str">
            <v>6B Stimuleert ontw plattelandsgebieden</v>
          </cell>
          <cell r="AH56">
            <v>0</v>
          </cell>
          <cell r="AI56" t="str">
            <v>N9288</v>
          </cell>
          <cell r="AJ56">
            <v>0</v>
          </cell>
          <cell r="AK56" t="str">
            <v>BE23 8900 8413 4191</v>
          </cell>
          <cell r="AL56" t="b">
            <v>1</v>
          </cell>
          <cell r="AM56" t="str">
            <v>NVT</v>
          </cell>
          <cell r="AN56">
            <v>0</v>
          </cell>
          <cell r="AO56">
            <v>0</v>
          </cell>
          <cell r="AP56">
            <v>0</v>
          </cell>
          <cell r="AQ56">
            <v>0</v>
          </cell>
          <cell r="AR56" t="str">
            <v>NVT</v>
          </cell>
          <cell r="AS56" t="str">
            <v>Ja</v>
          </cell>
          <cell r="AT56">
            <v>0</v>
          </cell>
          <cell r="AU56" t="str">
            <v>Leefbare dorpen</v>
          </cell>
          <cell r="AV56">
            <v>56384.2</v>
          </cell>
          <cell r="AW56">
            <v>0.73299457068021712</v>
          </cell>
          <cell r="AX56" t="str">
            <v>Investeringsproject</v>
          </cell>
          <cell r="AY56" t="str">
            <v>Nee</v>
          </cell>
          <cell r="AZ56">
            <v>0</v>
          </cell>
          <cell r="BA56">
            <v>0</v>
          </cell>
          <cell r="BB56">
            <v>0</v>
          </cell>
          <cell r="BC56" t="str">
            <v>nee</v>
          </cell>
          <cell r="BD56">
            <v>0</v>
          </cell>
          <cell r="BE56" t="str">
            <v>X</v>
          </cell>
          <cell r="BF56" t="str">
            <v>X</v>
          </cell>
          <cell r="BG56"/>
          <cell r="BH56">
            <v>0</v>
          </cell>
          <cell r="BI56">
            <v>0</v>
          </cell>
          <cell r="BJ56">
            <v>0</v>
          </cell>
          <cell r="BK56">
            <v>0</v>
          </cell>
          <cell r="BL56">
            <v>0</v>
          </cell>
          <cell r="BM56">
            <v>0</v>
          </cell>
          <cell r="BN56">
            <v>0</v>
          </cell>
          <cell r="BO56">
            <v>0</v>
          </cell>
          <cell r="BP56">
            <v>0</v>
          </cell>
          <cell r="BQ56">
            <v>0</v>
          </cell>
          <cell r="BR56">
            <v>2</v>
          </cell>
          <cell r="BS56">
            <v>5</v>
          </cell>
          <cell r="BT56">
            <v>0</v>
          </cell>
          <cell r="BU56">
            <v>5</v>
          </cell>
          <cell r="BV56">
            <v>1</v>
          </cell>
          <cell r="BW56">
            <v>2</v>
          </cell>
          <cell r="BX56">
            <v>5</v>
          </cell>
          <cell r="BY56">
            <v>3.0599999999999996</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t="str">
            <v>waterpark Vliet</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t="str">
            <v>NVT</v>
          </cell>
          <cell r="DU56">
            <v>0</v>
          </cell>
        </row>
        <row r="57">
          <cell r="E57" t="str">
            <v>OVL19/P104-2019</v>
          </cell>
          <cell r="F57" t="str">
            <v>Speel-eet-beleef bossen voor Oost-Vlaanderen</v>
          </cell>
          <cell r="G57">
            <v>2019</v>
          </cell>
          <cell r="H57">
            <v>43280</v>
          </cell>
          <cell r="I57" t="str">
            <v>PLUS</v>
          </cell>
          <cell r="J57">
            <v>43466</v>
          </cell>
          <cell r="K57">
            <v>44377</v>
          </cell>
          <cell r="L57" t="str">
            <v>BOS+ Vlaanderen vzw</v>
          </cell>
          <cell r="M57" t="str">
            <v>Nee, jaarlijks opnieuw nazien</v>
          </cell>
          <cell r="N57" t="str">
            <v>Kristien Ooms - kristien.ooms@bosplus.be</v>
          </cell>
          <cell r="O57" t="str">
            <v>Geraardbergsesteenweg 267 - 9090 Melle</v>
          </cell>
          <cell r="P57" t="str">
            <v>Beveren, Destelbergen, Brakel, Deinze, De Pinte</v>
          </cell>
          <cell r="Q57">
            <v>101025</v>
          </cell>
          <cell r="R57" t="str">
            <v>LBC LC 086 3300   (P+,  privé)</v>
          </cell>
          <cell r="S57">
            <v>101025</v>
          </cell>
          <cell r="T57">
            <v>0.65</v>
          </cell>
          <cell r="U57">
            <v>0</v>
          </cell>
          <cell r="V57">
            <v>32833.125</v>
          </cell>
          <cell r="W57">
            <v>32833.125</v>
          </cell>
          <cell r="X57">
            <v>65666.25</v>
          </cell>
          <cell r="Y57">
            <v>0</v>
          </cell>
          <cell r="Z57">
            <v>4387.4799999999996</v>
          </cell>
          <cell r="AA57">
            <v>4387.4799999999996</v>
          </cell>
          <cell r="AB57">
            <v>8774.9599999999991</v>
          </cell>
          <cell r="AC57">
            <v>0</v>
          </cell>
          <cell r="AD57">
            <v>28445.645</v>
          </cell>
          <cell r="AE57">
            <v>28445.645</v>
          </cell>
          <cell r="AF57">
            <v>56891.29</v>
          </cell>
          <cell r="AG57" t="str">
            <v>6B Stimuleert ontw plattelandsgebieden</v>
          </cell>
          <cell r="AH57">
            <v>0</v>
          </cell>
          <cell r="AI57" t="str">
            <v>N342</v>
          </cell>
          <cell r="AJ57">
            <v>0</v>
          </cell>
          <cell r="AK57" t="str">
            <v>BE09 4483 6053 5257</v>
          </cell>
          <cell r="AL57" t="b">
            <v>1</v>
          </cell>
          <cell r="AM57" t="str">
            <v>NVT</v>
          </cell>
          <cell r="AN57">
            <v>0</v>
          </cell>
          <cell r="AO57">
            <v>0</v>
          </cell>
          <cell r="AP57">
            <v>0</v>
          </cell>
          <cell r="AQ57">
            <v>0</v>
          </cell>
          <cell r="AR57" t="str">
            <v>NVT</v>
          </cell>
          <cell r="AS57" t="str">
            <v>Ja</v>
          </cell>
          <cell r="AT57">
            <v>0</v>
          </cell>
          <cell r="AU57" t="str">
            <v>Beleving platteland</v>
          </cell>
          <cell r="AV57">
            <v>20000</v>
          </cell>
          <cell r="AW57">
            <v>0.19797079930710221</v>
          </cell>
          <cell r="AX57" t="str">
            <v>Dienstverleningsproject</v>
          </cell>
          <cell r="AY57">
            <v>0</v>
          </cell>
          <cell r="AZ57" t="str">
            <v>gemengd: 65%</v>
          </cell>
          <cell r="BA57">
            <v>0.15</v>
          </cell>
          <cell r="BB57">
            <v>0</v>
          </cell>
          <cell r="BC57" t="str">
            <v>nee</v>
          </cell>
          <cell r="BD57">
            <v>0</v>
          </cell>
          <cell r="BE57" t="str">
            <v>X</v>
          </cell>
          <cell r="BF57"/>
          <cell r="BG57"/>
          <cell r="BH57">
            <v>0</v>
          </cell>
          <cell r="BI57">
            <v>0</v>
          </cell>
          <cell r="BJ57">
            <v>0</v>
          </cell>
          <cell r="BK57">
            <v>0</v>
          </cell>
          <cell r="BL57">
            <v>0</v>
          </cell>
          <cell r="BM57">
            <v>0</v>
          </cell>
          <cell r="BN57">
            <v>0</v>
          </cell>
          <cell r="BO57">
            <v>0</v>
          </cell>
          <cell r="BP57">
            <v>0</v>
          </cell>
          <cell r="BQ57">
            <v>0</v>
          </cell>
          <cell r="BR57">
            <v>2</v>
          </cell>
          <cell r="BS57">
            <v>5</v>
          </cell>
          <cell r="BT57">
            <v>0</v>
          </cell>
          <cell r="BU57">
            <v>5</v>
          </cell>
          <cell r="BV57">
            <v>1</v>
          </cell>
          <cell r="BW57">
            <v>5</v>
          </cell>
          <cell r="BX57">
            <v>5</v>
          </cell>
          <cell r="BY57">
            <v>3.6239999999999997</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t="str">
            <v>speel-eet-beleef bossen</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-6500</v>
          </cell>
          <cell r="DT57" t="str">
            <v>NVT</v>
          </cell>
          <cell r="DU57">
            <v>0</v>
          </cell>
        </row>
        <row r="58">
          <cell r="E58" t="str">
            <v>OVL19/P105-2019</v>
          </cell>
          <cell r="F58" t="str">
            <v>Herinrichting groene long Nazareth</v>
          </cell>
          <cell r="G58">
            <v>2019</v>
          </cell>
          <cell r="H58">
            <v>43279</v>
          </cell>
          <cell r="I58" t="str">
            <v>PLUS</v>
          </cell>
          <cell r="J58">
            <v>43466</v>
          </cell>
          <cell r="K58">
            <v>44377</v>
          </cell>
          <cell r="L58" t="str">
            <v>Gemeente Nazareth</v>
          </cell>
          <cell r="M58" t="str">
            <v>Ja, definitief</v>
          </cell>
          <cell r="N58" t="str">
            <v>Sofie Fiems - sofie.fiems@nazareth.be</v>
          </cell>
          <cell r="O58" t="str">
            <v>Dorp 1 - 9810 Nazareth</v>
          </cell>
          <cell r="P58" t="str">
            <v>Drapstraat 95b - 9810 Nazareth</v>
          </cell>
          <cell r="Q58">
            <v>76923.06</v>
          </cell>
          <cell r="R58" t="str">
            <v>LBC LC 087 4340   (P+, overheid)</v>
          </cell>
          <cell r="S58">
            <v>76923.06</v>
          </cell>
          <cell r="T58">
            <v>0.65</v>
          </cell>
          <cell r="U58">
            <v>0</v>
          </cell>
          <cell r="V58">
            <v>24999.994500000001</v>
          </cell>
          <cell r="W58">
            <v>24999.994500000001</v>
          </cell>
          <cell r="X58">
            <v>49999.989000000001</v>
          </cell>
          <cell r="Y58">
            <v>0</v>
          </cell>
          <cell r="Z58">
            <v>7955.9100000000008</v>
          </cell>
          <cell r="AA58">
            <v>7955.9100000000008</v>
          </cell>
          <cell r="AB58">
            <v>15911.820000000002</v>
          </cell>
          <cell r="AC58">
            <v>0</v>
          </cell>
          <cell r="AD58">
            <v>17044.084500000001</v>
          </cell>
          <cell r="AE58">
            <v>17044.084500000001</v>
          </cell>
          <cell r="AF58">
            <v>34088.169000000002</v>
          </cell>
          <cell r="AG58" t="str">
            <v>6B Stimuleert ontw plattelandsgebieden</v>
          </cell>
          <cell r="AH58">
            <v>0</v>
          </cell>
          <cell r="AI58" t="str">
            <v>N5674</v>
          </cell>
          <cell r="AJ58">
            <v>0</v>
          </cell>
          <cell r="AK58" t="str">
            <v>BE66 0910 0031 1843</v>
          </cell>
          <cell r="AL58" t="b">
            <v>1</v>
          </cell>
          <cell r="AM58" t="str">
            <v>Aanwezig</v>
          </cell>
          <cell r="AN58">
            <v>1</v>
          </cell>
          <cell r="AO58" t="str">
            <v>autonoom Gemeentebedrijf Nazareth</v>
          </cell>
          <cell r="AP58">
            <v>0</v>
          </cell>
          <cell r="AQ58">
            <v>0</v>
          </cell>
          <cell r="AR58" t="str">
            <v>NVT</v>
          </cell>
          <cell r="AS58" t="str">
            <v>Ja</v>
          </cell>
          <cell r="AT58">
            <v>0</v>
          </cell>
          <cell r="AU58" t="str">
            <v>Leefbare dorpen</v>
          </cell>
          <cell r="AV58">
            <v>66075</v>
          </cell>
          <cell r="AW58">
            <v>0.85897518897454161</v>
          </cell>
          <cell r="AX58" t="str">
            <v>Investeringsproject</v>
          </cell>
          <cell r="AY58" t="str">
            <v>Nee</v>
          </cell>
          <cell r="AZ58">
            <v>0</v>
          </cell>
          <cell r="BA58">
            <v>0</v>
          </cell>
          <cell r="BB58">
            <v>0</v>
          </cell>
          <cell r="BC58" t="str">
            <v>nee</v>
          </cell>
          <cell r="BD58">
            <v>0</v>
          </cell>
          <cell r="BE58" t="str">
            <v>X</v>
          </cell>
          <cell r="BF58" t="str">
            <v>X</v>
          </cell>
          <cell r="BG58"/>
          <cell r="BH58">
            <v>0</v>
          </cell>
          <cell r="BI58">
            <v>0</v>
          </cell>
          <cell r="BJ58">
            <v>0</v>
          </cell>
          <cell r="BK58">
            <v>0</v>
          </cell>
          <cell r="BL58">
            <v>0</v>
          </cell>
          <cell r="BM58">
            <v>0</v>
          </cell>
          <cell r="BN58">
            <v>0</v>
          </cell>
          <cell r="BO58">
            <v>0</v>
          </cell>
          <cell r="BP58">
            <v>0</v>
          </cell>
          <cell r="BQ58">
            <v>0</v>
          </cell>
          <cell r="BR58">
            <v>2</v>
          </cell>
          <cell r="BS58">
            <v>5</v>
          </cell>
          <cell r="BT58">
            <v>0</v>
          </cell>
          <cell r="BU58">
            <v>1</v>
          </cell>
          <cell r="BV58">
            <v>2</v>
          </cell>
          <cell r="BW58">
            <v>1</v>
          </cell>
          <cell r="BX58">
            <v>5</v>
          </cell>
          <cell r="BY58">
            <v>2.2479999999999998</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t="str">
            <v>groene long</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t="str">
            <v>NVT</v>
          </cell>
          <cell r="DU58">
            <v>0</v>
          </cell>
        </row>
        <row r="59">
          <cell r="E59" t="str">
            <v>OVL19/P106-2019</v>
          </cell>
          <cell r="F59" t="str">
            <v>Drongengoed op dreef</v>
          </cell>
          <cell r="G59">
            <v>2019</v>
          </cell>
          <cell r="H59">
            <v>43280</v>
          </cell>
          <cell r="I59" t="str">
            <v>PLUS</v>
          </cell>
          <cell r="J59">
            <v>43466</v>
          </cell>
          <cell r="K59">
            <v>44377</v>
          </cell>
          <cell r="L59" t="str">
            <v>Regionaal Landschap Meetjesland vzw</v>
          </cell>
          <cell r="M59" t="str">
            <v>Ja, definitief</v>
          </cell>
          <cell r="N59" t="str">
            <v>Wouter Deventer - wouter.deventer@rlm.be</v>
          </cell>
          <cell r="O59" t="str">
            <v>Marktstraat 10 - 9990 Maldegem</v>
          </cell>
          <cell r="P59" t="str">
            <v>Aalter, Zomergem, Knesselare, Waarschoot, Maldegem</v>
          </cell>
          <cell r="Q59">
            <v>52750</v>
          </cell>
          <cell r="R59" t="str">
            <v>LBC LC 086 3300   (P+,  privé)</v>
          </cell>
          <cell r="S59">
            <v>52750</v>
          </cell>
          <cell r="T59">
            <v>0.65</v>
          </cell>
          <cell r="U59">
            <v>0</v>
          </cell>
          <cell r="V59">
            <v>17143.75</v>
          </cell>
          <cell r="W59">
            <v>17143.75</v>
          </cell>
          <cell r="X59">
            <v>34287.5</v>
          </cell>
          <cell r="Y59">
            <v>0</v>
          </cell>
          <cell r="Z59">
            <v>13091.18</v>
          </cell>
          <cell r="AA59">
            <v>13091.18</v>
          </cell>
          <cell r="AB59">
            <v>26182.36</v>
          </cell>
          <cell r="AC59">
            <v>0</v>
          </cell>
          <cell r="AD59">
            <v>4052.5699999999997</v>
          </cell>
          <cell r="AE59">
            <v>4052.5699999999997</v>
          </cell>
          <cell r="AF59">
            <v>8105.1399999999994</v>
          </cell>
          <cell r="AG59" t="str">
            <v>6B Stimuleert ontw plattelandsgebieden</v>
          </cell>
          <cell r="AH59">
            <v>0</v>
          </cell>
          <cell r="AI59" t="str">
            <v>N163</v>
          </cell>
          <cell r="AJ59">
            <v>0</v>
          </cell>
          <cell r="AK59" t="str">
            <v>BE43 0682 2522 1701</v>
          </cell>
          <cell r="AL59" t="b">
            <v>1</v>
          </cell>
          <cell r="AM59" t="str">
            <v>NVT</v>
          </cell>
          <cell r="AN59">
            <v>0</v>
          </cell>
          <cell r="AO59">
            <v>0</v>
          </cell>
          <cell r="AP59">
            <v>0</v>
          </cell>
          <cell r="AQ59">
            <v>0</v>
          </cell>
          <cell r="AR59" t="str">
            <v>NVT</v>
          </cell>
          <cell r="AS59" t="str">
            <v>Ja</v>
          </cell>
          <cell r="AT59">
            <v>0</v>
          </cell>
          <cell r="AU59" t="str">
            <v>samenwerkingsprojecten rond erfgoed</v>
          </cell>
          <cell r="AV59">
            <v>14000</v>
          </cell>
          <cell r="AW59">
            <v>0.26540284360189575</v>
          </cell>
          <cell r="AX59" t="str">
            <v>Dienstverleningsproject</v>
          </cell>
          <cell r="AY59" t="str">
            <v>Nee</v>
          </cell>
          <cell r="AZ59">
            <v>0</v>
          </cell>
          <cell r="BA59">
            <v>0.15</v>
          </cell>
          <cell r="BB59">
            <v>0</v>
          </cell>
          <cell r="BC59" t="str">
            <v>nee</v>
          </cell>
          <cell r="BD59">
            <v>0</v>
          </cell>
          <cell r="BE59" t="str">
            <v>X</v>
          </cell>
          <cell r="BF59"/>
          <cell r="BG59"/>
          <cell r="BH59">
            <v>0</v>
          </cell>
          <cell r="BI59">
            <v>0</v>
          </cell>
          <cell r="BJ59">
            <v>0</v>
          </cell>
          <cell r="BK59">
            <v>0</v>
          </cell>
          <cell r="BL59">
            <v>0</v>
          </cell>
          <cell r="BM59">
            <v>0</v>
          </cell>
          <cell r="BN59">
            <v>0</v>
          </cell>
          <cell r="BO59">
            <v>0</v>
          </cell>
          <cell r="BP59">
            <v>0</v>
          </cell>
          <cell r="BQ59">
            <v>0</v>
          </cell>
          <cell r="BR59">
            <v>1</v>
          </cell>
          <cell r="BS59">
            <v>5</v>
          </cell>
          <cell r="BT59">
            <v>0</v>
          </cell>
          <cell r="BU59">
            <v>5</v>
          </cell>
          <cell r="BV59">
            <v>1</v>
          </cell>
          <cell r="BW59">
            <v>4</v>
          </cell>
          <cell r="BX59">
            <v>5</v>
          </cell>
          <cell r="BY59">
            <v>3.2479999999999998</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t="str">
            <v>drongengoed</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t="str">
            <v>NVT</v>
          </cell>
          <cell r="DU59">
            <v>0</v>
          </cell>
        </row>
        <row r="60">
          <cell r="E60" t="str">
            <v>OVL19/P107-2019</v>
          </cell>
          <cell r="F60" t="str">
            <v>Project Hof ten Dijke</v>
          </cell>
          <cell r="G60">
            <v>2019</v>
          </cell>
          <cell r="H60">
            <v>43279</v>
          </cell>
          <cell r="I60" t="str">
            <v>PLUS</v>
          </cell>
          <cell r="J60">
            <v>43466</v>
          </cell>
          <cell r="K60">
            <v>44377</v>
          </cell>
          <cell r="L60" t="str">
            <v>Gemeente Lebbeke</v>
          </cell>
          <cell r="M60" t="str">
            <v>Ja, definitief</v>
          </cell>
          <cell r="N60" t="str">
            <v>Nathalie Yvonne Willems - nathalie.willems@lebbeke.be</v>
          </cell>
          <cell r="O60" t="str">
            <v>Flor Hofmanslaan 1 - 9280 Lebbeke</v>
          </cell>
          <cell r="P60" t="str">
            <v>Lebbeke</v>
          </cell>
          <cell r="Q60">
            <v>49400</v>
          </cell>
          <cell r="R60" t="str">
            <v>LBC LC 086 3300   (P+,  privé)</v>
          </cell>
          <cell r="S60">
            <v>49400</v>
          </cell>
          <cell r="T60">
            <v>0.65</v>
          </cell>
          <cell r="U60">
            <v>0</v>
          </cell>
          <cell r="V60">
            <v>16055</v>
          </cell>
          <cell r="W60">
            <v>16055</v>
          </cell>
          <cell r="X60">
            <v>32110</v>
          </cell>
          <cell r="Y60">
            <v>0</v>
          </cell>
          <cell r="Z60">
            <v>21356.879999999997</v>
          </cell>
          <cell r="AA60">
            <v>21356.879999999997</v>
          </cell>
          <cell r="AB60">
            <v>42713.759999999995</v>
          </cell>
          <cell r="AC60">
            <v>0</v>
          </cell>
          <cell r="AD60">
            <v>-5301.8799999999974</v>
          </cell>
          <cell r="AE60">
            <v>-5301.8799999999974</v>
          </cell>
          <cell r="AF60">
            <v>-10603.759999999995</v>
          </cell>
          <cell r="AG60" t="str">
            <v>6B Stimuleert ontw plattelandsgebieden</v>
          </cell>
          <cell r="AH60">
            <v>0</v>
          </cell>
          <cell r="AI60" t="str">
            <v>N985</v>
          </cell>
          <cell r="AJ60">
            <v>0</v>
          </cell>
          <cell r="AK60" t="str">
            <v>BE18 0910 0029 4665</v>
          </cell>
          <cell r="AL60" t="b">
            <v>1</v>
          </cell>
          <cell r="AM60" t="str">
            <v>Aanwezig</v>
          </cell>
          <cell r="AN60">
            <v>1</v>
          </cell>
          <cell r="AO60" t="str">
            <v xml:space="preserve">Regionaal Landschap Schelde-Durme, </v>
          </cell>
          <cell r="AP60">
            <v>0</v>
          </cell>
          <cell r="AQ60">
            <v>0</v>
          </cell>
          <cell r="AR60" t="str">
            <v>NVT</v>
          </cell>
          <cell r="AS60" t="str">
            <v>Ja</v>
          </cell>
          <cell r="AT60">
            <v>0</v>
          </cell>
          <cell r="AU60" t="str">
            <v>Leefbare dorpen</v>
          </cell>
          <cell r="AV60">
            <v>21050</v>
          </cell>
          <cell r="AW60">
            <v>0.42611336032388664</v>
          </cell>
          <cell r="AX60" t="str">
            <v>Dienstverleningsproject</v>
          </cell>
          <cell r="AY60" t="str">
            <v>Nee</v>
          </cell>
          <cell r="AZ60">
            <v>0</v>
          </cell>
          <cell r="BA60">
            <v>0</v>
          </cell>
          <cell r="BB60">
            <v>0</v>
          </cell>
          <cell r="BC60" t="str">
            <v>nee</v>
          </cell>
          <cell r="BD60">
            <v>0</v>
          </cell>
          <cell r="BE60" t="str">
            <v>X</v>
          </cell>
          <cell r="BF60"/>
          <cell r="BG60"/>
          <cell r="BH60">
            <v>0</v>
          </cell>
          <cell r="BI60">
            <v>0</v>
          </cell>
          <cell r="BJ60">
            <v>0</v>
          </cell>
          <cell r="BK60">
            <v>0</v>
          </cell>
          <cell r="BL60">
            <v>0</v>
          </cell>
          <cell r="BM60">
            <v>0</v>
          </cell>
          <cell r="BN60">
            <v>0</v>
          </cell>
          <cell r="BO60">
            <v>0</v>
          </cell>
          <cell r="BP60">
            <v>0</v>
          </cell>
          <cell r="BQ60">
            <v>0</v>
          </cell>
          <cell r="BR60">
            <v>1</v>
          </cell>
          <cell r="BS60">
            <v>5</v>
          </cell>
          <cell r="BT60">
            <v>0</v>
          </cell>
          <cell r="BU60">
            <v>5</v>
          </cell>
          <cell r="BV60">
            <v>2</v>
          </cell>
          <cell r="BW60">
            <v>3</v>
          </cell>
          <cell r="BX60">
            <v>5</v>
          </cell>
          <cell r="BY60">
            <v>3.1880000000000002</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t="str">
            <v>Hof van Dijke</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t="str">
            <v>NVT</v>
          </cell>
          <cell r="DU60">
            <v>0</v>
          </cell>
        </row>
        <row r="61">
          <cell r="E61" t="str">
            <v>OVL19/P108-2019</v>
          </cell>
          <cell r="F61" t="str">
            <v>Erfgoed kleurt de Vlaamse Ardennen</v>
          </cell>
          <cell r="G61">
            <v>2019</v>
          </cell>
          <cell r="H61">
            <v>43279</v>
          </cell>
          <cell r="I61" t="str">
            <v>PLUS</v>
          </cell>
          <cell r="J61">
            <v>43466</v>
          </cell>
          <cell r="K61">
            <v>44377</v>
          </cell>
          <cell r="L61" t="str">
            <v>Erfgoed Vlaamse Ardennen vzw</v>
          </cell>
          <cell r="M61" t="str">
            <v>Ja, definitief</v>
          </cell>
          <cell r="N61" t="str">
            <v>Lien Urmel - lien.urmel@erfgoedvlaamseardennen.be</v>
          </cell>
          <cell r="O61" t="str">
            <v>Zuidlaan (Munk) 36 - 9630 Zwalm</v>
          </cell>
          <cell r="P61" t="str">
            <v>Geraardsbergen, Lierde, Ronse, Zottegem, Zwalm, Brakel, Horebeke, Maarkedal, Kluisbergen, Oudenaarde, Zingem, Kruishoutem, Wortegem-Petegem</v>
          </cell>
          <cell r="Q61">
            <v>177931.31</v>
          </cell>
          <cell r="R61" t="str">
            <v>LBC LC 086 3300   (P+,  privé)</v>
          </cell>
          <cell r="S61">
            <v>177931.31</v>
          </cell>
          <cell r="T61">
            <v>0.65</v>
          </cell>
          <cell r="U61">
            <v>0</v>
          </cell>
          <cell r="V61">
            <v>57827.675750000002</v>
          </cell>
          <cell r="W61">
            <v>57827.675750000002</v>
          </cell>
          <cell r="X61">
            <v>115655.3515</v>
          </cell>
          <cell r="Y61">
            <v>0</v>
          </cell>
          <cell r="Z61">
            <v>32100.25</v>
          </cell>
          <cell r="AA61">
            <v>32100.25</v>
          </cell>
          <cell r="AB61">
            <v>64200.5</v>
          </cell>
          <cell r="AC61">
            <v>0</v>
          </cell>
          <cell r="AD61">
            <v>25727.425750000002</v>
          </cell>
          <cell r="AE61">
            <v>25727.425750000002</v>
          </cell>
          <cell r="AF61">
            <v>51454.851500000004</v>
          </cell>
          <cell r="AG61" t="str">
            <v>6B Stimuleert ontw plattelandsgebieden</v>
          </cell>
          <cell r="AH61">
            <v>0</v>
          </cell>
          <cell r="AI61" t="str">
            <v>N9642</v>
          </cell>
          <cell r="AJ61">
            <v>0</v>
          </cell>
          <cell r="AK61" t="str">
            <v>BE36 0910 0035 4481</v>
          </cell>
          <cell r="AL61" t="b">
            <v>1</v>
          </cell>
          <cell r="AM61" t="str">
            <v>Aanwezig</v>
          </cell>
          <cell r="AN61">
            <v>1</v>
          </cell>
          <cell r="AO61" t="str">
            <v>Centrum Ronde Van Vlaanderen</v>
          </cell>
          <cell r="AP61">
            <v>0</v>
          </cell>
          <cell r="AQ61">
            <v>0</v>
          </cell>
          <cell r="AR61" t="str">
            <v>NVT</v>
          </cell>
          <cell r="AS61" t="str">
            <v>Ja</v>
          </cell>
          <cell r="AT61">
            <v>0</v>
          </cell>
          <cell r="AU61" t="str">
            <v>Beleving platteland</v>
          </cell>
          <cell r="AV61">
            <v>17955</v>
          </cell>
          <cell r="AW61">
            <v>0.10090972746730185</v>
          </cell>
          <cell r="AX61" t="str">
            <v>Dienstverleningsproject</v>
          </cell>
          <cell r="AY61" t="str">
            <v>Nee</v>
          </cell>
          <cell r="AZ61">
            <v>0</v>
          </cell>
          <cell r="BA61">
            <v>0.1</v>
          </cell>
          <cell r="BB61">
            <v>0</v>
          </cell>
          <cell r="BC61" t="str">
            <v>nee</v>
          </cell>
          <cell r="BD61">
            <v>0</v>
          </cell>
          <cell r="BE61" t="str">
            <v>X</v>
          </cell>
          <cell r="BF61"/>
          <cell r="BG61"/>
          <cell r="BH61">
            <v>0</v>
          </cell>
          <cell r="BI61">
            <v>0</v>
          </cell>
          <cell r="BJ61">
            <v>0</v>
          </cell>
          <cell r="BK61">
            <v>0</v>
          </cell>
          <cell r="BL61">
            <v>0</v>
          </cell>
          <cell r="BM61">
            <v>0</v>
          </cell>
          <cell r="BN61">
            <v>0</v>
          </cell>
          <cell r="BO61">
            <v>0</v>
          </cell>
          <cell r="BP61">
            <v>0</v>
          </cell>
          <cell r="BQ61">
            <v>0</v>
          </cell>
          <cell r="BR61">
            <v>3</v>
          </cell>
          <cell r="BS61">
            <v>5</v>
          </cell>
          <cell r="BT61">
            <v>0</v>
          </cell>
          <cell r="BU61">
            <v>5</v>
          </cell>
          <cell r="BV61">
            <v>2</v>
          </cell>
          <cell r="BW61">
            <v>5</v>
          </cell>
          <cell r="BX61">
            <v>5</v>
          </cell>
          <cell r="BY61">
            <v>3.94</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t="str">
            <v>Erfgoed</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t="str">
            <v>NVT</v>
          </cell>
          <cell r="DU61">
            <v>0</v>
          </cell>
        </row>
        <row r="62">
          <cell r="E62" t="str">
            <v>OVL19/P109-2019</v>
          </cell>
          <cell r="F62" t="str">
            <v>Scheepswerven in beeld</v>
          </cell>
          <cell r="G62">
            <v>2019</v>
          </cell>
          <cell r="H62">
            <v>43280</v>
          </cell>
          <cell r="I62" t="str">
            <v>PLUS</v>
          </cell>
          <cell r="J62">
            <v>43466</v>
          </cell>
          <cell r="K62">
            <v>44377</v>
          </cell>
          <cell r="L62" t="str">
            <v>Toerisme Oost-Vlaanderen vzw</v>
          </cell>
          <cell r="M62" t="str">
            <v>Ja, definitief</v>
          </cell>
          <cell r="N62" t="str">
            <v>Boris Dewolf - boris.dewolf@oost-vlaanderen.be</v>
          </cell>
          <cell r="O62" t="str">
            <v>Woodrow Wilsonplein 2, 9000 Gent</v>
          </cell>
          <cell r="P62" t="str">
            <v>Temse, Kruibeke, Dendermonde, Hamme, Buggenhout</v>
          </cell>
          <cell r="Q62">
            <v>232000</v>
          </cell>
          <cell r="R62" t="str">
            <v>LBC LC 087 4340   (P+, overheid)</v>
          </cell>
          <cell r="S62">
            <v>147530.92000000001</v>
          </cell>
          <cell r="T62">
            <v>0.65</v>
          </cell>
          <cell r="U62">
            <v>0</v>
          </cell>
          <cell r="V62">
            <v>47947.549000000006</v>
          </cell>
          <cell r="W62">
            <v>47947.549000000006</v>
          </cell>
          <cell r="X62">
            <v>95895.098000000013</v>
          </cell>
          <cell r="Y62">
            <v>0</v>
          </cell>
          <cell r="Z62">
            <v>35596.339999999997</v>
          </cell>
          <cell r="AA62">
            <v>35596.339999999997</v>
          </cell>
          <cell r="AB62">
            <v>71192.679999999993</v>
          </cell>
          <cell r="AC62">
            <v>0</v>
          </cell>
          <cell r="AD62">
            <v>12351.20900000001</v>
          </cell>
          <cell r="AE62">
            <v>12351.20900000001</v>
          </cell>
          <cell r="AF62">
            <v>24702.41800000002</v>
          </cell>
          <cell r="AG62" t="str">
            <v>6B Stimuleert ontw plattelandsgebieden</v>
          </cell>
          <cell r="AH62">
            <v>0</v>
          </cell>
          <cell r="AI62" t="str">
            <v>N1140</v>
          </cell>
          <cell r="AJ62">
            <v>0</v>
          </cell>
          <cell r="AK62" t="str">
            <v>BE63 4464 6237 6108</v>
          </cell>
          <cell r="AL62" t="b">
            <v>1</v>
          </cell>
          <cell r="AM62" t="str">
            <v>Aanwezig</v>
          </cell>
          <cell r="AN62">
            <v>5</v>
          </cell>
          <cell r="AO62" t="str">
            <v>Provincie Oost-Vlaanderen, TOLERANT, Gemeente Temse, Toerisme Scheldeland, Toerisme Waasland</v>
          </cell>
          <cell r="AP62">
            <v>0</v>
          </cell>
          <cell r="AQ62">
            <v>0</v>
          </cell>
          <cell r="AR62" t="str">
            <v>NVT</v>
          </cell>
          <cell r="AS62" t="str">
            <v>Ja</v>
          </cell>
          <cell r="AT62">
            <v>0</v>
          </cell>
          <cell r="AU62" t="str">
            <v>Beleving platteland</v>
          </cell>
          <cell r="AV62">
            <v>0</v>
          </cell>
          <cell r="AW62">
            <v>0</v>
          </cell>
          <cell r="AX62" t="str">
            <v>Dienstverleningsproject</v>
          </cell>
          <cell r="AY62" t="str">
            <v>Nee</v>
          </cell>
          <cell r="AZ62">
            <v>0</v>
          </cell>
          <cell r="BA62">
            <v>0.15</v>
          </cell>
          <cell r="BB62">
            <v>0</v>
          </cell>
          <cell r="BC62" t="str">
            <v>nee</v>
          </cell>
          <cell r="BD62">
            <v>0</v>
          </cell>
          <cell r="BE62" t="str">
            <v>X</v>
          </cell>
          <cell r="BF62"/>
          <cell r="BG62"/>
          <cell r="BH62">
            <v>0</v>
          </cell>
          <cell r="BI62">
            <v>0</v>
          </cell>
          <cell r="BJ62">
            <v>0</v>
          </cell>
          <cell r="BK62">
            <v>0</v>
          </cell>
          <cell r="BL62">
            <v>0</v>
          </cell>
          <cell r="BM62">
            <v>0</v>
          </cell>
          <cell r="BN62">
            <v>0</v>
          </cell>
          <cell r="BO62">
            <v>0</v>
          </cell>
          <cell r="BP62">
            <v>0</v>
          </cell>
          <cell r="BQ62">
            <v>0</v>
          </cell>
          <cell r="BR62">
            <v>3</v>
          </cell>
          <cell r="BS62">
            <v>5</v>
          </cell>
          <cell r="BT62">
            <v>0</v>
          </cell>
          <cell r="BU62">
            <v>1</v>
          </cell>
          <cell r="BV62">
            <v>5</v>
          </cell>
          <cell r="BW62">
            <v>5</v>
          </cell>
          <cell r="BX62">
            <v>5</v>
          </cell>
          <cell r="BY62">
            <v>3.5720000000000001</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t="str">
            <v>Scheepswerven</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t="str">
            <v>NVT</v>
          </cell>
          <cell r="DU62">
            <v>0</v>
          </cell>
        </row>
        <row r="63">
          <cell r="E63" t="str">
            <v>OVL17/P105-2018</v>
          </cell>
          <cell r="F63" t="str">
            <v>Toerismeboeren</v>
          </cell>
          <cell r="G63">
            <v>2018</v>
          </cell>
          <cell r="H63">
            <v>42860</v>
          </cell>
          <cell r="I63" t="str">
            <v>PLUS</v>
          </cell>
          <cell r="J63">
            <v>43101</v>
          </cell>
          <cell r="K63">
            <v>43921</v>
          </cell>
          <cell r="L63" t="str">
            <v>Plattelandscentrum Meetjesland vzw</v>
          </cell>
          <cell r="M63" t="str">
            <v>Ja, definitief</v>
          </cell>
          <cell r="N63" t="str">
            <v>Luc Feusels - info@plattelandscentrum.be; luc.feusels@plattelandscentrum.be</v>
          </cell>
          <cell r="O63" t="str">
            <v>Leemweg 24 - 9980 Sint-Laureins</v>
          </cell>
          <cell r="P63" t="str">
            <v>Oost-Vlaanderen</v>
          </cell>
          <cell r="Q63">
            <v>194025</v>
          </cell>
          <cell r="R63" t="str">
            <v>LBC LC 086 3300   (P+,  privé)</v>
          </cell>
          <cell r="S63">
            <v>168520.22</v>
          </cell>
          <cell r="T63">
            <v>0.65</v>
          </cell>
          <cell r="U63">
            <v>0</v>
          </cell>
          <cell r="V63">
            <v>54769.071500000005</v>
          </cell>
          <cell r="W63">
            <v>54769.071500000005</v>
          </cell>
          <cell r="X63">
            <v>109538.14300000001</v>
          </cell>
          <cell r="Y63">
            <v>0</v>
          </cell>
          <cell r="Z63">
            <v>12822.93</v>
          </cell>
          <cell r="AA63">
            <v>12822.93</v>
          </cell>
          <cell r="AB63">
            <v>25645.86</v>
          </cell>
          <cell r="AC63">
            <v>0</v>
          </cell>
          <cell r="AD63">
            <v>41946.141500000005</v>
          </cell>
          <cell r="AE63">
            <v>41946.141500000005</v>
          </cell>
          <cell r="AF63">
            <v>83892.28300000001</v>
          </cell>
          <cell r="AG63">
            <v>0</v>
          </cell>
          <cell r="AH63">
            <v>0</v>
          </cell>
          <cell r="AI63" t="str">
            <v>N368</v>
          </cell>
          <cell r="AJ63">
            <v>0</v>
          </cell>
          <cell r="AK63" t="str">
            <v>BE13 7330 0559 7839</v>
          </cell>
          <cell r="AL63" t="b">
            <v>1</v>
          </cell>
          <cell r="AM63" t="str">
            <v>Aanwezig</v>
          </cell>
          <cell r="AN63">
            <v>2</v>
          </cell>
          <cell r="AO63" t="str">
            <v>Toerisme Oost-Vlaanderen en Boerenbondvereniging voor innovatieve projecten</v>
          </cell>
          <cell r="AP63">
            <v>0</v>
          </cell>
          <cell r="AQ63" t="str">
            <v>Meerdere</v>
          </cell>
          <cell r="AR63" t="str">
            <v>NVT</v>
          </cell>
          <cell r="AS63" t="str">
            <v>Ja</v>
          </cell>
          <cell r="AT63">
            <v>0</v>
          </cell>
          <cell r="AU63" t="str">
            <v>plattelandstoerisme</v>
          </cell>
          <cell r="AV63">
            <v>0</v>
          </cell>
          <cell r="AW63">
            <v>0</v>
          </cell>
          <cell r="AX63" t="str">
            <v>Dienstverleningsproject</v>
          </cell>
          <cell r="AY63" t="str">
            <v>Nee</v>
          </cell>
          <cell r="AZ63">
            <v>0</v>
          </cell>
          <cell r="BA63">
            <v>0.15</v>
          </cell>
          <cell r="BB63">
            <v>0</v>
          </cell>
          <cell r="BC63" t="str">
            <v>Ja</v>
          </cell>
          <cell r="BD63">
            <v>0</v>
          </cell>
          <cell r="BE63" t="str">
            <v>X</v>
          </cell>
          <cell r="BF63"/>
          <cell r="BG63"/>
          <cell r="BH63">
            <v>0</v>
          </cell>
          <cell r="BI63">
            <v>0</v>
          </cell>
          <cell r="BJ63">
            <v>0</v>
          </cell>
          <cell r="BK63">
            <v>0</v>
          </cell>
          <cell r="BL63">
            <v>0</v>
          </cell>
          <cell r="BM63">
            <v>0</v>
          </cell>
          <cell r="BN63">
            <v>0</v>
          </cell>
          <cell r="BO63">
            <v>0</v>
          </cell>
          <cell r="BP63">
            <v>0</v>
          </cell>
          <cell r="BQ63">
            <v>0</v>
          </cell>
          <cell r="BR63">
            <v>3</v>
          </cell>
          <cell r="BS63">
            <v>5</v>
          </cell>
          <cell r="BT63">
            <v>0</v>
          </cell>
          <cell r="BU63">
            <v>5</v>
          </cell>
          <cell r="BV63">
            <v>3</v>
          </cell>
          <cell r="BW63">
            <v>5</v>
          </cell>
          <cell r="BX63">
            <v>3</v>
          </cell>
          <cell r="BY63">
            <v>3.6920000000000002</v>
          </cell>
          <cell r="BZ63">
            <v>0</v>
          </cell>
          <cell r="CA63" t="str">
            <v>Privaatrechterlijke vzw</v>
          </cell>
          <cell r="CB63">
            <v>0</v>
          </cell>
          <cell r="CC63">
            <v>0</v>
          </cell>
          <cell r="CD63">
            <v>0</v>
          </cell>
          <cell r="CE63">
            <v>0</v>
          </cell>
          <cell r="CF63">
            <v>0</v>
          </cell>
          <cell r="CG63">
            <v>0</v>
          </cell>
          <cell r="CH63">
            <v>0</v>
          </cell>
          <cell r="CI63">
            <v>0</v>
          </cell>
          <cell r="CJ63">
            <v>0</v>
          </cell>
          <cell r="CK63">
            <v>0</v>
          </cell>
          <cell r="CL63">
            <v>0</v>
          </cell>
          <cell r="CM63">
            <v>43294</v>
          </cell>
          <cell r="CN63" t="str">
            <v>declaratie - e-loket - Sylvie</v>
          </cell>
          <cell r="CO63">
            <v>43391</v>
          </cell>
          <cell r="CP63" t="str">
            <v>dossier ok</v>
          </cell>
          <cell r="CQ63">
            <v>43510</v>
          </cell>
          <cell r="CR63" t="str">
            <v>declaratie - e-loket - Sylvie</v>
          </cell>
          <cell r="CS63">
            <v>43573</v>
          </cell>
          <cell r="CT63" t="str">
            <v>klaar voor uitbetaling</v>
          </cell>
          <cell r="CU63">
            <v>0</v>
          </cell>
          <cell r="CV63">
            <v>0</v>
          </cell>
          <cell r="CW63">
            <v>0</v>
          </cell>
          <cell r="CX63">
            <v>0</v>
          </cell>
          <cell r="CY63">
            <v>0</v>
          </cell>
          <cell r="CZ63">
            <v>0</v>
          </cell>
          <cell r="DA63" t="str">
            <v>Toerismeboeren</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t="str">
            <v>Luc Feusels: A023; Annelies Supré: A011; Patrick Pasgang: A022; Koen Symons: A024; Mieke Vandeursen: A005; Katlijn Vanhulle: A008; Leen Verbist: A010; Debborah Ongena: A008; Mieke Belmans: A026</v>
          </cell>
          <cell r="DR63">
            <v>0</v>
          </cell>
          <cell r="DS63">
            <v>0</v>
          </cell>
          <cell r="DT63">
            <v>0</v>
          </cell>
          <cell r="DU63">
            <v>0</v>
          </cell>
        </row>
        <row r="64">
          <cell r="E64" t="str">
            <v>OVL17/P106-2018</v>
          </cell>
          <cell r="F64" t="str">
            <v>Scheldepromenade Wichelen</v>
          </cell>
          <cell r="G64">
            <v>2018</v>
          </cell>
          <cell r="H64">
            <v>42858</v>
          </cell>
          <cell r="I64" t="str">
            <v>PLUS</v>
          </cell>
          <cell r="J64">
            <v>43101</v>
          </cell>
          <cell r="K64">
            <v>43921</v>
          </cell>
          <cell r="L64" t="str">
            <v>Gemeente Wichelen</v>
          </cell>
          <cell r="M64" t="str">
            <v>Ja, definitief</v>
          </cell>
          <cell r="N64" t="str">
            <v>Veerle Scherre - veerle.scherre@wichelen.be</v>
          </cell>
          <cell r="O64" t="str">
            <v>Oud Dorp 2 - 9260 Wichelen</v>
          </cell>
          <cell r="P64" t="str">
            <v>Oud Dorp 2 - 9260 Wichelen</v>
          </cell>
          <cell r="Q64">
            <v>76341.740000000005</v>
          </cell>
          <cell r="R64" t="str">
            <v>LBC LC 087 4340   (P+, overheid)</v>
          </cell>
          <cell r="S64">
            <v>1234.49</v>
          </cell>
          <cell r="T64">
            <v>0.65</v>
          </cell>
          <cell r="U64">
            <v>0</v>
          </cell>
          <cell r="V64">
            <v>401.20925</v>
          </cell>
          <cell r="W64">
            <v>401.20925</v>
          </cell>
          <cell r="X64">
            <v>802.41849999999999</v>
          </cell>
          <cell r="Y64">
            <v>0</v>
          </cell>
          <cell r="Z64">
            <v>0</v>
          </cell>
          <cell r="AA64">
            <v>0</v>
          </cell>
          <cell r="AB64">
            <v>0</v>
          </cell>
          <cell r="AC64">
            <v>0</v>
          </cell>
          <cell r="AD64">
            <v>401.20925</v>
          </cell>
          <cell r="AE64">
            <v>401.20925</v>
          </cell>
          <cell r="AF64">
            <v>802.41849999999999</v>
          </cell>
          <cell r="AG64">
            <v>0</v>
          </cell>
          <cell r="AH64">
            <v>0</v>
          </cell>
          <cell r="AI64" t="str">
            <v>N2331</v>
          </cell>
          <cell r="AJ64">
            <v>0</v>
          </cell>
          <cell r="AK64" t="str">
            <v>BE81 0910 0033 9024</v>
          </cell>
          <cell r="AL64" t="b">
            <v>1</v>
          </cell>
          <cell r="AM64" t="str">
            <v>NVT</v>
          </cell>
          <cell r="AN64">
            <v>0</v>
          </cell>
          <cell r="AO64">
            <v>0</v>
          </cell>
          <cell r="AP64">
            <v>0</v>
          </cell>
          <cell r="AQ64" t="str">
            <v>één</v>
          </cell>
          <cell r="AR64" t="str">
            <v>NVT</v>
          </cell>
          <cell r="AS64" t="str">
            <v>Ja</v>
          </cell>
          <cell r="AT64">
            <v>0</v>
          </cell>
          <cell r="AU64" t="str">
            <v>Leefbare dorpen</v>
          </cell>
          <cell r="AV64">
            <v>1234.49</v>
          </cell>
          <cell r="AW64">
            <v>1.6170577196694756E-2</v>
          </cell>
          <cell r="AX64" t="str">
            <v>Dienstverleningsproject</v>
          </cell>
          <cell r="AY64" t="str">
            <v>Nee</v>
          </cell>
          <cell r="AZ64">
            <v>0</v>
          </cell>
          <cell r="BA64">
            <v>0</v>
          </cell>
          <cell r="BB64">
            <v>0</v>
          </cell>
          <cell r="BC64" t="str">
            <v>Ja</v>
          </cell>
          <cell r="BD64">
            <v>0</v>
          </cell>
          <cell r="BE64" t="str">
            <v>X</v>
          </cell>
          <cell r="BF64"/>
          <cell r="BG64"/>
          <cell r="BH64">
            <v>0</v>
          </cell>
          <cell r="BI64">
            <v>0</v>
          </cell>
          <cell r="BJ64">
            <v>0</v>
          </cell>
          <cell r="BK64">
            <v>0</v>
          </cell>
          <cell r="BL64">
            <v>0</v>
          </cell>
          <cell r="BM64">
            <v>0</v>
          </cell>
          <cell r="BN64">
            <v>0</v>
          </cell>
          <cell r="BO64">
            <v>0</v>
          </cell>
          <cell r="BP64">
            <v>0</v>
          </cell>
          <cell r="BQ64">
            <v>0</v>
          </cell>
          <cell r="BR64">
            <v>2</v>
          </cell>
          <cell r="BS64">
            <v>5</v>
          </cell>
          <cell r="BT64">
            <v>0</v>
          </cell>
          <cell r="BU64">
            <v>1</v>
          </cell>
          <cell r="BV64">
            <v>1</v>
          </cell>
          <cell r="BW64">
            <v>5</v>
          </cell>
          <cell r="BX64">
            <v>3</v>
          </cell>
          <cell r="BY64">
            <v>2.496</v>
          </cell>
          <cell r="BZ64">
            <v>0</v>
          </cell>
          <cell r="CA64" t="str">
            <v>overheid</v>
          </cell>
          <cell r="CB64">
            <v>0</v>
          </cell>
          <cell r="CC64">
            <v>0</v>
          </cell>
          <cell r="CD64">
            <v>0</v>
          </cell>
          <cell r="CE64">
            <v>0</v>
          </cell>
          <cell r="CF64">
            <v>0</v>
          </cell>
          <cell r="CG64">
            <v>0</v>
          </cell>
          <cell r="CH64">
            <v>0</v>
          </cell>
          <cell r="CI64">
            <v>43314</v>
          </cell>
          <cell r="CJ64" t="str">
            <v>voortgangsverslag - e-loket</v>
          </cell>
          <cell r="CK64">
            <v>43370</v>
          </cell>
          <cell r="CL64" t="str">
            <v>dossier ok</v>
          </cell>
          <cell r="CM64">
            <v>43510</v>
          </cell>
          <cell r="CN64" t="str">
            <v>voortgangsverslag - e-loket</v>
          </cell>
          <cell r="CO64">
            <v>43570</v>
          </cell>
          <cell r="CP64" t="str">
            <v>dossier ok</v>
          </cell>
          <cell r="CQ64">
            <v>0</v>
          </cell>
          <cell r="CR64">
            <v>0</v>
          </cell>
          <cell r="CS64">
            <v>0</v>
          </cell>
          <cell r="CT64">
            <v>0</v>
          </cell>
          <cell r="CU64">
            <v>0</v>
          </cell>
          <cell r="CV64">
            <v>0</v>
          </cell>
          <cell r="CW64">
            <v>0</v>
          </cell>
          <cell r="CX64">
            <v>0</v>
          </cell>
          <cell r="CY64">
            <v>0</v>
          </cell>
          <cell r="CZ64">
            <v>0</v>
          </cell>
          <cell r="DA64" t="str">
            <v>Scheldepromenade</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row>
        <row r="65">
          <cell r="E65" t="str">
            <v>OVL18/P101-2018</v>
          </cell>
          <cell r="F65" t="str">
            <v>Gek op groen</v>
          </cell>
          <cell r="G65">
            <v>2018</v>
          </cell>
          <cell r="H65">
            <v>42859</v>
          </cell>
          <cell r="I65" t="str">
            <v>PLUS</v>
          </cell>
          <cell r="J65">
            <v>43101</v>
          </cell>
          <cell r="K65">
            <v>44012</v>
          </cell>
          <cell r="L65" t="str">
            <v>Gemeente Maldegem</v>
          </cell>
          <cell r="M65" t="str">
            <v>Ja, definitief</v>
          </cell>
          <cell r="N65" t="str">
            <v>anneleen.van.den.bossche@maldegem.be</v>
          </cell>
          <cell r="O65" t="str">
            <v>Marktstraat 7-10 - 9990 Maldegem</v>
          </cell>
          <cell r="P65" t="str">
            <v>Maldegem</v>
          </cell>
          <cell r="Q65">
            <v>76900</v>
          </cell>
          <cell r="R65" t="str">
            <v>LBC LC 087 4340   (P+, overheid)</v>
          </cell>
          <cell r="S65">
            <v>76900</v>
          </cell>
          <cell r="T65">
            <v>0.65</v>
          </cell>
          <cell r="U65">
            <v>0</v>
          </cell>
          <cell r="V65">
            <v>24992.5</v>
          </cell>
          <cell r="W65">
            <v>24992.5</v>
          </cell>
          <cell r="X65">
            <v>49985</v>
          </cell>
          <cell r="Y65">
            <v>0</v>
          </cell>
          <cell r="Z65">
            <v>24040.129999999997</v>
          </cell>
          <cell r="AA65">
            <v>24040.129999999997</v>
          </cell>
          <cell r="AB65">
            <v>48080.259999999995</v>
          </cell>
          <cell r="AC65">
            <v>0</v>
          </cell>
          <cell r="AD65">
            <v>952.37000000000262</v>
          </cell>
          <cell r="AE65">
            <v>952.37000000000262</v>
          </cell>
          <cell r="AF65">
            <v>1904.7400000000052</v>
          </cell>
          <cell r="AG65">
            <v>0</v>
          </cell>
          <cell r="AH65">
            <v>0</v>
          </cell>
          <cell r="AI65" t="str">
            <v>N9538</v>
          </cell>
          <cell r="AJ65">
            <v>0</v>
          </cell>
          <cell r="AK65" t="str">
            <v>BE54 0910 0030 7597</v>
          </cell>
          <cell r="AL65" t="b">
            <v>1</v>
          </cell>
          <cell r="AM65" t="str">
            <v>NVT</v>
          </cell>
          <cell r="AN65">
            <v>0</v>
          </cell>
          <cell r="AO65">
            <v>0</v>
          </cell>
          <cell r="AP65">
            <v>0</v>
          </cell>
          <cell r="AQ65">
            <v>0</v>
          </cell>
          <cell r="AR65" t="str">
            <v>NVT</v>
          </cell>
          <cell r="AS65" t="str">
            <v>Ja</v>
          </cell>
          <cell r="AT65">
            <v>0</v>
          </cell>
          <cell r="AU65" t="str">
            <v>Leefbare dorpen</v>
          </cell>
          <cell r="AV65">
            <v>67000</v>
          </cell>
          <cell r="AW65">
            <v>0.87126137841352402</v>
          </cell>
          <cell r="AX65" t="str">
            <v>Investeringsproject</v>
          </cell>
          <cell r="AY65" t="str">
            <v>Nee</v>
          </cell>
          <cell r="AZ65">
            <v>0</v>
          </cell>
          <cell r="BA65">
            <v>0</v>
          </cell>
          <cell r="BB65">
            <v>0</v>
          </cell>
          <cell r="BC65" t="str">
            <v>Ja</v>
          </cell>
          <cell r="BD65" t="str">
            <v>geen bijkomende voorwaarden</v>
          </cell>
          <cell r="BE65" t="str">
            <v>X</v>
          </cell>
          <cell r="BF65" t="str">
            <v>X</v>
          </cell>
          <cell r="BG65"/>
          <cell r="BH65">
            <v>0</v>
          </cell>
          <cell r="BI65">
            <v>0</v>
          </cell>
          <cell r="BJ65">
            <v>0</v>
          </cell>
          <cell r="BK65">
            <v>0</v>
          </cell>
          <cell r="BL65">
            <v>0</v>
          </cell>
          <cell r="BM65">
            <v>0</v>
          </cell>
          <cell r="BN65">
            <v>0</v>
          </cell>
          <cell r="BO65">
            <v>0</v>
          </cell>
          <cell r="BP65">
            <v>0</v>
          </cell>
          <cell r="BQ65">
            <v>0</v>
          </cell>
          <cell r="BR65">
            <v>2</v>
          </cell>
          <cell r="BS65">
            <v>5</v>
          </cell>
          <cell r="BT65">
            <v>0</v>
          </cell>
          <cell r="BU65">
            <v>1</v>
          </cell>
          <cell r="BV65">
            <v>1</v>
          </cell>
          <cell r="BW65">
            <v>1</v>
          </cell>
          <cell r="BX65">
            <v>5</v>
          </cell>
          <cell r="BY65">
            <v>2.12</v>
          </cell>
          <cell r="BZ65">
            <v>0</v>
          </cell>
          <cell r="CA65">
            <v>0</v>
          </cell>
          <cell r="CB65">
            <v>0</v>
          </cell>
          <cell r="CC65">
            <v>0</v>
          </cell>
          <cell r="CD65">
            <v>0</v>
          </cell>
          <cell r="CE65">
            <v>0</v>
          </cell>
          <cell r="CF65">
            <v>0</v>
          </cell>
          <cell r="CG65">
            <v>0</v>
          </cell>
          <cell r="CH65">
            <v>0</v>
          </cell>
          <cell r="CI65">
            <v>43294</v>
          </cell>
          <cell r="CJ65" t="str">
            <v>declaratie - e-loket - Sylvie</v>
          </cell>
          <cell r="CK65">
            <v>43336</v>
          </cell>
          <cell r="CL65" t="str">
            <v>goedkeuring provincie</v>
          </cell>
          <cell r="CM65">
            <v>43511</v>
          </cell>
          <cell r="CN65" t="str">
            <v>declaratie - e-loket - Sylvie</v>
          </cell>
          <cell r="CO65">
            <v>43570</v>
          </cell>
          <cell r="CP65" t="str">
            <v>dossier ok, geen uitbetaling alle facturen geschrapt</v>
          </cell>
          <cell r="CQ65">
            <v>0</v>
          </cell>
          <cell r="CR65">
            <v>0</v>
          </cell>
          <cell r="CS65">
            <v>0</v>
          </cell>
          <cell r="CT65">
            <v>0</v>
          </cell>
          <cell r="CU65">
            <v>0</v>
          </cell>
          <cell r="CV65">
            <v>0</v>
          </cell>
          <cell r="CW65">
            <v>0</v>
          </cell>
          <cell r="CX65">
            <v>0</v>
          </cell>
          <cell r="CY65">
            <v>0</v>
          </cell>
          <cell r="CZ65">
            <v>0</v>
          </cell>
          <cell r="DA65" t="str">
            <v>Gek op groen</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t="str">
            <v>NVT</v>
          </cell>
          <cell r="DU65">
            <v>0</v>
          </cell>
        </row>
        <row r="66">
          <cell r="E66" t="str">
            <v>OVL18/P102-2018</v>
          </cell>
          <cell r="F66" t="str">
            <v>Groenplan Kallo: speelnatuur als ontmoetingsplaats</v>
          </cell>
          <cell r="G66">
            <v>2018</v>
          </cell>
          <cell r="H66">
            <v>42860</v>
          </cell>
          <cell r="I66" t="str">
            <v>PLUS</v>
          </cell>
          <cell r="J66">
            <v>43101</v>
          </cell>
          <cell r="K66">
            <v>44012</v>
          </cell>
          <cell r="L66" t="str">
            <v>Gemeente Beveren (Waas)</v>
          </cell>
          <cell r="M66" t="str">
            <v>Ja, definitief</v>
          </cell>
          <cell r="N66" t="str">
            <v>Christa Maes - christa.maes@beveren.be</v>
          </cell>
          <cell r="O66" t="str">
            <v>Stationsstraat 2 - 9120 Beveren-Waas</v>
          </cell>
          <cell r="P66" t="str">
            <v>Kallodam 10 - 9120 Beveren-Waas</v>
          </cell>
          <cell r="Q66">
            <v>76150</v>
          </cell>
          <cell r="R66" t="str">
            <v>LBC LC 087 4340   (P+, overheid)</v>
          </cell>
          <cell r="S66">
            <v>76150</v>
          </cell>
          <cell r="T66">
            <v>0.65</v>
          </cell>
          <cell r="U66">
            <v>0</v>
          </cell>
          <cell r="V66">
            <v>24748.75</v>
          </cell>
          <cell r="W66">
            <v>24748.75</v>
          </cell>
          <cell r="X66">
            <v>49497.5</v>
          </cell>
          <cell r="Y66">
            <v>0</v>
          </cell>
          <cell r="Z66">
            <v>99959.619999999981</v>
          </cell>
          <cell r="AA66">
            <v>99959.619999999981</v>
          </cell>
          <cell r="AB66">
            <v>199919.23999999996</v>
          </cell>
          <cell r="AC66">
            <v>0</v>
          </cell>
          <cell r="AD66">
            <v>-75210.869999999981</v>
          </cell>
          <cell r="AE66">
            <v>-75210.869999999981</v>
          </cell>
          <cell r="AF66">
            <v>-150421.73999999996</v>
          </cell>
          <cell r="AG66">
            <v>0</v>
          </cell>
          <cell r="AH66">
            <v>0</v>
          </cell>
          <cell r="AI66" t="str">
            <v>N9539</v>
          </cell>
          <cell r="AJ66">
            <v>0</v>
          </cell>
          <cell r="AK66" t="str">
            <v>BE31 0910 0026 4555</v>
          </cell>
          <cell r="AL66" t="b">
            <v>1</v>
          </cell>
          <cell r="AM66" t="str">
            <v>NVT</v>
          </cell>
          <cell r="AN66">
            <v>0</v>
          </cell>
          <cell r="AO66">
            <v>0</v>
          </cell>
          <cell r="AP66">
            <v>0</v>
          </cell>
          <cell r="AQ66">
            <v>0</v>
          </cell>
          <cell r="AR66" t="str">
            <v>NVT</v>
          </cell>
          <cell r="AS66" t="str">
            <v>Ja</v>
          </cell>
          <cell r="AT66">
            <v>0</v>
          </cell>
          <cell r="AU66" t="str">
            <v>Leefbare dorpen</v>
          </cell>
          <cell r="AV66">
            <v>76150</v>
          </cell>
          <cell r="AW66">
            <v>1</v>
          </cell>
          <cell r="AX66" t="str">
            <v>Investeringsproject</v>
          </cell>
          <cell r="AY66" t="str">
            <v>Nee</v>
          </cell>
          <cell r="AZ66">
            <v>0</v>
          </cell>
          <cell r="BA66">
            <v>0</v>
          </cell>
          <cell r="BB66">
            <v>0</v>
          </cell>
          <cell r="BC66" t="str">
            <v>Ja</v>
          </cell>
          <cell r="BD66" t="str">
            <v>geen bijkomende voorwaarden</v>
          </cell>
          <cell r="BE66" t="str">
            <v>X</v>
          </cell>
          <cell r="BF66" t="str">
            <v>X</v>
          </cell>
          <cell r="BG66"/>
          <cell r="BH66">
            <v>0</v>
          </cell>
          <cell r="BI66">
            <v>0</v>
          </cell>
          <cell r="BJ66">
            <v>0</v>
          </cell>
          <cell r="BK66">
            <v>0</v>
          </cell>
          <cell r="BL66">
            <v>0</v>
          </cell>
          <cell r="BM66">
            <v>0</v>
          </cell>
          <cell r="BN66">
            <v>0</v>
          </cell>
          <cell r="BO66">
            <v>0</v>
          </cell>
          <cell r="BP66">
            <v>0</v>
          </cell>
          <cell r="BQ66">
            <v>0</v>
          </cell>
          <cell r="BR66">
            <v>2</v>
          </cell>
          <cell r="BS66">
            <v>5</v>
          </cell>
          <cell r="BT66">
            <v>0</v>
          </cell>
          <cell r="BU66">
            <v>1</v>
          </cell>
          <cell r="BV66">
            <v>1</v>
          </cell>
          <cell r="BW66">
            <v>1</v>
          </cell>
          <cell r="BX66">
            <v>5</v>
          </cell>
          <cell r="BY66">
            <v>2.12</v>
          </cell>
          <cell r="BZ66">
            <v>0</v>
          </cell>
          <cell r="CA66">
            <v>0</v>
          </cell>
          <cell r="CB66">
            <v>0</v>
          </cell>
          <cell r="CC66">
            <v>0</v>
          </cell>
          <cell r="CD66">
            <v>0</v>
          </cell>
          <cell r="CE66">
            <v>0</v>
          </cell>
          <cell r="CF66">
            <v>0</v>
          </cell>
          <cell r="CG66">
            <v>0</v>
          </cell>
          <cell r="CH66">
            <v>0</v>
          </cell>
          <cell r="CI66">
            <v>42929</v>
          </cell>
          <cell r="CJ66" t="str">
            <v>voortgangsverslag - e-loket</v>
          </cell>
          <cell r="CK66">
            <v>43370</v>
          </cell>
          <cell r="CL66" t="str">
            <v>dossier ok</v>
          </cell>
          <cell r="CM66">
            <v>43511</v>
          </cell>
          <cell r="CN66" t="str">
            <v>voortgangsverslag - e-loket</v>
          </cell>
          <cell r="CO66">
            <v>43573</v>
          </cell>
          <cell r="CP66" t="str">
            <v>dossier ok</v>
          </cell>
          <cell r="CQ66">
            <v>0</v>
          </cell>
          <cell r="CR66">
            <v>0</v>
          </cell>
          <cell r="CS66">
            <v>0</v>
          </cell>
          <cell r="CT66">
            <v>0</v>
          </cell>
          <cell r="CU66">
            <v>0</v>
          </cell>
          <cell r="CV66">
            <v>0</v>
          </cell>
          <cell r="CW66">
            <v>0</v>
          </cell>
          <cell r="CX66">
            <v>0</v>
          </cell>
          <cell r="CY66">
            <v>0</v>
          </cell>
          <cell r="CZ66">
            <v>0</v>
          </cell>
          <cell r="DA66" t="str">
            <v>Groenplan Kallo</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t="str">
            <v>nog niet gekend</v>
          </cell>
          <cell r="DU66">
            <v>0</v>
          </cell>
        </row>
        <row r="67">
          <cell r="E67" t="str">
            <v>OVL18/P103-2018</v>
          </cell>
          <cell r="F67" t="str">
            <v>Inrichten ontmoetingsplaats op voormalig stationsplein</v>
          </cell>
          <cell r="G67">
            <v>2018</v>
          </cell>
          <cell r="H67">
            <v>42859</v>
          </cell>
          <cell r="I67" t="str">
            <v>PLUS</v>
          </cell>
          <cell r="J67">
            <v>43101</v>
          </cell>
          <cell r="K67">
            <v>44012</v>
          </cell>
          <cell r="L67" t="str">
            <v>Gemeente Wachtebeke</v>
          </cell>
          <cell r="M67" t="str">
            <v>Ja, definitief</v>
          </cell>
          <cell r="N67" t="str">
            <v>Hans Vande Putte - hans.vande.putte@idm.be</v>
          </cell>
          <cell r="O67" t="str">
            <v>Dorp 61 - 9185 Wachtebeke</v>
          </cell>
          <cell r="P67" t="str">
            <v>Stationsplein 0 - 9185 Wachtebeke</v>
          </cell>
          <cell r="Q67">
            <v>76923</v>
          </cell>
          <cell r="R67" t="str">
            <v>LBC LC 087 4340   (P+, overheid)</v>
          </cell>
          <cell r="S67">
            <v>76923</v>
          </cell>
          <cell r="T67">
            <v>0.65</v>
          </cell>
          <cell r="U67">
            <v>0</v>
          </cell>
          <cell r="V67">
            <v>24999.975000000002</v>
          </cell>
          <cell r="W67">
            <v>24999.975000000002</v>
          </cell>
          <cell r="X67">
            <v>49999.950000000004</v>
          </cell>
          <cell r="Y67">
            <v>0</v>
          </cell>
          <cell r="Z67">
            <v>29810.090000000004</v>
          </cell>
          <cell r="AA67">
            <v>29810.090000000004</v>
          </cell>
          <cell r="AB67">
            <v>59620.180000000008</v>
          </cell>
          <cell r="AC67">
            <v>0</v>
          </cell>
          <cell r="AD67">
            <v>-4810.1150000000016</v>
          </cell>
          <cell r="AE67">
            <v>-4810.1150000000016</v>
          </cell>
          <cell r="AF67">
            <v>-9620.2300000000032</v>
          </cell>
          <cell r="AG67">
            <v>0</v>
          </cell>
          <cell r="AH67">
            <v>0</v>
          </cell>
          <cell r="AI67" t="str">
            <v>N8664</v>
          </cell>
          <cell r="AJ67">
            <v>0</v>
          </cell>
          <cell r="AK67" t="str">
            <v>BE03 0910 0033 5384</v>
          </cell>
          <cell r="AL67" t="b">
            <v>1</v>
          </cell>
          <cell r="AM67" t="str">
            <v>NVT</v>
          </cell>
          <cell r="AN67">
            <v>0</v>
          </cell>
          <cell r="AO67">
            <v>0</v>
          </cell>
          <cell r="AP67">
            <v>0</v>
          </cell>
          <cell r="AQ67">
            <v>0</v>
          </cell>
          <cell r="AR67" t="str">
            <v>NVT</v>
          </cell>
          <cell r="AS67" t="str">
            <v>Ja</v>
          </cell>
          <cell r="AT67">
            <v>0</v>
          </cell>
          <cell r="AU67" t="str">
            <v>Leefbare dorpen</v>
          </cell>
          <cell r="AV67">
            <v>76923</v>
          </cell>
          <cell r="AW67">
            <v>1</v>
          </cell>
          <cell r="AX67" t="str">
            <v>Investeringsproject</v>
          </cell>
          <cell r="AY67" t="str">
            <v>nee</v>
          </cell>
          <cell r="AZ67">
            <v>0</v>
          </cell>
          <cell r="BA67">
            <v>0</v>
          </cell>
          <cell r="BB67">
            <v>0</v>
          </cell>
          <cell r="BC67" t="str">
            <v>Ja</v>
          </cell>
          <cell r="BD67" t="str">
            <v>geen bijkomende voorwaarden</v>
          </cell>
          <cell r="BE67" t="str">
            <v>X</v>
          </cell>
          <cell r="BF67" t="str">
            <v>X</v>
          </cell>
          <cell r="BG67"/>
          <cell r="BH67">
            <v>0</v>
          </cell>
          <cell r="BI67">
            <v>0</v>
          </cell>
          <cell r="BJ67">
            <v>0</v>
          </cell>
          <cell r="BK67">
            <v>0</v>
          </cell>
          <cell r="BL67">
            <v>0</v>
          </cell>
          <cell r="BM67">
            <v>0</v>
          </cell>
          <cell r="BN67">
            <v>0</v>
          </cell>
          <cell r="BO67">
            <v>0</v>
          </cell>
          <cell r="BP67">
            <v>0</v>
          </cell>
          <cell r="BQ67">
            <v>0</v>
          </cell>
          <cell r="BR67">
            <v>2</v>
          </cell>
          <cell r="BS67">
            <v>5</v>
          </cell>
          <cell r="BT67">
            <v>0</v>
          </cell>
          <cell r="BU67">
            <v>1</v>
          </cell>
          <cell r="BV67">
            <v>1</v>
          </cell>
          <cell r="BW67">
            <v>1</v>
          </cell>
          <cell r="BX67">
            <v>5</v>
          </cell>
          <cell r="BY67">
            <v>2.12</v>
          </cell>
          <cell r="BZ67">
            <v>0</v>
          </cell>
          <cell r="CA67">
            <v>0</v>
          </cell>
          <cell r="CB67">
            <v>0</v>
          </cell>
          <cell r="CC67">
            <v>0</v>
          </cell>
          <cell r="CD67">
            <v>0</v>
          </cell>
          <cell r="CE67">
            <v>0</v>
          </cell>
          <cell r="CF67">
            <v>0</v>
          </cell>
          <cell r="CG67">
            <v>0</v>
          </cell>
          <cell r="CH67">
            <v>0</v>
          </cell>
          <cell r="CI67">
            <v>43301</v>
          </cell>
          <cell r="CJ67" t="str">
            <v>voortgangsverslag - e-loket</v>
          </cell>
          <cell r="CK67">
            <v>43370</v>
          </cell>
          <cell r="CL67" t="str">
            <v>dossier ok</v>
          </cell>
          <cell r="CM67">
            <v>43508</v>
          </cell>
          <cell r="CN67" t="str">
            <v>voortgangsverslag - e-loket</v>
          </cell>
          <cell r="CO67">
            <v>43573</v>
          </cell>
          <cell r="CP67" t="str">
            <v>dossier ok</v>
          </cell>
          <cell r="CQ67">
            <v>0</v>
          </cell>
          <cell r="CR67">
            <v>0</v>
          </cell>
          <cell r="CS67">
            <v>0</v>
          </cell>
          <cell r="CT67">
            <v>0</v>
          </cell>
          <cell r="CU67">
            <v>0</v>
          </cell>
          <cell r="CV67">
            <v>0</v>
          </cell>
          <cell r="CW67">
            <v>0</v>
          </cell>
          <cell r="CX67">
            <v>0</v>
          </cell>
          <cell r="CY67">
            <v>0</v>
          </cell>
          <cell r="CZ67">
            <v>0</v>
          </cell>
          <cell r="DA67" t="str">
            <v>Groenplan Kallo</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t="str">
            <v>NVT</v>
          </cell>
          <cell r="DU67">
            <v>0</v>
          </cell>
        </row>
        <row r="68">
          <cell r="E68" t="str">
            <v>OVL18/P104-2018</v>
          </cell>
          <cell r="F68" t="str">
            <v>Groene buurtsite dorpskern Deftinge</v>
          </cell>
          <cell r="G68">
            <v>2018</v>
          </cell>
          <cell r="H68">
            <v>43021</v>
          </cell>
          <cell r="I68" t="str">
            <v>PLUS</v>
          </cell>
          <cell r="J68">
            <v>43101</v>
          </cell>
          <cell r="K68">
            <v>44012</v>
          </cell>
          <cell r="L68" t="str">
            <v>Gemeente Lierde</v>
          </cell>
          <cell r="M68" t="str">
            <v>Ja, definitief</v>
          </cell>
          <cell r="N68" t="str">
            <v>Sven Van Oudenhove - sven.vanoudenhove@lierde.be</v>
          </cell>
          <cell r="O68" t="str">
            <v>Nieuwstraat 19 - 9570 Lierde</v>
          </cell>
          <cell r="P68" t="str">
            <v>Kruisstraat 1A - 9570 Lierde</v>
          </cell>
          <cell r="Q68">
            <v>95388.13</v>
          </cell>
          <cell r="R68" t="str">
            <v>LBC LC 087 4340   (P+, overheid)</v>
          </cell>
          <cell r="S68">
            <v>95388.13</v>
          </cell>
          <cell r="T68">
            <v>0.52410000000000001</v>
          </cell>
          <cell r="U68">
            <v>0</v>
          </cell>
          <cell r="V68">
            <v>24996.4594665</v>
          </cell>
          <cell r="W68">
            <v>24996.4594665</v>
          </cell>
          <cell r="X68">
            <v>49992.918933000001</v>
          </cell>
          <cell r="Y68">
            <v>0</v>
          </cell>
          <cell r="Z68">
            <v>41741.949999999997</v>
          </cell>
          <cell r="AA68">
            <v>41741.949999999997</v>
          </cell>
          <cell r="AB68">
            <v>83483.899999999994</v>
          </cell>
          <cell r="AC68">
            <v>0</v>
          </cell>
          <cell r="AD68">
            <v>-16745.490533499997</v>
          </cell>
          <cell r="AE68">
            <v>-16745.490533499997</v>
          </cell>
          <cell r="AF68">
            <v>-33490.981066999993</v>
          </cell>
          <cell r="AG68">
            <v>0</v>
          </cell>
          <cell r="AH68">
            <v>0</v>
          </cell>
          <cell r="AI68" t="str">
            <v>N9540</v>
          </cell>
          <cell r="AJ68">
            <v>0</v>
          </cell>
          <cell r="AK68" t="str">
            <v>BE38 0910 0029 5372</v>
          </cell>
          <cell r="AL68" t="b">
            <v>1</v>
          </cell>
          <cell r="AM68" t="str">
            <v>Aanwezig</v>
          </cell>
          <cell r="AN68">
            <v>1</v>
          </cell>
          <cell r="AO68" t="str">
            <v>Regionaal Landschap Vlaamse Ardennen</v>
          </cell>
          <cell r="AP68">
            <v>0</v>
          </cell>
          <cell r="AQ68">
            <v>0</v>
          </cell>
          <cell r="AR68" t="str">
            <v>NVT</v>
          </cell>
          <cell r="AS68" t="str">
            <v>Ja</v>
          </cell>
          <cell r="AT68">
            <v>0</v>
          </cell>
          <cell r="AU68" t="str">
            <v>Leefbare dorpen</v>
          </cell>
          <cell r="AV68">
            <v>75000</v>
          </cell>
          <cell r="AW68">
            <v>0.78626135138617348</v>
          </cell>
          <cell r="AX68" t="str">
            <v>Investeringsproject</v>
          </cell>
          <cell r="AY68" t="str">
            <v>Nee</v>
          </cell>
          <cell r="AZ68">
            <v>0</v>
          </cell>
          <cell r="BA68">
            <v>0</v>
          </cell>
          <cell r="BB68">
            <v>0</v>
          </cell>
          <cell r="BC68" t="str">
            <v>Ja</v>
          </cell>
          <cell r="BD68" t="str">
            <v>De te declareren personeelskost staat effectief in relatie met het voorziene participatietraject</v>
          </cell>
          <cell r="BE68" t="str">
            <v>X</v>
          </cell>
          <cell r="BF68" t="str">
            <v>X</v>
          </cell>
          <cell r="BG68"/>
          <cell r="BH68">
            <v>0</v>
          </cell>
          <cell r="BI68">
            <v>0</v>
          </cell>
          <cell r="BJ68">
            <v>0</v>
          </cell>
          <cell r="BK68">
            <v>0</v>
          </cell>
          <cell r="BL68">
            <v>0</v>
          </cell>
          <cell r="BM68">
            <v>0</v>
          </cell>
          <cell r="BN68">
            <v>0</v>
          </cell>
          <cell r="BO68">
            <v>0</v>
          </cell>
          <cell r="BP68">
            <v>0</v>
          </cell>
          <cell r="BQ68">
            <v>0</v>
          </cell>
          <cell r="BR68">
            <v>2</v>
          </cell>
          <cell r="BS68">
            <v>5</v>
          </cell>
          <cell r="BT68">
            <v>0</v>
          </cell>
          <cell r="BU68">
            <v>1</v>
          </cell>
          <cell r="BV68">
            <v>2</v>
          </cell>
          <cell r="BW68">
            <v>2</v>
          </cell>
          <cell r="BX68">
            <v>5</v>
          </cell>
          <cell r="BY68">
            <v>2.4359999999999999</v>
          </cell>
          <cell r="BZ68">
            <v>0</v>
          </cell>
          <cell r="CA68">
            <v>0</v>
          </cell>
          <cell r="CB68">
            <v>0</v>
          </cell>
          <cell r="CC68">
            <v>0</v>
          </cell>
          <cell r="CD68">
            <v>0</v>
          </cell>
          <cell r="CE68">
            <v>0</v>
          </cell>
          <cell r="CF68">
            <v>0</v>
          </cell>
          <cell r="CG68">
            <v>0</v>
          </cell>
          <cell r="CH68">
            <v>0</v>
          </cell>
          <cell r="CI68">
            <v>43287</v>
          </cell>
          <cell r="CJ68" t="str">
            <v>declaratie - e-loket - Sylvie</v>
          </cell>
          <cell r="CK68">
            <v>43370</v>
          </cell>
          <cell r="CL68" t="str">
            <v>goedkeuring provincie</v>
          </cell>
          <cell r="CM68">
            <v>43511</v>
          </cell>
          <cell r="CN68" t="str">
            <v>declaratie - e-loket - Sylvie</v>
          </cell>
          <cell r="CO68">
            <v>43573</v>
          </cell>
          <cell r="CP68" t="str">
            <v>klaar voor uitbetaling</v>
          </cell>
          <cell r="CQ68">
            <v>0</v>
          </cell>
          <cell r="CR68">
            <v>0</v>
          </cell>
          <cell r="CS68">
            <v>0</v>
          </cell>
          <cell r="CT68">
            <v>0</v>
          </cell>
          <cell r="CU68">
            <v>0</v>
          </cell>
          <cell r="CV68">
            <v>0</v>
          </cell>
          <cell r="CW68">
            <v>0</v>
          </cell>
          <cell r="CX68">
            <v>0</v>
          </cell>
          <cell r="CY68">
            <v>0</v>
          </cell>
          <cell r="CZ68">
            <v>0</v>
          </cell>
          <cell r="DA68" t="str">
            <v>Dorpskern Deftinge</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t="str">
            <v>Gus Van Hoeck: A005</v>
          </cell>
          <cell r="DR68">
            <v>0</v>
          </cell>
          <cell r="DS68">
            <v>0</v>
          </cell>
          <cell r="DT68" t="str">
            <v>NVT</v>
          </cell>
          <cell r="DU68">
            <v>0</v>
          </cell>
        </row>
        <row r="69">
          <cell r="E69" t="str">
            <v>OVL18/P105-2018</v>
          </cell>
          <cell r="F69" t="str">
            <v>Multifunctionele invulling plein Scheldebrugstraat</v>
          </cell>
          <cell r="G69">
            <v>2018</v>
          </cell>
          <cell r="H69">
            <v>42859</v>
          </cell>
          <cell r="I69" t="str">
            <v>PLUS</v>
          </cell>
          <cell r="J69">
            <v>43101</v>
          </cell>
          <cell r="K69">
            <v>44012</v>
          </cell>
          <cell r="L69" t="str">
            <v>Gemeente Wichelen</v>
          </cell>
          <cell r="M69" t="str">
            <v>Ja, definitief</v>
          </cell>
          <cell r="N69" t="str">
            <v>Brecht Looman - milieudienst@wichelen.be</v>
          </cell>
          <cell r="O69" t="str">
            <v>Oud Dorp 2 - 9260 Wichelen</v>
          </cell>
          <cell r="P69" t="str">
            <v>Scheldebrugstraat z/n - 9260 Wichelen</v>
          </cell>
          <cell r="Q69">
            <v>54640.47</v>
          </cell>
          <cell r="R69" t="str">
            <v>LBC LC 087 4340   (P+, overheid)</v>
          </cell>
          <cell r="S69">
            <v>54640.47</v>
          </cell>
          <cell r="T69">
            <v>0.65</v>
          </cell>
          <cell r="U69">
            <v>0</v>
          </cell>
          <cell r="V69">
            <v>17758.152750000001</v>
          </cell>
          <cell r="W69">
            <v>17758.152750000001</v>
          </cell>
          <cell r="X69">
            <v>35516.305500000002</v>
          </cell>
          <cell r="Y69">
            <v>0</v>
          </cell>
          <cell r="Z69">
            <v>0</v>
          </cell>
          <cell r="AA69">
            <v>0</v>
          </cell>
          <cell r="AB69">
            <v>0</v>
          </cell>
          <cell r="AC69">
            <v>0</v>
          </cell>
          <cell r="AD69">
            <v>17758.152750000001</v>
          </cell>
          <cell r="AE69">
            <v>17758.152750000001</v>
          </cell>
          <cell r="AF69">
            <v>35516.305500000002</v>
          </cell>
          <cell r="AG69">
            <v>0</v>
          </cell>
          <cell r="AH69">
            <v>0</v>
          </cell>
          <cell r="AI69" t="str">
            <v>N2331</v>
          </cell>
          <cell r="AJ69">
            <v>0</v>
          </cell>
          <cell r="AK69" t="str">
            <v>BE81 0910 0033 9024</v>
          </cell>
          <cell r="AL69" t="b">
            <v>1</v>
          </cell>
          <cell r="AM69" t="str">
            <v>NVT</v>
          </cell>
          <cell r="AN69">
            <v>0</v>
          </cell>
          <cell r="AO69">
            <v>0</v>
          </cell>
          <cell r="AP69">
            <v>0</v>
          </cell>
          <cell r="AQ69">
            <v>0</v>
          </cell>
          <cell r="AR69" t="str">
            <v>NVT</v>
          </cell>
          <cell r="AS69" t="str">
            <v>Ja</v>
          </cell>
          <cell r="AT69">
            <v>0</v>
          </cell>
          <cell r="AU69" t="str">
            <v>Leefbare dorpen</v>
          </cell>
          <cell r="AV69">
            <v>54305.4</v>
          </cell>
          <cell r="AW69">
            <v>0.99386773210406132</v>
          </cell>
          <cell r="AX69" t="str">
            <v>Investeringsproject</v>
          </cell>
          <cell r="AY69" t="str">
            <v>Nee</v>
          </cell>
          <cell r="AZ69">
            <v>0</v>
          </cell>
          <cell r="BA69">
            <v>0</v>
          </cell>
          <cell r="BB69">
            <v>0</v>
          </cell>
          <cell r="BC69" t="str">
            <v>Ja</v>
          </cell>
          <cell r="BD69" t="str">
            <v>Advies tot consulteren van de provinciale Kwaliteitskamer en het Regionaal Landschap Schelde-Durme bij de opmaaak van de plannen</v>
          </cell>
          <cell r="BE69" t="str">
            <v>X</v>
          </cell>
          <cell r="BF69" t="str">
            <v>X</v>
          </cell>
          <cell r="BG69"/>
          <cell r="BH69">
            <v>0</v>
          </cell>
          <cell r="BI69">
            <v>0</v>
          </cell>
          <cell r="BJ69">
            <v>0</v>
          </cell>
          <cell r="BK69">
            <v>0</v>
          </cell>
          <cell r="BL69">
            <v>0</v>
          </cell>
          <cell r="BM69">
            <v>0</v>
          </cell>
          <cell r="BN69">
            <v>0</v>
          </cell>
          <cell r="BO69">
            <v>0</v>
          </cell>
          <cell r="BP69">
            <v>0</v>
          </cell>
          <cell r="BQ69">
            <v>0</v>
          </cell>
          <cell r="BR69">
            <v>1</v>
          </cell>
          <cell r="BS69">
            <v>5</v>
          </cell>
          <cell r="BT69">
            <v>0</v>
          </cell>
          <cell r="BU69">
            <v>1</v>
          </cell>
          <cell r="BV69">
            <v>1</v>
          </cell>
          <cell r="BW69">
            <v>1</v>
          </cell>
          <cell r="BX69">
            <v>5</v>
          </cell>
          <cell r="BY69">
            <v>1.9319999999999999</v>
          </cell>
          <cell r="BZ69">
            <v>0</v>
          </cell>
          <cell r="CA69">
            <v>0</v>
          </cell>
          <cell r="CB69">
            <v>0</v>
          </cell>
          <cell r="CC69">
            <v>0</v>
          </cell>
          <cell r="CD69">
            <v>0</v>
          </cell>
          <cell r="CE69">
            <v>0</v>
          </cell>
          <cell r="CF69">
            <v>0</v>
          </cell>
          <cell r="CG69">
            <v>0</v>
          </cell>
          <cell r="CH69">
            <v>0</v>
          </cell>
          <cell r="CI69">
            <v>43314</v>
          </cell>
          <cell r="CJ69" t="str">
            <v>declaratie - e-loket - Sylvie</v>
          </cell>
          <cell r="CK69">
            <v>43370</v>
          </cell>
          <cell r="CL69" t="str">
            <v>bijkomende aanvulling gevraagd aan promotor op 27/09/18</v>
          </cell>
          <cell r="CM69">
            <v>43514</v>
          </cell>
          <cell r="CN69" t="str">
            <v>declaratie - e-loket - Sylvie</v>
          </cell>
          <cell r="CO69">
            <v>43570</v>
          </cell>
          <cell r="CP69" t="str">
            <v>dossier ok</v>
          </cell>
          <cell r="CQ69">
            <v>0</v>
          </cell>
          <cell r="CR69">
            <v>0</v>
          </cell>
          <cell r="CS69">
            <v>0</v>
          </cell>
          <cell r="CT69">
            <v>0</v>
          </cell>
          <cell r="CU69">
            <v>0</v>
          </cell>
          <cell r="CV69">
            <v>0</v>
          </cell>
          <cell r="CW69">
            <v>0</v>
          </cell>
          <cell r="CX69">
            <v>0</v>
          </cell>
          <cell r="CY69">
            <v>0</v>
          </cell>
          <cell r="CZ69">
            <v>0</v>
          </cell>
          <cell r="DA69" t="str">
            <v>Subsidie Plein Scheldebrugstraat</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t="str">
            <v>Brecht Looman: A017</v>
          </cell>
          <cell r="DR69">
            <v>0</v>
          </cell>
          <cell r="DS69">
            <v>0</v>
          </cell>
          <cell r="DT69" t="str">
            <v>NVT</v>
          </cell>
          <cell r="DU69">
            <v>0</v>
          </cell>
        </row>
        <row r="70">
          <cell r="E70" t="str">
            <v>OVL18/P106-2018</v>
          </cell>
          <cell r="F70" t="str">
            <v>Meetjeslandse Meesters</v>
          </cell>
          <cell r="G70">
            <v>2018</v>
          </cell>
          <cell r="H70">
            <v>42859</v>
          </cell>
          <cell r="I70" t="str">
            <v>PLUS</v>
          </cell>
          <cell r="J70">
            <v>43101</v>
          </cell>
          <cell r="K70">
            <v>44012</v>
          </cell>
          <cell r="L70" t="str">
            <v>COMEET (Cultuuroverleg Meetjesland)</v>
          </cell>
          <cell r="M70" t="str">
            <v>Ja, definitief</v>
          </cell>
          <cell r="N70" t="str">
            <v>Rebecca Van Rechem - rebecca.van.rechem@comeet.be;louise.vermeersch@comeet.be</v>
          </cell>
          <cell r="O70" t="str">
            <v>Pastoor De Nevestraat  8 - 9900 Eeklo</v>
          </cell>
          <cell r="P70" t="str">
            <v>Zelzate, Wachtebeke, Nevele, Aalter, Eeklo, Zomergem, Knesselare, Lovendegem, Evergem, Waarschoot, Assenede, Kaprijke, Sint-Laureins, Maldegem</v>
          </cell>
          <cell r="Q70">
            <v>142353.95000000001</v>
          </cell>
          <cell r="R70" t="str">
            <v>LBC LC 087 4340   (P+, overheid)</v>
          </cell>
          <cell r="S70">
            <v>142353.95000000001</v>
          </cell>
          <cell r="T70">
            <v>0.65</v>
          </cell>
          <cell r="U70">
            <v>0</v>
          </cell>
          <cell r="V70">
            <v>46265.033750000002</v>
          </cell>
          <cell r="W70">
            <v>46265.033750000002</v>
          </cell>
          <cell r="X70">
            <v>92530.067500000005</v>
          </cell>
          <cell r="Y70">
            <v>0</v>
          </cell>
          <cell r="Z70">
            <v>0</v>
          </cell>
          <cell r="AA70">
            <v>0</v>
          </cell>
          <cell r="AB70">
            <v>0</v>
          </cell>
          <cell r="AC70">
            <v>0</v>
          </cell>
          <cell r="AD70">
            <v>46265.033750000002</v>
          </cell>
          <cell r="AE70">
            <v>46265.033750000002</v>
          </cell>
          <cell r="AF70">
            <v>92530.067500000005</v>
          </cell>
          <cell r="AG70">
            <v>0</v>
          </cell>
          <cell r="AH70">
            <v>0</v>
          </cell>
          <cell r="AI70" t="str">
            <v>N6130</v>
          </cell>
          <cell r="AJ70">
            <v>0</v>
          </cell>
          <cell r="AK70" t="str">
            <v>BE97 7370 1306 6549</v>
          </cell>
          <cell r="AL70" t="b">
            <v>1</v>
          </cell>
          <cell r="AM70" t="str">
            <v>NVT</v>
          </cell>
          <cell r="AN70">
            <v>0</v>
          </cell>
          <cell r="AO70">
            <v>0</v>
          </cell>
          <cell r="AP70">
            <v>0</v>
          </cell>
          <cell r="AQ70">
            <v>0</v>
          </cell>
          <cell r="AR70" t="str">
            <v>NVT</v>
          </cell>
          <cell r="AS70" t="str">
            <v>Ja</v>
          </cell>
          <cell r="AT70">
            <v>0</v>
          </cell>
          <cell r="AU70" t="str">
            <v>samenwerkingsprojecten rond erfgoed</v>
          </cell>
          <cell r="AV70">
            <v>0</v>
          </cell>
          <cell r="AW70">
            <v>0</v>
          </cell>
          <cell r="AX70" t="str">
            <v>Dienstverleningsproject</v>
          </cell>
          <cell r="AY70" t="str">
            <v>Nee</v>
          </cell>
          <cell r="AZ70">
            <v>0</v>
          </cell>
          <cell r="BA70">
            <v>0.14998900000000001</v>
          </cell>
          <cell r="BB70" t="str">
            <v>Wijziging aangevraag: personeel -10,000 euro, werking + 7.000 euro , extere prestaties + 3,000 euor. Nog niet verwerkt n de fin hoofdtabel omdat die nog niet is ingevuld.</v>
          </cell>
          <cell r="BC70" t="str">
            <v>Ja</v>
          </cell>
          <cell r="BD70" t="str">
            <v>geen bijkomende voorwaarden</v>
          </cell>
          <cell r="BE70" t="str">
            <v>X</v>
          </cell>
          <cell r="BF70"/>
          <cell r="BG70"/>
          <cell r="BH70">
            <v>0</v>
          </cell>
          <cell r="BI70">
            <v>0</v>
          </cell>
          <cell r="BJ70">
            <v>0</v>
          </cell>
          <cell r="BK70">
            <v>0</v>
          </cell>
          <cell r="BL70">
            <v>0</v>
          </cell>
          <cell r="BM70">
            <v>0</v>
          </cell>
          <cell r="BN70">
            <v>0</v>
          </cell>
          <cell r="BO70">
            <v>0</v>
          </cell>
          <cell r="BP70">
            <v>0</v>
          </cell>
          <cell r="BQ70">
            <v>0</v>
          </cell>
          <cell r="BR70">
            <v>3</v>
          </cell>
          <cell r="BS70">
            <v>5</v>
          </cell>
          <cell r="BT70">
            <v>0</v>
          </cell>
          <cell r="BU70">
            <v>1</v>
          </cell>
          <cell r="BV70">
            <v>1</v>
          </cell>
          <cell r="BW70">
            <v>5</v>
          </cell>
          <cell r="BX70">
            <v>5</v>
          </cell>
          <cell r="BY70">
            <v>3.06</v>
          </cell>
          <cell r="BZ70">
            <v>0</v>
          </cell>
          <cell r="CA70">
            <v>0</v>
          </cell>
          <cell r="CB70">
            <v>0</v>
          </cell>
          <cell r="CC70">
            <v>0</v>
          </cell>
          <cell r="CD70">
            <v>0</v>
          </cell>
          <cell r="CE70">
            <v>0</v>
          </cell>
          <cell r="CF70">
            <v>0</v>
          </cell>
          <cell r="CG70">
            <v>0</v>
          </cell>
          <cell r="CH70">
            <v>0</v>
          </cell>
          <cell r="CI70">
            <v>43294</v>
          </cell>
          <cell r="CJ70" t="str">
            <v>declaratie - e-loket - Sylvie</v>
          </cell>
          <cell r="CK70">
            <v>43384</v>
          </cell>
          <cell r="CL70" t="str">
            <v>dossier ok</v>
          </cell>
          <cell r="CM70">
            <v>43509</v>
          </cell>
          <cell r="CN70" t="str">
            <v>declaratie - e-loket - Sylvie</v>
          </cell>
          <cell r="CO70">
            <v>43571</v>
          </cell>
          <cell r="CP70" t="str">
            <v>klaar voor uitbetaling</v>
          </cell>
          <cell r="CQ70" t="str">
            <v>de promotor erop wijzen dat ze de rubrieksverschuiving zelf moeten doorvoeren in het e-loket</v>
          </cell>
          <cell r="CR70">
            <v>0</v>
          </cell>
          <cell r="CS70">
            <v>0</v>
          </cell>
          <cell r="CT70">
            <v>0</v>
          </cell>
          <cell r="CU70">
            <v>0</v>
          </cell>
          <cell r="CV70">
            <v>0</v>
          </cell>
          <cell r="CW70">
            <v>0</v>
          </cell>
          <cell r="CX70">
            <v>0</v>
          </cell>
          <cell r="CY70">
            <v>0</v>
          </cell>
          <cell r="CZ70">
            <v>0</v>
          </cell>
          <cell r="DA70" t="str">
            <v>Meesters</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t="str">
            <v>Louise Vermeersch: A005</v>
          </cell>
          <cell r="DR70" t="str">
            <v>Promotor verwittigen dat hij een rubrieksverschuiving kan aanvragen.</v>
          </cell>
          <cell r="DS70">
            <v>0</v>
          </cell>
          <cell r="DT70" t="str">
            <v>NVT</v>
          </cell>
          <cell r="DU70">
            <v>0</v>
          </cell>
        </row>
        <row r="71">
          <cell r="E71" t="str">
            <v>OVL18/P107-2018</v>
          </cell>
          <cell r="F71" t="str">
            <v>Vuur doet leven</v>
          </cell>
          <cell r="G71">
            <v>2018</v>
          </cell>
          <cell r="H71">
            <v>42860</v>
          </cell>
          <cell r="I71" t="str">
            <v>PLUS</v>
          </cell>
          <cell r="J71">
            <v>43101</v>
          </cell>
          <cell r="K71">
            <v>44012</v>
          </cell>
          <cell r="L71" t="str">
            <v>Regionaal Landschap Vlaamse Ardennen</v>
          </cell>
          <cell r="M71" t="str">
            <v>Ja, definitief</v>
          </cell>
          <cell r="N71" t="str">
            <v>Anne Hollevoet - anne.hollevoet@rlva.be</v>
          </cell>
          <cell r="O71" t="str">
            <v>Veemarkt 27 - 9600 Ronse</v>
          </cell>
          <cell r="P71" t="str">
            <v>Erpe-Mere, Geraardsbergen, Sint-Lievens-Houtem, Herzele, Lierde, Ronse, Zottegem, Zwalm, Brakel, Horebeke, Maarkedal, Kluisbergen, Oudenaarde, Zingem, Kruishoutem, Wortegem-Petegem, Gavere</v>
          </cell>
          <cell r="Q71">
            <v>183916</v>
          </cell>
          <cell r="R71" t="str">
            <v>LBC LC 086 3300   (P+,  privé)</v>
          </cell>
          <cell r="S71">
            <v>183916</v>
          </cell>
          <cell r="T71">
            <v>0.57499999999999996</v>
          </cell>
          <cell r="U71">
            <v>0</v>
          </cell>
          <cell r="V71">
            <v>52875.85</v>
          </cell>
          <cell r="W71">
            <v>52875.85</v>
          </cell>
          <cell r="X71">
            <v>105751.7</v>
          </cell>
          <cell r="Y71">
            <v>0</v>
          </cell>
          <cell r="Z71">
            <v>0</v>
          </cell>
          <cell r="AA71">
            <v>0</v>
          </cell>
          <cell r="AB71">
            <v>0</v>
          </cell>
          <cell r="AC71">
            <v>0</v>
          </cell>
          <cell r="AD71">
            <v>52875.85</v>
          </cell>
          <cell r="AE71">
            <v>52875.85</v>
          </cell>
          <cell r="AF71">
            <v>105751.7</v>
          </cell>
          <cell r="AG71">
            <v>0</v>
          </cell>
          <cell r="AH71">
            <v>0</v>
          </cell>
          <cell r="AI71" t="str">
            <v>N970</v>
          </cell>
          <cell r="AJ71">
            <v>0</v>
          </cell>
          <cell r="AK71" t="str">
            <v>BE23 0012 2912 5291</v>
          </cell>
          <cell r="AL71" t="b">
            <v>1</v>
          </cell>
          <cell r="AM71" t="str">
            <v>NVT</v>
          </cell>
          <cell r="AN71">
            <v>0</v>
          </cell>
          <cell r="AO71">
            <v>0</v>
          </cell>
          <cell r="AP71">
            <v>0</v>
          </cell>
          <cell r="AQ71">
            <v>0</v>
          </cell>
          <cell r="AR71" t="str">
            <v>NVT</v>
          </cell>
          <cell r="AS71" t="str">
            <v>Ja</v>
          </cell>
          <cell r="AT71">
            <v>0</v>
          </cell>
          <cell r="AU71" t="str">
            <v>samenwerkingsprojecten rond erfgoed</v>
          </cell>
          <cell r="AV71">
            <v>91876</v>
          </cell>
          <cell r="AW71">
            <v>0.49955414428325973</v>
          </cell>
          <cell r="AX71" t="str">
            <v>Dienstverleningsproject</v>
          </cell>
          <cell r="AY71" t="str">
            <v>JA</v>
          </cell>
          <cell r="AZ71">
            <v>0</v>
          </cell>
          <cell r="BA71">
            <v>7.0004469999999999E-2</v>
          </cell>
          <cell r="BB71">
            <v>0</v>
          </cell>
          <cell r="BC71" t="str">
            <v>Ja</v>
          </cell>
          <cell r="BD71" t="str">
            <v>geen bijkomende voorwaarden</v>
          </cell>
          <cell r="BE71" t="str">
            <v>X</v>
          </cell>
          <cell r="BF71"/>
          <cell r="BG71"/>
          <cell r="BH71">
            <v>0</v>
          </cell>
          <cell r="BI71">
            <v>0</v>
          </cell>
          <cell r="BJ71">
            <v>0</v>
          </cell>
          <cell r="BK71">
            <v>0</v>
          </cell>
          <cell r="BL71">
            <v>0</v>
          </cell>
          <cell r="BM71">
            <v>0</v>
          </cell>
          <cell r="BN71">
            <v>0</v>
          </cell>
          <cell r="BO71">
            <v>0</v>
          </cell>
          <cell r="BP71">
            <v>0</v>
          </cell>
          <cell r="BQ71">
            <v>0</v>
          </cell>
          <cell r="BR71">
            <v>3</v>
          </cell>
          <cell r="BS71">
            <v>5</v>
          </cell>
          <cell r="BT71">
            <v>0</v>
          </cell>
          <cell r="BU71">
            <v>5</v>
          </cell>
          <cell r="BV71">
            <v>1</v>
          </cell>
          <cell r="BW71">
            <v>3</v>
          </cell>
          <cell r="BX71">
            <v>5</v>
          </cell>
          <cell r="BY71">
            <v>3.4359999999999999</v>
          </cell>
          <cell r="BZ71">
            <v>0</v>
          </cell>
          <cell r="CA71">
            <v>0</v>
          </cell>
          <cell r="CB71">
            <v>0</v>
          </cell>
          <cell r="CC71">
            <v>0</v>
          </cell>
          <cell r="CD71">
            <v>0</v>
          </cell>
          <cell r="CE71">
            <v>0</v>
          </cell>
          <cell r="CF71">
            <v>0</v>
          </cell>
          <cell r="CG71">
            <v>0</v>
          </cell>
          <cell r="CH71">
            <v>0</v>
          </cell>
          <cell r="CI71">
            <v>43291</v>
          </cell>
          <cell r="CJ71" t="str">
            <v>declaratie - e-loket - Sylvie</v>
          </cell>
          <cell r="CK71">
            <v>43370</v>
          </cell>
          <cell r="CL71" t="str">
            <v>goedkeuring provincie</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t="str">
            <v>Vuur doet..</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t="str">
            <v>Anne Hollevoet: A017; Griet Dewitte: A017; Bart Vancoppenholle: A017; Sonja Focketyn: A023; Jos Gyssels: A025; Yves Van Reusel: A016; Stefaan Van der Biest: A023</v>
          </cell>
          <cell r="DR71">
            <v>0</v>
          </cell>
          <cell r="DS71">
            <v>20787.5</v>
          </cell>
          <cell r="DT71" t="str">
            <v>NVT</v>
          </cell>
          <cell r="DU71">
            <v>0</v>
          </cell>
        </row>
        <row r="72">
          <cell r="E72" t="str">
            <v>OVL16/P112-2017</v>
          </cell>
          <cell r="F72" t="str">
            <v>De kerk in het midden</v>
          </cell>
          <cell r="G72">
            <v>2017</v>
          </cell>
          <cell r="H72">
            <v>42537</v>
          </cell>
          <cell r="I72" t="str">
            <v>PLUS</v>
          </cell>
          <cell r="J72">
            <v>42736</v>
          </cell>
          <cell r="K72">
            <v>43920</v>
          </cell>
          <cell r="L72" t="str">
            <v>Provincie Oost-Vlaanderen - dienst erfgoed</v>
          </cell>
          <cell r="M72" t="str">
            <v>Ja, definitief</v>
          </cell>
          <cell r="N72" t="str">
            <v>Ineke Bruynooghe - ineke.bruynooghe@oost-vlaanderen.be</v>
          </cell>
          <cell r="O72" t="str">
            <v>Woodrow Wilsonplein 2, 9000 Gent</v>
          </cell>
          <cell r="P72" t="str">
            <v>proviniedekkend</v>
          </cell>
          <cell r="Q72">
            <v>340970.72</v>
          </cell>
          <cell r="R72" t="str">
            <v>LBC LC 087 4340   (P+, overheid)</v>
          </cell>
          <cell r="S72">
            <v>318346.53999999998</v>
          </cell>
          <cell r="T72">
            <v>0.65</v>
          </cell>
          <cell r="U72">
            <v>0</v>
          </cell>
          <cell r="V72">
            <v>103462.62549999999</v>
          </cell>
          <cell r="W72">
            <v>103462.62549999999</v>
          </cell>
          <cell r="X72">
            <v>206925.25099999999</v>
          </cell>
          <cell r="Y72">
            <v>0</v>
          </cell>
          <cell r="Z72">
            <v>0</v>
          </cell>
          <cell r="AA72">
            <v>0</v>
          </cell>
          <cell r="AB72">
            <v>0</v>
          </cell>
          <cell r="AC72">
            <v>0</v>
          </cell>
          <cell r="AD72">
            <v>103462.62549999999</v>
          </cell>
          <cell r="AE72">
            <v>103462.62549999999</v>
          </cell>
          <cell r="AF72">
            <v>206925.25099999999</v>
          </cell>
          <cell r="AG72" t="str">
            <v>6B Stimuleert ontw plattelandsgebieden</v>
          </cell>
          <cell r="AH72">
            <v>0</v>
          </cell>
          <cell r="AI72" t="str">
            <v>N8681</v>
          </cell>
          <cell r="AJ72">
            <v>0</v>
          </cell>
          <cell r="AK72" t="str">
            <v>BE23 0910 0054 9491</v>
          </cell>
          <cell r="AL72" t="b">
            <v>1</v>
          </cell>
          <cell r="AM72" t="str">
            <v>Aanwezig</v>
          </cell>
          <cell r="AN72">
            <v>2</v>
          </cell>
          <cell r="AO72" t="str">
            <v>Vormingsplus, Open Kerken vzw</v>
          </cell>
          <cell r="AP72">
            <v>0</v>
          </cell>
          <cell r="AQ72" t="str">
            <v>Meerdere</v>
          </cell>
          <cell r="AR72" t="str">
            <v>NVT</v>
          </cell>
          <cell r="AS72" t="str">
            <v>Ja</v>
          </cell>
          <cell r="AT72" t="str">
            <v>NVT</v>
          </cell>
          <cell r="AU72">
            <v>0</v>
          </cell>
          <cell r="AV72">
            <v>0</v>
          </cell>
          <cell r="AW72">
            <v>0</v>
          </cell>
          <cell r="AX72" t="str">
            <v>Dienstverleningsproject</v>
          </cell>
          <cell r="AY72" t="str">
            <v>Nee</v>
          </cell>
          <cell r="AZ72">
            <v>0</v>
          </cell>
          <cell r="BA72">
            <v>8.5699999999999998E-2</v>
          </cell>
          <cell r="BB72" t="str">
            <v>project heeft verlenging aangevraagd voor 1 jaar.</v>
          </cell>
          <cell r="BC72" t="str">
            <v>Ja</v>
          </cell>
          <cell r="BD72" t="str">
            <v>geen bijkomende voorwaarden</v>
          </cell>
          <cell r="BE72" t="str">
            <v>X</v>
          </cell>
          <cell r="BF72"/>
          <cell r="BG72"/>
          <cell r="BH72">
            <v>0</v>
          </cell>
          <cell r="BI72">
            <v>0</v>
          </cell>
          <cell r="BJ72">
            <v>0</v>
          </cell>
          <cell r="BK72">
            <v>0</v>
          </cell>
          <cell r="BL72">
            <v>0</v>
          </cell>
          <cell r="BM72">
            <v>0</v>
          </cell>
          <cell r="BN72">
            <v>0</v>
          </cell>
          <cell r="BO72">
            <v>0</v>
          </cell>
          <cell r="BP72">
            <v>0</v>
          </cell>
          <cell r="BQ72">
            <v>0</v>
          </cell>
          <cell r="BR72">
            <v>4</v>
          </cell>
          <cell r="BS72">
            <v>5</v>
          </cell>
          <cell r="BT72">
            <v>60</v>
          </cell>
          <cell r="BU72">
            <v>1</v>
          </cell>
          <cell r="BV72">
            <v>3</v>
          </cell>
          <cell r="BW72">
            <v>5</v>
          </cell>
          <cell r="BX72">
            <v>3</v>
          </cell>
          <cell r="BY72">
            <v>6.7279999999999998</v>
          </cell>
          <cell r="BZ72">
            <v>0</v>
          </cell>
          <cell r="CA72" t="str">
            <v>Provinciaal bestuur</v>
          </cell>
          <cell r="CB72">
            <v>0</v>
          </cell>
          <cell r="CC72">
            <v>0</v>
          </cell>
          <cell r="CD72">
            <v>0</v>
          </cell>
          <cell r="CE72">
            <v>0</v>
          </cell>
          <cell r="CF72">
            <v>0</v>
          </cell>
          <cell r="CG72">
            <v>0</v>
          </cell>
          <cell r="CH72">
            <v>0</v>
          </cell>
          <cell r="CI72">
            <v>42849</v>
          </cell>
          <cell r="CJ72" t="str">
            <v>tussentijds verslag</v>
          </cell>
          <cell r="CK72">
            <v>0</v>
          </cell>
          <cell r="CL72" t="str">
            <v>tussentijds verslag</v>
          </cell>
          <cell r="CM72">
            <v>0</v>
          </cell>
          <cell r="CN72">
            <v>0</v>
          </cell>
          <cell r="CO72">
            <v>0</v>
          </cell>
          <cell r="CP72">
            <v>0</v>
          </cell>
          <cell r="CQ72">
            <v>43145</v>
          </cell>
          <cell r="CR72" t="str">
            <v>declaratie</v>
          </cell>
          <cell r="CS72">
            <v>43213</v>
          </cell>
          <cell r="CT72" t="str">
            <v>dossier ok</v>
          </cell>
          <cell r="CU72">
            <v>43293</v>
          </cell>
          <cell r="CV72" t="str">
            <v>declaratie</v>
          </cell>
          <cell r="CW72">
            <v>43377</v>
          </cell>
          <cell r="CX72" t="str">
            <v>dossier ok</v>
          </cell>
          <cell r="CY72">
            <v>43514</v>
          </cell>
          <cell r="CZ72" t="str">
            <v>Declaratie</v>
          </cell>
          <cell r="DA72" t="str">
            <v>Subsidie kerk in het midden</v>
          </cell>
          <cell r="DB72">
            <v>43528</v>
          </cell>
          <cell r="DC72" t="str">
            <v>dossier ok</v>
          </cell>
          <cell r="DD72">
            <v>43648</v>
          </cell>
          <cell r="DE72" t="str">
            <v>declaratie</v>
          </cell>
          <cell r="DF72">
            <v>0</v>
          </cell>
          <cell r="DG72">
            <v>0</v>
          </cell>
          <cell r="DH72">
            <v>0</v>
          </cell>
          <cell r="DI72">
            <v>0</v>
          </cell>
          <cell r="DJ72">
            <v>0</v>
          </cell>
          <cell r="DK72">
            <v>0</v>
          </cell>
          <cell r="DL72">
            <v>0</v>
          </cell>
          <cell r="DM72">
            <v>0</v>
          </cell>
          <cell r="DN72">
            <v>0</v>
          </cell>
          <cell r="DO72">
            <v>0</v>
          </cell>
          <cell r="DP72" t="str">
            <v>De verdeling tussen de promotor en de copromotor is gewijzigd. De copromotor open kerken stopt en de taken worden overgenomen door de andere copromotor Volkshogeschool Gent - Eeklo vzw / vormingplus Gent -Eeklo</v>
          </cell>
          <cell r="DQ72" t="str">
            <v>Bert Van der Veken: A015; Sandrine DeWilde: A015; Fabienne Haerinck: A012; Katrijn Vanhulle: A007: Elisabeth Seeuw: A017; Eva Rousselle: A016; Ineke Bruynooghe: A011</v>
          </cell>
          <cell r="DR72">
            <v>0</v>
          </cell>
          <cell r="DS72">
            <v>0</v>
          </cell>
          <cell r="DT72" t="str">
            <v>NVT</v>
          </cell>
          <cell r="DU72">
            <v>0</v>
          </cell>
        </row>
        <row r="73">
          <cell r="E73" t="str">
            <v>OVL17/P101-2017</v>
          </cell>
          <cell r="F73" t="str">
            <v>Herstructurering en doordachte uitbouw 'Recreatiepool Donk' Berlare</v>
          </cell>
          <cell r="G73">
            <v>2017</v>
          </cell>
          <cell r="H73">
            <v>42534</v>
          </cell>
          <cell r="I73" t="str">
            <v>PLUS</v>
          </cell>
          <cell r="J73">
            <v>42736</v>
          </cell>
          <cell r="K73">
            <v>44012</v>
          </cell>
          <cell r="L73" t="str">
            <v>Provincie Oost-Vlaanderen - dienst Ruimtelijke Planning</v>
          </cell>
          <cell r="M73" t="str">
            <v>Ja, definitief</v>
          </cell>
          <cell r="N73" t="str">
            <v>Ramoudt Emanuel - emanuel.ramoudt@oost-vlaanderen.be</v>
          </cell>
          <cell r="O73" t="str">
            <v>Woodrow Wilsonplein 2, 9000 Gent</v>
          </cell>
          <cell r="P73" t="str">
            <v xml:space="preserve">Berlare  </v>
          </cell>
          <cell r="Q73">
            <v>407050</v>
          </cell>
          <cell r="R73" t="str">
            <v>LBC LC 087 4340   (P+, overheid)</v>
          </cell>
          <cell r="S73">
            <v>407050</v>
          </cell>
          <cell r="T73">
            <v>0.5</v>
          </cell>
          <cell r="U73">
            <v>0</v>
          </cell>
          <cell r="V73">
            <v>101762.5</v>
          </cell>
          <cell r="W73">
            <v>101762.5</v>
          </cell>
          <cell r="X73">
            <v>203525</v>
          </cell>
          <cell r="Y73">
            <v>0</v>
          </cell>
          <cell r="Z73">
            <v>24970.47</v>
          </cell>
          <cell r="AA73">
            <v>24970.47</v>
          </cell>
          <cell r="AB73">
            <v>49940.94</v>
          </cell>
          <cell r="AC73">
            <v>0</v>
          </cell>
          <cell r="AD73">
            <v>76792.03</v>
          </cell>
          <cell r="AE73">
            <v>76792.03</v>
          </cell>
          <cell r="AF73">
            <v>153584.06</v>
          </cell>
          <cell r="AG73" t="str">
            <v>6B Stimuleert ontw plattelandsgebieden</v>
          </cell>
          <cell r="AH73">
            <v>0</v>
          </cell>
          <cell r="AI73" t="str">
            <v>N8681</v>
          </cell>
          <cell r="AJ73">
            <v>0</v>
          </cell>
          <cell r="AK73" t="str">
            <v>BE23 0910 0054 9491</v>
          </cell>
          <cell r="AL73" t="b">
            <v>1</v>
          </cell>
          <cell r="AM73" t="str">
            <v>Aanwezig</v>
          </cell>
          <cell r="AN73">
            <v>2</v>
          </cell>
          <cell r="AO73" t="str">
            <v>Gemeente Berlare, Regionaal Landschap Schelde-Durme</v>
          </cell>
          <cell r="AP73" t="str">
            <v>JA</v>
          </cell>
          <cell r="AQ73" t="str">
            <v>Meerdere</v>
          </cell>
          <cell r="AR73" t="str">
            <v>NVT</v>
          </cell>
          <cell r="AS73" t="str">
            <v>Ja</v>
          </cell>
          <cell r="AT73" t="str">
            <v>NVT</v>
          </cell>
          <cell r="AU73">
            <v>0</v>
          </cell>
          <cell r="AV73">
            <v>175000</v>
          </cell>
          <cell r="AW73">
            <v>0.42992261392949271</v>
          </cell>
          <cell r="AX73" t="str">
            <v>Dienstverleningsproject</v>
          </cell>
          <cell r="AY73" t="str">
            <v>Nee</v>
          </cell>
          <cell r="AZ73">
            <v>0</v>
          </cell>
          <cell r="BA73">
            <v>0</v>
          </cell>
          <cell r="BB73" t="str">
            <v>1 jaar verelnging aangevraagd dd aug'18</v>
          </cell>
          <cell r="BC73" t="str">
            <v>Ja</v>
          </cell>
          <cell r="BD73" t="str">
            <v>geen bijkomende voorwaarden</v>
          </cell>
          <cell r="BE73" t="str">
            <v>X</v>
          </cell>
          <cell r="BF73"/>
          <cell r="BG73"/>
          <cell r="BH73">
            <v>0</v>
          </cell>
          <cell r="BI73">
            <v>0</v>
          </cell>
          <cell r="BJ73">
            <v>0</v>
          </cell>
          <cell r="BK73">
            <v>0</v>
          </cell>
          <cell r="BL73">
            <v>0</v>
          </cell>
          <cell r="BM73">
            <v>0</v>
          </cell>
          <cell r="BN73">
            <v>0</v>
          </cell>
          <cell r="BO73">
            <v>0</v>
          </cell>
          <cell r="BP73">
            <v>0</v>
          </cell>
          <cell r="BQ73">
            <v>0</v>
          </cell>
          <cell r="BR73">
            <v>4</v>
          </cell>
          <cell r="BS73">
            <v>5</v>
          </cell>
          <cell r="BT73">
            <v>0</v>
          </cell>
          <cell r="BU73">
            <v>1</v>
          </cell>
          <cell r="BV73">
            <v>3</v>
          </cell>
          <cell r="BW73">
            <v>3</v>
          </cell>
          <cell r="BX73">
            <v>5</v>
          </cell>
          <cell r="BY73">
            <v>3.1280000000000001</v>
          </cell>
          <cell r="BZ73">
            <v>0</v>
          </cell>
          <cell r="CA73" t="str">
            <v>Provinciaal bestuur</v>
          </cell>
          <cell r="CB73">
            <v>0</v>
          </cell>
          <cell r="CC73">
            <v>0</v>
          </cell>
          <cell r="CD73">
            <v>0</v>
          </cell>
          <cell r="CE73">
            <v>0</v>
          </cell>
          <cell r="CF73">
            <v>0</v>
          </cell>
          <cell r="CG73">
            <v>0</v>
          </cell>
          <cell r="CH73">
            <v>0</v>
          </cell>
          <cell r="CI73">
            <v>0</v>
          </cell>
          <cell r="CJ73">
            <v>0</v>
          </cell>
          <cell r="CK73">
            <v>0</v>
          </cell>
          <cell r="CL73" t="str">
            <v>tussentijds verslag</v>
          </cell>
          <cell r="CM73">
            <v>43147</v>
          </cell>
          <cell r="CN73" t="str">
            <v>declaratie - Sylvie</v>
          </cell>
          <cell r="CO73">
            <v>43215</v>
          </cell>
          <cell r="CP73" t="str">
            <v>dossier ok</v>
          </cell>
          <cell r="CQ73">
            <v>43298</v>
          </cell>
          <cell r="CR73" t="str">
            <v>declaratie</v>
          </cell>
          <cell r="CS73">
            <v>43374</v>
          </cell>
          <cell r="CT73" t="str">
            <v>opmerkingen naar de promotor gestuurd op 1/10/18</v>
          </cell>
          <cell r="CU73" t="str">
            <v>datum opvragen bij provincie</v>
          </cell>
          <cell r="CV73" t="str">
            <v>declaratie</v>
          </cell>
          <cell r="CW73">
            <v>43538</v>
          </cell>
          <cell r="CX73" t="str">
            <v>opmerkingen OVL afwachten</v>
          </cell>
          <cell r="CY73">
            <v>0</v>
          </cell>
          <cell r="CZ73">
            <v>0</v>
          </cell>
          <cell r="DA73" t="str">
            <v>Subsidie recreatiepool</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t="str">
            <v>Emmanuel Ramoudt: A022; Stijn Van Belleghem: A023; Kristof Buelens: A014; Eva Galle: A008; Jan Maertens: A016; Audrey Jansseune: A005; Lies Vervaet: A011</v>
          </cell>
          <cell r="DR73">
            <v>0</v>
          </cell>
          <cell r="DS73">
            <v>0</v>
          </cell>
          <cell r="DT73" t="str">
            <v>NVT</v>
          </cell>
          <cell r="DU73">
            <v>0</v>
          </cell>
        </row>
        <row r="74">
          <cell r="E74" t="str">
            <v>OVL17/P102-2017</v>
          </cell>
          <cell r="F74" t="str">
            <v>Koudenborm</v>
          </cell>
          <cell r="G74">
            <v>2017</v>
          </cell>
          <cell r="H74">
            <v>42536</v>
          </cell>
          <cell r="I74" t="str">
            <v>PLUS</v>
          </cell>
          <cell r="J74">
            <v>42736</v>
          </cell>
          <cell r="K74">
            <v>43646</v>
          </cell>
          <cell r="L74" t="str">
            <v>Gemeente Moerbeke</v>
          </cell>
          <cell r="M74" t="str">
            <v>Ja, definitief</v>
          </cell>
          <cell r="N74" t="str">
            <v>Marc Fruytier - marc.fruytier@telenet.be;marc.fruytier1@telenet.be</v>
          </cell>
          <cell r="O74" t="str">
            <v>Lindenplaats 7 - 9180 Moerbeke</v>
          </cell>
          <cell r="P74" t="str">
            <v>Moerbeke</v>
          </cell>
          <cell r="Q74">
            <v>74728.800000000003</v>
          </cell>
          <cell r="R74" t="str">
            <v>LBC LC 087 4340   (P+, overheid)</v>
          </cell>
          <cell r="S74">
            <v>74728.800000000003</v>
          </cell>
          <cell r="T74">
            <v>0.65</v>
          </cell>
          <cell r="U74">
            <v>0</v>
          </cell>
          <cell r="V74">
            <v>24286.86</v>
          </cell>
          <cell r="W74">
            <v>24286.86</v>
          </cell>
          <cell r="X74">
            <v>48573.72</v>
          </cell>
          <cell r="Y74">
            <v>0</v>
          </cell>
          <cell r="Z74">
            <v>0</v>
          </cell>
          <cell r="AA74">
            <v>0</v>
          </cell>
          <cell r="AB74">
            <v>0</v>
          </cell>
          <cell r="AC74">
            <v>0</v>
          </cell>
          <cell r="AD74">
            <v>24286.86</v>
          </cell>
          <cell r="AE74">
            <v>24286.86</v>
          </cell>
          <cell r="AF74">
            <v>48573.72</v>
          </cell>
          <cell r="AG74" t="str">
            <v>6B Stimuleert ontw plattelandsgebieden</v>
          </cell>
          <cell r="AH74">
            <v>0</v>
          </cell>
          <cell r="AI74" t="str">
            <v>N4245</v>
          </cell>
          <cell r="AJ74">
            <v>0</v>
          </cell>
          <cell r="AK74" t="str">
            <v>BE92 0910 0030 9823</v>
          </cell>
          <cell r="AL74" t="b">
            <v>1</v>
          </cell>
          <cell r="AM74" t="str">
            <v>NVT</v>
          </cell>
          <cell r="AN74">
            <v>0</v>
          </cell>
          <cell r="AO74">
            <v>0</v>
          </cell>
          <cell r="AP74">
            <v>0</v>
          </cell>
          <cell r="AQ74" t="str">
            <v>Meerdere</v>
          </cell>
          <cell r="AR74" t="str">
            <v>NVT</v>
          </cell>
          <cell r="AS74" t="str">
            <v>Ja</v>
          </cell>
          <cell r="AT74" t="str">
            <v>Ja</v>
          </cell>
          <cell r="AU74">
            <v>0</v>
          </cell>
          <cell r="AV74">
            <v>59628.800000000003</v>
          </cell>
          <cell r="AW74">
            <v>0.7979360032544347</v>
          </cell>
          <cell r="AX74" t="str">
            <v>Investeringsproject</v>
          </cell>
          <cell r="AY74" t="str">
            <v>Nee</v>
          </cell>
          <cell r="AZ74">
            <v>0</v>
          </cell>
          <cell r="BA74">
            <v>0</v>
          </cell>
          <cell r="BB74">
            <v>0</v>
          </cell>
          <cell r="BC74" t="str">
            <v>Ja</v>
          </cell>
          <cell r="BD74" t="str">
            <v>geen bijkomende voorwaarden</v>
          </cell>
          <cell r="BE74"/>
          <cell r="BF74" t="str">
            <v>X</v>
          </cell>
          <cell r="BG74" t="str">
            <v>X</v>
          </cell>
          <cell r="BH74">
            <v>0</v>
          </cell>
          <cell r="BI74">
            <v>0</v>
          </cell>
          <cell r="BJ74">
            <v>0</v>
          </cell>
          <cell r="BK74">
            <v>0</v>
          </cell>
          <cell r="BL74">
            <v>0</v>
          </cell>
          <cell r="BM74">
            <v>0</v>
          </cell>
          <cell r="BN74">
            <v>0</v>
          </cell>
          <cell r="BO74">
            <v>0</v>
          </cell>
          <cell r="BP74" t="str">
            <v>Ja</v>
          </cell>
          <cell r="BQ74">
            <v>2018</v>
          </cell>
          <cell r="BR74">
            <v>2</v>
          </cell>
          <cell r="BS74">
            <v>5</v>
          </cell>
          <cell r="BT74">
            <v>0</v>
          </cell>
          <cell r="BU74">
            <v>1</v>
          </cell>
          <cell r="BV74">
            <v>1</v>
          </cell>
          <cell r="BW74">
            <v>2</v>
          </cell>
          <cell r="BX74">
            <v>5</v>
          </cell>
          <cell r="BY74">
            <v>2.3079999999999998</v>
          </cell>
          <cell r="BZ74">
            <v>0</v>
          </cell>
          <cell r="CA74" t="str">
            <v>Gemeente- of stadsbestuur</v>
          </cell>
          <cell r="CB74">
            <v>0</v>
          </cell>
          <cell r="CC74">
            <v>0</v>
          </cell>
          <cell r="CD74">
            <v>0</v>
          </cell>
          <cell r="CE74">
            <v>0</v>
          </cell>
          <cell r="CF74">
            <v>0</v>
          </cell>
          <cell r="CG74">
            <v>0</v>
          </cell>
          <cell r="CH74">
            <v>0</v>
          </cell>
          <cell r="CI74">
            <v>0</v>
          </cell>
          <cell r="CJ74">
            <v>0</v>
          </cell>
          <cell r="CK74">
            <v>0</v>
          </cell>
          <cell r="CL74" t="str">
            <v>tussentijds verslag</v>
          </cell>
          <cell r="CM74">
            <v>43131</v>
          </cell>
          <cell r="CN74" t="str">
            <v xml:space="preserve">declaratie - Sylvie </v>
          </cell>
          <cell r="CO74">
            <v>43216</v>
          </cell>
          <cell r="CP74" t="str">
            <v>dossier ok</v>
          </cell>
          <cell r="CQ74">
            <v>43286</v>
          </cell>
          <cell r="CR74" t="str">
            <v>declaratie</v>
          </cell>
          <cell r="CS74">
            <v>43286</v>
          </cell>
          <cell r="CT74" t="str">
            <v>dossier ok</v>
          </cell>
          <cell r="CU74" t="str">
            <v>project afgewerkt</v>
          </cell>
          <cell r="CV74">
            <v>0</v>
          </cell>
          <cell r="CW74">
            <v>0</v>
          </cell>
          <cell r="CX74">
            <v>0</v>
          </cell>
          <cell r="CY74">
            <v>0</v>
          </cell>
          <cell r="CZ74">
            <v>0</v>
          </cell>
          <cell r="DA74" t="str">
            <v>Subsidie Koudenborm</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t="str">
            <v>Dirk Ballegeer: A003; Michel van de Velde: A001; Alain Rooms: A001</v>
          </cell>
          <cell r="DR74">
            <v>0</v>
          </cell>
          <cell r="DS74">
            <v>0</v>
          </cell>
          <cell r="DT74" t="str">
            <v>Aanwezig</v>
          </cell>
          <cell r="DU74">
            <v>0</v>
          </cell>
        </row>
        <row r="75">
          <cell r="E75" t="str">
            <v>OVL17/P103-2017</v>
          </cell>
          <cell r="F75" t="str">
            <v>Openstellen kasteeldomein Capelderij en site ijskelder</v>
          </cell>
          <cell r="G75">
            <v>2017</v>
          </cell>
          <cell r="H75">
            <v>42535</v>
          </cell>
          <cell r="I75" t="str">
            <v>PLUS</v>
          </cell>
          <cell r="J75">
            <v>42736</v>
          </cell>
          <cell r="K75">
            <v>43646</v>
          </cell>
          <cell r="L75" t="str">
            <v>Gemeente Buggenhout</v>
          </cell>
          <cell r="M75" t="str">
            <v>Ja, definitief</v>
          </cell>
          <cell r="N75" t="str">
            <v>Geert Mannaert - geertmannaert@yahoo.com</v>
          </cell>
          <cell r="O75" t="str">
            <v>Nieuwstraat 1 - 9255 Buggenhout</v>
          </cell>
          <cell r="P75" t="str">
            <v>Buggenhout</v>
          </cell>
          <cell r="Q75">
            <v>27710.639999999999</v>
          </cell>
          <cell r="R75" t="str">
            <v>LBC LC 087 4340   (P+, overheid)</v>
          </cell>
          <cell r="S75">
            <v>27710.639999999999</v>
          </cell>
          <cell r="T75">
            <v>0.65</v>
          </cell>
          <cell r="U75">
            <v>0</v>
          </cell>
          <cell r="V75">
            <v>9005.9580000000005</v>
          </cell>
          <cell r="W75">
            <v>9005.9580000000005</v>
          </cell>
          <cell r="X75">
            <v>18011.916000000001</v>
          </cell>
          <cell r="Y75">
            <v>0</v>
          </cell>
          <cell r="Z75">
            <v>15000</v>
          </cell>
          <cell r="AA75">
            <v>15000</v>
          </cell>
          <cell r="AB75">
            <v>30000</v>
          </cell>
          <cell r="AC75">
            <v>0</v>
          </cell>
          <cell r="AD75">
            <v>-5994.0419999999995</v>
          </cell>
          <cell r="AE75">
            <v>-5994.0419999999995</v>
          </cell>
          <cell r="AF75">
            <v>-11988.083999999999</v>
          </cell>
          <cell r="AG75" t="str">
            <v>6B Stimuleert ontw plattelandsgebieden</v>
          </cell>
          <cell r="AH75">
            <v>0</v>
          </cell>
          <cell r="AI75" t="str">
            <v>N9314</v>
          </cell>
          <cell r="AJ75">
            <v>0</v>
          </cell>
          <cell r="AK75" t="str">
            <v>BE38 0910 0026 6272</v>
          </cell>
          <cell r="AL75" t="b">
            <v>1</v>
          </cell>
          <cell r="AM75" t="str">
            <v>NVT</v>
          </cell>
          <cell r="AN75">
            <v>0</v>
          </cell>
          <cell r="AO75">
            <v>0</v>
          </cell>
          <cell r="AP75">
            <v>0</v>
          </cell>
          <cell r="AQ75" t="str">
            <v>Meerdere</v>
          </cell>
          <cell r="AR75" t="str">
            <v>NVT</v>
          </cell>
          <cell r="AS75" t="str">
            <v>Ja</v>
          </cell>
          <cell r="AT75" t="str">
            <v>NVT</v>
          </cell>
          <cell r="AU75">
            <v>0</v>
          </cell>
          <cell r="AV75">
            <v>21320.639999999999</v>
          </cell>
          <cell r="AW75">
            <v>0.76940265544209729</v>
          </cell>
          <cell r="AX75" t="str">
            <v>Investeringsproject</v>
          </cell>
          <cell r="AY75" t="str">
            <v>Nee</v>
          </cell>
          <cell r="AZ75">
            <v>0</v>
          </cell>
          <cell r="BA75">
            <v>0</v>
          </cell>
          <cell r="BB75" t="str">
            <v>Verschuiving binnen de post investeringen + externe prestaties toegevoegd dd sept 2018</v>
          </cell>
          <cell r="BC75" t="str">
            <v>Ja</v>
          </cell>
          <cell r="BD75" t="str">
            <v>geen bijkomende voorwaarden</v>
          </cell>
          <cell r="BE75" t="str">
            <v>X</v>
          </cell>
          <cell r="BF75" t="str">
            <v>X</v>
          </cell>
          <cell r="BG75"/>
          <cell r="BH75">
            <v>0</v>
          </cell>
          <cell r="BI75">
            <v>0</v>
          </cell>
          <cell r="BJ75">
            <v>0</v>
          </cell>
          <cell r="BK75">
            <v>0</v>
          </cell>
          <cell r="BL75">
            <v>0</v>
          </cell>
          <cell r="BM75">
            <v>0</v>
          </cell>
          <cell r="BN75">
            <v>0</v>
          </cell>
          <cell r="BO75">
            <v>0</v>
          </cell>
          <cell r="BP75">
            <v>0</v>
          </cell>
          <cell r="BQ75">
            <v>0</v>
          </cell>
          <cell r="BR75">
            <v>1</v>
          </cell>
          <cell r="BS75">
            <v>5</v>
          </cell>
          <cell r="BT75">
            <v>0</v>
          </cell>
          <cell r="BU75">
            <v>1</v>
          </cell>
          <cell r="BV75">
            <v>1</v>
          </cell>
          <cell r="BW75">
            <v>2</v>
          </cell>
          <cell r="BX75">
            <v>5</v>
          </cell>
          <cell r="BY75">
            <v>2.12</v>
          </cell>
          <cell r="BZ75">
            <v>0</v>
          </cell>
          <cell r="CA75" t="str">
            <v>Gemeente- of stadsbestuur</v>
          </cell>
          <cell r="CB75">
            <v>0</v>
          </cell>
          <cell r="CC75">
            <v>0</v>
          </cell>
          <cell r="CD75">
            <v>0</v>
          </cell>
          <cell r="CE75">
            <v>0</v>
          </cell>
          <cell r="CF75">
            <v>0</v>
          </cell>
          <cell r="CG75">
            <v>0</v>
          </cell>
          <cell r="CH75">
            <v>0</v>
          </cell>
          <cell r="CI75">
            <v>42943</v>
          </cell>
          <cell r="CJ75" t="str">
            <v>tussentijds verslag</v>
          </cell>
          <cell r="CK75">
            <v>0</v>
          </cell>
          <cell r="CL75">
            <v>0</v>
          </cell>
          <cell r="CM75">
            <v>43164</v>
          </cell>
          <cell r="CN75" t="str">
            <v>declaratie - Sylvie</v>
          </cell>
          <cell r="CO75">
            <v>43199</v>
          </cell>
          <cell r="CP75" t="str">
            <v>dossier ok</v>
          </cell>
          <cell r="CQ75">
            <v>43297</v>
          </cell>
          <cell r="CR75" t="str">
            <v>voortgangsverslag</v>
          </cell>
          <cell r="CS75">
            <v>43367</v>
          </cell>
          <cell r="CT75" t="str">
            <v>dossier ok</v>
          </cell>
          <cell r="CU75">
            <v>43517</v>
          </cell>
          <cell r="CV75" t="str">
            <v>declaratie</v>
          </cell>
          <cell r="CW75">
            <v>43528</v>
          </cell>
          <cell r="CX75" t="str">
            <v>mail naar Andy gestuurd op 23/05</v>
          </cell>
          <cell r="CY75">
            <v>43637</v>
          </cell>
          <cell r="CZ75" t="str">
            <v>declaratie</v>
          </cell>
          <cell r="DA75" t="str">
            <v>Subsidie Capelderij</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t="str">
            <v>Prieeltje werd goedgekeurd en ook de opmaak van de layout voor de infoborden moet bij externe prestaties. ( werd goedgekeurd door een wijziging)</v>
          </cell>
          <cell r="DQ75">
            <v>0</v>
          </cell>
          <cell r="DR75">
            <v>0</v>
          </cell>
          <cell r="DS75">
            <v>0</v>
          </cell>
          <cell r="DT75" t="str">
            <v>NVT</v>
          </cell>
          <cell r="DU75">
            <v>0</v>
          </cell>
        </row>
        <row r="76">
          <cell r="E76" t="str">
            <v>OVL17/P104-2017</v>
          </cell>
          <cell r="F76" t="str">
            <v>Ontmoetingsplaats E17</v>
          </cell>
          <cell r="G76">
            <v>2017</v>
          </cell>
          <cell r="H76">
            <v>42537</v>
          </cell>
          <cell r="I76" t="str">
            <v>PLUS</v>
          </cell>
          <cell r="J76">
            <v>42736</v>
          </cell>
          <cell r="K76">
            <v>43646</v>
          </cell>
          <cell r="L76" t="str">
            <v>PROFO vzw</v>
          </cell>
          <cell r="M76" t="str">
            <v>Ja, definitief</v>
          </cell>
          <cell r="N76" t="str">
            <v>Franky Hiele - franky.hiele@profo.be</v>
          </cell>
          <cell r="O76" t="str">
            <v>Willebroekkaai 36 - 1000 Brussel</v>
          </cell>
          <cell r="P76" t="str">
            <v>Ename</v>
          </cell>
          <cell r="Q76">
            <v>76923.08</v>
          </cell>
          <cell r="R76" t="str">
            <v>LBC LC 087 4340   (P+, overheid)</v>
          </cell>
          <cell r="S76">
            <v>76923.08</v>
          </cell>
          <cell r="T76">
            <v>0.65</v>
          </cell>
          <cell r="U76">
            <v>0</v>
          </cell>
          <cell r="V76">
            <v>25000.001</v>
          </cell>
          <cell r="W76">
            <v>25000.001</v>
          </cell>
          <cell r="X76">
            <v>50000.002</v>
          </cell>
          <cell r="Y76">
            <v>0</v>
          </cell>
          <cell r="Z76">
            <v>0</v>
          </cell>
          <cell r="AA76">
            <v>0</v>
          </cell>
          <cell r="AB76">
            <v>0</v>
          </cell>
          <cell r="AC76">
            <v>0</v>
          </cell>
          <cell r="AD76">
            <v>25000.001</v>
          </cell>
          <cell r="AE76">
            <v>25000.001</v>
          </cell>
          <cell r="AF76">
            <v>50000.002</v>
          </cell>
          <cell r="AG76" t="str">
            <v>6B Stimuleert ontw plattelandsgebieden</v>
          </cell>
          <cell r="AH76">
            <v>0</v>
          </cell>
          <cell r="AI76" t="str">
            <v>N9315</v>
          </cell>
          <cell r="AJ76">
            <v>0</v>
          </cell>
          <cell r="AK76" t="str">
            <v>BE63 0682 4414 7108</v>
          </cell>
          <cell r="AL76" t="b">
            <v>1</v>
          </cell>
          <cell r="AM76" t="str">
            <v>NVT</v>
          </cell>
          <cell r="AN76">
            <v>0</v>
          </cell>
          <cell r="AO76">
            <v>0</v>
          </cell>
          <cell r="AP76">
            <v>0</v>
          </cell>
          <cell r="AQ76" t="str">
            <v>Meerdere</v>
          </cell>
          <cell r="AR76" t="str">
            <v>NVT</v>
          </cell>
          <cell r="AS76" t="str">
            <v>Ja</v>
          </cell>
          <cell r="AT76" t="str">
            <v>Ja</v>
          </cell>
          <cell r="AU76">
            <v>0</v>
          </cell>
          <cell r="AV76">
            <v>47442.05</v>
          </cell>
          <cell r="AW76">
            <v>0.61674662533013502</v>
          </cell>
          <cell r="AX76" t="str">
            <v>Investeringsproject</v>
          </cell>
          <cell r="AY76" t="str">
            <v>Nee</v>
          </cell>
          <cell r="AZ76">
            <v>0</v>
          </cell>
          <cell r="BA76">
            <v>0.15</v>
          </cell>
          <cell r="BB76" t="str">
            <v>kleine wijziging via de declaratie (Sylvie) aangevraagd - Mei 2019</v>
          </cell>
          <cell r="BC76" t="str">
            <v>Ja</v>
          </cell>
          <cell r="BD76" t="str">
            <v>geen bijkomende voorwaarden</v>
          </cell>
          <cell r="BE76" t="str">
            <v>X</v>
          </cell>
          <cell r="BF76" t="str">
            <v>X</v>
          </cell>
          <cell r="BG76"/>
          <cell r="BH76">
            <v>0</v>
          </cell>
          <cell r="BI76">
            <v>0</v>
          </cell>
          <cell r="BJ76">
            <v>0</v>
          </cell>
          <cell r="BK76">
            <v>0</v>
          </cell>
          <cell r="BL76">
            <v>0</v>
          </cell>
          <cell r="BM76">
            <v>0</v>
          </cell>
          <cell r="BN76">
            <v>0</v>
          </cell>
          <cell r="BO76">
            <v>0</v>
          </cell>
          <cell r="BP76">
            <v>0</v>
          </cell>
          <cell r="BQ76">
            <v>0</v>
          </cell>
          <cell r="BR76">
            <v>2</v>
          </cell>
          <cell r="BS76">
            <v>5</v>
          </cell>
          <cell r="BT76">
            <v>0</v>
          </cell>
          <cell r="BU76">
            <v>1</v>
          </cell>
          <cell r="BV76">
            <v>1</v>
          </cell>
          <cell r="BW76">
            <v>2</v>
          </cell>
          <cell r="BX76">
            <v>5</v>
          </cell>
          <cell r="BY76">
            <v>2.3079999999999998</v>
          </cell>
          <cell r="BZ76">
            <v>0</v>
          </cell>
          <cell r="CA76" t="str">
            <v>Privaatrechterlijke vzw</v>
          </cell>
          <cell r="CB76">
            <v>0</v>
          </cell>
          <cell r="CC76">
            <v>0</v>
          </cell>
          <cell r="CD76">
            <v>0</v>
          </cell>
          <cell r="CE76">
            <v>0</v>
          </cell>
          <cell r="CF76">
            <v>0</v>
          </cell>
          <cell r="CG76">
            <v>0</v>
          </cell>
          <cell r="CH76">
            <v>0</v>
          </cell>
          <cell r="CI76">
            <v>42933</v>
          </cell>
          <cell r="CJ76" t="str">
            <v>Declaratie</v>
          </cell>
          <cell r="CK76">
            <v>42985</v>
          </cell>
          <cell r="CL76" t="str">
            <v>betaalbestand</v>
          </cell>
          <cell r="CM76">
            <v>43139</v>
          </cell>
          <cell r="CN76" t="str">
            <v>declaratie</v>
          </cell>
          <cell r="CO76">
            <v>43216</v>
          </cell>
          <cell r="CP76" t="str">
            <v>dossier ok</v>
          </cell>
          <cell r="CQ76">
            <v>43297</v>
          </cell>
          <cell r="CR76" t="str">
            <v>declaratie</v>
          </cell>
          <cell r="CS76">
            <v>43374</v>
          </cell>
          <cell r="CT76" t="str">
            <v>goedkeuring provincie</v>
          </cell>
          <cell r="CU76">
            <v>43517</v>
          </cell>
          <cell r="CV76" t="str">
            <v>declaratie</v>
          </cell>
          <cell r="CW76">
            <v>43528</v>
          </cell>
          <cell r="CX76" t="str">
            <v>opmerkingen OVL afwachten</v>
          </cell>
          <cell r="CY76">
            <v>43661</v>
          </cell>
          <cell r="CZ76" t="str">
            <v>declaratie</v>
          </cell>
          <cell r="DA76" t="str">
            <v>Subsidie E17</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t="str">
            <v>Overheadkosten zijn gestegen naar 15% rechtzetting doen bij de declaratie van juli 2017</v>
          </cell>
          <cell r="DQ76" t="str">
            <v>Daphny Decock: A002; Jeroen Haelterman: A002; Elise Debock: A002</v>
          </cell>
          <cell r="DR76">
            <v>0</v>
          </cell>
          <cell r="DS76">
            <v>0</v>
          </cell>
          <cell r="DT76" t="str">
            <v>Aanwezig</v>
          </cell>
          <cell r="DU76">
            <v>0</v>
          </cell>
        </row>
        <row r="77">
          <cell r="E77" t="str">
            <v>OVL17/P105-2017</v>
          </cell>
          <cell r="F77" t="str">
            <v>Toerismeboeren</v>
          </cell>
          <cell r="G77">
            <v>2018</v>
          </cell>
          <cell r="H77">
            <v>42860</v>
          </cell>
          <cell r="I77" t="str">
            <v>PLUS</v>
          </cell>
          <cell r="J77">
            <v>43009</v>
          </cell>
          <cell r="K77">
            <v>43921</v>
          </cell>
          <cell r="L77" t="str">
            <v>Plattelandscentrum Meetjesland vzw</v>
          </cell>
          <cell r="M77" t="str">
            <v>Ja, definitief</v>
          </cell>
          <cell r="N77" t="str">
            <v>Luc Feusels - info@plattelandscentrum.be; luc.feusels@plattelandscentrum.be</v>
          </cell>
          <cell r="O77" t="str">
            <v>Leemweg 24 - 9980 Sint-Laureins</v>
          </cell>
          <cell r="P77" t="str">
            <v>Oost-Vlaanderen</v>
          </cell>
          <cell r="Q77">
            <v>194025</v>
          </cell>
          <cell r="R77" t="str">
            <v>LBC LC 086 3300   (P+,  privé)</v>
          </cell>
          <cell r="S77">
            <v>25504.78</v>
          </cell>
          <cell r="T77">
            <v>0.65</v>
          </cell>
          <cell r="U77">
            <v>0</v>
          </cell>
          <cell r="V77">
            <v>8289.0535</v>
          </cell>
          <cell r="W77">
            <v>8289.0535</v>
          </cell>
          <cell r="X77">
            <v>16578.107</v>
          </cell>
          <cell r="Y77">
            <v>0</v>
          </cell>
          <cell r="Z77">
            <v>39790.22</v>
          </cell>
          <cell r="AA77">
            <v>39790.22</v>
          </cell>
          <cell r="AB77">
            <v>79580.44</v>
          </cell>
          <cell r="AC77">
            <v>0</v>
          </cell>
          <cell r="AD77">
            <v>-31501.166499999999</v>
          </cell>
          <cell r="AE77">
            <v>-31501.166499999999</v>
          </cell>
          <cell r="AF77">
            <v>-63002.332999999999</v>
          </cell>
          <cell r="AG77">
            <v>0</v>
          </cell>
          <cell r="AH77">
            <v>0</v>
          </cell>
          <cell r="AI77" t="str">
            <v>N368</v>
          </cell>
          <cell r="AJ77">
            <v>0</v>
          </cell>
          <cell r="AK77" t="str">
            <v>BE13 7330 0559 7839</v>
          </cell>
          <cell r="AL77" t="b">
            <v>1</v>
          </cell>
          <cell r="AM77" t="str">
            <v>Aanwezig</v>
          </cell>
          <cell r="AN77">
            <v>2</v>
          </cell>
          <cell r="AO77" t="str">
            <v>Toerisme Oost-Vlaanderen en Boerenbondvereniging voor innovatieve projecten</v>
          </cell>
          <cell r="AP77">
            <v>0</v>
          </cell>
          <cell r="AQ77" t="str">
            <v>Meerdere</v>
          </cell>
          <cell r="AR77" t="str">
            <v>NVT</v>
          </cell>
          <cell r="AS77" t="str">
            <v>Ja</v>
          </cell>
          <cell r="AT77">
            <v>0</v>
          </cell>
          <cell r="AU77" t="str">
            <v>plattelandstoerisme</v>
          </cell>
          <cell r="AV77">
            <v>0</v>
          </cell>
          <cell r="AW77">
            <v>0</v>
          </cell>
          <cell r="AX77" t="str">
            <v>Dienstverleningsproject</v>
          </cell>
          <cell r="AY77" t="str">
            <v>Nee</v>
          </cell>
          <cell r="AZ77">
            <v>0</v>
          </cell>
          <cell r="BA77">
            <v>0.15</v>
          </cell>
          <cell r="BB77">
            <v>0</v>
          </cell>
          <cell r="BC77" t="str">
            <v>Ja</v>
          </cell>
          <cell r="BD77">
            <v>0</v>
          </cell>
          <cell r="BE77" t="str">
            <v>X</v>
          </cell>
          <cell r="BF77"/>
          <cell r="BG77"/>
          <cell r="BH77">
            <v>0</v>
          </cell>
          <cell r="BI77">
            <v>0</v>
          </cell>
          <cell r="BJ77">
            <v>0</v>
          </cell>
          <cell r="BK77">
            <v>0</v>
          </cell>
          <cell r="BL77">
            <v>0</v>
          </cell>
          <cell r="BM77">
            <v>0</v>
          </cell>
          <cell r="BN77">
            <v>0</v>
          </cell>
          <cell r="BO77">
            <v>0</v>
          </cell>
          <cell r="BP77">
            <v>0</v>
          </cell>
          <cell r="BQ77">
            <v>0</v>
          </cell>
          <cell r="BR77">
            <v>3</v>
          </cell>
          <cell r="BS77">
            <v>5</v>
          </cell>
          <cell r="BT77">
            <v>0</v>
          </cell>
          <cell r="BU77">
            <v>5</v>
          </cell>
          <cell r="BV77">
            <v>3</v>
          </cell>
          <cell r="BW77">
            <v>5</v>
          </cell>
          <cell r="BX77">
            <v>3</v>
          </cell>
          <cell r="BY77">
            <v>3.6920000000000002</v>
          </cell>
          <cell r="BZ77">
            <v>0</v>
          </cell>
          <cell r="CA77" t="str">
            <v>Privaatrechterlijke vzw</v>
          </cell>
          <cell r="CB77">
            <v>0</v>
          </cell>
          <cell r="CC77">
            <v>0</v>
          </cell>
          <cell r="CD77">
            <v>0</v>
          </cell>
          <cell r="CE77">
            <v>0</v>
          </cell>
          <cell r="CF77">
            <v>0</v>
          </cell>
          <cell r="CG77">
            <v>0</v>
          </cell>
          <cell r="CH77">
            <v>0</v>
          </cell>
          <cell r="CI77">
            <v>43144</v>
          </cell>
          <cell r="CJ77" t="str">
            <v>declaratie - e-loket - Sylvie</v>
          </cell>
          <cell r="CK77">
            <v>43255</v>
          </cell>
          <cell r="CL77" t="str">
            <v>dossier ok</v>
          </cell>
          <cell r="CM77">
            <v>43294</v>
          </cell>
          <cell r="CN77" t="str">
            <v>declaratie - e-loket - Sylvie</v>
          </cell>
          <cell r="CO77">
            <v>43391</v>
          </cell>
          <cell r="CP77" t="str">
            <v>dossier ok</v>
          </cell>
          <cell r="CQ77">
            <v>43510</v>
          </cell>
          <cell r="CR77" t="str">
            <v>declaratie - e-loket - Sylvie</v>
          </cell>
          <cell r="CS77">
            <v>43573</v>
          </cell>
          <cell r="CT77" t="str">
            <v>klaar voor uitbetaling</v>
          </cell>
          <cell r="CU77">
            <v>0</v>
          </cell>
          <cell r="CV77">
            <v>0</v>
          </cell>
          <cell r="CW77">
            <v>0</v>
          </cell>
          <cell r="CX77">
            <v>0</v>
          </cell>
          <cell r="CY77">
            <v>0</v>
          </cell>
          <cell r="CZ77">
            <v>0</v>
          </cell>
          <cell r="DA77" t="str">
            <v>Toerismeboeren</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t="str">
            <v>Luc Feusels: A023; Annelies Supré: A011; Patrick Pasgang: A022; Koen Symons: A024; Mieke Vandeursen: A005; Katlijn Vanhulle: A008; Leen Verbist: A010; Debborah Ongena: A008; Mieke Belmans: A026</v>
          </cell>
          <cell r="DR77">
            <v>0</v>
          </cell>
          <cell r="DS77">
            <v>0</v>
          </cell>
          <cell r="DT77">
            <v>0</v>
          </cell>
          <cell r="DU77">
            <v>0</v>
          </cell>
        </row>
        <row r="78">
          <cell r="E78" t="str">
            <v>OVL16/P101-2016</v>
          </cell>
          <cell r="F78" t="str">
            <v>Pastorietuin Ouwegem</v>
          </cell>
          <cell r="G78">
            <v>2017</v>
          </cell>
          <cell r="H78">
            <v>42489</v>
          </cell>
          <cell r="I78" t="str">
            <v>PLUS</v>
          </cell>
          <cell r="J78">
            <v>42552</v>
          </cell>
          <cell r="K78">
            <v>43646</v>
          </cell>
          <cell r="L78" t="str">
            <v>Gemeentebestuur Zingem</v>
          </cell>
          <cell r="M78" t="str">
            <v>Ja, definitief</v>
          </cell>
          <cell r="N78" t="str">
            <v>Wim Vanheule - wim.vanheule@zingem.be</v>
          </cell>
          <cell r="O78" t="str">
            <v>Amelotstraat 53, 9750 Zingem</v>
          </cell>
          <cell r="P78" t="str">
            <v>Ouwegem</v>
          </cell>
          <cell r="Q78">
            <v>281500</v>
          </cell>
          <cell r="R78" t="str">
            <v>LBC LC 087 4340   (P+, overheid)</v>
          </cell>
          <cell r="S78">
            <v>281500</v>
          </cell>
          <cell r="T78">
            <v>0.17499999999999999</v>
          </cell>
          <cell r="U78">
            <v>0</v>
          </cell>
          <cell r="V78">
            <v>24631.25</v>
          </cell>
          <cell r="W78">
            <v>24631.25</v>
          </cell>
          <cell r="X78">
            <v>49262.5</v>
          </cell>
          <cell r="Y78">
            <v>0</v>
          </cell>
          <cell r="Z78">
            <v>0</v>
          </cell>
          <cell r="AA78">
            <v>0</v>
          </cell>
          <cell r="AB78">
            <v>0</v>
          </cell>
          <cell r="AC78">
            <v>0</v>
          </cell>
          <cell r="AD78">
            <v>24631.25</v>
          </cell>
          <cell r="AE78">
            <v>24631.25</v>
          </cell>
          <cell r="AF78">
            <v>49262.5</v>
          </cell>
          <cell r="AG78" t="str">
            <v>6B Stimuleert ontw plattelandsgebieden</v>
          </cell>
          <cell r="AH78">
            <v>0</v>
          </cell>
          <cell r="AI78" t="str">
            <v>N2086</v>
          </cell>
          <cell r="AJ78">
            <v>0</v>
          </cell>
          <cell r="AK78" t="str">
            <v>BE 73 0910 0035 2360</v>
          </cell>
          <cell r="AL78" t="b">
            <v>1</v>
          </cell>
          <cell r="AM78" t="str">
            <v>NVT</v>
          </cell>
          <cell r="AN78">
            <v>0</v>
          </cell>
          <cell r="AO78">
            <v>0</v>
          </cell>
          <cell r="AP78">
            <v>0</v>
          </cell>
          <cell r="AQ78" t="str">
            <v>één</v>
          </cell>
          <cell r="AR78" t="str">
            <v>NVT</v>
          </cell>
          <cell r="AS78" t="str">
            <v>Ja</v>
          </cell>
          <cell r="AT78" t="str">
            <v>Ja</v>
          </cell>
          <cell r="AU78" t="str">
            <v>Leefbare dorpen</v>
          </cell>
          <cell r="AV78">
            <v>267000</v>
          </cell>
          <cell r="AW78">
            <v>0.94849023090586149</v>
          </cell>
          <cell r="AX78" t="str">
            <v>Investeringsproject</v>
          </cell>
          <cell r="AY78" t="str">
            <v>Nee</v>
          </cell>
          <cell r="AZ78">
            <v>0</v>
          </cell>
          <cell r="BA78">
            <v>0</v>
          </cell>
          <cell r="BB78" t="str">
            <v>juni 2018 6 maanden verlenging gekregen, 1 jaar aangevraagd. Stopzetting project 24 juni 2019</v>
          </cell>
          <cell r="BC78" t="str">
            <v>Ja</v>
          </cell>
          <cell r="BD78" t="str">
            <v>geen bijkomende voorwaarden</v>
          </cell>
          <cell r="BE78"/>
          <cell r="BF78" t="str">
            <v>X</v>
          </cell>
          <cell r="BG78" t="str">
            <v>X</v>
          </cell>
          <cell r="BH78">
            <v>0</v>
          </cell>
          <cell r="BI78">
            <v>0</v>
          </cell>
          <cell r="BJ78">
            <v>0</v>
          </cell>
          <cell r="BK78">
            <v>0</v>
          </cell>
          <cell r="BL78">
            <v>0</v>
          </cell>
          <cell r="BM78">
            <v>0</v>
          </cell>
          <cell r="BN78">
            <v>0</v>
          </cell>
          <cell r="BO78">
            <v>0</v>
          </cell>
          <cell r="BP78" t="str">
            <v>Ja</v>
          </cell>
          <cell r="BQ78">
            <v>0</v>
          </cell>
          <cell r="BR78">
            <v>3</v>
          </cell>
          <cell r="BS78">
            <v>5</v>
          </cell>
          <cell r="BT78">
            <v>30</v>
          </cell>
          <cell r="BU78">
            <v>1</v>
          </cell>
          <cell r="BV78">
            <v>1</v>
          </cell>
          <cell r="BW78">
            <v>1</v>
          </cell>
          <cell r="BX78">
            <v>3</v>
          </cell>
          <cell r="BY78">
            <v>3.7320000000000002</v>
          </cell>
          <cell r="BZ78" t="str">
            <v>Inv voor basisvoorziening</v>
          </cell>
          <cell r="CA78" t="str">
            <v>Gemeente- of stadsbestuur</v>
          </cell>
          <cell r="CB78" t="str">
            <v>Algemeen</v>
          </cell>
          <cell r="CC78">
            <v>0</v>
          </cell>
          <cell r="CD78">
            <v>0</v>
          </cell>
          <cell r="CE78">
            <v>0</v>
          </cell>
          <cell r="CF78">
            <v>0</v>
          </cell>
          <cell r="CG78">
            <v>0</v>
          </cell>
          <cell r="CH78">
            <v>0</v>
          </cell>
          <cell r="CI78">
            <v>42769</v>
          </cell>
          <cell r="CJ78" t="str">
            <v>Enkel verslag</v>
          </cell>
          <cell r="CK78">
            <v>0</v>
          </cell>
          <cell r="CL78" t="str">
            <v>tussentijds verslag</v>
          </cell>
          <cell r="CM78">
            <v>0</v>
          </cell>
          <cell r="CN78" t="str">
            <v>declaratie</v>
          </cell>
          <cell r="CO78">
            <v>43006</v>
          </cell>
          <cell r="CP78" t="str">
            <v>betaalbestand</v>
          </cell>
          <cell r="CQ78">
            <v>43132</v>
          </cell>
          <cell r="CR78" t="str">
            <v>declaratie</v>
          </cell>
          <cell r="CS78">
            <v>43213</v>
          </cell>
          <cell r="CT78" t="str">
            <v>dossier ok</v>
          </cell>
          <cell r="CU78">
            <v>43279</v>
          </cell>
          <cell r="CV78" t="str">
            <v>declaratie</v>
          </cell>
          <cell r="CW78">
            <v>43367</v>
          </cell>
          <cell r="CX78" t="str">
            <v>goedkeuring provincie</v>
          </cell>
          <cell r="CY78">
            <v>43496</v>
          </cell>
          <cell r="CZ78" t="str">
            <v>Declaratie</v>
          </cell>
          <cell r="DA78" t="str">
            <v>Pastorietuin Ouwegem</v>
          </cell>
          <cell r="DB78">
            <v>43521</v>
          </cell>
          <cell r="DC78" t="str">
            <v>dossier ok</v>
          </cell>
          <cell r="DD78">
            <v>0</v>
          </cell>
          <cell r="DE78">
            <v>0</v>
          </cell>
          <cell r="DF78">
            <v>0</v>
          </cell>
          <cell r="DG78">
            <v>0</v>
          </cell>
          <cell r="DH78">
            <v>0</v>
          </cell>
          <cell r="DI78">
            <v>0</v>
          </cell>
          <cell r="DJ78">
            <v>0</v>
          </cell>
          <cell r="DK78">
            <v>0</v>
          </cell>
          <cell r="DL78">
            <v>0</v>
          </cell>
          <cell r="DM78">
            <v>0</v>
          </cell>
          <cell r="DN78">
            <v>0</v>
          </cell>
          <cell r="DO78">
            <v>0</v>
          </cell>
          <cell r="DP78" t="str">
            <v>Personeelskosten mogen enkel betrekking hebben op het participatietraject. Andere personeelskosten mogen niet aanvaard worden.</v>
          </cell>
          <cell r="DQ78">
            <v>0</v>
          </cell>
          <cell r="DR78">
            <v>0</v>
          </cell>
          <cell r="DS78" t="str">
            <v>NVT</v>
          </cell>
          <cell r="DT78">
            <v>0</v>
          </cell>
          <cell r="DU78">
            <v>0</v>
          </cell>
        </row>
        <row r="79">
          <cell r="E79" t="str">
            <v>OVL16/P102a-2016</v>
          </cell>
          <cell r="F79" t="str">
            <v>Tussen Dries en Durme</v>
          </cell>
          <cell r="G79">
            <v>2017</v>
          </cell>
          <cell r="H79">
            <v>42489</v>
          </cell>
          <cell r="I79" t="str">
            <v>PLUS</v>
          </cell>
          <cell r="J79">
            <v>42552</v>
          </cell>
          <cell r="K79">
            <v>43465</v>
          </cell>
          <cell r="L79" t="str">
            <v>Lia vzw</v>
          </cell>
          <cell r="M79" t="str">
            <v>Ja, definitief</v>
          </cell>
          <cell r="N79" t="str">
            <v>Wieter Van Parijs - stijn.deriemaeker@vzwlia.be;Wieter.vanparijs@vzwlia.be;ann@rlsd.be</v>
          </cell>
          <cell r="O79" t="str">
            <v>Smoorstraat 8, 9250 Waasmunster</v>
          </cell>
          <cell r="P79" t="str">
            <v>Waasmunster</v>
          </cell>
          <cell r="Q79">
            <v>88189.5</v>
          </cell>
          <cell r="R79" t="str">
            <v>LBC LC 086 3300   (P+,  privé)</v>
          </cell>
          <cell r="S79">
            <v>88189.5</v>
          </cell>
          <cell r="T79">
            <v>0.56699999999999995</v>
          </cell>
          <cell r="U79">
            <v>0</v>
          </cell>
          <cell r="V79">
            <v>25000</v>
          </cell>
          <cell r="W79">
            <v>25000</v>
          </cell>
          <cell r="X79">
            <v>50000</v>
          </cell>
          <cell r="Y79">
            <v>0</v>
          </cell>
          <cell r="Z79">
            <v>0</v>
          </cell>
          <cell r="AA79">
            <v>0</v>
          </cell>
          <cell r="AB79">
            <v>0</v>
          </cell>
          <cell r="AC79">
            <v>0</v>
          </cell>
          <cell r="AD79">
            <v>25000</v>
          </cell>
          <cell r="AE79">
            <v>25000</v>
          </cell>
          <cell r="AF79">
            <v>50000</v>
          </cell>
          <cell r="AG79" t="str">
            <v>6B Stimuleert ontw plattelandsgebieden</v>
          </cell>
          <cell r="AH79">
            <v>0</v>
          </cell>
          <cell r="AI79" t="str">
            <v>N9293</v>
          </cell>
          <cell r="AJ79">
            <v>0</v>
          </cell>
          <cell r="AK79" t="str">
            <v>BE 32 3631 3578 6502</v>
          </cell>
          <cell r="AL79" t="b">
            <v>1</v>
          </cell>
          <cell r="AM79" t="str">
            <v>Aanwezig</v>
          </cell>
          <cell r="AN79">
            <v>2</v>
          </cell>
          <cell r="AO79" t="str">
            <v>Regionaal Landschap Schelde-Durme vzw; Gemeentebestuur Waasmunster</v>
          </cell>
          <cell r="AP79" t="str">
            <v>JA</v>
          </cell>
          <cell r="AQ79" t="str">
            <v>Meerdere</v>
          </cell>
          <cell r="AR79" t="str">
            <v>Aanwezig</v>
          </cell>
          <cell r="AS79" t="str">
            <v>Ja</v>
          </cell>
          <cell r="AT79" t="str">
            <v>Ontbreken</v>
          </cell>
          <cell r="AU79" t="str">
            <v>Leefbare dorpen</v>
          </cell>
          <cell r="AV79">
            <v>73286</v>
          </cell>
          <cell r="AW79">
            <v>0.83100595875926275</v>
          </cell>
          <cell r="AX79" t="str">
            <v>Investeringsproject</v>
          </cell>
          <cell r="AY79" t="str">
            <v>Nee</v>
          </cell>
          <cell r="AZ79">
            <v>0</v>
          </cell>
          <cell r="BA79">
            <v>0.15</v>
          </cell>
          <cell r="BB79">
            <v>0</v>
          </cell>
          <cell r="BC79" t="str">
            <v>Ja</v>
          </cell>
          <cell r="BD79" t="str">
            <v>geen bijkomende voorwaarden</v>
          </cell>
          <cell r="BE79"/>
          <cell r="BF79"/>
          <cell r="BG79" t="str">
            <v>X</v>
          </cell>
          <cell r="BH79">
            <v>0</v>
          </cell>
          <cell r="BI79">
            <v>0</v>
          </cell>
          <cell r="BJ79" t="str">
            <v>Ja</v>
          </cell>
          <cell r="BK79">
            <v>0</v>
          </cell>
          <cell r="BL79">
            <v>0</v>
          </cell>
          <cell r="BM79">
            <v>43384</v>
          </cell>
          <cell r="BN79" t="str">
            <v>Definitief verslag naar de promotor gemaild op 28/11/2018</v>
          </cell>
          <cell r="BO79">
            <v>0</v>
          </cell>
          <cell r="BP79" t="str">
            <v>Ja</v>
          </cell>
          <cell r="BQ79">
            <v>2018</v>
          </cell>
          <cell r="BR79">
            <v>2</v>
          </cell>
          <cell r="BS79">
            <v>1</v>
          </cell>
          <cell r="BT79">
            <v>31</v>
          </cell>
          <cell r="BU79">
            <v>5</v>
          </cell>
          <cell r="BV79">
            <v>3</v>
          </cell>
          <cell r="BW79">
            <v>1</v>
          </cell>
          <cell r="BX79">
            <v>3</v>
          </cell>
          <cell r="BY79">
            <v>4.3719999999999999</v>
          </cell>
          <cell r="BZ79">
            <v>0</v>
          </cell>
          <cell r="CA79" t="str">
            <v>Privaatrechterlijke vzw</v>
          </cell>
          <cell r="CB79">
            <v>0</v>
          </cell>
          <cell r="CC79">
            <v>0</v>
          </cell>
          <cell r="CD79">
            <v>0</v>
          </cell>
          <cell r="CE79">
            <v>0</v>
          </cell>
          <cell r="CF79">
            <v>0</v>
          </cell>
          <cell r="CG79">
            <v>0</v>
          </cell>
          <cell r="CH79">
            <v>0</v>
          </cell>
          <cell r="CI79">
            <v>42781</v>
          </cell>
          <cell r="CJ79" t="str">
            <v>Declaratie</v>
          </cell>
          <cell r="CK79">
            <v>42844</v>
          </cell>
          <cell r="CL79" t="str">
            <v>betaalbestand</v>
          </cell>
          <cell r="CM79">
            <v>42933</v>
          </cell>
          <cell r="CN79" t="str">
            <v>declaratie</v>
          </cell>
          <cell r="CO79">
            <v>43024</v>
          </cell>
          <cell r="CP79" t="str">
            <v>betaalbestand</v>
          </cell>
          <cell r="CQ79">
            <v>43145</v>
          </cell>
          <cell r="CR79" t="str">
            <v>declaratie</v>
          </cell>
          <cell r="CS79">
            <v>43213</v>
          </cell>
          <cell r="CT79" t="str">
            <v>dossier ok</v>
          </cell>
          <cell r="CU79">
            <v>43294</v>
          </cell>
          <cell r="CV79" t="str">
            <v>declaratie</v>
          </cell>
          <cell r="CW79">
            <v>43388</v>
          </cell>
          <cell r="CX79" t="str">
            <v>dossier ok</v>
          </cell>
          <cell r="CY79">
            <v>43511</v>
          </cell>
          <cell r="CZ79" t="str">
            <v>Declaratie</v>
          </cell>
          <cell r="DA79" t="str">
            <v>Subsidie Dries en Durme</v>
          </cell>
          <cell r="DB79">
            <v>43524</v>
          </cell>
          <cell r="DC79" t="str">
            <v>dossier ok</v>
          </cell>
          <cell r="DD79">
            <v>0</v>
          </cell>
          <cell r="DE79">
            <v>0</v>
          </cell>
          <cell r="DF79">
            <v>0</v>
          </cell>
          <cell r="DG79">
            <v>0</v>
          </cell>
          <cell r="DH79">
            <v>0</v>
          </cell>
          <cell r="DI79">
            <v>0</v>
          </cell>
          <cell r="DJ79">
            <v>0</v>
          </cell>
          <cell r="DK79">
            <v>0</v>
          </cell>
          <cell r="DL79">
            <v>0</v>
          </cell>
          <cell r="DM79">
            <v>0</v>
          </cell>
          <cell r="DN79">
            <v>0</v>
          </cell>
          <cell r="DO79">
            <v>0</v>
          </cell>
          <cell r="DP79" t="str">
            <v xml:space="preserve">Personeelskosten mogen enkel betrekking hebben op het participatietraject. Andere personeelskosten mogen niet aanvaard worden. Wijziging goedgekeurd voor andere kosten 1. Algemeen: Verschillende investeringskosten worden geclusterd in de financiële tabel omdat de oorspronkelijke opsomming van kosten zeer gedetailleerd was en niet werkbaar bleek.
2. De ‘Workshop Wilgenvlechten’ wordt vervangen door ‘Workshop Zeisen’. De bodem blijkt te zanderig om een wilgenhut goed te laten aanslaan.
3. De educatieve vlonder blijkt overbodig te zijn op het domein. Daarom worden de voorziene middelen ( € 6326 ) ondergebracht onder de rubriek ‘speelaanleiding en parkaankleding’. Deze middelen zullen grotendeels (ongeveer €5000) opnieuw ingezet worden om permanente hangmatten te plaatsen op het domein.
</v>
          </cell>
          <cell r="DQ79" t="str">
            <v>Ann Sels: A010; Eva Galle: A008; Julie Decuyper: A008; Katrijn Loosveldt: A010</v>
          </cell>
          <cell r="DR79">
            <v>0</v>
          </cell>
          <cell r="DS79">
            <v>0</v>
          </cell>
          <cell r="DT79">
            <v>0</v>
          </cell>
          <cell r="DU79">
            <v>0</v>
          </cell>
        </row>
        <row r="80">
          <cell r="E80" t="str">
            <v>OVL16/P102b-2016</v>
          </cell>
          <cell r="F80" t="str">
            <v>Tussen Dries en Durme</v>
          </cell>
          <cell r="G80">
            <v>2017</v>
          </cell>
          <cell r="H80">
            <v>42489</v>
          </cell>
          <cell r="I80" t="str">
            <v>PLUS</v>
          </cell>
          <cell r="J80">
            <v>42552</v>
          </cell>
          <cell r="K80">
            <v>43465</v>
          </cell>
          <cell r="L80" t="str">
            <v>Lia vzw</v>
          </cell>
          <cell r="M80" t="str">
            <v>Ja, definitief</v>
          </cell>
          <cell r="N80" t="str">
            <v>Wieter Van Parijs - stijn.deriemaeker@vzwlia.be;Wieter.vanparijs@vzwlia.be</v>
          </cell>
          <cell r="O80" t="str">
            <v>Smoorstraat 8, 9250 Waasmunster</v>
          </cell>
          <cell r="P80" t="str">
            <v>Waasmunster</v>
          </cell>
          <cell r="Q80">
            <v>82396</v>
          </cell>
          <cell r="R80" t="str">
            <v>LBC LC 086 3300   (P+,  privé)</v>
          </cell>
          <cell r="S80">
            <v>82396</v>
          </cell>
          <cell r="T80">
            <v>0.33</v>
          </cell>
          <cell r="U80">
            <v>0</v>
          </cell>
          <cell r="V80">
            <v>13595.34</v>
          </cell>
          <cell r="W80">
            <v>13595.34</v>
          </cell>
          <cell r="X80">
            <v>27190.68</v>
          </cell>
          <cell r="Y80">
            <v>0</v>
          </cell>
          <cell r="Z80">
            <v>0</v>
          </cell>
          <cell r="AA80">
            <v>0</v>
          </cell>
          <cell r="AB80">
            <v>0</v>
          </cell>
          <cell r="AC80">
            <v>0</v>
          </cell>
          <cell r="AD80">
            <v>13595.34</v>
          </cell>
          <cell r="AE80">
            <v>13595.34</v>
          </cell>
          <cell r="AF80">
            <v>27190.68</v>
          </cell>
          <cell r="AG80">
            <v>0</v>
          </cell>
          <cell r="AH80">
            <v>0</v>
          </cell>
          <cell r="AI80" t="str">
            <v>N9293</v>
          </cell>
          <cell r="AJ80">
            <v>0</v>
          </cell>
          <cell r="AK80" t="str">
            <v>BE 32 3631 3578 6502</v>
          </cell>
          <cell r="AL80" t="b">
            <v>1</v>
          </cell>
          <cell r="AM80">
            <v>0</v>
          </cell>
          <cell r="AN80">
            <v>0</v>
          </cell>
          <cell r="AO80">
            <v>0</v>
          </cell>
          <cell r="AP80">
            <v>0</v>
          </cell>
          <cell r="AQ80">
            <v>0</v>
          </cell>
          <cell r="AR80" t="str">
            <v>Aanwezig</v>
          </cell>
          <cell r="AS80" t="str">
            <v>Ja</v>
          </cell>
          <cell r="AT80" t="str">
            <v>NVT</v>
          </cell>
          <cell r="AU80" t="str">
            <v>Leefbare dorpen</v>
          </cell>
          <cell r="AV80">
            <v>0</v>
          </cell>
          <cell r="AW80">
            <v>0</v>
          </cell>
          <cell r="AX80" t="str">
            <v>Dienstverleningsproject</v>
          </cell>
          <cell r="AY80">
            <v>0</v>
          </cell>
          <cell r="AZ80">
            <v>0</v>
          </cell>
          <cell r="BA80">
            <v>0.15</v>
          </cell>
          <cell r="BB80">
            <v>0</v>
          </cell>
          <cell r="BC80" t="str">
            <v>Ja</v>
          </cell>
          <cell r="BD80" t="str">
            <v>geen bijkomende voorwaarden</v>
          </cell>
          <cell r="BE80"/>
          <cell r="BF80"/>
          <cell r="BG80"/>
          <cell r="BH80">
            <v>0</v>
          </cell>
          <cell r="BI80">
            <v>0</v>
          </cell>
          <cell r="BJ80" t="str">
            <v>Ja</v>
          </cell>
          <cell r="BK80">
            <v>0</v>
          </cell>
          <cell r="BL80">
            <v>0</v>
          </cell>
          <cell r="BM80">
            <v>43384</v>
          </cell>
          <cell r="BN80" t="str">
            <v>Definitief verslag naar de promotor gemaild op 28/11/2018</v>
          </cell>
          <cell r="BO80">
            <v>0</v>
          </cell>
          <cell r="BP80" t="str">
            <v>Ja</v>
          </cell>
          <cell r="BQ80">
            <v>2018</v>
          </cell>
          <cell r="BR80">
            <v>2</v>
          </cell>
          <cell r="BS80">
            <v>1</v>
          </cell>
          <cell r="BT80">
            <v>0</v>
          </cell>
          <cell r="BU80">
            <v>5</v>
          </cell>
          <cell r="BV80">
            <v>1</v>
          </cell>
          <cell r="BW80">
            <v>5</v>
          </cell>
          <cell r="BX80">
            <v>3</v>
          </cell>
          <cell r="BY80">
            <v>3.008</v>
          </cell>
          <cell r="BZ80">
            <v>0</v>
          </cell>
          <cell r="CA80">
            <v>0</v>
          </cell>
          <cell r="CB80">
            <v>0</v>
          </cell>
          <cell r="CC80">
            <v>0</v>
          </cell>
          <cell r="CD80">
            <v>0</v>
          </cell>
          <cell r="CE80">
            <v>0</v>
          </cell>
          <cell r="CF80">
            <v>0</v>
          </cell>
          <cell r="CG80">
            <v>0</v>
          </cell>
          <cell r="CH80">
            <v>0</v>
          </cell>
          <cell r="CI80">
            <v>42781</v>
          </cell>
          <cell r="CJ80" t="str">
            <v>Declaratie</v>
          </cell>
          <cell r="CK80">
            <v>42844</v>
          </cell>
          <cell r="CL80" t="str">
            <v>betaalbestand</v>
          </cell>
          <cell r="CM80">
            <v>42933</v>
          </cell>
          <cell r="CN80" t="str">
            <v>declaratie</v>
          </cell>
          <cell r="CO80">
            <v>43024</v>
          </cell>
          <cell r="CP80" t="str">
            <v>betaalbestand</v>
          </cell>
          <cell r="CQ80">
            <v>43145</v>
          </cell>
          <cell r="CR80" t="str">
            <v>declaratie</v>
          </cell>
          <cell r="CS80">
            <v>43213</v>
          </cell>
          <cell r="CT80" t="str">
            <v>dossier ok</v>
          </cell>
          <cell r="CU80">
            <v>43294</v>
          </cell>
          <cell r="CV80" t="str">
            <v>declaratie</v>
          </cell>
          <cell r="CW80">
            <v>43388</v>
          </cell>
          <cell r="CX80" t="str">
            <v>dossier ok</v>
          </cell>
          <cell r="CY80">
            <v>43511</v>
          </cell>
          <cell r="CZ80" t="str">
            <v>Declaratie</v>
          </cell>
          <cell r="DA80" t="str">
            <v>Subsidie Dries en Durme</v>
          </cell>
          <cell r="DB80">
            <v>43524</v>
          </cell>
          <cell r="DC80" t="str">
            <v>dossier ok</v>
          </cell>
          <cell r="DD80">
            <v>0</v>
          </cell>
          <cell r="DE80">
            <v>0</v>
          </cell>
          <cell r="DF80">
            <v>0</v>
          </cell>
          <cell r="DG80">
            <v>0</v>
          </cell>
          <cell r="DH80">
            <v>0</v>
          </cell>
          <cell r="DI80">
            <v>0</v>
          </cell>
          <cell r="DJ80">
            <v>0</v>
          </cell>
          <cell r="DK80">
            <v>0</v>
          </cell>
          <cell r="DL80">
            <v>0</v>
          </cell>
          <cell r="DM80">
            <v>0</v>
          </cell>
          <cell r="DN80">
            <v>0</v>
          </cell>
          <cell r="DO80">
            <v>0</v>
          </cell>
          <cell r="DP80" t="str">
            <v>Personeelskosten mogen enkel betrekking hebben op het participatietraject. Andere personeelskosten mogen niet aanvaard worden.</v>
          </cell>
          <cell r="DQ80" t="str">
            <v>Igor De bruijn: A014; Glenn De Vuyst: A009; Petrus Princé: A006; Kathleen Van Hemelrijck: A010; Wieter Van Parijs: A016</v>
          </cell>
          <cell r="DR80">
            <v>0</v>
          </cell>
          <cell r="DS80">
            <v>0</v>
          </cell>
          <cell r="DT80">
            <v>0</v>
          </cell>
          <cell r="DU80">
            <v>0</v>
          </cell>
        </row>
        <row r="81">
          <cell r="E81" t="str">
            <v>OVL16/P103-2016</v>
          </cell>
          <cell r="F81" t="str">
            <v>Buurtpark Lijsternest</v>
          </cell>
          <cell r="G81">
            <v>2017</v>
          </cell>
          <cell r="H81">
            <v>42492</v>
          </cell>
          <cell r="I81" t="str">
            <v>PLUS</v>
          </cell>
          <cell r="J81">
            <v>42552</v>
          </cell>
          <cell r="K81">
            <v>43646</v>
          </cell>
          <cell r="L81" t="str">
            <v>Gemeente Melle</v>
          </cell>
          <cell r="M81" t="str">
            <v>Ja, definitief</v>
          </cell>
          <cell r="N81" t="str">
            <v>Lena De Smaele - lena.de.smaele@melle.be;Frank.Everaerts@melle.be</v>
          </cell>
          <cell r="O81" t="str">
            <v>Gemeenteplein 1, 9090 Melle</v>
          </cell>
          <cell r="P81" t="str">
            <v>Melle</v>
          </cell>
          <cell r="Q81">
            <v>76832.210000000006</v>
          </cell>
          <cell r="R81" t="str">
            <v>LBC LC 087 4340   (P+, overheid)</v>
          </cell>
          <cell r="S81">
            <v>76832.210000000006</v>
          </cell>
          <cell r="T81">
            <v>0.65</v>
          </cell>
          <cell r="U81">
            <v>0</v>
          </cell>
          <cell r="V81">
            <v>24970.468250000002</v>
          </cell>
          <cell r="W81">
            <v>24970.468250000002</v>
          </cell>
          <cell r="X81">
            <v>49940.936500000003</v>
          </cell>
          <cell r="Y81">
            <v>0</v>
          </cell>
          <cell r="Z81">
            <v>0</v>
          </cell>
          <cell r="AA81">
            <v>0</v>
          </cell>
          <cell r="AB81">
            <v>0</v>
          </cell>
          <cell r="AC81">
            <v>0</v>
          </cell>
          <cell r="AD81">
            <v>24970.468250000002</v>
          </cell>
          <cell r="AE81">
            <v>24970.468250000002</v>
          </cell>
          <cell r="AF81">
            <v>49940.936500000003</v>
          </cell>
          <cell r="AG81" t="str">
            <v>6B Stimuleert ontw plattelandsgebieden</v>
          </cell>
          <cell r="AH81">
            <v>0</v>
          </cell>
          <cell r="AI81" t="str">
            <v>N9138</v>
          </cell>
          <cell r="AJ81">
            <v>0</v>
          </cell>
          <cell r="AK81" t="str">
            <v>BE 08 0910 0030 8813</v>
          </cell>
          <cell r="AL81" t="b">
            <v>1</v>
          </cell>
          <cell r="AM81" t="str">
            <v>Aanwezig</v>
          </cell>
          <cell r="AN81">
            <v>1</v>
          </cell>
          <cell r="AO81" t="str">
            <v xml:space="preserve">Regionaal Landschap Schelde-Durme vzw  </v>
          </cell>
          <cell r="AP81" t="str">
            <v>JA</v>
          </cell>
          <cell r="AQ81" t="str">
            <v>Meerdere</v>
          </cell>
          <cell r="AR81" t="str">
            <v>Aanwezig</v>
          </cell>
          <cell r="AS81" t="str">
            <v>Ja</v>
          </cell>
          <cell r="AT81" t="str">
            <v>Ontbreken</v>
          </cell>
          <cell r="AU81" t="str">
            <v>Leefbare dorpen</v>
          </cell>
          <cell r="AV81">
            <v>66821.41</v>
          </cell>
          <cell r="AW81">
            <v>0.86970568723716257</v>
          </cell>
          <cell r="AX81" t="str">
            <v>Investeringsproject</v>
          </cell>
          <cell r="AY81" t="str">
            <v>Nee</v>
          </cell>
          <cell r="AZ81">
            <v>0</v>
          </cell>
          <cell r="BA81">
            <v>0.14888337400000001</v>
          </cell>
          <cell r="BB81" t="str">
            <v>6 maanden verlenging aangevraagd dd aug'18 - budgetverschuiving aangevraagd tussen inv en ext prestaties dd juni 2019</v>
          </cell>
          <cell r="BC81" t="str">
            <v>Ja</v>
          </cell>
          <cell r="BD81" t="str">
            <v>geen bijkomende voorwaarden</v>
          </cell>
          <cell r="BE81"/>
          <cell r="BF81" t="str">
            <v>X</v>
          </cell>
          <cell r="BG81" t="str">
            <v>X</v>
          </cell>
          <cell r="BH81">
            <v>0</v>
          </cell>
          <cell r="BI81">
            <v>0</v>
          </cell>
          <cell r="BJ81">
            <v>0</v>
          </cell>
          <cell r="BK81">
            <v>0</v>
          </cell>
          <cell r="BL81">
            <v>0</v>
          </cell>
          <cell r="BM81">
            <v>0</v>
          </cell>
          <cell r="BN81">
            <v>0</v>
          </cell>
          <cell r="BO81">
            <v>0</v>
          </cell>
          <cell r="BP81" t="str">
            <v>ja</v>
          </cell>
          <cell r="BQ81">
            <v>2019</v>
          </cell>
          <cell r="BR81">
            <v>2</v>
          </cell>
          <cell r="BS81">
            <v>5</v>
          </cell>
          <cell r="BT81">
            <v>32</v>
          </cell>
          <cell r="BU81">
            <v>1</v>
          </cell>
          <cell r="BV81">
            <v>2</v>
          </cell>
          <cell r="BW81">
            <v>1</v>
          </cell>
          <cell r="BX81">
            <v>3</v>
          </cell>
          <cell r="BY81">
            <v>3.7920000000000003</v>
          </cell>
          <cell r="BZ81">
            <v>0</v>
          </cell>
          <cell r="CA81" t="str">
            <v>Gemeente- of stadsbestuur</v>
          </cell>
          <cell r="CB81" t="str">
            <v>Algemeen</v>
          </cell>
          <cell r="CC81">
            <v>0</v>
          </cell>
          <cell r="CD81">
            <v>0</v>
          </cell>
          <cell r="CE81">
            <v>0</v>
          </cell>
          <cell r="CF81">
            <v>0</v>
          </cell>
          <cell r="CG81">
            <v>0</v>
          </cell>
          <cell r="CH81">
            <v>0</v>
          </cell>
          <cell r="CI81">
            <v>42779</v>
          </cell>
          <cell r="CJ81" t="str">
            <v>Declaratie</v>
          </cell>
          <cell r="CK81" t="str">
            <v>moet nog gecontroleerd worden, zit in P+ mailbox - 23/05/2017</v>
          </cell>
          <cell r="CL81" t="str">
            <v>betaalbestand</v>
          </cell>
          <cell r="CM81">
            <v>0</v>
          </cell>
          <cell r="CN81" t="str">
            <v>tussentijds verslag</v>
          </cell>
          <cell r="CO81">
            <v>0</v>
          </cell>
          <cell r="CP81">
            <v>0</v>
          </cell>
          <cell r="CQ81">
            <v>43145</v>
          </cell>
          <cell r="CR81" t="str">
            <v>Enkel verslag</v>
          </cell>
          <cell r="CS81">
            <v>0</v>
          </cell>
          <cell r="CT81">
            <v>0</v>
          </cell>
          <cell r="CU81">
            <v>43314</v>
          </cell>
          <cell r="CV81" t="str">
            <v>voortgangsverslag</v>
          </cell>
          <cell r="CW81">
            <v>43370</v>
          </cell>
          <cell r="CX81" t="str">
            <v>dossier ok</v>
          </cell>
          <cell r="CY81">
            <v>43511</v>
          </cell>
          <cell r="CZ81" t="str">
            <v>Declaratie</v>
          </cell>
          <cell r="DA81" t="str">
            <v>Subsidie Lijsternest</v>
          </cell>
          <cell r="DB81">
            <v>43521</v>
          </cell>
          <cell r="DC81" t="str">
            <v>dossier ok</v>
          </cell>
          <cell r="DD81">
            <v>43649</v>
          </cell>
          <cell r="DE81" t="str">
            <v>declaratie</v>
          </cell>
          <cell r="DF81">
            <v>0</v>
          </cell>
          <cell r="DG81">
            <v>0</v>
          </cell>
          <cell r="DH81">
            <v>0</v>
          </cell>
          <cell r="DI81">
            <v>0</v>
          </cell>
          <cell r="DJ81">
            <v>0</v>
          </cell>
          <cell r="DK81">
            <v>0</v>
          </cell>
          <cell r="DL81">
            <v>0</v>
          </cell>
          <cell r="DM81">
            <v>0</v>
          </cell>
          <cell r="DN81">
            <v>0</v>
          </cell>
          <cell r="DO81">
            <v>0</v>
          </cell>
          <cell r="DP81" t="str">
            <v>Personeelskosten mogen enkel betrekking hebben op het participatietraject. Andere personeelskosten mogen niet aanvaard worden.</v>
          </cell>
          <cell r="DQ81">
            <v>0</v>
          </cell>
          <cell r="DR81" t="str">
            <v xml:space="preserve">Eindverslag terreincontrole + post investeringen overschreden. </v>
          </cell>
          <cell r="DS81">
            <v>0</v>
          </cell>
          <cell r="DT81">
            <v>0</v>
          </cell>
          <cell r="DU81">
            <v>0</v>
          </cell>
        </row>
        <row r="82">
          <cell r="E82" t="str">
            <v>OVL16/P104-2016</v>
          </cell>
          <cell r="F82" t="str">
            <v>Multifunctionele buitenruimte buitenschoolse kinderopvang</v>
          </cell>
          <cell r="G82">
            <v>2017</v>
          </cell>
          <cell r="H82">
            <v>42493</v>
          </cell>
          <cell r="I82" t="str">
            <v>PLUS</v>
          </cell>
          <cell r="J82">
            <v>42552</v>
          </cell>
          <cell r="K82">
            <v>43799</v>
          </cell>
          <cell r="L82" t="str">
            <v>Gemeentebestuur Merelbeke</v>
          </cell>
          <cell r="M82" t="str">
            <v>Ja, definitief</v>
          </cell>
          <cell r="N82" t="str">
            <v>Bram Uvyn - bram.uvyn@merelbeke.be</v>
          </cell>
          <cell r="O82" t="str">
            <v>Hundelgemsesteenweg 353, 9820 Merelbeke</v>
          </cell>
          <cell r="P82" t="str">
            <v>Merelbeke</v>
          </cell>
          <cell r="Q82">
            <v>140000</v>
          </cell>
          <cell r="R82" t="str">
            <v>LBC LC 087 4340   (P+, overheid)</v>
          </cell>
          <cell r="S82">
            <v>140000</v>
          </cell>
          <cell r="T82">
            <v>0.35720000000000002</v>
          </cell>
          <cell r="U82">
            <v>0</v>
          </cell>
          <cell r="V82">
            <v>25000</v>
          </cell>
          <cell r="W82">
            <v>25000</v>
          </cell>
          <cell r="X82">
            <v>50000</v>
          </cell>
          <cell r="Y82">
            <v>0</v>
          </cell>
          <cell r="Z82">
            <v>0</v>
          </cell>
          <cell r="AA82">
            <v>0</v>
          </cell>
          <cell r="AB82">
            <v>0</v>
          </cell>
          <cell r="AC82">
            <v>0</v>
          </cell>
          <cell r="AD82">
            <v>25000</v>
          </cell>
          <cell r="AE82">
            <v>25000</v>
          </cell>
          <cell r="AF82">
            <v>50000</v>
          </cell>
          <cell r="AG82" t="str">
            <v>6B Stimuleert ontw plattelandsgebieden</v>
          </cell>
          <cell r="AH82">
            <v>0</v>
          </cell>
          <cell r="AI82" t="str">
            <v>E3591</v>
          </cell>
          <cell r="AJ82">
            <v>0</v>
          </cell>
          <cell r="AK82" t="str">
            <v>BE 72 0910 0030 9116</v>
          </cell>
          <cell r="AL82" t="b">
            <v>1</v>
          </cell>
          <cell r="AM82" t="str">
            <v>NVT</v>
          </cell>
          <cell r="AN82">
            <v>0</v>
          </cell>
          <cell r="AO82">
            <v>0</v>
          </cell>
          <cell r="AP82">
            <v>0</v>
          </cell>
          <cell r="AQ82" t="str">
            <v>Meerdere</v>
          </cell>
          <cell r="AR82" t="str">
            <v>NVT</v>
          </cell>
          <cell r="AS82" t="str">
            <v>Ja</v>
          </cell>
          <cell r="AT82" t="str">
            <v>Ontbreken</v>
          </cell>
          <cell r="AU82" t="str">
            <v>Leefbare dorpen</v>
          </cell>
          <cell r="AV82">
            <v>130000</v>
          </cell>
          <cell r="AW82">
            <v>0.9285714285714286</v>
          </cell>
          <cell r="AX82" t="str">
            <v>Investeringsproject</v>
          </cell>
          <cell r="AY82" t="str">
            <v>Nee</v>
          </cell>
          <cell r="AZ82">
            <v>0</v>
          </cell>
          <cell r="BA82">
            <v>0</v>
          </cell>
          <cell r="BB82" t="str">
            <v>Uitzonderlijke verlenging gekregen tot 30/11/2019</v>
          </cell>
          <cell r="BC82" t="str">
            <v>Ja</v>
          </cell>
          <cell r="BD82" t="str">
            <v>geen bijkomende voorwaarden</v>
          </cell>
          <cell r="BE82" t="str">
            <v>X</v>
          </cell>
          <cell r="BF82" t="str">
            <v>X</v>
          </cell>
          <cell r="BG82"/>
          <cell r="BH82">
            <v>0</v>
          </cell>
          <cell r="BI82">
            <v>0</v>
          </cell>
          <cell r="BJ82">
            <v>0</v>
          </cell>
          <cell r="BK82">
            <v>0</v>
          </cell>
          <cell r="BL82">
            <v>0</v>
          </cell>
          <cell r="BM82">
            <v>0</v>
          </cell>
          <cell r="BN82">
            <v>0</v>
          </cell>
          <cell r="BO82">
            <v>0</v>
          </cell>
          <cell r="BP82">
            <v>0</v>
          </cell>
          <cell r="BQ82">
            <v>0</v>
          </cell>
          <cell r="BR82">
            <v>3</v>
          </cell>
          <cell r="BS82">
            <v>5</v>
          </cell>
          <cell r="BT82">
            <v>33</v>
          </cell>
          <cell r="BU82">
            <v>1</v>
          </cell>
          <cell r="BV82">
            <v>1</v>
          </cell>
          <cell r="BW82">
            <v>1</v>
          </cell>
          <cell r="BX82">
            <v>3</v>
          </cell>
          <cell r="BY82">
            <v>3.9120000000000008</v>
          </cell>
          <cell r="BZ82" t="str">
            <v>Inv voor basisvoorziening</v>
          </cell>
          <cell r="CA82" t="str">
            <v>Gemeente- of stadsbestuur</v>
          </cell>
          <cell r="CB82" t="str">
            <v>Algemeen</v>
          </cell>
          <cell r="CC82">
            <v>0</v>
          </cell>
          <cell r="CD82">
            <v>0</v>
          </cell>
          <cell r="CE82">
            <v>0</v>
          </cell>
          <cell r="CF82">
            <v>0</v>
          </cell>
          <cell r="CG82">
            <v>0</v>
          </cell>
          <cell r="CH82">
            <v>0</v>
          </cell>
          <cell r="CI82">
            <v>42780</v>
          </cell>
          <cell r="CJ82" t="str">
            <v>Enkel verslag</v>
          </cell>
          <cell r="CK82">
            <v>0</v>
          </cell>
          <cell r="CL82" t="str">
            <v>tussentijds verslag</v>
          </cell>
          <cell r="CM82">
            <v>42923</v>
          </cell>
          <cell r="CN82" t="str">
            <v>tussentijds verslag</v>
          </cell>
          <cell r="CO82">
            <v>0</v>
          </cell>
          <cell r="CP82">
            <v>0</v>
          </cell>
          <cell r="CQ82">
            <v>43144</v>
          </cell>
          <cell r="CR82" t="str">
            <v>Enkel verslag</v>
          </cell>
          <cell r="CS82">
            <v>0</v>
          </cell>
          <cell r="CT82">
            <v>0</v>
          </cell>
          <cell r="CU82">
            <v>43291</v>
          </cell>
          <cell r="CV82" t="str">
            <v>voortgangsverslag</v>
          </cell>
          <cell r="CW82">
            <v>43367</v>
          </cell>
          <cell r="CX82" t="str">
            <v>dossier ok</v>
          </cell>
          <cell r="CY82">
            <v>0</v>
          </cell>
          <cell r="CZ82">
            <v>0</v>
          </cell>
          <cell r="DA82" t="str">
            <v>Subsidie buitenschoolse kinderopvang</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t="str">
            <v>Uitzonderlijke verlenging gekregen tot 30/11/2019. Dus een bijkomende declaratie tegen 10/12/2019 wordt ingediend. Declaratie moet volledig zijn, geen tijd meer om ontbrekende stukken dan op te vragen. Is een P Plus dossier, maar facturen en BB moeten mee opgestuurd worden van alle kosten die na 30/06/2019 gemaakt worden. ( zie e-mail in het dossier). Moet in 2019 nog uitbetaald worden.</v>
          </cell>
          <cell r="DQ82">
            <v>0</v>
          </cell>
          <cell r="DR82">
            <v>0</v>
          </cell>
          <cell r="DS82">
            <v>0</v>
          </cell>
          <cell r="DT82">
            <v>0</v>
          </cell>
          <cell r="DU82">
            <v>0</v>
          </cell>
        </row>
        <row r="83">
          <cell r="E83" t="str">
            <v>OVL16/P105-2016</v>
          </cell>
          <cell r="F83" t="str">
            <v>Herinrichting herbakkersplein</v>
          </cell>
          <cell r="G83">
            <v>2017</v>
          </cell>
          <cell r="H83">
            <v>42492</v>
          </cell>
          <cell r="I83" t="str">
            <v>PLUS</v>
          </cell>
          <cell r="J83">
            <v>42552</v>
          </cell>
          <cell r="K83">
            <v>43465</v>
          </cell>
          <cell r="L83" t="str">
            <v>Stad Eeklo</v>
          </cell>
          <cell r="M83" t="str">
            <v>Ja, definitief</v>
          </cell>
          <cell r="N83" t="str">
            <v>Filip De Pau - filip.depau@eeklo.be</v>
          </cell>
          <cell r="O83" t="str">
            <v>Industrielaan 2, 9900 Eeklo</v>
          </cell>
          <cell r="P83" t="str">
            <v>Eeklo</v>
          </cell>
          <cell r="Q83">
            <v>60000</v>
          </cell>
          <cell r="R83" t="str">
            <v>LBC LC 087 4340   (P+, overheid)</v>
          </cell>
          <cell r="S83">
            <v>60000</v>
          </cell>
          <cell r="T83">
            <v>0.5</v>
          </cell>
          <cell r="U83">
            <v>0</v>
          </cell>
          <cell r="V83">
            <v>15000</v>
          </cell>
          <cell r="W83">
            <v>15000</v>
          </cell>
          <cell r="X83">
            <v>30000</v>
          </cell>
          <cell r="Y83">
            <v>0</v>
          </cell>
          <cell r="Z83">
            <v>0</v>
          </cell>
          <cell r="AA83">
            <v>0</v>
          </cell>
          <cell r="AB83">
            <v>0</v>
          </cell>
          <cell r="AC83">
            <v>0</v>
          </cell>
          <cell r="AD83">
            <v>15000</v>
          </cell>
          <cell r="AE83">
            <v>15000</v>
          </cell>
          <cell r="AF83">
            <v>30000</v>
          </cell>
          <cell r="AG83" t="str">
            <v>6B Stimuleert ontw plattelandsgebieden</v>
          </cell>
          <cell r="AH83">
            <v>0</v>
          </cell>
          <cell r="AI83" t="str">
            <v>N2068</v>
          </cell>
          <cell r="AJ83">
            <v>0</v>
          </cell>
          <cell r="AK83" t="str">
            <v>BE 94 3900 5681 8514</v>
          </cell>
          <cell r="AL83" t="b">
            <v>1</v>
          </cell>
          <cell r="AM83" t="str">
            <v>NVT</v>
          </cell>
          <cell r="AN83">
            <v>0</v>
          </cell>
          <cell r="AO83">
            <v>0</v>
          </cell>
          <cell r="AP83">
            <v>0</v>
          </cell>
          <cell r="AQ83" t="str">
            <v>Meerdere</v>
          </cell>
          <cell r="AR83" t="str">
            <v>NVT</v>
          </cell>
          <cell r="AS83" t="str">
            <v>Ja</v>
          </cell>
          <cell r="AT83" t="str">
            <v>Ontbreken</v>
          </cell>
          <cell r="AU83" t="str">
            <v>Leefbare dorpen</v>
          </cell>
          <cell r="AV83">
            <v>60000</v>
          </cell>
          <cell r="AW83">
            <v>1</v>
          </cell>
          <cell r="AX83" t="str">
            <v>Investeringsproject</v>
          </cell>
          <cell r="AY83" t="str">
            <v>Nee</v>
          </cell>
          <cell r="AZ83">
            <v>0</v>
          </cell>
          <cell r="BA83">
            <v>0</v>
          </cell>
          <cell r="BB83">
            <v>0</v>
          </cell>
          <cell r="BC83" t="str">
            <v>Ja</v>
          </cell>
          <cell r="BD83" t="str">
            <v>geen bijkomende voorwaarden</v>
          </cell>
          <cell r="BE83"/>
          <cell r="BF83"/>
          <cell r="BG83" t="str">
            <v>X</v>
          </cell>
          <cell r="BH83">
            <v>0</v>
          </cell>
          <cell r="BI83">
            <v>0</v>
          </cell>
          <cell r="BJ83">
            <v>0</v>
          </cell>
          <cell r="BK83">
            <v>0</v>
          </cell>
          <cell r="BL83">
            <v>0</v>
          </cell>
          <cell r="BM83">
            <v>43257</v>
          </cell>
          <cell r="BN83" t="str">
            <v>verslag verstuurd naar promotor op 12/07/2018</v>
          </cell>
          <cell r="BO83">
            <v>0</v>
          </cell>
          <cell r="BP83" t="str">
            <v>Ja</v>
          </cell>
          <cell r="BQ83">
            <v>2018</v>
          </cell>
          <cell r="BR83">
            <v>2</v>
          </cell>
          <cell r="BS83">
            <v>1</v>
          </cell>
          <cell r="BT83">
            <v>34</v>
          </cell>
          <cell r="BU83">
            <v>1</v>
          </cell>
          <cell r="BV83">
            <v>1</v>
          </cell>
          <cell r="BW83">
            <v>1</v>
          </cell>
          <cell r="BX83">
            <v>3</v>
          </cell>
          <cell r="BY83">
            <v>3.5440000000000005</v>
          </cell>
          <cell r="BZ83">
            <v>0</v>
          </cell>
          <cell r="CA83" t="str">
            <v>Gemeente- of stadsbestuur</v>
          </cell>
          <cell r="CB83" t="str">
            <v>Algemeen</v>
          </cell>
          <cell r="CC83">
            <v>20499</v>
          </cell>
          <cell r="CD83">
            <v>0</v>
          </cell>
          <cell r="CE83">
            <v>0</v>
          </cell>
          <cell r="CF83">
            <v>0</v>
          </cell>
          <cell r="CG83">
            <v>0</v>
          </cell>
          <cell r="CH83">
            <v>0</v>
          </cell>
          <cell r="CI83">
            <v>42781</v>
          </cell>
          <cell r="CJ83" t="str">
            <v>Enkel verslag</v>
          </cell>
          <cell r="CK83">
            <v>43193</v>
          </cell>
          <cell r="CL83" t="str">
            <v>declaratie</v>
          </cell>
          <cell r="CM83">
            <v>43206</v>
          </cell>
          <cell r="CN83" t="str">
            <v>dossier ok</v>
          </cell>
          <cell r="CO83">
            <v>0</v>
          </cell>
          <cell r="CP83">
            <v>0</v>
          </cell>
          <cell r="CQ83">
            <v>43146</v>
          </cell>
          <cell r="CR83" t="str">
            <v>declaratie</v>
          </cell>
          <cell r="CS83">
            <v>43213</v>
          </cell>
          <cell r="CT83" t="str">
            <v>dossier ok</v>
          </cell>
          <cell r="CU83" t="str">
            <v>project afgewerkt</v>
          </cell>
          <cell r="CV83">
            <v>0</v>
          </cell>
          <cell r="CW83">
            <v>0</v>
          </cell>
          <cell r="CX83">
            <v>0</v>
          </cell>
          <cell r="CY83">
            <v>0</v>
          </cell>
          <cell r="CZ83">
            <v>0</v>
          </cell>
          <cell r="DA83" t="str">
            <v>Subsidie herbakkersplein</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row>
        <row r="84">
          <cell r="E84" t="str">
            <v>OVL16/P106-2016</v>
          </cell>
          <cell r="F84" t="str">
            <v>Den Botaniek Ronse</v>
          </cell>
          <cell r="G84">
            <v>2017</v>
          </cell>
          <cell r="H84">
            <v>42492</v>
          </cell>
          <cell r="I84" t="str">
            <v>PLUS</v>
          </cell>
          <cell r="J84">
            <v>42552</v>
          </cell>
          <cell r="K84">
            <v>43465</v>
          </cell>
          <cell r="L84" t="str">
            <v>Stad Ronse</v>
          </cell>
          <cell r="M84" t="str">
            <v>Ja, definitief</v>
          </cell>
          <cell r="N84" t="str">
            <v>Luc Balcaen - luc.balcaen@ronse.be</v>
          </cell>
          <cell r="O84" t="str">
            <v>Grote Markt 12, 9600 Ronse</v>
          </cell>
          <cell r="P84" t="str">
            <v>Ronse</v>
          </cell>
          <cell r="Q84">
            <v>175174</v>
          </cell>
          <cell r="R84" t="str">
            <v>LBC LC 087 4340   (P+, overheid)</v>
          </cell>
          <cell r="S84">
            <v>175174</v>
          </cell>
          <cell r="T84">
            <v>0.28549999999999998</v>
          </cell>
          <cell r="U84">
            <v>0</v>
          </cell>
          <cell r="V84">
            <v>25000</v>
          </cell>
          <cell r="W84">
            <v>25000</v>
          </cell>
          <cell r="X84">
            <v>50000</v>
          </cell>
          <cell r="Y84">
            <v>0</v>
          </cell>
          <cell r="Z84">
            <v>1624.2200000000012</v>
          </cell>
          <cell r="AA84">
            <v>1624.2200000000012</v>
          </cell>
          <cell r="AB84">
            <v>3248.4400000000023</v>
          </cell>
          <cell r="AC84">
            <v>0</v>
          </cell>
          <cell r="AD84">
            <v>23375.78</v>
          </cell>
          <cell r="AE84">
            <v>23375.78</v>
          </cell>
          <cell r="AF84">
            <v>46751.56</v>
          </cell>
          <cell r="AG84" t="str">
            <v>6B Stimuleert ontw plattelandsgebieden</v>
          </cell>
          <cell r="AH84">
            <v>0</v>
          </cell>
          <cell r="AI84" t="str">
            <v>N8663</v>
          </cell>
          <cell r="AJ84">
            <v>0</v>
          </cell>
          <cell r="AK84" t="str">
            <v>BE 53 0910 0032 2553</v>
          </cell>
          <cell r="AL84" t="b">
            <v>1</v>
          </cell>
          <cell r="AM84" t="str">
            <v>Aanwezig</v>
          </cell>
          <cell r="AN84">
            <v>1</v>
          </cell>
          <cell r="AO84" t="str">
            <v>Samenlevingsopbouw Oost-Vlaanderen vzw</v>
          </cell>
          <cell r="AP84">
            <v>0</v>
          </cell>
          <cell r="AQ84" t="str">
            <v>Meerdere</v>
          </cell>
          <cell r="AR84" t="str">
            <v>NVT</v>
          </cell>
          <cell r="AS84" t="str">
            <v>Ja</v>
          </cell>
          <cell r="AT84" t="str">
            <v>Ja</v>
          </cell>
          <cell r="AU84" t="str">
            <v>Leefbare dorpen</v>
          </cell>
          <cell r="AV84">
            <v>134624</v>
          </cell>
          <cell r="AW84">
            <v>0.76851587564364576</v>
          </cell>
          <cell r="AX84" t="str">
            <v>Investeringsproject</v>
          </cell>
          <cell r="AY84" t="str">
            <v>Nee</v>
          </cell>
          <cell r="AZ84">
            <v>0</v>
          </cell>
          <cell r="BA84">
            <v>0.15</v>
          </cell>
          <cell r="BB84">
            <v>0</v>
          </cell>
          <cell r="BC84" t="str">
            <v>Ja</v>
          </cell>
          <cell r="BD84" t="str">
            <v>geen bijkomende voorwaarden</v>
          </cell>
          <cell r="BE84"/>
          <cell r="BF84" t="str">
            <v>X</v>
          </cell>
          <cell r="BG84" t="str">
            <v>X</v>
          </cell>
          <cell r="BH84">
            <v>0</v>
          </cell>
          <cell r="BI84">
            <v>0</v>
          </cell>
          <cell r="BJ84">
            <v>0</v>
          </cell>
          <cell r="BK84">
            <v>0</v>
          </cell>
          <cell r="BL84">
            <v>0</v>
          </cell>
          <cell r="BM84">
            <v>0</v>
          </cell>
          <cell r="BN84">
            <v>0</v>
          </cell>
          <cell r="BO84">
            <v>0</v>
          </cell>
          <cell r="BP84" t="str">
            <v>Ja</v>
          </cell>
          <cell r="BQ84">
            <v>2019</v>
          </cell>
          <cell r="BR84">
            <v>3</v>
          </cell>
          <cell r="BS84">
            <v>5</v>
          </cell>
          <cell r="BT84">
            <v>35</v>
          </cell>
          <cell r="BU84">
            <v>1</v>
          </cell>
          <cell r="BV84">
            <v>2</v>
          </cell>
          <cell r="BW84">
            <v>2</v>
          </cell>
          <cell r="BX84">
            <v>3</v>
          </cell>
          <cell r="BY84">
            <v>4.3480000000000008</v>
          </cell>
          <cell r="BZ84">
            <v>0</v>
          </cell>
          <cell r="CA84" t="str">
            <v>Gemeente- of stadsbestuur</v>
          </cell>
          <cell r="CB84" t="str">
            <v>Algemeen</v>
          </cell>
          <cell r="CC84">
            <v>0</v>
          </cell>
          <cell r="CD84">
            <v>0</v>
          </cell>
          <cell r="CE84">
            <v>0</v>
          </cell>
          <cell r="CF84">
            <v>0</v>
          </cell>
          <cell r="CG84">
            <v>0</v>
          </cell>
          <cell r="CH84">
            <v>0</v>
          </cell>
          <cell r="CI84">
            <v>42782</v>
          </cell>
          <cell r="CJ84" t="str">
            <v>tussentijds verslag</v>
          </cell>
          <cell r="CK84">
            <v>0</v>
          </cell>
          <cell r="CL84" t="str">
            <v>tussentijds verslag</v>
          </cell>
          <cell r="CM84">
            <v>42780</v>
          </cell>
          <cell r="CN84" t="str">
            <v>tussentijds verslag</v>
          </cell>
          <cell r="CO84">
            <v>0</v>
          </cell>
          <cell r="CP84">
            <v>0</v>
          </cell>
          <cell r="CQ84" t="str">
            <v>14/02/2018 + 07/05/19 (mail Roeland, VLM had enkel een verslag ontvangen)</v>
          </cell>
          <cell r="CR84" t="str">
            <v>Enkel verslag + declaratiedossier</v>
          </cell>
          <cell r="CS84">
            <v>43594</v>
          </cell>
          <cell r="CT84" t="str">
            <v>opmerkingen naar Roeland gestuurd</v>
          </cell>
          <cell r="CU84">
            <v>43298</v>
          </cell>
          <cell r="CV84" t="str">
            <v>voortgangsverslag</v>
          </cell>
          <cell r="CW84">
            <v>43370</v>
          </cell>
          <cell r="CX84" t="str">
            <v>dossier ok</v>
          </cell>
          <cell r="CY84">
            <v>43516</v>
          </cell>
          <cell r="CZ84" t="str">
            <v>Declaratie</v>
          </cell>
          <cell r="DA84" t="str">
            <v>Subsidie Den Botaniek</v>
          </cell>
          <cell r="DB84">
            <v>43621</v>
          </cell>
          <cell r="DC84" t="str">
            <v>opmerkingen naar promotor gestuurd op 03/06</v>
          </cell>
          <cell r="DD84">
            <v>0</v>
          </cell>
          <cell r="DE84">
            <v>0</v>
          </cell>
          <cell r="DF84">
            <v>0</v>
          </cell>
          <cell r="DG84">
            <v>0</v>
          </cell>
          <cell r="DH84">
            <v>0</v>
          </cell>
          <cell r="DI84">
            <v>0</v>
          </cell>
          <cell r="DJ84">
            <v>0</v>
          </cell>
          <cell r="DK84">
            <v>0</v>
          </cell>
          <cell r="DL84">
            <v>0</v>
          </cell>
          <cell r="DM84">
            <v>0</v>
          </cell>
          <cell r="DN84">
            <v>0</v>
          </cell>
          <cell r="DO84">
            <v>0</v>
          </cell>
          <cell r="DP84" t="str">
            <v>Personeelskosten mogen enkel betrekking hebben op het participatietraject. Andere personeelskosten mogen niet aanvaard worden.</v>
          </cell>
          <cell r="DQ84" t="str">
            <v>Luc Balcaen: A017; Alice Bellinck: A004; Stijn Ovaere: A008; Annelies Backx: A007</v>
          </cell>
          <cell r="DR84">
            <v>0</v>
          </cell>
          <cell r="DS84">
            <v>0</v>
          </cell>
          <cell r="DT84">
            <v>0</v>
          </cell>
          <cell r="DU84">
            <v>0</v>
          </cell>
        </row>
        <row r="85">
          <cell r="E85" t="str">
            <v>OVL16/P107-2016</v>
          </cell>
          <cell r="F85" t="str">
            <v>Samen buiten</v>
          </cell>
          <cell r="G85">
            <v>2017</v>
          </cell>
          <cell r="H85">
            <v>42492</v>
          </cell>
          <cell r="I85" t="str">
            <v>PLUS</v>
          </cell>
          <cell r="J85">
            <v>42552</v>
          </cell>
          <cell r="K85">
            <v>43465</v>
          </cell>
          <cell r="L85" t="str">
            <v>Gemeente Wetteren</v>
          </cell>
          <cell r="M85" t="str">
            <v>Ja, definitief</v>
          </cell>
          <cell r="N85" t="str">
            <v>Kristel Spruyt - kristel.spruyt@wetteren.be</v>
          </cell>
          <cell r="O85" t="str">
            <v>Markt 1, 9230 Wetteren</v>
          </cell>
          <cell r="P85" t="str">
            <v>Wetteren</v>
          </cell>
          <cell r="Q85">
            <v>48412.35</v>
          </cell>
          <cell r="R85" t="str">
            <v>LBC LC 087 4340   (P+, overheid)</v>
          </cell>
          <cell r="S85">
            <v>48412.35</v>
          </cell>
          <cell r="T85">
            <v>0.65</v>
          </cell>
          <cell r="U85">
            <v>0</v>
          </cell>
          <cell r="V85">
            <v>15734.01375</v>
          </cell>
          <cell r="W85">
            <v>15734.01375</v>
          </cell>
          <cell r="X85">
            <v>31468.0275</v>
          </cell>
          <cell r="Y85">
            <v>0</v>
          </cell>
          <cell r="Z85">
            <v>0</v>
          </cell>
          <cell r="AA85">
            <v>0</v>
          </cell>
          <cell r="AB85">
            <v>0</v>
          </cell>
          <cell r="AC85">
            <v>0</v>
          </cell>
          <cell r="AD85">
            <v>15734.01375</v>
          </cell>
          <cell r="AE85">
            <v>15734.01375</v>
          </cell>
          <cell r="AF85">
            <v>31468.0275</v>
          </cell>
          <cell r="AG85" t="str">
            <v>6B Stimuleert ontw plattelandsgebieden</v>
          </cell>
          <cell r="AH85">
            <v>0</v>
          </cell>
          <cell r="AI85" t="str">
            <v>N9096</v>
          </cell>
          <cell r="AJ85">
            <v>0</v>
          </cell>
          <cell r="AK85" t="str">
            <v>BE 56 0910 0033 5788</v>
          </cell>
          <cell r="AL85" t="b">
            <v>1</v>
          </cell>
          <cell r="AM85" t="str">
            <v>NVT</v>
          </cell>
          <cell r="AN85">
            <v>0</v>
          </cell>
          <cell r="AO85">
            <v>0</v>
          </cell>
          <cell r="AP85">
            <v>0</v>
          </cell>
          <cell r="AQ85" t="str">
            <v>Meerdere</v>
          </cell>
          <cell r="AR85" t="str">
            <v>NVT</v>
          </cell>
          <cell r="AS85" t="str">
            <v>Ja</v>
          </cell>
          <cell r="AT85" t="str">
            <v>NVT</v>
          </cell>
          <cell r="AU85" t="str">
            <v>Leefbare dorpen</v>
          </cell>
          <cell r="AV85">
            <v>22972.35</v>
          </cell>
          <cell r="AW85">
            <v>0.47451425101239664</v>
          </cell>
          <cell r="AX85" t="str">
            <v>Dienstverleningsproject</v>
          </cell>
          <cell r="AY85" t="str">
            <v>Nee</v>
          </cell>
          <cell r="AZ85">
            <v>0</v>
          </cell>
          <cell r="BA85">
            <v>0</v>
          </cell>
          <cell r="BB85">
            <v>0</v>
          </cell>
          <cell r="BC85" t="str">
            <v>Ja</v>
          </cell>
          <cell r="BD85" t="str">
            <v>geen bijkomende voorwaarden</v>
          </cell>
          <cell r="BE85"/>
          <cell r="BF85"/>
          <cell r="BG85"/>
          <cell r="BH85">
            <v>0</v>
          </cell>
          <cell r="BI85">
            <v>0</v>
          </cell>
          <cell r="BJ85">
            <v>0</v>
          </cell>
          <cell r="BK85">
            <v>0</v>
          </cell>
          <cell r="BL85">
            <v>0</v>
          </cell>
          <cell r="BM85">
            <v>0</v>
          </cell>
          <cell r="BN85">
            <v>0</v>
          </cell>
          <cell r="BO85">
            <v>0</v>
          </cell>
          <cell r="BP85" t="str">
            <v>Ja</v>
          </cell>
          <cell r="BQ85">
            <v>2019</v>
          </cell>
          <cell r="BR85">
            <v>1</v>
          </cell>
          <cell r="BS85">
            <v>5</v>
          </cell>
          <cell r="BT85">
            <v>36</v>
          </cell>
          <cell r="BU85">
            <v>1</v>
          </cell>
          <cell r="BV85">
            <v>1</v>
          </cell>
          <cell r="BW85">
            <v>3</v>
          </cell>
          <cell r="BX85">
            <v>3</v>
          </cell>
          <cell r="BY85">
            <v>4.0920000000000005</v>
          </cell>
          <cell r="BZ85">
            <v>0</v>
          </cell>
          <cell r="CA85" t="str">
            <v>Gemeente- of stadsbestuur</v>
          </cell>
          <cell r="CB85" t="str">
            <v>Algemeen</v>
          </cell>
          <cell r="CC85">
            <v>0</v>
          </cell>
          <cell r="CD85">
            <v>0</v>
          </cell>
          <cell r="CE85">
            <v>0</v>
          </cell>
          <cell r="CF85">
            <v>0</v>
          </cell>
          <cell r="CG85">
            <v>0</v>
          </cell>
          <cell r="CH85">
            <v>0</v>
          </cell>
          <cell r="CI85">
            <v>42782</v>
          </cell>
          <cell r="CJ85" t="str">
            <v>Declaratie</v>
          </cell>
          <cell r="CK85">
            <v>42844</v>
          </cell>
          <cell r="CL85" t="str">
            <v>betaalbestand</v>
          </cell>
          <cell r="CM85">
            <v>42926</v>
          </cell>
          <cell r="CN85" t="str">
            <v>declaratie</v>
          </cell>
          <cell r="CO85">
            <v>43010</v>
          </cell>
          <cell r="CP85" t="str">
            <v>betaalbestand</v>
          </cell>
          <cell r="CQ85">
            <v>43147</v>
          </cell>
          <cell r="CR85" t="str">
            <v>declaratie</v>
          </cell>
          <cell r="CS85">
            <v>43213</v>
          </cell>
          <cell r="CT85" t="str">
            <v>dossier ok</v>
          </cell>
          <cell r="CU85">
            <v>43297</v>
          </cell>
          <cell r="CV85" t="str">
            <v>declaratie</v>
          </cell>
          <cell r="CW85">
            <v>43374</v>
          </cell>
          <cell r="CX85" t="str">
            <v>dossier ok</v>
          </cell>
          <cell r="CY85">
            <v>43510</v>
          </cell>
          <cell r="CZ85" t="str">
            <v>Declaratie</v>
          </cell>
          <cell r="DA85" t="str">
            <v>Subsidie Samen buiten</v>
          </cell>
          <cell r="DB85">
            <v>43521</v>
          </cell>
          <cell r="DC85" t="str">
            <v>dossier ok</v>
          </cell>
          <cell r="DD85" t="str">
            <v>Project afgewerkt</v>
          </cell>
          <cell r="DE85">
            <v>0</v>
          </cell>
          <cell r="DF85">
            <v>0</v>
          </cell>
          <cell r="DG85">
            <v>0</v>
          </cell>
          <cell r="DH85">
            <v>0</v>
          </cell>
          <cell r="DI85">
            <v>0</v>
          </cell>
          <cell r="DJ85">
            <v>0</v>
          </cell>
          <cell r="DK85">
            <v>0</v>
          </cell>
          <cell r="DL85">
            <v>0</v>
          </cell>
          <cell r="DM85">
            <v>0</v>
          </cell>
          <cell r="DN85">
            <v>0</v>
          </cell>
          <cell r="DO85">
            <v>0</v>
          </cell>
          <cell r="DP85" t="str">
            <v>pachtovereenkomst gronden ontbreekt</v>
          </cell>
          <cell r="DQ85" t="str">
            <v>Kristel Spruyt: A018; Agnes Bellemans: A007; Nathalie Van de Vijver: A005; Thomas Fonck: A008; Jan Vercraye: A009</v>
          </cell>
          <cell r="DR85">
            <v>0</v>
          </cell>
          <cell r="DS85">
            <v>0</v>
          </cell>
          <cell r="DT85">
            <v>0</v>
          </cell>
          <cell r="DU85">
            <v>0</v>
          </cell>
        </row>
        <row r="86">
          <cell r="E86" t="str">
            <v>OVL16/P108-2016</v>
          </cell>
          <cell r="F86" t="str">
            <v>Een groene ruimte voor jong en oud creëren in het centrum van Haaltert</v>
          </cell>
          <cell r="G86">
            <v>2017</v>
          </cell>
          <cell r="H86">
            <v>42492</v>
          </cell>
          <cell r="I86" t="str">
            <v>PLUS</v>
          </cell>
          <cell r="J86">
            <v>42552</v>
          </cell>
          <cell r="K86">
            <v>43799</v>
          </cell>
          <cell r="L86" t="str">
            <v>Gemeente Haaltert</v>
          </cell>
          <cell r="M86" t="str">
            <v>Ja, definitief</v>
          </cell>
          <cell r="N86" t="str">
            <v>An De Bouvere - welzijn@haaltert.be</v>
          </cell>
          <cell r="O86" t="str">
            <v>Donkerstraat 30, 9450 Haaltert</v>
          </cell>
          <cell r="P86" t="str">
            <v>Haaltert</v>
          </cell>
          <cell r="Q86">
            <v>122725</v>
          </cell>
          <cell r="R86" t="str">
            <v>LBC LC 087 4340   (P+, overheid)</v>
          </cell>
          <cell r="S86">
            <v>122725</v>
          </cell>
          <cell r="T86">
            <v>0.40749999999999997</v>
          </cell>
          <cell r="U86">
            <v>0</v>
          </cell>
          <cell r="V86">
            <v>25000</v>
          </cell>
          <cell r="W86">
            <v>25000</v>
          </cell>
          <cell r="X86">
            <v>50000</v>
          </cell>
          <cell r="Y86">
            <v>0</v>
          </cell>
          <cell r="Z86">
            <v>0</v>
          </cell>
          <cell r="AA86">
            <v>0</v>
          </cell>
          <cell r="AB86">
            <v>0</v>
          </cell>
          <cell r="AC86">
            <v>0</v>
          </cell>
          <cell r="AD86">
            <v>25000</v>
          </cell>
          <cell r="AE86">
            <v>25000</v>
          </cell>
          <cell r="AF86">
            <v>50000</v>
          </cell>
          <cell r="AG86" t="str">
            <v>6B Stimuleert ontw plattelandsgebieden</v>
          </cell>
          <cell r="AH86">
            <v>0</v>
          </cell>
          <cell r="AI86" t="str">
            <v>N423</v>
          </cell>
          <cell r="AJ86">
            <v>0</v>
          </cell>
          <cell r="AK86" t="str">
            <v>BE 36 0910 0028 6581</v>
          </cell>
          <cell r="AL86" t="b">
            <v>1</v>
          </cell>
          <cell r="AM86" t="str">
            <v>NVT</v>
          </cell>
          <cell r="AN86">
            <v>0</v>
          </cell>
          <cell r="AO86">
            <v>0</v>
          </cell>
          <cell r="AP86">
            <v>0</v>
          </cell>
          <cell r="AQ86" t="str">
            <v>Meerdere</v>
          </cell>
          <cell r="AR86" t="str">
            <v>NVT</v>
          </cell>
          <cell r="AS86" t="str">
            <v>Ja</v>
          </cell>
          <cell r="AT86" t="str">
            <v>Ja</v>
          </cell>
          <cell r="AU86" t="str">
            <v>Leefbare dorpen</v>
          </cell>
          <cell r="AV86">
            <v>113650</v>
          </cell>
          <cell r="AW86">
            <v>0.92605418618863311</v>
          </cell>
          <cell r="AX86" t="str">
            <v>Investeringsproject</v>
          </cell>
          <cell r="AY86" t="str">
            <v>Nee</v>
          </cell>
          <cell r="AZ86">
            <v>0</v>
          </cell>
          <cell r="BA86">
            <v>0</v>
          </cell>
          <cell r="BB86" t="str">
            <v>Wegens de onbestuurbaarheid van Haaltert heeft dit project de maximale verlenging gekregen. Eind 2018 - begin 2019 project opnieuw evalueren</v>
          </cell>
          <cell r="BC86" t="str">
            <v>Ja</v>
          </cell>
          <cell r="BD86" t="str">
            <v>geen bijkomende voorwaarden</v>
          </cell>
          <cell r="BE86" t="str">
            <v>X</v>
          </cell>
          <cell r="BF86" t="str">
            <v>X</v>
          </cell>
          <cell r="BG86"/>
          <cell r="BH86">
            <v>0</v>
          </cell>
          <cell r="BI86">
            <v>0</v>
          </cell>
          <cell r="BJ86">
            <v>0</v>
          </cell>
          <cell r="BK86">
            <v>0</v>
          </cell>
          <cell r="BL86">
            <v>0</v>
          </cell>
          <cell r="BM86">
            <v>0</v>
          </cell>
          <cell r="BN86">
            <v>0</v>
          </cell>
          <cell r="BO86">
            <v>0</v>
          </cell>
          <cell r="BP86">
            <v>0</v>
          </cell>
          <cell r="BQ86">
            <v>0</v>
          </cell>
          <cell r="BR86">
            <v>3</v>
          </cell>
          <cell r="BS86">
            <v>5</v>
          </cell>
          <cell r="BT86">
            <v>37</v>
          </cell>
          <cell r="BU86">
            <v>1</v>
          </cell>
          <cell r="BV86">
            <v>1</v>
          </cell>
          <cell r="BW86">
            <v>1</v>
          </cell>
          <cell r="BX86">
            <v>3</v>
          </cell>
          <cell r="BY86">
            <v>4.1520000000000001</v>
          </cell>
          <cell r="BZ86">
            <v>0</v>
          </cell>
          <cell r="CA86" t="str">
            <v>Gemeente- of stadsbestuur</v>
          </cell>
          <cell r="CB86" t="str">
            <v>Algemeen</v>
          </cell>
          <cell r="CC86">
            <v>0</v>
          </cell>
          <cell r="CD86">
            <v>0</v>
          </cell>
          <cell r="CE86">
            <v>0</v>
          </cell>
          <cell r="CF86">
            <v>0</v>
          </cell>
          <cell r="CG86">
            <v>0</v>
          </cell>
          <cell r="CH86">
            <v>0</v>
          </cell>
          <cell r="CI86">
            <v>42781</v>
          </cell>
          <cell r="CJ86" t="str">
            <v>Declaratie</v>
          </cell>
          <cell r="CK86">
            <v>0</v>
          </cell>
          <cell r="CL86" t="str">
            <v>niet nodig</v>
          </cell>
          <cell r="CM86">
            <v>0</v>
          </cell>
          <cell r="CN86" t="str">
            <v>tussentijds verslag</v>
          </cell>
          <cell r="CO86">
            <v>0</v>
          </cell>
          <cell r="CP86">
            <v>0</v>
          </cell>
          <cell r="CQ86">
            <v>43144</v>
          </cell>
          <cell r="CR86" t="str">
            <v>Enkel verslag</v>
          </cell>
          <cell r="CS86">
            <v>0</v>
          </cell>
          <cell r="CT86">
            <v>0</v>
          </cell>
          <cell r="CU86">
            <v>43304</v>
          </cell>
          <cell r="CV86" t="str">
            <v>voortgangsverslag</v>
          </cell>
          <cell r="CW86">
            <v>43370</v>
          </cell>
          <cell r="CX86" t="str">
            <v>dossier ok</v>
          </cell>
          <cell r="CY86">
            <v>43514</v>
          </cell>
          <cell r="CZ86" t="str">
            <v>tussentijds verslag</v>
          </cell>
          <cell r="DA86" t="str">
            <v>Subsidie groene ruimte</v>
          </cell>
          <cell r="DB86">
            <v>43622</v>
          </cell>
          <cell r="DC86" t="str">
            <v>dossier ok</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row>
        <row r="87">
          <cell r="E87" t="str">
            <v>OVL16/P109-2016</v>
          </cell>
          <cell r="F87" t="str">
            <v>Vergroening begraafplaats Waasmunter - centrum</v>
          </cell>
          <cell r="G87">
            <v>2017</v>
          </cell>
          <cell r="H87">
            <v>42486</v>
          </cell>
          <cell r="I87" t="str">
            <v>PLUS</v>
          </cell>
          <cell r="J87">
            <v>42552</v>
          </cell>
          <cell r="K87">
            <v>43646</v>
          </cell>
          <cell r="L87" t="str">
            <v>Gemeente Waasmunster</v>
          </cell>
          <cell r="M87" t="str">
            <v>Ja, definitief</v>
          </cell>
          <cell r="N87" t="str">
            <v>Nicole Drieghe - nicole.drieghe@waasmunster.be</v>
          </cell>
          <cell r="O87" t="str">
            <v>Vierschaar 1, 9250 Waasmunster</v>
          </cell>
          <cell r="P87" t="str">
            <v>Waasmunster</v>
          </cell>
          <cell r="Q87">
            <v>82585.98</v>
          </cell>
          <cell r="R87" t="str">
            <v>LBC LC 087 4340   (P+, overheid)</v>
          </cell>
          <cell r="S87">
            <v>82585.98</v>
          </cell>
          <cell r="T87">
            <v>0.51490000000000002</v>
          </cell>
          <cell r="U87">
            <v>0</v>
          </cell>
          <cell r="V87">
            <v>21261.760550999999</v>
          </cell>
          <cell r="W87">
            <v>21261.760550999999</v>
          </cell>
          <cell r="X87">
            <v>42523.521101999999</v>
          </cell>
          <cell r="Y87">
            <v>0</v>
          </cell>
          <cell r="Z87">
            <v>0</v>
          </cell>
          <cell r="AA87">
            <v>0</v>
          </cell>
          <cell r="AB87">
            <v>0</v>
          </cell>
          <cell r="AC87">
            <v>0</v>
          </cell>
          <cell r="AD87">
            <v>21261.760550999999</v>
          </cell>
          <cell r="AE87">
            <v>21261.760550999999</v>
          </cell>
          <cell r="AF87">
            <v>42523.521101999999</v>
          </cell>
          <cell r="AG87" t="str">
            <v>6B Stimuleert ontw plattelandsgebieden</v>
          </cell>
          <cell r="AH87">
            <v>0</v>
          </cell>
          <cell r="AI87" t="str">
            <v>N7460</v>
          </cell>
          <cell r="AJ87">
            <v>0</v>
          </cell>
          <cell r="AK87" t="str">
            <v>BE 47 0910 0033 4980</v>
          </cell>
          <cell r="AL87" t="b">
            <v>1</v>
          </cell>
          <cell r="AM87" t="str">
            <v>Aanwezig</v>
          </cell>
          <cell r="AN87">
            <v>1</v>
          </cell>
          <cell r="AO87" t="str">
            <v>Regionaal Landschap Schelde en Durme</v>
          </cell>
          <cell r="AP87" t="str">
            <v>JA</v>
          </cell>
          <cell r="AQ87" t="str">
            <v>één</v>
          </cell>
          <cell r="AR87" t="str">
            <v>Aanwezig</v>
          </cell>
          <cell r="AS87" t="str">
            <v>Ja</v>
          </cell>
          <cell r="AT87" t="str">
            <v>Ja</v>
          </cell>
          <cell r="AU87" t="str">
            <v>Leefbare dorpen</v>
          </cell>
          <cell r="AV87">
            <v>75685.98</v>
          </cell>
          <cell r="AW87">
            <v>0.91645070991468525</v>
          </cell>
          <cell r="AX87" t="str">
            <v>Investeringsproject</v>
          </cell>
          <cell r="AY87" t="str">
            <v>Nee</v>
          </cell>
          <cell r="AZ87">
            <v>0</v>
          </cell>
          <cell r="BA87">
            <v>0.15</v>
          </cell>
          <cell r="BB87" t="str">
            <v>Verlenging van 6 m aangevraagd juni 2018 per mail</v>
          </cell>
          <cell r="BC87" t="str">
            <v>Ja</v>
          </cell>
          <cell r="BD87" t="str">
            <v>geen bijkomende voorwaarden</v>
          </cell>
          <cell r="BE87" t="str">
            <v>X</v>
          </cell>
          <cell r="BF87" t="str">
            <v>X</v>
          </cell>
          <cell r="BG87"/>
          <cell r="BH87">
            <v>0</v>
          </cell>
          <cell r="BI87">
            <v>0</v>
          </cell>
          <cell r="BJ87">
            <v>0</v>
          </cell>
          <cell r="BK87">
            <v>0</v>
          </cell>
          <cell r="BL87">
            <v>0</v>
          </cell>
          <cell r="BM87">
            <v>0</v>
          </cell>
          <cell r="BN87">
            <v>0</v>
          </cell>
          <cell r="BO87">
            <v>0</v>
          </cell>
          <cell r="BP87">
            <v>0</v>
          </cell>
          <cell r="BQ87">
            <v>0</v>
          </cell>
          <cell r="BR87">
            <v>2</v>
          </cell>
          <cell r="BS87">
            <v>5</v>
          </cell>
          <cell r="BT87">
            <v>38</v>
          </cell>
          <cell r="BU87">
            <v>1</v>
          </cell>
          <cell r="BV87">
            <v>2</v>
          </cell>
          <cell r="BW87">
            <v>1</v>
          </cell>
          <cell r="BX87">
            <v>3</v>
          </cell>
          <cell r="BY87">
            <v>4.1519999999999992</v>
          </cell>
          <cell r="BZ87">
            <v>0</v>
          </cell>
          <cell r="CA87">
            <v>0</v>
          </cell>
          <cell r="CB87">
            <v>0</v>
          </cell>
          <cell r="CC87">
            <v>0</v>
          </cell>
          <cell r="CD87">
            <v>0</v>
          </cell>
          <cell r="CE87">
            <v>0</v>
          </cell>
          <cell r="CF87">
            <v>0</v>
          </cell>
          <cell r="CG87">
            <v>0</v>
          </cell>
          <cell r="CH87">
            <v>0</v>
          </cell>
          <cell r="CI87">
            <v>42779</v>
          </cell>
          <cell r="CJ87" t="str">
            <v>Declaratie</v>
          </cell>
          <cell r="CK87">
            <v>42800</v>
          </cell>
          <cell r="CL87" t="str">
            <v>betaalbestand</v>
          </cell>
          <cell r="CM87">
            <v>42930</v>
          </cell>
          <cell r="CN87" t="str">
            <v>declaratie</v>
          </cell>
          <cell r="CO87">
            <v>43017</v>
          </cell>
          <cell r="CP87" t="str">
            <v>betaalbestand</v>
          </cell>
          <cell r="CQ87" t="str">
            <v>13/02/2018 enkel via mail, niet via post. Geen getekende versie. Envelop opvragen bij de provincie</v>
          </cell>
          <cell r="CR87" t="str">
            <v>declaratie</v>
          </cell>
          <cell r="CS87">
            <v>43213</v>
          </cell>
          <cell r="CT87" t="str">
            <v>dossier ok</v>
          </cell>
          <cell r="CU87">
            <v>43297</v>
          </cell>
          <cell r="CV87" t="str">
            <v>declaratie</v>
          </cell>
          <cell r="CW87">
            <v>43398</v>
          </cell>
          <cell r="CX87" t="str">
            <v>opmerkingen naar promotor gestuurd op 25/10/18</v>
          </cell>
          <cell r="CY87">
            <v>43511</v>
          </cell>
          <cell r="CZ87" t="str">
            <v>Declaratie</v>
          </cell>
          <cell r="DA87" t="str">
            <v>Subsidie begraafplaats</v>
          </cell>
          <cell r="DB87">
            <v>43608</v>
          </cell>
          <cell r="DC87" t="str">
            <v>opmerkingen naar promotor gestuurd op 23/05</v>
          </cell>
          <cell r="DD87">
            <v>43655</v>
          </cell>
          <cell r="DE87" t="str">
            <v>declaratie</v>
          </cell>
          <cell r="DF87">
            <v>0</v>
          </cell>
          <cell r="DG87">
            <v>0</v>
          </cell>
          <cell r="DH87">
            <v>0</v>
          </cell>
          <cell r="DI87">
            <v>0</v>
          </cell>
          <cell r="DJ87">
            <v>0</v>
          </cell>
          <cell r="DK87">
            <v>0</v>
          </cell>
          <cell r="DL87">
            <v>0</v>
          </cell>
          <cell r="DM87">
            <v>0</v>
          </cell>
          <cell r="DN87">
            <v>0</v>
          </cell>
          <cell r="DO87">
            <v>0</v>
          </cell>
          <cell r="DP87" t="str">
            <v>Personeelskosten mogen enkel betrekking hebben op het participatietraject. Andere personeelskosten mogen niet aanvaard worden.</v>
          </cell>
          <cell r="DQ87" t="str">
            <v>Katrijn Loosveldt: A010; Ann Sels: A012; Eva Galle: A008; Eliza Romeijn-Peeters: A011; Lies Vervaet: A009</v>
          </cell>
          <cell r="DR87">
            <v>0</v>
          </cell>
          <cell r="DS87">
            <v>0</v>
          </cell>
          <cell r="DT87">
            <v>0</v>
          </cell>
          <cell r="DU87">
            <v>0</v>
          </cell>
        </row>
        <row r="88">
          <cell r="E88" t="str">
            <v>OVL16/P110-2016</v>
          </cell>
          <cell r="F88" t="str">
            <v>Kruispunten om te ontmoeten</v>
          </cell>
          <cell r="G88">
            <v>2017</v>
          </cell>
          <cell r="H88">
            <v>42492</v>
          </cell>
          <cell r="I88" t="str">
            <v>PLUS</v>
          </cell>
          <cell r="J88">
            <v>42552</v>
          </cell>
          <cell r="K88">
            <v>43465</v>
          </cell>
          <cell r="L88" t="str">
            <v>Gemeente Sint-Lievens-Houtem</v>
          </cell>
          <cell r="M88" t="str">
            <v>Ja, definitief</v>
          </cell>
          <cell r="N88" t="str">
            <v>Leen Backaert - natuurenmileu@sint-lievens-houtem.be</v>
          </cell>
          <cell r="O88" t="str">
            <v>Marktplein 3, 9520 Sint-Lievens-Houtem</v>
          </cell>
          <cell r="P88" t="str">
            <v>Sint-Lievens-Houtem</v>
          </cell>
          <cell r="Q88">
            <v>75000</v>
          </cell>
          <cell r="R88" t="str">
            <v>LBC LC 087 4340   (P+, overheid)</v>
          </cell>
          <cell r="S88">
            <v>75000</v>
          </cell>
          <cell r="T88">
            <v>0.65</v>
          </cell>
          <cell r="U88">
            <v>0</v>
          </cell>
          <cell r="V88">
            <v>24375</v>
          </cell>
          <cell r="W88">
            <v>24375</v>
          </cell>
          <cell r="X88">
            <v>48750</v>
          </cell>
          <cell r="Y88">
            <v>0</v>
          </cell>
          <cell r="Z88">
            <v>0</v>
          </cell>
          <cell r="AA88">
            <v>0</v>
          </cell>
          <cell r="AB88">
            <v>0</v>
          </cell>
          <cell r="AC88">
            <v>0</v>
          </cell>
          <cell r="AD88">
            <v>24375</v>
          </cell>
          <cell r="AE88">
            <v>24375</v>
          </cell>
          <cell r="AF88">
            <v>48750</v>
          </cell>
          <cell r="AG88" t="str">
            <v>6B Stimuleert ontw plattelandsgebieden</v>
          </cell>
          <cell r="AH88">
            <v>0</v>
          </cell>
          <cell r="AI88" t="str">
            <v>N967</v>
          </cell>
          <cell r="AJ88">
            <v>0</v>
          </cell>
          <cell r="AK88" t="str">
            <v xml:space="preserve">BE 34 0910 0971 5890 </v>
          </cell>
          <cell r="AL88" t="b">
            <v>1</v>
          </cell>
          <cell r="AM88" t="str">
            <v>NVT</v>
          </cell>
          <cell r="AN88">
            <v>0</v>
          </cell>
          <cell r="AO88">
            <v>0</v>
          </cell>
          <cell r="AP88">
            <v>0</v>
          </cell>
          <cell r="AQ88" t="str">
            <v>Meerdere</v>
          </cell>
          <cell r="AR88" t="str">
            <v>NVT</v>
          </cell>
          <cell r="AS88" t="str">
            <v>Ja</v>
          </cell>
          <cell r="AT88" t="str">
            <v>Ja</v>
          </cell>
          <cell r="AU88" t="str">
            <v>Leefbare dorpen</v>
          </cell>
          <cell r="AV88">
            <v>75000</v>
          </cell>
          <cell r="AW88">
            <v>1</v>
          </cell>
          <cell r="AX88" t="str">
            <v>Investeringsproject</v>
          </cell>
          <cell r="AY88" t="str">
            <v>Nee</v>
          </cell>
          <cell r="AZ88">
            <v>0</v>
          </cell>
          <cell r="BA88">
            <v>0</v>
          </cell>
          <cell r="BB88">
            <v>0</v>
          </cell>
          <cell r="BC88" t="str">
            <v>Ja</v>
          </cell>
          <cell r="BD88" t="str">
            <v>geen bijkomende voorwaarden</v>
          </cell>
          <cell r="BE88"/>
          <cell r="BF88" t="str">
            <v>X</v>
          </cell>
          <cell r="BG88" t="str">
            <v>X</v>
          </cell>
          <cell r="BH88">
            <v>0</v>
          </cell>
          <cell r="BI88">
            <v>0</v>
          </cell>
          <cell r="BJ88">
            <v>0</v>
          </cell>
          <cell r="BK88">
            <v>0</v>
          </cell>
          <cell r="BL88">
            <v>0</v>
          </cell>
          <cell r="BM88">
            <v>0</v>
          </cell>
          <cell r="BN88">
            <v>0</v>
          </cell>
          <cell r="BO88">
            <v>0</v>
          </cell>
          <cell r="BP88" t="str">
            <v>Ja</v>
          </cell>
          <cell r="BQ88">
            <v>2019</v>
          </cell>
          <cell r="BR88">
            <v>2</v>
          </cell>
          <cell r="BS88">
            <v>5</v>
          </cell>
          <cell r="BT88">
            <v>39</v>
          </cell>
          <cell r="BU88">
            <v>1</v>
          </cell>
          <cell r="BV88">
            <v>1</v>
          </cell>
          <cell r="BW88">
            <v>1</v>
          </cell>
          <cell r="BX88">
            <v>3</v>
          </cell>
          <cell r="BY88">
            <v>4.0840000000000005</v>
          </cell>
          <cell r="BZ88">
            <v>0</v>
          </cell>
          <cell r="CA88">
            <v>0</v>
          </cell>
          <cell r="CB88">
            <v>0</v>
          </cell>
          <cell r="CC88">
            <v>0</v>
          </cell>
          <cell r="CD88">
            <v>0</v>
          </cell>
          <cell r="CE88">
            <v>0</v>
          </cell>
          <cell r="CF88">
            <v>0</v>
          </cell>
          <cell r="CG88">
            <v>0</v>
          </cell>
          <cell r="CH88">
            <v>0</v>
          </cell>
          <cell r="CI88">
            <v>42780</v>
          </cell>
          <cell r="CJ88" t="str">
            <v>Enkel verslag</v>
          </cell>
          <cell r="CK88">
            <v>0</v>
          </cell>
          <cell r="CL88" t="str">
            <v>tussentijds verslag</v>
          </cell>
          <cell r="CM88">
            <v>42929</v>
          </cell>
          <cell r="CN88" t="str">
            <v>tussentijds verslag</v>
          </cell>
          <cell r="CO88">
            <v>0</v>
          </cell>
          <cell r="CP88">
            <v>0</v>
          </cell>
          <cell r="CQ88">
            <v>43144</v>
          </cell>
          <cell r="CR88" t="str">
            <v>Enkel verslag</v>
          </cell>
          <cell r="CS88">
            <v>0</v>
          </cell>
          <cell r="CT88">
            <v>0</v>
          </cell>
          <cell r="CU88" t="str">
            <v>28/06/18 - enkel digitaal</v>
          </cell>
          <cell r="CV88" t="str">
            <v>voortgangsverslag</v>
          </cell>
          <cell r="CW88">
            <v>43430</v>
          </cell>
          <cell r="CX88" t="str">
            <v>dossier ok</v>
          </cell>
          <cell r="CY88">
            <v>43511</v>
          </cell>
          <cell r="CZ88" t="str">
            <v>Declaratie</v>
          </cell>
          <cell r="DA88" t="str">
            <v>Subsidie kruispunten</v>
          </cell>
          <cell r="DB88">
            <v>43521</v>
          </cell>
          <cell r="DC88" t="str">
            <v>dossier ok</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t="str">
            <v>Terreincontrole eindverslag</v>
          </cell>
          <cell r="DS88">
            <v>0</v>
          </cell>
          <cell r="DT88">
            <v>0</v>
          </cell>
          <cell r="DU88">
            <v>0</v>
          </cell>
        </row>
        <row r="89">
          <cell r="E89" t="str">
            <v>OVL16/P111-2016</v>
          </cell>
          <cell r="F89" t="str">
            <v>Oude pastorietuin Oombergen</v>
          </cell>
          <cell r="G89">
            <v>2017</v>
          </cell>
          <cell r="H89">
            <v>42492</v>
          </cell>
          <cell r="I89" t="str">
            <v>PLUS</v>
          </cell>
          <cell r="J89">
            <v>42552</v>
          </cell>
          <cell r="K89">
            <v>43465</v>
          </cell>
          <cell r="L89" t="str">
            <v>Kerkfabriek Sint-Martinus Oombergen</v>
          </cell>
          <cell r="M89" t="str">
            <v>Ja, definitief</v>
          </cell>
          <cell r="N89" t="str">
            <v>Peter Vral - peter.vral@telenet.be</v>
          </cell>
          <cell r="O89" t="str">
            <v>Oombergenstraat 2, 9620 Zottegem</v>
          </cell>
          <cell r="P89" t="str">
            <v>Oombergen</v>
          </cell>
          <cell r="Q89">
            <v>76573.25</v>
          </cell>
          <cell r="R89" t="str">
            <v>LBC LC 086 3300   (P+,  privé)</v>
          </cell>
          <cell r="S89">
            <v>76573.25</v>
          </cell>
          <cell r="T89">
            <v>0.65</v>
          </cell>
          <cell r="U89">
            <v>0</v>
          </cell>
          <cell r="V89">
            <v>24886.306250000001</v>
          </cell>
          <cell r="W89">
            <v>24886.306250000001</v>
          </cell>
          <cell r="X89">
            <v>49772.612500000003</v>
          </cell>
          <cell r="Y89">
            <v>0</v>
          </cell>
          <cell r="Z89">
            <v>5529.81</v>
          </cell>
          <cell r="AA89">
            <v>5529.81</v>
          </cell>
          <cell r="AB89">
            <v>11059.62</v>
          </cell>
          <cell r="AC89">
            <v>0</v>
          </cell>
          <cell r="AD89">
            <v>19356.49625</v>
          </cell>
          <cell r="AE89">
            <v>19356.49625</v>
          </cell>
          <cell r="AF89">
            <v>38712.9925</v>
          </cell>
          <cell r="AG89" t="str">
            <v>6B Stimuleert ontw plattelandsgebieden</v>
          </cell>
          <cell r="AH89">
            <v>0</v>
          </cell>
          <cell r="AI89" t="str">
            <v>N9294</v>
          </cell>
          <cell r="AJ89">
            <v>0</v>
          </cell>
          <cell r="AK89" t="str">
            <v>BE 97 0910 0125 3349</v>
          </cell>
          <cell r="AL89" t="b">
            <v>1</v>
          </cell>
          <cell r="AM89" t="str">
            <v>Aanwezig</v>
          </cell>
          <cell r="AN89">
            <v>2</v>
          </cell>
          <cell r="AO89" t="str">
            <v>Stad Zottegem, Gemeente Sint-Lievens-Houtem</v>
          </cell>
          <cell r="AP89" t="str">
            <v>JA</v>
          </cell>
          <cell r="AQ89" t="str">
            <v>Meerdere</v>
          </cell>
          <cell r="AR89" t="str">
            <v>NVT</v>
          </cell>
          <cell r="AS89" t="str">
            <v>Ja</v>
          </cell>
          <cell r="AT89" t="str">
            <v>Ontbreken</v>
          </cell>
          <cell r="AU89" t="str">
            <v>Leefbare dorpen</v>
          </cell>
          <cell r="AV89">
            <v>66459.25</v>
          </cell>
          <cell r="AW89">
            <v>0.86791732099656216</v>
          </cell>
          <cell r="AX89" t="str">
            <v>Investeringsproject</v>
          </cell>
          <cell r="AY89" t="str">
            <v>Nee</v>
          </cell>
          <cell r="AZ89">
            <v>0</v>
          </cell>
          <cell r="BA89">
            <v>0</v>
          </cell>
          <cell r="BB89">
            <v>0</v>
          </cell>
          <cell r="BC89" t="str">
            <v>Ja</v>
          </cell>
          <cell r="BD89" t="str">
            <v>geen bijkomende voorwaarden</v>
          </cell>
          <cell r="BE89"/>
          <cell r="BF89" t="str">
            <v>X</v>
          </cell>
          <cell r="BG89" t="str">
            <v>X</v>
          </cell>
          <cell r="BH89">
            <v>0</v>
          </cell>
          <cell r="BI89">
            <v>0</v>
          </cell>
          <cell r="BJ89">
            <v>0</v>
          </cell>
          <cell r="BK89">
            <v>0</v>
          </cell>
          <cell r="BL89">
            <v>0</v>
          </cell>
          <cell r="BM89">
            <v>0</v>
          </cell>
          <cell r="BN89">
            <v>0</v>
          </cell>
          <cell r="BO89">
            <v>0</v>
          </cell>
          <cell r="BP89" t="str">
            <v>Ja</v>
          </cell>
          <cell r="BQ89">
            <v>2019</v>
          </cell>
          <cell r="BR89">
            <v>2</v>
          </cell>
          <cell r="BS89">
            <v>5</v>
          </cell>
          <cell r="BT89">
            <v>40</v>
          </cell>
          <cell r="BU89">
            <v>5</v>
          </cell>
          <cell r="BV89">
            <v>3</v>
          </cell>
          <cell r="BW89">
            <v>1</v>
          </cell>
          <cell r="BX89">
            <v>3</v>
          </cell>
          <cell r="BY89">
            <v>5.1520000000000001</v>
          </cell>
          <cell r="BZ89">
            <v>0</v>
          </cell>
          <cell r="CA89">
            <v>0</v>
          </cell>
          <cell r="CB89">
            <v>0</v>
          </cell>
          <cell r="CC89">
            <v>0</v>
          </cell>
          <cell r="CD89">
            <v>0</v>
          </cell>
          <cell r="CE89">
            <v>0</v>
          </cell>
          <cell r="CF89">
            <v>0</v>
          </cell>
          <cell r="CG89">
            <v>0</v>
          </cell>
          <cell r="CH89">
            <v>0</v>
          </cell>
          <cell r="CI89">
            <v>42788</v>
          </cell>
          <cell r="CJ89" t="str">
            <v>tussentijds verslag</v>
          </cell>
          <cell r="CK89">
            <v>0</v>
          </cell>
          <cell r="CL89" t="str">
            <v>tussentijds verslag</v>
          </cell>
          <cell r="CM89">
            <v>0</v>
          </cell>
          <cell r="CN89" t="str">
            <v>tussentijds verslag</v>
          </cell>
          <cell r="CO89">
            <v>0</v>
          </cell>
          <cell r="CP89">
            <v>0</v>
          </cell>
          <cell r="CQ89">
            <v>43150</v>
          </cell>
          <cell r="CR89" t="str">
            <v>declaratie</v>
          </cell>
          <cell r="CS89">
            <v>43213</v>
          </cell>
          <cell r="CT89" t="str">
            <v>dossier ok</v>
          </cell>
          <cell r="CU89">
            <v>43298</v>
          </cell>
          <cell r="CV89" t="str">
            <v>declaratie</v>
          </cell>
          <cell r="CW89">
            <v>43370</v>
          </cell>
          <cell r="CX89" t="str">
            <v>goedkeuring provincie</v>
          </cell>
          <cell r="CY89">
            <v>43514</v>
          </cell>
          <cell r="CZ89" t="str">
            <v>Declaratie</v>
          </cell>
          <cell r="DA89" t="str">
            <v>Subsidie pastorietuin Oombergen</v>
          </cell>
          <cell r="DB89">
            <v>43521</v>
          </cell>
          <cell r="DC89" t="str">
            <v>dossier ok</v>
          </cell>
          <cell r="DD89" t="str">
            <v>project afgewerkt</v>
          </cell>
          <cell r="DE89">
            <v>0</v>
          </cell>
          <cell r="DF89">
            <v>0</v>
          </cell>
          <cell r="DG89">
            <v>0</v>
          </cell>
          <cell r="DH89">
            <v>0</v>
          </cell>
          <cell r="DI89">
            <v>0</v>
          </cell>
          <cell r="DJ89">
            <v>0</v>
          </cell>
          <cell r="DK89">
            <v>0</v>
          </cell>
          <cell r="DL89">
            <v>0</v>
          </cell>
          <cell r="DM89">
            <v>0</v>
          </cell>
          <cell r="DN89">
            <v>0</v>
          </cell>
          <cell r="DO89">
            <v>0</v>
          </cell>
          <cell r="DP89">
            <v>0</v>
          </cell>
          <cell r="DQ89">
            <v>0</v>
          </cell>
          <cell r="DR89" t="str">
            <v>Terreincontrole eindverslag</v>
          </cell>
          <cell r="DS89">
            <v>0</v>
          </cell>
          <cell r="DT89">
            <v>0</v>
          </cell>
          <cell r="DU89">
            <v>0</v>
          </cell>
        </row>
        <row r="90">
          <cell r="E90" t="str">
            <v>OVL16/P112-2016</v>
          </cell>
          <cell r="F90" t="str">
            <v>De kerk in het midden</v>
          </cell>
          <cell r="G90">
            <v>2016</v>
          </cell>
          <cell r="H90">
            <v>42537</v>
          </cell>
          <cell r="I90" t="str">
            <v>PLUS</v>
          </cell>
          <cell r="J90">
            <v>42644</v>
          </cell>
          <cell r="K90">
            <v>43281</v>
          </cell>
          <cell r="L90" t="str">
            <v>Provincie Oost-Vlaanderen - dienst erfgoed</v>
          </cell>
          <cell r="M90" t="str">
            <v>Ja, definitief</v>
          </cell>
          <cell r="N90" t="str">
            <v>Ineke Bruynooghe - ineke.bruynooghe@oost-vlaanderen.be</v>
          </cell>
          <cell r="O90" t="str">
            <v>Woodrow Wilsonplein 2, 9000 Gent</v>
          </cell>
          <cell r="P90" t="str">
            <v>proviniedekkend</v>
          </cell>
          <cell r="Q90">
            <v>340970.72</v>
          </cell>
          <cell r="R90" t="str">
            <v>LBC LC 087 4340   (P+, overheid)</v>
          </cell>
          <cell r="S90">
            <v>22624.18</v>
          </cell>
          <cell r="T90">
            <v>0.65</v>
          </cell>
          <cell r="U90">
            <v>0</v>
          </cell>
          <cell r="V90">
            <v>7352.8585000000003</v>
          </cell>
          <cell r="W90">
            <v>7352.8585000000003</v>
          </cell>
          <cell r="X90">
            <v>14705.717000000001</v>
          </cell>
          <cell r="Y90">
            <v>0</v>
          </cell>
          <cell r="Z90">
            <v>0</v>
          </cell>
          <cell r="AA90">
            <v>0</v>
          </cell>
          <cell r="AB90">
            <v>0</v>
          </cell>
          <cell r="AC90">
            <v>0</v>
          </cell>
          <cell r="AD90">
            <v>7352.8585000000003</v>
          </cell>
          <cell r="AE90">
            <v>7352.8585000000003</v>
          </cell>
          <cell r="AF90">
            <v>14705.717000000001</v>
          </cell>
          <cell r="AG90" t="str">
            <v>6B Stimuleert ontw plattelandsgebieden</v>
          </cell>
          <cell r="AH90">
            <v>0</v>
          </cell>
          <cell r="AI90" t="str">
            <v>N8681</v>
          </cell>
          <cell r="AJ90">
            <v>0</v>
          </cell>
          <cell r="AK90" t="str">
            <v>BE23 0910 0054 9491</v>
          </cell>
          <cell r="AL90" t="b">
            <v>1</v>
          </cell>
          <cell r="AM90" t="str">
            <v>Aanwezig</v>
          </cell>
          <cell r="AN90">
            <v>2</v>
          </cell>
          <cell r="AO90" t="str">
            <v>Vormingsplus, Open Kerken vzw</v>
          </cell>
          <cell r="AP90">
            <v>0</v>
          </cell>
          <cell r="AQ90" t="str">
            <v>Meerdere</v>
          </cell>
          <cell r="AR90" t="str">
            <v>NVT</v>
          </cell>
          <cell r="AS90" t="str">
            <v>Ja</v>
          </cell>
          <cell r="AT90" t="str">
            <v>NVT</v>
          </cell>
          <cell r="AU90">
            <v>0</v>
          </cell>
          <cell r="AV90">
            <v>0</v>
          </cell>
          <cell r="AW90">
            <v>0</v>
          </cell>
          <cell r="AX90" t="str">
            <v>Dienstverleningsproject</v>
          </cell>
          <cell r="AY90" t="str">
            <v>Nee</v>
          </cell>
          <cell r="AZ90">
            <v>0</v>
          </cell>
          <cell r="BA90">
            <v>8.5699999999999998E-2</v>
          </cell>
          <cell r="BB90" t="str">
            <v>project heeft verlenging aangevraagd voor 1 jaar.</v>
          </cell>
          <cell r="BC90" t="str">
            <v>Ja</v>
          </cell>
          <cell r="BD90" t="str">
            <v>geen bijkomende voorwaarden</v>
          </cell>
          <cell r="BE90" t="str">
            <v>X</v>
          </cell>
          <cell r="BF90"/>
          <cell r="BG90"/>
          <cell r="BH90">
            <v>0</v>
          </cell>
          <cell r="BI90">
            <v>0</v>
          </cell>
          <cell r="BJ90">
            <v>0</v>
          </cell>
          <cell r="BK90">
            <v>0</v>
          </cell>
          <cell r="BL90">
            <v>0</v>
          </cell>
          <cell r="BM90">
            <v>0</v>
          </cell>
          <cell r="BN90">
            <v>0</v>
          </cell>
          <cell r="BO90">
            <v>0</v>
          </cell>
          <cell r="BP90">
            <v>0</v>
          </cell>
          <cell r="BQ90">
            <v>0</v>
          </cell>
          <cell r="BR90">
            <v>4</v>
          </cell>
          <cell r="BS90">
            <v>5</v>
          </cell>
          <cell r="BT90">
            <v>59</v>
          </cell>
          <cell r="BU90">
            <v>1</v>
          </cell>
          <cell r="BV90">
            <v>3</v>
          </cell>
          <cell r="BW90">
            <v>5</v>
          </cell>
          <cell r="BX90">
            <v>5</v>
          </cell>
          <cell r="BY90">
            <v>7.0440000000000005</v>
          </cell>
          <cell r="BZ90">
            <v>0</v>
          </cell>
          <cell r="CA90" t="str">
            <v>Provinciaal bestuur</v>
          </cell>
          <cell r="CB90">
            <v>0</v>
          </cell>
          <cell r="CC90">
            <v>0</v>
          </cell>
          <cell r="CD90">
            <v>0</v>
          </cell>
          <cell r="CE90">
            <v>0</v>
          </cell>
          <cell r="CF90">
            <v>0</v>
          </cell>
          <cell r="CG90">
            <v>0</v>
          </cell>
          <cell r="CH90">
            <v>0</v>
          </cell>
          <cell r="CI90" t="str">
            <v>niet nodig</v>
          </cell>
          <cell r="CJ90">
            <v>0</v>
          </cell>
          <cell r="CK90">
            <v>0</v>
          </cell>
          <cell r="CL90" t="str">
            <v>niet nodig</v>
          </cell>
          <cell r="CM90">
            <v>42933</v>
          </cell>
          <cell r="CN90" t="str">
            <v>declaratie</v>
          </cell>
          <cell r="CO90">
            <v>42999</v>
          </cell>
          <cell r="CP90" t="str">
            <v>betaalbestand</v>
          </cell>
          <cell r="CQ90">
            <v>43145</v>
          </cell>
          <cell r="CR90" t="str">
            <v>declaratie</v>
          </cell>
          <cell r="CS90">
            <v>43213</v>
          </cell>
          <cell r="CT90" t="str">
            <v>dossier ok</v>
          </cell>
          <cell r="CU90">
            <v>0</v>
          </cell>
          <cell r="CV90">
            <v>0</v>
          </cell>
          <cell r="CW90">
            <v>0</v>
          </cell>
          <cell r="CX90">
            <v>0</v>
          </cell>
          <cell r="CY90">
            <v>0</v>
          </cell>
          <cell r="CZ90">
            <v>0</v>
          </cell>
          <cell r="DA90" t="str">
            <v>Subsidie kerk in het midden</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t="str">
            <v>De verdeling tussen de promotor en de copromotor is gewijzigd. De copromotor open kerken stopt en de taken worden overgenomen door de andere copromotor Volkshogeschool Gent - Eeklo vzw / vormingplus Gent -Eeklo</v>
          </cell>
          <cell r="DQ90" t="str">
            <v>Bert Van der Veken: A015; Sandrine DeWilde: A015; Fabienne Haerinck: A012; Katrijn Vanhulle: A007: Elisabeth Seeuw: A017; Eva Rousselle: A016; Ineke Bruynooghe: A011</v>
          </cell>
          <cell r="DR90">
            <v>0</v>
          </cell>
          <cell r="DS90">
            <v>0</v>
          </cell>
          <cell r="DT90" t="str">
            <v>NVT</v>
          </cell>
          <cell r="DU90">
            <v>0</v>
          </cell>
        </row>
        <row r="91">
          <cell r="E91" t="str">
            <v>OVL15/P101-2015</v>
          </cell>
          <cell r="F91" t="str">
            <v xml:space="preserve">Het tuinbouwverleden in Destelbergen, Lochristi, Melle, Merelbeke, Oosterzele en Sint-Lievens-Houtem in </v>
          </cell>
          <cell r="G91">
            <v>2015</v>
          </cell>
          <cell r="H91">
            <v>41956</v>
          </cell>
          <cell r="I91" t="str">
            <v>PLUS</v>
          </cell>
          <cell r="J91">
            <v>42248</v>
          </cell>
          <cell r="K91">
            <v>43100</v>
          </cell>
          <cell r="L91" t="str">
            <v>Erfgoedcel Viersprong</v>
          </cell>
          <cell r="M91" t="str">
            <v>Ja, definitief</v>
          </cell>
          <cell r="N91" t="str">
            <v>Elisa De Puysseleyr - elisa.depuysseleyr@4sprong.be</v>
          </cell>
          <cell r="O91" t="str">
            <v>Sint-Antoniusplein 10, 9860 Oosterzele</v>
          </cell>
          <cell r="P91" t="str">
            <v>Destelbergen, Lochristi, Melle, Merelbeke, Oosterzele en Sint-Lievens-Houtem</v>
          </cell>
          <cell r="Q91">
            <v>94417.2</v>
          </cell>
          <cell r="R91" t="str">
            <v>LBC LC 087 4340   (P+, overheid)</v>
          </cell>
          <cell r="S91">
            <v>94417.2</v>
          </cell>
          <cell r="T91">
            <v>0.65</v>
          </cell>
          <cell r="U91">
            <v>0</v>
          </cell>
          <cell r="V91">
            <v>30685.59</v>
          </cell>
          <cell r="W91">
            <v>30685.59</v>
          </cell>
          <cell r="X91">
            <v>61371.18</v>
          </cell>
          <cell r="Y91">
            <v>0</v>
          </cell>
          <cell r="Z91">
            <v>0</v>
          </cell>
          <cell r="AA91">
            <v>0</v>
          </cell>
          <cell r="AB91">
            <v>0</v>
          </cell>
          <cell r="AC91">
            <v>0</v>
          </cell>
          <cell r="AD91">
            <v>30685.59</v>
          </cell>
          <cell r="AE91">
            <v>30685.59</v>
          </cell>
          <cell r="AF91">
            <v>61371.18</v>
          </cell>
          <cell r="AG91" t="str">
            <v>6B Stimuleert ontw plattelandsgebieden</v>
          </cell>
          <cell r="AH91">
            <v>0</v>
          </cell>
          <cell r="AI91" t="str">
            <v>N8665</v>
          </cell>
          <cell r="AJ91">
            <v>0</v>
          </cell>
          <cell r="AK91" t="str">
            <v>BE 63 0910 1818 5408</v>
          </cell>
          <cell r="AL91" t="b">
            <v>1</v>
          </cell>
          <cell r="AM91" t="str">
            <v>NVT</v>
          </cell>
          <cell r="AN91">
            <v>0</v>
          </cell>
          <cell r="AO91">
            <v>0</v>
          </cell>
          <cell r="AP91">
            <v>0</v>
          </cell>
          <cell r="AQ91" t="str">
            <v>Meerdere</v>
          </cell>
          <cell r="AR91" t="str">
            <v>Ontbreekt</v>
          </cell>
          <cell r="AS91" t="str">
            <v>Ja</v>
          </cell>
          <cell r="AT91" t="str">
            <v>NVT</v>
          </cell>
          <cell r="AU91" t="str">
            <v>Beleving platteland</v>
          </cell>
          <cell r="AV91">
            <v>24516.5</v>
          </cell>
          <cell r="AW91">
            <v>0.25966137525789795</v>
          </cell>
          <cell r="AX91" t="str">
            <v>Dienstverleningsproject</v>
          </cell>
          <cell r="AY91" t="str">
            <v>Nee</v>
          </cell>
          <cell r="AZ91">
            <v>0</v>
          </cell>
          <cell r="BA91">
            <v>0</v>
          </cell>
          <cell r="BB91" t="str">
            <v>Verlenging 6 m + verschuiving kosten van werking naar investering aug- sept 2016</v>
          </cell>
          <cell r="BC91" t="str">
            <v>Ja</v>
          </cell>
          <cell r="BD91" t="str">
            <v xml:space="preserve">Gezien dit project samen met het project van Toerisme Oost-Vlaanderen werd goedgekeurd, moet een gemeenschappelijke stuurgroep opgericht worden om de gemeenten en de telers op dezelfde momenten te contacteren, Tot 3 jaar na het einde van het project moet het via het digitale abonnement (Ibeaken) nog informatie aangeboden kunnen worden </v>
          </cell>
          <cell r="BE91"/>
          <cell r="BF91"/>
          <cell r="BG91"/>
          <cell r="BH91">
            <v>0</v>
          </cell>
          <cell r="BI91">
            <v>0</v>
          </cell>
          <cell r="BJ91" t="str">
            <v>Ja</v>
          </cell>
          <cell r="BK91">
            <v>0</v>
          </cell>
          <cell r="BL91">
            <v>0</v>
          </cell>
          <cell r="BM91">
            <v>43270</v>
          </cell>
          <cell r="BN91" t="str">
            <v>Definitief verslag naar de promotor gemaild op 12/07/2018</v>
          </cell>
          <cell r="BO91">
            <v>0</v>
          </cell>
          <cell r="BP91" t="str">
            <v>Ja</v>
          </cell>
          <cell r="BQ91">
            <v>2018</v>
          </cell>
          <cell r="BR91">
            <v>2</v>
          </cell>
          <cell r="BS91">
            <v>1</v>
          </cell>
          <cell r="BT91">
            <v>10</v>
          </cell>
          <cell r="BU91">
            <v>1</v>
          </cell>
          <cell r="BV91">
            <v>1</v>
          </cell>
          <cell r="BW91">
            <v>4</v>
          </cell>
          <cell r="BX91">
            <v>5</v>
          </cell>
          <cell r="BY91">
            <v>3.044</v>
          </cell>
          <cell r="BZ91" t="str">
            <v>Toeristisch recreat infrast.</v>
          </cell>
          <cell r="CA91" t="str">
            <v>Publiekrechterlijke vzw</v>
          </cell>
          <cell r="CB91" t="str">
            <v>Cultuur</v>
          </cell>
          <cell r="CC91">
            <v>98314</v>
          </cell>
          <cell r="CD91">
            <v>0.4</v>
          </cell>
          <cell r="CE91">
            <v>0</v>
          </cell>
          <cell r="CF91">
            <v>6</v>
          </cell>
          <cell r="CG91">
            <v>22</v>
          </cell>
          <cell r="CH91">
            <v>0</v>
          </cell>
          <cell r="CI91">
            <v>42438</v>
          </cell>
          <cell r="CJ91" t="str">
            <v>Declaratie</v>
          </cell>
          <cell r="CK91">
            <v>0</v>
          </cell>
          <cell r="CL91">
            <v>0</v>
          </cell>
          <cell r="CM91">
            <v>42552</v>
          </cell>
          <cell r="CN91" t="str">
            <v>declaratie</v>
          </cell>
          <cell r="CO91">
            <v>0</v>
          </cell>
          <cell r="CP91">
            <v>0</v>
          </cell>
          <cell r="CQ91">
            <v>42779</v>
          </cell>
          <cell r="CR91" t="str">
            <v>declaratie</v>
          </cell>
          <cell r="CS91">
            <v>42845</v>
          </cell>
          <cell r="CT91" t="str">
            <v>betaalbestand</v>
          </cell>
          <cell r="CU91">
            <v>42930</v>
          </cell>
          <cell r="CV91" t="str">
            <v>declaratie</v>
          </cell>
          <cell r="CW91">
            <v>42985</v>
          </cell>
          <cell r="CX91" t="str">
            <v>betaalbestand</v>
          </cell>
          <cell r="CY91">
            <v>43136</v>
          </cell>
          <cell r="CZ91" t="str">
            <v>Declaratie</v>
          </cell>
          <cell r="DA91" t="str">
            <v>Subsidie tuinbouwverleden</v>
          </cell>
          <cell r="DB91">
            <v>43208</v>
          </cell>
          <cell r="DC91" t="str">
            <v>dossier ok</v>
          </cell>
          <cell r="DD91" t="str">
            <v>project afgewerkt</v>
          </cell>
          <cell r="DE91">
            <v>0</v>
          </cell>
          <cell r="DF91">
            <v>0</v>
          </cell>
          <cell r="DG91">
            <v>0</v>
          </cell>
          <cell r="DH91">
            <v>0</v>
          </cell>
          <cell r="DI91">
            <v>0</v>
          </cell>
          <cell r="DJ91">
            <v>0</v>
          </cell>
          <cell r="DK91">
            <v>0</v>
          </cell>
          <cell r="DL91">
            <v>0</v>
          </cell>
          <cell r="DM91">
            <v>0</v>
          </cell>
          <cell r="DN91">
            <v>0</v>
          </cell>
          <cell r="DO91">
            <v>0</v>
          </cell>
          <cell r="DP91" t="str">
            <v>wijziging: goedkeuring van een audiozuil dd sept 2016</v>
          </cell>
          <cell r="DQ91" t="str">
            <v>Van de Cotte Ans: A018; Elisa De Pusseleyr: A016; Ann Degeest: A014</v>
          </cell>
          <cell r="DR91">
            <v>0</v>
          </cell>
          <cell r="DS91">
            <v>0</v>
          </cell>
          <cell r="DT91" t="str">
            <v>NVT</v>
          </cell>
          <cell r="DU91">
            <v>0</v>
          </cell>
        </row>
        <row r="92">
          <cell r="E92" t="str">
            <v>OVL15/P102-2015</v>
          </cell>
          <cell r="F92" t="str">
            <v>Herinrichting van ontmoetingsplaats Keistraat</v>
          </cell>
          <cell r="G92">
            <v>2015</v>
          </cell>
          <cell r="H92">
            <v>41957</v>
          </cell>
          <cell r="I92" t="str">
            <v>PLUS</v>
          </cell>
          <cell r="J92">
            <v>42186</v>
          </cell>
          <cell r="K92">
            <v>43434</v>
          </cell>
          <cell r="L92" t="str">
            <v>Gemeente Laarne</v>
          </cell>
          <cell r="M92" t="str">
            <v>Ja, definitief</v>
          </cell>
          <cell r="N92" t="str">
            <v>Ellen Leroy - secretaris@laarne.be</v>
          </cell>
          <cell r="O92" t="str">
            <v>Dorpsstraat 2, 9270 Laarne</v>
          </cell>
          <cell r="P92" t="str">
            <v>Laarne</v>
          </cell>
          <cell r="Q92">
            <v>95813.73</v>
          </cell>
          <cell r="R92" t="str">
            <v>LBC LC 087 4340   (P+, overheid)</v>
          </cell>
          <cell r="S92">
            <v>95813.73</v>
          </cell>
          <cell r="T92">
            <v>0.52184587699999996</v>
          </cell>
          <cell r="U92">
            <v>0</v>
          </cell>
          <cell r="V92">
            <v>24999.9999802456</v>
          </cell>
          <cell r="W92">
            <v>24999.9999802456</v>
          </cell>
          <cell r="X92">
            <v>49999.999960491201</v>
          </cell>
          <cell r="Y92">
            <v>0</v>
          </cell>
          <cell r="Z92">
            <v>37301.56</v>
          </cell>
          <cell r="AA92">
            <v>37301.56</v>
          </cell>
          <cell r="AB92">
            <v>74603.12</v>
          </cell>
          <cell r="AC92">
            <v>0</v>
          </cell>
          <cell r="AD92">
            <v>-12301.560019754397</v>
          </cell>
          <cell r="AE92">
            <v>-12301.560019754397</v>
          </cell>
          <cell r="AF92">
            <v>-24603.120039508794</v>
          </cell>
          <cell r="AG92" t="str">
            <v>6B Stimuleert ontw plattelandsgebieden</v>
          </cell>
          <cell r="AH92">
            <v>0</v>
          </cell>
          <cell r="AI92" t="str">
            <v>N9153</v>
          </cell>
          <cell r="AJ92">
            <v>0</v>
          </cell>
          <cell r="AK92" t="str">
            <v>BE 40 0910 0029 4463</v>
          </cell>
          <cell r="AL92" t="b">
            <v>1</v>
          </cell>
          <cell r="AM92" t="str">
            <v>NVT</v>
          </cell>
          <cell r="AN92">
            <v>0</v>
          </cell>
          <cell r="AO92">
            <v>0</v>
          </cell>
          <cell r="AP92">
            <v>0</v>
          </cell>
          <cell r="AQ92" t="str">
            <v>Meerdere</v>
          </cell>
          <cell r="AR92" t="str">
            <v>NVT</v>
          </cell>
          <cell r="AS92" t="str">
            <v>Ja</v>
          </cell>
          <cell r="AT92" t="str">
            <v>Ja</v>
          </cell>
          <cell r="AU92" t="str">
            <v>Leefbare dorpen</v>
          </cell>
          <cell r="AV92">
            <v>89979.61</v>
          </cell>
          <cell r="AW92">
            <v>0.93910977059342127</v>
          </cell>
          <cell r="AX92" t="str">
            <v>Investeringsproject</v>
          </cell>
          <cell r="AY92" t="str">
            <v>Nee</v>
          </cell>
          <cell r="AZ92">
            <v>0</v>
          </cell>
          <cell r="BA92">
            <v>0</v>
          </cell>
          <cell r="BB92" t="str">
            <v>Verlenging 6 m + nog een extra verlenging + verschiving van externe prestaties naar investeringen verschoven dd sept 2018</v>
          </cell>
          <cell r="BC92" t="str">
            <v>ja</v>
          </cell>
          <cell r="BD92" t="str">
            <v>geen bijkomende voorwaarden</v>
          </cell>
          <cell r="BE92"/>
          <cell r="BF92"/>
          <cell r="BG92" t="str">
            <v>X</v>
          </cell>
          <cell r="BH92">
            <v>0</v>
          </cell>
          <cell r="BI92">
            <v>0</v>
          </cell>
          <cell r="BJ92" t="str">
            <v>Ja</v>
          </cell>
          <cell r="BK92">
            <v>0</v>
          </cell>
          <cell r="BL92">
            <v>0</v>
          </cell>
          <cell r="BM92">
            <v>43381</v>
          </cell>
          <cell r="BN92" t="str">
            <v>Definitief verslag naar de promotor gemaild op 28/11/2018</v>
          </cell>
          <cell r="BO92">
            <v>0</v>
          </cell>
          <cell r="BP92" t="str">
            <v>Ja</v>
          </cell>
          <cell r="BQ92">
            <v>2018</v>
          </cell>
          <cell r="BR92">
            <v>2</v>
          </cell>
          <cell r="BS92">
            <v>1</v>
          </cell>
          <cell r="BT92">
            <v>11</v>
          </cell>
          <cell r="BU92">
            <v>1</v>
          </cell>
          <cell r="BV92">
            <v>1</v>
          </cell>
          <cell r="BW92">
            <v>1</v>
          </cell>
          <cell r="BX92">
            <v>5</v>
          </cell>
          <cell r="BY92">
            <v>2.54</v>
          </cell>
          <cell r="BZ92" t="str">
            <v>Inv voor basisvoorziening</v>
          </cell>
          <cell r="CA92" t="str">
            <v>Gemeente- of stadsbestuur</v>
          </cell>
          <cell r="CB92" t="str">
            <v>Algemeen</v>
          </cell>
          <cell r="CC92">
            <v>0</v>
          </cell>
          <cell r="CD92">
            <v>0</v>
          </cell>
          <cell r="CE92">
            <v>0</v>
          </cell>
          <cell r="CF92">
            <v>0</v>
          </cell>
          <cell r="CG92">
            <v>0</v>
          </cell>
          <cell r="CH92">
            <v>0</v>
          </cell>
          <cell r="CI92">
            <v>42459</v>
          </cell>
          <cell r="CJ92" t="str">
            <v>Enkel verslag</v>
          </cell>
          <cell r="CK92">
            <v>0</v>
          </cell>
          <cell r="CL92">
            <v>0</v>
          </cell>
          <cell r="CM92">
            <v>42565</v>
          </cell>
          <cell r="CN92" t="str">
            <v>declaratie</v>
          </cell>
          <cell r="CO92">
            <v>0</v>
          </cell>
          <cell r="CP92">
            <v>0</v>
          </cell>
          <cell r="CQ92">
            <v>42790</v>
          </cell>
          <cell r="CR92" t="str">
            <v>enkel verslag</v>
          </cell>
          <cell r="CS92">
            <v>0</v>
          </cell>
          <cell r="CT92" t="str">
            <v>tussentijds verslag</v>
          </cell>
          <cell r="CU92">
            <v>42920</v>
          </cell>
          <cell r="CV92" t="str">
            <v>declaratie</v>
          </cell>
          <cell r="CW92">
            <v>43006</v>
          </cell>
          <cell r="CX92" t="str">
            <v>betaalbestand</v>
          </cell>
          <cell r="CY92">
            <v>43145</v>
          </cell>
          <cell r="CZ92" t="str">
            <v>Declaratie</v>
          </cell>
          <cell r="DA92" t="str">
            <v>Subsidie ontmoetingspl. Keistraat</v>
          </cell>
          <cell r="DB92">
            <v>43209</v>
          </cell>
          <cell r="DC92" t="str">
            <v>dossier ok</v>
          </cell>
          <cell r="DD92" t="str">
            <v>26/07/2018 + 26/09/2018</v>
          </cell>
          <cell r="DE92" t="str">
            <v>declaratie</v>
          </cell>
          <cell r="DF92" t="str">
            <v>1/10/2018 + 02/10/2018</v>
          </cell>
          <cell r="DG92" t="str">
            <v>goedkeuring provincie</v>
          </cell>
          <cell r="DH92" t="str">
            <v>project afgewerkt</v>
          </cell>
          <cell r="DI92">
            <v>0</v>
          </cell>
          <cell r="DJ92">
            <v>0</v>
          </cell>
          <cell r="DK92">
            <v>0</v>
          </cell>
          <cell r="DL92">
            <v>0</v>
          </cell>
          <cell r="DM92">
            <v>0</v>
          </cell>
          <cell r="DN92">
            <v>0</v>
          </cell>
          <cell r="DO92">
            <v>0</v>
          </cell>
          <cell r="DP92" t="str">
            <v xml:space="preserve"> nieuw emailadres: secretaris@laarne.be - laatste declaratie is 7 december 2018 (poststempel geldt als bewijs) - facturen mogen dateren tot en met 30 november 2018. Bij de declaratie van 7/12/2018 moeten ook alle betalingsbewijzen zijn toegevoegd cfr mail 16/08/2016. Geen tijd meer om controles op terrein uit te voeren.</v>
          </cell>
          <cell r="DQ92">
            <v>0</v>
          </cell>
          <cell r="DR92">
            <v>0</v>
          </cell>
          <cell r="DS92" t="str">
            <v>NVT</v>
          </cell>
          <cell r="DT92" t="str">
            <v>NVT</v>
          </cell>
          <cell r="DU92">
            <v>0</v>
          </cell>
        </row>
        <row r="93">
          <cell r="E93" t="str">
            <v>OVL15/P103-2015</v>
          </cell>
          <cell r="F93" t="str">
            <v>Slaatjepraatje</v>
          </cell>
          <cell r="G93">
            <v>2015</v>
          </cell>
          <cell r="H93">
            <v>42136</v>
          </cell>
          <cell r="I93" t="str">
            <v>PLUS</v>
          </cell>
          <cell r="J93">
            <v>42186</v>
          </cell>
          <cell r="K93">
            <v>42916</v>
          </cell>
          <cell r="L93" t="str">
            <v>OCMW Berlare</v>
          </cell>
          <cell r="M93" t="str">
            <v>Ja, definitief</v>
          </cell>
          <cell r="N93" t="str">
            <v>Liesbet Cooreman - liesbet.cooreman@ocmwberlare.be;nele.decelle@oost-vlaanderen.be</v>
          </cell>
          <cell r="O93" t="str">
            <v>Baron Tibbautstraat 29A, 9290 Berlare</v>
          </cell>
          <cell r="P93" t="str">
            <v>Berlare, Laarne, Wichelen, Buggenhout en Waasmunster</v>
          </cell>
          <cell r="Q93">
            <v>158982</v>
          </cell>
          <cell r="R93" t="str">
            <v>LBC LC 087 4340   (P+, overheid)</v>
          </cell>
          <cell r="S93">
            <v>158982</v>
          </cell>
          <cell r="T93">
            <v>0.55000000000000004</v>
          </cell>
          <cell r="U93">
            <v>0</v>
          </cell>
          <cell r="V93">
            <v>43720.05</v>
          </cell>
          <cell r="W93">
            <v>43720.05</v>
          </cell>
          <cell r="X93">
            <v>87440.1</v>
          </cell>
          <cell r="Y93">
            <v>0</v>
          </cell>
          <cell r="Z93">
            <v>5427.14</v>
          </cell>
          <cell r="AA93">
            <v>5427.14</v>
          </cell>
          <cell r="AB93">
            <v>10854.28</v>
          </cell>
          <cell r="AC93">
            <v>0</v>
          </cell>
          <cell r="AD93">
            <v>38292.910000000003</v>
          </cell>
          <cell r="AE93">
            <v>38292.910000000003</v>
          </cell>
          <cell r="AF93">
            <v>76585.820000000007</v>
          </cell>
          <cell r="AG93" t="str">
            <v>6B Stimuleert ontw plattelandsgebieden</v>
          </cell>
          <cell r="AH93">
            <v>0</v>
          </cell>
          <cell r="AI93" t="str">
            <v>N9142</v>
          </cell>
          <cell r="AJ93">
            <v>0</v>
          </cell>
          <cell r="AK93" t="str">
            <v>BE 51 0910 0093 4562</v>
          </cell>
          <cell r="AL93" t="b">
            <v>1</v>
          </cell>
          <cell r="AM93" t="str">
            <v>Aanwezig</v>
          </cell>
          <cell r="AN93">
            <v>2</v>
          </cell>
          <cell r="AO93" t="str">
            <v>OCMW Laarne en OCMW Wichelen</v>
          </cell>
          <cell r="AP93">
            <v>0</v>
          </cell>
          <cell r="AQ93" t="str">
            <v>Meerdere</v>
          </cell>
          <cell r="AR93" t="str">
            <v>NVT</v>
          </cell>
          <cell r="AS93" t="str">
            <v>Ja</v>
          </cell>
          <cell r="AT93" t="str">
            <v>NVT</v>
          </cell>
          <cell r="AU93" t="str">
            <v>Kwetsbare groepen</v>
          </cell>
          <cell r="AV93">
            <v>0</v>
          </cell>
          <cell r="AW93">
            <v>0</v>
          </cell>
          <cell r="AX93" t="str">
            <v>Dienstverleningsproject</v>
          </cell>
          <cell r="AY93" t="str">
            <v>Nee</v>
          </cell>
          <cell r="AZ93">
            <v>0</v>
          </cell>
          <cell r="BA93">
            <v>0.15</v>
          </cell>
          <cell r="BB93" t="str">
            <v>Fin. Verschuiving aangevraagd nov 2016</v>
          </cell>
          <cell r="BC93" t="str">
            <v>Ja</v>
          </cell>
          <cell r="BD93" t="str">
            <v>geen bijkomende voorwaarden</v>
          </cell>
          <cell r="BE93"/>
          <cell r="BF93"/>
          <cell r="BG93"/>
          <cell r="BH93" t="str">
            <v>Alle projecten worden gecontroleerd</v>
          </cell>
          <cell r="BI93">
            <v>0</v>
          </cell>
          <cell r="BJ93" t="str">
            <v>Ja</v>
          </cell>
          <cell r="BK93">
            <v>0</v>
          </cell>
          <cell r="BL93">
            <v>0</v>
          </cell>
          <cell r="BM93">
            <v>43066</v>
          </cell>
          <cell r="BN93" t="str">
            <v>verslag aan Sylvie opvragen</v>
          </cell>
          <cell r="BO93">
            <v>0</v>
          </cell>
          <cell r="BP93" t="str">
            <v>Ja</v>
          </cell>
          <cell r="BQ93">
            <v>2017</v>
          </cell>
          <cell r="BR93">
            <v>3</v>
          </cell>
          <cell r="BS93">
            <v>2</v>
          </cell>
          <cell r="BT93">
            <v>12</v>
          </cell>
          <cell r="BU93">
            <v>1</v>
          </cell>
          <cell r="BV93">
            <v>3</v>
          </cell>
          <cell r="BW93">
            <v>5</v>
          </cell>
          <cell r="BX93">
            <v>5</v>
          </cell>
          <cell r="BY93">
            <v>3.8559999999999999</v>
          </cell>
          <cell r="BZ93" t="str">
            <v>Inv voor basisvoorziening</v>
          </cell>
          <cell r="CA93" t="str">
            <v>Publiekrechterlijke vzw</v>
          </cell>
          <cell r="CB93" t="str">
            <v>Sociaal</v>
          </cell>
          <cell r="CC93">
            <v>142</v>
          </cell>
          <cell r="CD93">
            <v>1</v>
          </cell>
          <cell r="CE93">
            <v>1</v>
          </cell>
          <cell r="CF93">
            <v>5</v>
          </cell>
          <cell r="CG93">
            <v>0</v>
          </cell>
          <cell r="CH93">
            <v>0</v>
          </cell>
          <cell r="CI93">
            <v>42460</v>
          </cell>
          <cell r="CJ93" t="str">
            <v>Declaratie</v>
          </cell>
          <cell r="CK93">
            <v>0</v>
          </cell>
          <cell r="CL93">
            <v>0</v>
          </cell>
          <cell r="CM93">
            <v>42566</v>
          </cell>
          <cell r="CN93" t="str">
            <v>declaratie</v>
          </cell>
          <cell r="CO93">
            <v>0</v>
          </cell>
          <cell r="CP93">
            <v>0</v>
          </cell>
          <cell r="CQ93">
            <v>42782</v>
          </cell>
          <cell r="CR93" t="str">
            <v>declaratie</v>
          </cell>
          <cell r="CS93">
            <v>42793</v>
          </cell>
          <cell r="CT93" t="str">
            <v>betaalbestand</v>
          </cell>
          <cell r="CU93">
            <v>42933</v>
          </cell>
          <cell r="CV93" t="str">
            <v>declaratie</v>
          </cell>
          <cell r="CW93">
            <v>43006</v>
          </cell>
          <cell r="CX93" t="str">
            <v>betaalbestand</v>
          </cell>
          <cell r="CY93" t="str">
            <v>project afwerkt, terreincontrole uitgevoerd op 28/11/2017</v>
          </cell>
          <cell r="CZ93">
            <v>0</v>
          </cell>
          <cell r="DA93" t="str">
            <v>Subsidie slaatjepraatje</v>
          </cell>
          <cell r="DB93">
            <v>0</v>
          </cell>
          <cell r="DC93">
            <v>0</v>
          </cell>
          <cell r="DD93" t="str">
            <v>Project afgewerkt</v>
          </cell>
          <cell r="DE93">
            <v>0</v>
          </cell>
          <cell r="DF93">
            <v>0</v>
          </cell>
          <cell r="DG93">
            <v>0</v>
          </cell>
          <cell r="DH93">
            <v>0</v>
          </cell>
          <cell r="DI93">
            <v>0</v>
          </cell>
          <cell r="DJ93">
            <v>0</v>
          </cell>
          <cell r="DK93">
            <v>0</v>
          </cell>
          <cell r="DL93">
            <v>0</v>
          </cell>
          <cell r="DM93">
            <v>0</v>
          </cell>
          <cell r="DN93">
            <v>0</v>
          </cell>
          <cell r="DO93">
            <v>0</v>
          </cell>
          <cell r="DP93">
            <v>0</v>
          </cell>
          <cell r="DQ93" t="str">
            <v>; Bonnares Wendy: A; Goderis Sven: A009;Van Cauwelaert Aurélie: A008; De Celle Nele: A005; Van Herck Griet: A026;Christine Dierickx: A026</v>
          </cell>
          <cell r="DR93">
            <v>0</v>
          </cell>
          <cell r="DS93">
            <v>0</v>
          </cell>
          <cell r="DT93" t="str">
            <v>NVT</v>
          </cell>
          <cell r="DU93">
            <v>0</v>
          </cell>
        </row>
        <row r="94">
          <cell r="E94" t="str">
            <v>OVL15/P104-2015</v>
          </cell>
          <cell r="F94" t="str">
            <v>Bloeiend Oost-Vlaanderen</v>
          </cell>
          <cell r="G94">
            <v>2015</v>
          </cell>
          <cell r="H94">
            <v>41957</v>
          </cell>
          <cell r="I94" t="str">
            <v>PLUS</v>
          </cell>
          <cell r="J94">
            <v>42186</v>
          </cell>
          <cell r="K94">
            <v>43100</v>
          </cell>
          <cell r="L94" t="str">
            <v>Toerisme Oost-Vlaanderen vzw</v>
          </cell>
          <cell r="M94" t="str">
            <v>Ja, definitief</v>
          </cell>
          <cell r="N94" t="str">
            <v>Boris Dewolf - boris.dewolf@oost-vlaanderen.be;mieke.belmans@oost-vlaanderen.be</v>
          </cell>
          <cell r="O94" t="str">
            <v>Woodrow Wilsonplein 2, 9000 Gent</v>
          </cell>
          <cell r="P94" t="str">
            <v>proviniedekkend</v>
          </cell>
          <cell r="Q94">
            <v>227101.93</v>
          </cell>
          <cell r="R94" t="str">
            <v>LBC LC 086 3300   (P+,  privé)</v>
          </cell>
          <cell r="S94">
            <v>227101.93</v>
          </cell>
          <cell r="T94">
            <v>0.65</v>
          </cell>
          <cell r="U94">
            <v>0</v>
          </cell>
          <cell r="V94">
            <v>73808.127250000005</v>
          </cell>
          <cell r="W94">
            <v>73808.127250000005</v>
          </cell>
          <cell r="X94">
            <v>147616.25450000001</v>
          </cell>
          <cell r="Y94">
            <v>0</v>
          </cell>
          <cell r="Z94">
            <v>25838.53</v>
          </cell>
          <cell r="AA94">
            <v>25838.53</v>
          </cell>
          <cell r="AB94">
            <v>51677.06</v>
          </cell>
          <cell r="AC94">
            <v>0</v>
          </cell>
          <cell r="AD94">
            <v>47969.597250000006</v>
          </cell>
          <cell r="AE94">
            <v>47969.597250000006</v>
          </cell>
          <cell r="AF94">
            <v>95939.194500000012</v>
          </cell>
          <cell r="AG94" t="str">
            <v>6B Stimuleert ontw plattelandsgebieden</v>
          </cell>
          <cell r="AH94">
            <v>0</v>
          </cell>
          <cell r="AI94" t="str">
            <v>N1140</v>
          </cell>
          <cell r="AJ94">
            <v>0</v>
          </cell>
          <cell r="AK94" t="str">
            <v>BE 63 4464 6237 6108</v>
          </cell>
          <cell r="AL94" t="b">
            <v>1</v>
          </cell>
          <cell r="AM94" t="str">
            <v>Aanwezig</v>
          </cell>
          <cell r="AN94">
            <v>3</v>
          </cell>
          <cell r="AO94" t="str">
            <v>Proefcentrum voor sierteelt, Gemeente Wetteren, Koninklijke Maatschappij voor Landbouw- en Plantkunde</v>
          </cell>
          <cell r="AP94">
            <v>0</v>
          </cell>
          <cell r="AQ94" t="str">
            <v>Meerdere</v>
          </cell>
          <cell r="AR94" t="str">
            <v>NVT</v>
          </cell>
          <cell r="AS94" t="str">
            <v>Ja</v>
          </cell>
          <cell r="AT94" t="str">
            <v>NVT</v>
          </cell>
          <cell r="AU94" t="str">
            <v>Beleving platteland</v>
          </cell>
          <cell r="AV94">
            <v>0</v>
          </cell>
          <cell r="AW94">
            <v>0</v>
          </cell>
          <cell r="AX94" t="str">
            <v>Dienstverleningsproject</v>
          </cell>
          <cell r="AY94" t="str">
            <v>Gedeeltelijk</v>
          </cell>
          <cell r="AZ94" t="str">
            <v>Proeftuin voor Sierteelt: gedeeltelijk btw plichtg: 12%, Gentse Floraliën: btw plichtig, Gemeente Wetteren: niet btw plichtig, Toerisme Oost-Vlaanderen:????</v>
          </cell>
          <cell r="BA94">
            <v>0.15</v>
          </cell>
          <cell r="BB94" t="str">
            <v>Verlenging aangevraagd dd jan 2017. Wijziging via schriftelijke ronde PMC goedgekeurd. Uittreding van de copromotor Koninklijke maatschappij voor Landbouw en Plantkunde (KMLP) en herverdeling van de kosten naar de andere copromotoren.</v>
          </cell>
          <cell r="BC94" t="str">
            <v>Ja</v>
          </cell>
          <cell r="BD94" t="str">
            <v>Gezien dit project samen met het project van Toerisme Oost-Vlaanderen werd goedgekeurd, moet een gemeenschappelijke stuurgroep opgericht worden om de gemeenten en de telers op dezelfde momenten te contacteren, de activiteiten in Gent, Aalst en Sint-Niklaas kunnen NIET gesubsidieerd worden.</v>
          </cell>
          <cell r="BE94"/>
          <cell r="BF94"/>
          <cell r="BG94"/>
          <cell r="BH94">
            <v>0</v>
          </cell>
          <cell r="BI94">
            <v>0</v>
          </cell>
          <cell r="BJ94" t="str">
            <v>Ja</v>
          </cell>
          <cell r="BK94">
            <v>0</v>
          </cell>
          <cell r="BL94">
            <v>0</v>
          </cell>
          <cell r="BM94">
            <v>43278</v>
          </cell>
          <cell r="BN94" t="str">
            <v>verslag verstuurd naar promotor op 12/07/2018</v>
          </cell>
          <cell r="BO94">
            <v>0</v>
          </cell>
          <cell r="BP94" t="str">
            <v>Ja</v>
          </cell>
          <cell r="BQ94">
            <v>2018</v>
          </cell>
          <cell r="BR94">
            <v>3</v>
          </cell>
          <cell r="BS94">
            <v>1</v>
          </cell>
          <cell r="BT94">
            <v>13</v>
          </cell>
          <cell r="BU94">
            <v>5</v>
          </cell>
          <cell r="BV94">
            <v>4</v>
          </cell>
          <cell r="BW94">
            <v>5</v>
          </cell>
          <cell r="BX94">
            <v>5</v>
          </cell>
          <cell r="BY94">
            <v>4.7360000000000007</v>
          </cell>
          <cell r="BZ94" t="str">
            <v>Toeristisch recreat infrast.</v>
          </cell>
          <cell r="CA94" t="str">
            <v>Publiekrechterlijke vzw</v>
          </cell>
          <cell r="CB94" t="str">
            <v>Toerisme/recreatie</v>
          </cell>
          <cell r="CC94">
            <v>15</v>
          </cell>
          <cell r="CD94">
            <v>0</v>
          </cell>
          <cell r="CE94">
            <v>0</v>
          </cell>
          <cell r="CF94">
            <v>0</v>
          </cell>
          <cell r="CG94">
            <v>6</v>
          </cell>
          <cell r="CH94">
            <v>0</v>
          </cell>
          <cell r="CI94">
            <v>42458</v>
          </cell>
          <cell r="CJ94" t="str">
            <v>Declaratie</v>
          </cell>
          <cell r="CK94">
            <v>0</v>
          </cell>
          <cell r="CL94">
            <v>0</v>
          </cell>
          <cell r="CM94">
            <v>42564</v>
          </cell>
          <cell r="CN94" t="str">
            <v>declaratie</v>
          </cell>
          <cell r="CO94">
            <v>0</v>
          </cell>
          <cell r="CP94">
            <v>0</v>
          </cell>
          <cell r="CQ94">
            <v>42782</v>
          </cell>
          <cell r="CR94" t="str">
            <v>declaratie</v>
          </cell>
          <cell r="CS94">
            <v>42796</v>
          </cell>
          <cell r="CT94" t="str">
            <v>betaalbestand</v>
          </cell>
          <cell r="CU94">
            <v>42930</v>
          </cell>
          <cell r="CV94" t="str">
            <v>declaratie</v>
          </cell>
          <cell r="CW94">
            <v>43018</v>
          </cell>
          <cell r="CX94" t="str">
            <v>betaalbestand</v>
          </cell>
          <cell r="CY94">
            <v>43146</v>
          </cell>
          <cell r="CZ94" t="str">
            <v>Declaratie</v>
          </cell>
          <cell r="DA94" t="str">
            <v>Subsidie Bloeiend OVL</v>
          </cell>
          <cell r="DB94">
            <v>43209</v>
          </cell>
          <cell r="DC94" t="str">
            <v>dossier ok</v>
          </cell>
          <cell r="DD94" t="str">
            <v>project afgewerkt</v>
          </cell>
          <cell r="DE94">
            <v>0</v>
          </cell>
          <cell r="DF94">
            <v>0</v>
          </cell>
          <cell r="DG94">
            <v>0</v>
          </cell>
          <cell r="DH94">
            <v>0</v>
          </cell>
          <cell r="DI94">
            <v>0</v>
          </cell>
          <cell r="DJ94">
            <v>0</v>
          </cell>
          <cell r="DK94">
            <v>0</v>
          </cell>
          <cell r="DL94">
            <v>0</v>
          </cell>
          <cell r="DM94">
            <v>0</v>
          </cell>
          <cell r="DN94">
            <v>0</v>
          </cell>
          <cell r="DO94">
            <v>0</v>
          </cell>
          <cell r="DP94">
            <v>0</v>
          </cell>
          <cell r="DQ94" t="str">
            <v>Stevens Inge: A016; Petrus Jo: A013; Blindeman Liesbet: A018; Goossens Pieter: A005; Boris Dewolf: A014; Stijn Vandeplas: A011; Tamara Corijn: A007; Heidi Schaght: A010; Mieke Belmans: A025</v>
          </cell>
          <cell r="DR94">
            <v>0</v>
          </cell>
          <cell r="DS94">
            <v>-21985.79</v>
          </cell>
          <cell r="DT94" t="str">
            <v>NVT</v>
          </cell>
          <cell r="DU94">
            <v>0</v>
          </cell>
        </row>
        <row r="95">
          <cell r="E95" t="str">
            <v>OVL15/P105-2015</v>
          </cell>
          <cell r="F95" t="str">
            <v>Mobiel Sociaal Huis voor kansengroepen</v>
          </cell>
          <cell r="G95">
            <v>2015</v>
          </cell>
          <cell r="H95">
            <v>42136</v>
          </cell>
          <cell r="I95" t="str">
            <v>PLUS</v>
          </cell>
          <cell r="J95">
            <v>42186</v>
          </cell>
          <cell r="K95">
            <v>43100</v>
          </cell>
          <cell r="L95" t="str">
            <v>OCMW Ninove</v>
          </cell>
          <cell r="M95" t="str">
            <v>Ja, definitief</v>
          </cell>
          <cell r="N95" t="str">
            <v>Lieven Meert - lieven.meert@ocmw.ninove.be</v>
          </cell>
          <cell r="O95" t="str">
            <v>Bruchtstraat 50, 9400 Ninove</v>
          </cell>
          <cell r="P95" t="str">
            <v>Ninove, Erpe-Mere en Haaltert</v>
          </cell>
          <cell r="Q95">
            <v>150000</v>
          </cell>
          <cell r="R95" t="str">
            <v>LBC LC 087 4340   (P+, overheid)</v>
          </cell>
          <cell r="S95">
            <v>150000</v>
          </cell>
          <cell r="T95">
            <v>0.65</v>
          </cell>
          <cell r="U95">
            <v>0</v>
          </cell>
          <cell r="V95">
            <v>48750</v>
          </cell>
          <cell r="W95">
            <v>48750</v>
          </cell>
          <cell r="X95">
            <v>97500</v>
          </cell>
          <cell r="Y95">
            <v>0</v>
          </cell>
          <cell r="Z95">
            <v>0</v>
          </cell>
          <cell r="AA95">
            <v>0</v>
          </cell>
          <cell r="AB95">
            <v>0</v>
          </cell>
          <cell r="AC95">
            <v>0</v>
          </cell>
          <cell r="AD95">
            <v>48750</v>
          </cell>
          <cell r="AE95">
            <v>48750</v>
          </cell>
          <cell r="AF95">
            <v>97500</v>
          </cell>
          <cell r="AG95" t="str">
            <v>6B Stimuleert ontw plattelandsgebieden</v>
          </cell>
          <cell r="AH95">
            <v>0</v>
          </cell>
          <cell r="AI95" t="str">
            <v>N9143</v>
          </cell>
          <cell r="AJ95">
            <v>0</v>
          </cell>
          <cell r="AK95" t="str">
            <v xml:space="preserve">BE 31 0910 0094 3555 </v>
          </cell>
          <cell r="AL95" t="b">
            <v>1</v>
          </cell>
          <cell r="AM95" t="str">
            <v>NVT</v>
          </cell>
          <cell r="AN95">
            <v>0</v>
          </cell>
          <cell r="AO95">
            <v>0</v>
          </cell>
          <cell r="AP95">
            <v>0</v>
          </cell>
          <cell r="AQ95" t="str">
            <v>Meerdere</v>
          </cell>
          <cell r="AR95" t="str">
            <v>NVT</v>
          </cell>
          <cell r="AS95" t="str">
            <v>Ja</v>
          </cell>
          <cell r="AT95" t="str">
            <v>NVT</v>
          </cell>
          <cell r="AU95" t="str">
            <v>Kwetsbare groepen</v>
          </cell>
          <cell r="AV95">
            <v>0</v>
          </cell>
          <cell r="AW95">
            <v>0</v>
          </cell>
          <cell r="AX95" t="str">
            <v>Dienstverleningsproject</v>
          </cell>
          <cell r="AY95" t="str">
            <v>Nee</v>
          </cell>
          <cell r="AZ95">
            <v>0</v>
          </cell>
          <cell r="BA95">
            <v>0.12</v>
          </cell>
          <cell r="BB95">
            <v>0</v>
          </cell>
          <cell r="BC95" t="str">
            <v>Ja</v>
          </cell>
          <cell r="BD95" t="str">
            <v>Ook na  het project zal er een coördinator nodig zijn om de werking te continueren en de vrijwilligers verder aan te sturen, exacte cijfers opvragen via steunpunt sociale planning in verband met de indicatoren</v>
          </cell>
          <cell r="BE95"/>
          <cell r="BF95"/>
          <cell r="BG95"/>
          <cell r="BH95">
            <v>0</v>
          </cell>
          <cell r="BI95">
            <v>0</v>
          </cell>
          <cell r="BJ95" t="str">
            <v>Ja</v>
          </cell>
          <cell r="BK95">
            <v>0</v>
          </cell>
          <cell r="BL95">
            <v>0</v>
          </cell>
          <cell r="BM95">
            <v>43333</v>
          </cell>
          <cell r="BN95" t="str">
            <v>Peggy nys wordt georpeerd controle volgt later</v>
          </cell>
          <cell r="BO95">
            <v>0</v>
          </cell>
          <cell r="BP95" t="str">
            <v>Ja</v>
          </cell>
          <cell r="BQ95">
            <v>2018</v>
          </cell>
          <cell r="BR95">
            <v>3</v>
          </cell>
          <cell r="BS95">
            <v>1</v>
          </cell>
          <cell r="BT95">
            <v>14</v>
          </cell>
          <cell r="BU95">
            <v>1</v>
          </cell>
          <cell r="BV95">
            <v>1</v>
          </cell>
          <cell r="BW95">
            <v>5</v>
          </cell>
          <cell r="BX95">
            <v>5</v>
          </cell>
          <cell r="BY95">
            <v>3.6599999999999997</v>
          </cell>
          <cell r="BZ95" t="str">
            <v>Herbestemmen act. om levenskwal. &amp; milieukwaliteit verbeteren</v>
          </cell>
          <cell r="CA95" t="str">
            <v>Publiekrechterlijke vzw</v>
          </cell>
          <cell r="CB95" t="str">
            <v>Sociaal</v>
          </cell>
          <cell r="CC95">
            <v>2258</v>
          </cell>
          <cell r="CD95">
            <v>7.5</v>
          </cell>
          <cell r="CE95">
            <v>1</v>
          </cell>
          <cell r="CF95">
            <v>99</v>
          </cell>
          <cell r="CG95">
            <v>100</v>
          </cell>
          <cell r="CH95">
            <v>0</v>
          </cell>
          <cell r="CI95">
            <v>42461</v>
          </cell>
          <cell r="CJ95" t="str">
            <v>Declaratie</v>
          </cell>
          <cell r="CK95">
            <v>0</v>
          </cell>
          <cell r="CL95">
            <v>0</v>
          </cell>
          <cell r="CM95">
            <v>42566</v>
          </cell>
          <cell r="CN95" t="str">
            <v>declaratie</v>
          </cell>
          <cell r="CO95">
            <v>0</v>
          </cell>
          <cell r="CP95">
            <v>0</v>
          </cell>
          <cell r="CQ95">
            <v>42815</v>
          </cell>
          <cell r="CR95" t="str">
            <v>declaratie</v>
          </cell>
          <cell r="CS95">
            <v>42843</v>
          </cell>
          <cell r="CT95" t="str">
            <v>betaalbestand</v>
          </cell>
          <cell r="CU95">
            <v>42933</v>
          </cell>
          <cell r="CV95" t="str">
            <v>declaratie</v>
          </cell>
          <cell r="CW95">
            <v>43006</v>
          </cell>
          <cell r="CX95" t="str">
            <v>betaalbestand</v>
          </cell>
          <cell r="CY95">
            <v>43146</v>
          </cell>
          <cell r="CZ95" t="str">
            <v>Declaratie</v>
          </cell>
          <cell r="DA95" t="str">
            <v>Subsidie sociaal huis</v>
          </cell>
          <cell r="DB95">
            <v>43209</v>
          </cell>
          <cell r="DC95" t="str">
            <v>dossier ok</v>
          </cell>
          <cell r="DD95" t="str">
            <v>project afgewerkt</v>
          </cell>
          <cell r="DE95">
            <v>0</v>
          </cell>
          <cell r="DF95">
            <v>0</v>
          </cell>
          <cell r="DG95">
            <v>0</v>
          </cell>
          <cell r="DH95">
            <v>0</v>
          </cell>
          <cell r="DI95">
            <v>0</v>
          </cell>
          <cell r="DJ95">
            <v>0</v>
          </cell>
          <cell r="DK95">
            <v>0</v>
          </cell>
          <cell r="DL95">
            <v>0</v>
          </cell>
          <cell r="DM95">
            <v>0</v>
          </cell>
          <cell r="DN95">
            <v>0</v>
          </cell>
          <cell r="DO95">
            <v>0</v>
          </cell>
          <cell r="DP95" t="str">
            <v>Overheadkosten zijn gestegen van 9% naar 12% rechtzetting doen bij de declaratie van juli 2017</v>
          </cell>
          <cell r="DQ95" t="str">
            <v>Peggy Nys: A014</v>
          </cell>
          <cell r="DR95">
            <v>0</v>
          </cell>
          <cell r="DS95">
            <v>0</v>
          </cell>
          <cell r="DT95" t="str">
            <v>NVT</v>
          </cell>
          <cell r="DU95">
            <v>0</v>
          </cell>
        </row>
        <row r="96">
          <cell r="E96" t="str">
            <v>OVL15/P106-2015</v>
          </cell>
          <cell r="F96" t="str">
            <v>Groene Warande</v>
          </cell>
          <cell r="G96">
            <v>2015</v>
          </cell>
          <cell r="H96">
            <v>41957</v>
          </cell>
          <cell r="I96" t="str">
            <v>PLUS</v>
          </cell>
          <cell r="J96">
            <v>42186</v>
          </cell>
          <cell r="K96">
            <v>43100</v>
          </cell>
          <cell r="L96" t="str">
            <v>Gemeente Sint-Laureins</v>
          </cell>
          <cell r="M96" t="str">
            <v>Ja, definitief</v>
          </cell>
          <cell r="N96" t="str">
            <v>Veerle De Booser - veerle.De.Booser@sint-laureins.be;beleidsenprojectmedewerker@sint-laureins.be</v>
          </cell>
          <cell r="O96" t="str">
            <v>Dorpsstraat 91, 9880 Sint-Laureins</v>
          </cell>
          <cell r="P96" t="str">
            <v>Sint-Laureins</v>
          </cell>
          <cell r="Q96">
            <v>67679</v>
          </cell>
          <cell r="R96" t="str">
            <v>LBC LC 087 4340   (P+, overheid)</v>
          </cell>
          <cell r="S96">
            <v>67679</v>
          </cell>
          <cell r="T96">
            <v>0.65</v>
          </cell>
          <cell r="U96">
            <v>0</v>
          </cell>
          <cell r="V96">
            <v>21995.674999999999</v>
          </cell>
          <cell r="W96">
            <v>21995.674999999999</v>
          </cell>
          <cell r="X96">
            <v>43991.35</v>
          </cell>
          <cell r="Y96">
            <v>0</v>
          </cell>
          <cell r="Z96">
            <v>8984.41</v>
          </cell>
          <cell r="AA96">
            <v>8984.41</v>
          </cell>
          <cell r="AB96">
            <v>17968.82</v>
          </cell>
          <cell r="AC96">
            <v>0</v>
          </cell>
          <cell r="AD96">
            <v>13011.264999999999</v>
          </cell>
          <cell r="AE96">
            <v>13011.264999999999</v>
          </cell>
          <cell r="AF96">
            <v>26022.53</v>
          </cell>
          <cell r="AG96" t="str">
            <v>6B Stimuleert ontw plattelandsgebieden</v>
          </cell>
          <cell r="AH96">
            <v>0</v>
          </cell>
          <cell r="AI96" t="str">
            <v>N1141</v>
          </cell>
          <cell r="AJ96">
            <v>0</v>
          </cell>
          <cell r="AK96" t="str">
            <v>BE 70 0910 0032 9425</v>
          </cell>
          <cell r="AL96" t="b">
            <v>1</v>
          </cell>
          <cell r="AM96" t="str">
            <v>NVT</v>
          </cell>
          <cell r="AN96">
            <v>0</v>
          </cell>
          <cell r="AO96">
            <v>0</v>
          </cell>
          <cell r="AP96">
            <v>0</v>
          </cell>
          <cell r="AQ96" t="str">
            <v>Meerdere</v>
          </cell>
          <cell r="AR96" t="str">
            <v>NVT</v>
          </cell>
          <cell r="AS96" t="str">
            <v>Ja</v>
          </cell>
          <cell r="AT96" t="str">
            <v>NVT</v>
          </cell>
          <cell r="AU96" t="str">
            <v>Leefbare dorpen</v>
          </cell>
          <cell r="AV96">
            <v>27050.400000000001</v>
          </cell>
          <cell r="AW96">
            <v>0.3996867566010136</v>
          </cell>
          <cell r="AX96" t="str">
            <v>Dienstverleningsproject</v>
          </cell>
          <cell r="AY96" t="str">
            <v>Nee</v>
          </cell>
          <cell r="AZ96">
            <v>0</v>
          </cell>
          <cell r="BA96">
            <v>0.14000000000000001</v>
          </cell>
          <cell r="BB96">
            <v>0</v>
          </cell>
          <cell r="BC96" t="str">
            <v>Ja</v>
          </cell>
          <cell r="BD96" t="str">
            <v>Er moet kunnen bewezen worden dat er een logische, functionele verbinding is/komt tussen de reeds bestaande woningen/straten en de toekomstig geplande wijk (bereikbaarheid). De toegankelijkheid van het terrein lijkt problematisch. Tegen de einddeclaratie moet deze verbinding er zijn, er moeten meer partners gezocht worden. Het project moet geïntegreerd bekeken worden met bewoners en de verkavelaar, er moet een afspraak gemaakt worden met de Kwaliteitskamer voor Oost-Vlaanderen, wanneer het participatieve gedeelte afgewerkt is en er een concreet plan op tafel ligt ter inrichting van de ontmoetingsplaats</v>
          </cell>
          <cell r="BE96"/>
          <cell r="BF96"/>
          <cell r="BG96"/>
          <cell r="BH96" t="str">
            <v>Alle projecten worden gecontroleerd</v>
          </cell>
          <cell r="BI96">
            <v>0</v>
          </cell>
          <cell r="BJ96" t="str">
            <v>Ja</v>
          </cell>
          <cell r="BK96">
            <v>0</v>
          </cell>
          <cell r="BL96">
            <v>0</v>
          </cell>
          <cell r="BM96">
            <v>43066</v>
          </cell>
          <cell r="BN96">
            <v>0</v>
          </cell>
          <cell r="BO96">
            <v>0</v>
          </cell>
          <cell r="BP96" t="str">
            <v>Ja</v>
          </cell>
          <cell r="BQ96">
            <v>2017</v>
          </cell>
          <cell r="BR96">
            <v>2</v>
          </cell>
          <cell r="BS96">
            <v>2</v>
          </cell>
          <cell r="BT96">
            <v>15</v>
          </cell>
          <cell r="BU96">
            <v>1</v>
          </cell>
          <cell r="BV96">
            <v>1</v>
          </cell>
          <cell r="BW96">
            <v>4</v>
          </cell>
          <cell r="BX96">
            <v>5</v>
          </cell>
          <cell r="BY96">
            <v>3.4039999999999995</v>
          </cell>
          <cell r="BZ96" t="str">
            <v>Inv voor basisvoorziening</v>
          </cell>
          <cell r="CA96" t="str">
            <v>Gemeente- of stadsbestuur</v>
          </cell>
          <cell r="CB96" t="str">
            <v>Algemeen</v>
          </cell>
          <cell r="CC96">
            <v>290</v>
          </cell>
          <cell r="CD96">
            <v>24</v>
          </cell>
          <cell r="CE96">
            <v>0.2</v>
          </cell>
          <cell r="CF96">
            <v>3</v>
          </cell>
          <cell r="CG96">
            <v>19</v>
          </cell>
          <cell r="CH96">
            <v>0</v>
          </cell>
          <cell r="CI96">
            <v>42458</v>
          </cell>
          <cell r="CJ96" t="str">
            <v>Declaratie</v>
          </cell>
          <cell r="CK96">
            <v>0</v>
          </cell>
          <cell r="CL96">
            <v>0</v>
          </cell>
          <cell r="CM96" t="str">
            <v>Uitstel tot 1/09/2016 voor indiening + 04/08/2016</v>
          </cell>
          <cell r="CN96" t="str">
            <v>declaratie</v>
          </cell>
          <cell r="CO96">
            <v>0</v>
          </cell>
          <cell r="CP96">
            <v>0</v>
          </cell>
          <cell r="CQ96">
            <v>42775</v>
          </cell>
          <cell r="CR96" t="str">
            <v>declaratie</v>
          </cell>
          <cell r="CS96">
            <v>42497</v>
          </cell>
          <cell r="CT96" t="str">
            <v>betaalbestand</v>
          </cell>
          <cell r="CU96" t="str">
            <v>Uitstel gekregen tot 1/09/2017 om declaratie in te dienen + 10/08/2017</v>
          </cell>
          <cell r="CV96" t="str">
            <v>declaratie</v>
          </cell>
          <cell r="CW96">
            <v>42999</v>
          </cell>
          <cell r="CX96" t="str">
            <v>betaalbestand</v>
          </cell>
          <cell r="CY96" t="str">
            <v>project afgewerkt</v>
          </cell>
          <cell r="CZ96">
            <v>0</v>
          </cell>
          <cell r="DA96" t="str">
            <v>Subsidie Warande</v>
          </cell>
          <cell r="DB96">
            <v>0</v>
          </cell>
          <cell r="DC96">
            <v>0</v>
          </cell>
          <cell r="DD96" t="str">
            <v>Project afgewerkt</v>
          </cell>
          <cell r="DE96">
            <v>0</v>
          </cell>
          <cell r="DF96">
            <v>0</v>
          </cell>
          <cell r="DG96">
            <v>0</v>
          </cell>
          <cell r="DH96">
            <v>0</v>
          </cell>
          <cell r="DI96">
            <v>0</v>
          </cell>
          <cell r="DJ96">
            <v>0</v>
          </cell>
          <cell r="DK96">
            <v>0</v>
          </cell>
          <cell r="DL96">
            <v>0</v>
          </cell>
          <cell r="DM96">
            <v>0</v>
          </cell>
          <cell r="DN96">
            <v>0</v>
          </cell>
          <cell r="DO96">
            <v>0</v>
          </cell>
          <cell r="DP96">
            <v>0</v>
          </cell>
          <cell r="DQ96" t="str">
            <v>Veerle De Booser: A023; Merlina Van Audenaerde: A008; Tilly Coene: A011; Kathleen Wauters: A011; Nele De Craene: A006; Dirk Goethals: A002; Wim Van Kerrebroeck: A004</v>
          </cell>
          <cell r="DR96">
            <v>0</v>
          </cell>
          <cell r="DS96">
            <v>15757</v>
          </cell>
          <cell r="DT96" t="str">
            <v>NVT</v>
          </cell>
          <cell r="DU96">
            <v>0</v>
          </cell>
        </row>
        <row r="97">
          <cell r="E97" t="str">
            <v>OVL15/P107-2015</v>
          </cell>
          <cell r="F97" t="str">
            <v>Water- en windmolens in Denderland en Herzele</v>
          </cell>
          <cell r="G97">
            <v>2015</v>
          </cell>
          <cell r="H97">
            <v>41960</v>
          </cell>
          <cell r="I97" t="str">
            <v>PLUS</v>
          </cell>
          <cell r="J97">
            <v>42186</v>
          </cell>
          <cell r="K97">
            <v>43100</v>
          </cell>
          <cell r="L97" t="str">
            <v>Projectvereniging Erfgoed Denderland</v>
          </cell>
          <cell r="M97" t="str">
            <v>Ja, definitief</v>
          </cell>
          <cell r="N97" t="str">
            <v>Buggenhout Pieterjan - Pieterjan.Buggenhout@Aalst.be;erfgoedcel@aalst.be</v>
          </cell>
          <cell r="O97" t="str">
            <v>Oude Vismarkt 1, 9300 Aalst</v>
          </cell>
          <cell r="P97" t="str">
            <v>Denderland en Herzele</v>
          </cell>
          <cell r="Q97">
            <v>47675</v>
          </cell>
          <cell r="R97" t="str">
            <v>LBC LC 087 4340   (P+, overheid)</v>
          </cell>
          <cell r="S97">
            <v>47675</v>
          </cell>
          <cell r="T97">
            <v>0.65</v>
          </cell>
          <cell r="U97">
            <v>0</v>
          </cell>
          <cell r="V97">
            <v>15494.375</v>
          </cell>
          <cell r="W97">
            <v>15494.375</v>
          </cell>
          <cell r="X97">
            <v>30988.75</v>
          </cell>
          <cell r="Y97">
            <v>0</v>
          </cell>
          <cell r="Z97">
            <v>88116.3</v>
          </cell>
          <cell r="AA97">
            <v>88116.3</v>
          </cell>
          <cell r="AB97">
            <v>176232.6</v>
          </cell>
          <cell r="AC97">
            <v>0</v>
          </cell>
          <cell r="AD97">
            <v>-72621.925000000003</v>
          </cell>
          <cell r="AE97">
            <v>-72621.925000000003</v>
          </cell>
          <cell r="AF97">
            <v>-145243.85</v>
          </cell>
          <cell r="AG97" t="str">
            <v>6B Stimuleert ontw plattelandsgebieden</v>
          </cell>
          <cell r="AH97">
            <v>0</v>
          </cell>
          <cell r="AI97" t="str">
            <v>N9144</v>
          </cell>
          <cell r="AJ97">
            <v>0</v>
          </cell>
          <cell r="AK97" t="str">
            <v>BE 40 3631 3233 9463</v>
          </cell>
          <cell r="AL97" t="b">
            <v>1</v>
          </cell>
          <cell r="AM97" t="str">
            <v>Aanwezig</v>
          </cell>
          <cell r="AN97">
            <v>1</v>
          </cell>
          <cell r="AO97" t="str">
            <v>MOLA</v>
          </cell>
          <cell r="AP97">
            <v>0</v>
          </cell>
          <cell r="AQ97" t="str">
            <v>Meerdere</v>
          </cell>
          <cell r="AR97" t="str">
            <v>NVT</v>
          </cell>
          <cell r="AS97" t="str">
            <v>Ja</v>
          </cell>
          <cell r="AT97" t="str">
            <v>NVT</v>
          </cell>
          <cell r="AU97" t="str">
            <v>Beleving platteland</v>
          </cell>
          <cell r="AV97">
            <v>16800</v>
          </cell>
          <cell r="AW97">
            <v>0.35238594651284738</v>
          </cell>
          <cell r="AX97" t="str">
            <v>Dienstverleningsproject</v>
          </cell>
          <cell r="AY97" t="str">
            <v>Nee</v>
          </cell>
          <cell r="AZ97">
            <v>0</v>
          </cell>
          <cell r="BA97">
            <v>0.125</v>
          </cell>
          <cell r="BB97" t="str">
            <v>wijziging goedkeuringsbrief - verlenging en verschuiving per mail juli 2017</v>
          </cell>
          <cell r="BC97" t="str">
            <v>Ja</v>
          </cell>
          <cell r="BD97" t="str">
            <v>Het vorig molenproject van MOLA (en het bijhorende educatieve materiaal) moet zeker bekeken worden door de projectpromotor</v>
          </cell>
          <cell r="BE97"/>
          <cell r="BF97"/>
          <cell r="BG97"/>
          <cell r="BH97">
            <v>0</v>
          </cell>
          <cell r="BI97">
            <v>0</v>
          </cell>
          <cell r="BJ97" t="str">
            <v>Ja</v>
          </cell>
          <cell r="BK97">
            <v>0</v>
          </cell>
          <cell r="BL97">
            <v>0</v>
          </cell>
          <cell r="BM97">
            <v>43259</v>
          </cell>
          <cell r="BN97" t="str">
            <v>verslag verstuurd naar promotor op 12/07/2018</v>
          </cell>
          <cell r="BO97">
            <v>0</v>
          </cell>
          <cell r="BP97" t="str">
            <v>Ja</v>
          </cell>
          <cell r="BQ97">
            <v>2018</v>
          </cell>
          <cell r="BR97">
            <v>1</v>
          </cell>
          <cell r="BS97">
            <v>1</v>
          </cell>
          <cell r="BT97">
            <v>16</v>
          </cell>
          <cell r="BU97">
            <v>1</v>
          </cell>
          <cell r="BV97">
            <v>2</v>
          </cell>
          <cell r="BW97">
            <v>4</v>
          </cell>
          <cell r="BX97">
            <v>5</v>
          </cell>
          <cell r="BY97">
            <v>3.3439999999999999</v>
          </cell>
          <cell r="BZ97" t="str">
            <v>Kleinschalige infrastructuur + hernieuwb energie</v>
          </cell>
          <cell r="CA97" t="str">
            <v>Publiekrechterlijke vzw</v>
          </cell>
          <cell r="CB97" t="str">
            <v>Cultuur</v>
          </cell>
          <cell r="CC97">
            <v>92367</v>
          </cell>
          <cell r="CD97">
            <v>2</v>
          </cell>
          <cell r="CE97">
            <v>0</v>
          </cell>
          <cell r="CF97">
            <v>0</v>
          </cell>
          <cell r="CG97">
            <v>0</v>
          </cell>
          <cell r="CH97">
            <v>0</v>
          </cell>
          <cell r="CI97">
            <v>42454</v>
          </cell>
          <cell r="CJ97" t="str">
            <v>Declaratie</v>
          </cell>
          <cell r="CK97">
            <v>0</v>
          </cell>
          <cell r="CL97">
            <v>0</v>
          </cell>
          <cell r="CM97">
            <v>42564</v>
          </cell>
          <cell r="CN97" t="str">
            <v>declaratie</v>
          </cell>
          <cell r="CO97">
            <v>0</v>
          </cell>
          <cell r="CP97">
            <v>0</v>
          </cell>
          <cell r="CQ97">
            <v>42782</v>
          </cell>
          <cell r="CR97" t="str">
            <v>declaratie</v>
          </cell>
          <cell r="CS97">
            <v>42844</v>
          </cell>
          <cell r="CT97" t="str">
            <v>betaalbestand</v>
          </cell>
          <cell r="CU97">
            <v>42933</v>
          </cell>
          <cell r="CV97" t="str">
            <v>declaratie</v>
          </cell>
          <cell r="CW97">
            <v>42985</v>
          </cell>
          <cell r="CX97" t="str">
            <v>betaalbestand</v>
          </cell>
          <cell r="CY97">
            <v>43146</v>
          </cell>
          <cell r="CZ97" t="str">
            <v>Declaratie</v>
          </cell>
          <cell r="DA97" t="str">
            <v>Subsidie Water- en windmolens</v>
          </cell>
          <cell r="DB97">
            <v>43213</v>
          </cell>
          <cell r="DC97" t="str">
            <v>dossier ok</v>
          </cell>
          <cell r="DD97" t="str">
            <v>project afgewerkt</v>
          </cell>
          <cell r="DE97">
            <v>0</v>
          </cell>
          <cell r="DF97">
            <v>0</v>
          </cell>
          <cell r="DG97">
            <v>0</v>
          </cell>
          <cell r="DH97">
            <v>0</v>
          </cell>
          <cell r="DI97">
            <v>0</v>
          </cell>
          <cell r="DJ97">
            <v>0</v>
          </cell>
          <cell r="DK97">
            <v>0</v>
          </cell>
          <cell r="DL97">
            <v>0</v>
          </cell>
          <cell r="DM97">
            <v>0</v>
          </cell>
          <cell r="DN97">
            <v>0</v>
          </cell>
          <cell r="DO97">
            <v>0</v>
          </cell>
          <cell r="DP97">
            <v>0</v>
          </cell>
          <cell r="DQ97" t="str">
            <v>Pieterjan Buggenhout: A011; Ide Manteleers: A016; Johan Bracke: A014; Walter Van den Branden: A023</v>
          </cell>
          <cell r="DR97">
            <v>0</v>
          </cell>
          <cell r="DS97">
            <v>0</v>
          </cell>
          <cell r="DT97" t="str">
            <v>NVT</v>
          </cell>
          <cell r="DU97">
            <v>0</v>
          </cell>
        </row>
        <row r="98">
          <cell r="E98" t="str">
            <v>OVL15/P108-2015</v>
          </cell>
          <cell r="F98" t="str">
            <v>Intergenerationele ontmoetingsplaats</v>
          </cell>
          <cell r="G98">
            <v>2015</v>
          </cell>
          <cell r="H98">
            <v>41960</v>
          </cell>
          <cell r="I98" t="str">
            <v>PLUS</v>
          </cell>
          <cell r="J98">
            <v>42248</v>
          </cell>
          <cell r="K98">
            <v>43100</v>
          </cell>
          <cell r="L98" t="str">
            <v>Gemeente Zomergem</v>
          </cell>
          <cell r="M98" t="str">
            <v>Ja, definitief</v>
          </cell>
          <cell r="N98" t="str">
            <v>Elke De Mits - Elke.De.Mits@zomergem.be</v>
          </cell>
          <cell r="O98" t="str">
            <v>Markt 1, 9930 Zomergem</v>
          </cell>
          <cell r="P98" t="str">
            <v>Zomergem</v>
          </cell>
          <cell r="Q98">
            <v>34812.5</v>
          </cell>
          <cell r="R98" t="str">
            <v>LBC LC 087 4340   (P+, overheid)</v>
          </cell>
          <cell r="S98">
            <v>34812.5</v>
          </cell>
          <cell r="T98">
            <v>0.65</v>
          </cell>
          <cell r="U98">
            <v>0</v>
          </cell>
          <cell r="V98">
            <v>11314.0625</v>
          </cell>
          <cell r="W98">
            <v>11314.0625</v>
          </cell>
          <cell r="X98">
            <v>22628.125</v>
          </cell>
          <cell r="Y98">
            <v>0</v>
          </cell>
          <cell r="Z98">
            <v>38150.12999999999</v>
          </cell>
          <cell r="AA98">
            <v>38150.12999999999</v>
          </cell>
          <cell r="AB98">
            <v>76300.25999999998</v>
          </cell>
          <cell r="AC98">
            <v>0</v>
          </cell>
          <cell r="AD98">
            <v>-26836.06749999999</v>
          </cell>
          <cell r="AE98">
            <v>-26836.06749999999</v>
          </cell>
          <cell r="AF98">
            <v>-53672.13499999998</v>
          </cell>
          <cell r="AG98" t="str">
            <v>6B Stimuleert ontw plattelandsgebieden</v>
          </cell>
          <cell r="AH98">
            <v>0</v>
          </cell>
          <cell r="AI98" t="str">
            <v>N9145</v>
          </cell>
          <cell r="AJ98">
            <v>0</v>
          </cell>
          <cell r="AK98" t="str">
            <v>BE 40 0910 0035 2663</v>
          </cell>
          <cell r="AL98" t="b">
            <v>1</v>
          </cell>
          <cell r="AM98" t="str">
            <v>NVT</v>
          </cell>
          <cell r="AN98">
            <v>0</v>
          </cell>
          <cell r="AO98">
            <v>0</v>
          </cell>
          <cell r="AP98">
            <v>0</v>
          </cell>
          <cell r="AQ98" t="str">
            <v>Meerdere</v>
          </cell>
          <cell r="AR98" t="str">
            <v>NVT</v>
          </cell>
          <cell r="AS98" t="str">
            <v>Ja</v>
          </cell>
          <cell r="AT98" t="str">
            <v>NVT</v>
          </cell>
          <cell r="AU98" t="str">
            <v>Leefbare dorpen</v>
          </cell>
          <cell r="AV98">
            <v>22800</v>
          </cell>
          <cell r="AW98">
            <v>0.65493716337522445</v>
          </cell>
          <cell r="AX98" t="str">
            <v>Investeringsproject</v>
          </cell>
          <cell r="AY98" t="str">
            <v>Nee</v>
          </cell>
          <cell r="AZ98">
            <v>0</v>
          </cell>
          <cell r="BA98">
            <v>0</v>
          </cell>
          <cell r="BB98">
            <v>0</v>
          </cell>
          <cell r="BC98" t="str">
            <v>Ja</v>
          </cell>
          <cell r="BD98" t="str">
            <v>Er moet een afspraak gemaakt worden met de Kwaliteitskamer voor Oost-Vlaanderen, wanneer het participatieve gedeelte afgewerkt is en er een concreet plan op tafel ligt ter inrichting van de ontmoetingsplaats</v>
          </cell>
          <cell r="BE98"/>
          <cell r="BF98"/>
          <cell r="BG98" t="str">
            <v>X</v>
          </cell>
          <cell r="BH98">
            <v>0</v>
          </cell>
          <cell r="BI98">
            <v>0</v>
          </cell>
          <cell r="BJ98" t="str">
            <v>Ja</v>
          </cell>
          <cell r="BK98">
            <v>0</v>
          </cell>
          <cell r="BL98">
            <v>0</v>
          </cell>
          <cell r="BM98">
            <v>43264</v>
          </cell>
          <cell r="BN98" t="str">
            <v>getekend verslag ontbreekt + affiche toevoegen - facturen zijn OK</v>
          </cell>
          <cell r="BO98">
            <v>0</v>
          </cell>
          <cell r="BP98" t="str">
            <v>Ja</v>
          </cell>
          <cell r="BQ98">
            <v>2018</v>
          </cell>
          <cell r="BR98">
            <v>1</v>
          </cell>
          <cell r="BS98">
            <v>1</v>
          </cell>
          <cell r="BT98">
            <v>17</v>
          </cell>
          <cell r="BU98">
            <v>1</v>
          </cell>
          <cell r="BV98">
            <v>1</v>
          </cell>
          <cell r="BW98">
            <v>2</v>
          </cell>
          <cell r="BX98">
            <v>5</v>
          </cell>
          <cell r="BY98">
            <v>2.9</v>
          </cell>
          <cell r="BZ98" t="str">
            <v>Inv voor basisvoorziening</v>
          </cell>
          <cell r="CA98" t="str">
            <v>Gemeente- of stadsbestuur</v>
          </cell>
          <cell r="CB98" t="str">
            <v>Algemeen</v>
          </cell>
          <cell r="CC98">
            <v>578</v>
          </cell>
          <cell r="CD98">
            <v>0</v>
          </cell>
          <cell r="CE98">
            <v>0</v>
          </cell>
          <cell r="CF98">
            <v>0</v>
          </cell>
          <cell r="CG98">
            <v>10</v>
          </cell>
          <cell r="CH98">
            <v>0</v>
          </cell>
          <cell r="CI98">
            <v>42465</v>
          </cell>
          <cell r="CJ98" t="str">
            <v>Declaratie</v>
          </cell>
          <cell r="CK98">
            <v>0</v>
          </cell>
          <cell r="CL98">
            <v>0</v>
          </cell>
          <cell r="CM98">
            <v>42563</v>
          </cell>
          <cell r="CN98" t="str">
            <v>declaratie</v>
          </cell>
          <cell r="CO98">
            <v>0</v>
          </cell>
          <cell r="CP98">
            <v>0</v>
          </cell>
          <cell r="CQ98">
            <v>42780</v>
          </cell>
          <cell r="CR98" t="str">
            <v>declaratie</v>
          </cell>
          <cell r="CS98">
            <v>42843</v>
          </cell>
          <cell r="CT98" t="str">
            <v>betaalbestand</v>
          </cell>
          <cell r="CU98">
            <v>42926</v>
          </cell>
          <cell r="CV98" t="str">
            <v>enkel digitaal declaratiedossier ontvangen</v>
          </cell>
          <cell r="CW98">
            <v>42999</v>
          </cell>
          <cell r="CX98" t="str">
            <v>betaalbestand</v>
          </cell>
          <cell r="CY98">
            <v>43147</v>
          </cell>
          <cell r="CZ98" t="str">
            <v>Declaratie</v>
          </cell>
          <cell r="DA98" t="str">
            <v>Subsidie ontmoetingsplaats</v>
          </cell>
          <cell r="DB98">
            <v>43208</v>
          </cell>
          <cell r="DC98" t="str">
            <v>dossier ok</v>
          </cell>
          <cell r="DD98" t="str">
            <v>project afgewerkt</v>
          </cell>
          <cell r="DE98">
            <v>0</v>
          </cell>
          <cell r="DF98">
            <v>0</v>
          </cell>
          <cell r="DG98">
            <v>0</v>
          </cell>
          <cell r="DH98">
            <v>0</v>
          </cell>
          <cell r="DI98">
            <v>0</v>
          </cell>
          <cell r="DJ98">
            <v>0</v>
          </cell>
          <cell r="DK98">
            <v>0</v>
          </cell>
          <cell r="DL98">
            <v>0</v>
          </cell>
          <cell r="DM98">
            <v>0</v>
          </cell>
          <cell r="DN98">
            <v>0</v>
          </cell>
          <cell r="DO98">
            <v>0</v>
          </cell>
          <cell r="DP98">
            <v>0</v>
          </cell>
          <cell r="DQ98" t="str">
            <v>Van de Sompele Valerie: A009; Willem-Jan Lagaskens: A005; Elke De Mits: A006</v>
          </cell>
          <cell r="DR98">
            <v>0</v>
          </cell>
          <cell r="DS98">
            <v>0</v>
          </cell>
          <cell r="DT98" t="str">
            <v>NVT</v>
          </cell>
          <cell r="DU98">
            <v>0</v>
          </cell>
        </row>
        <row r="99">
          <cell r="E99" t="str">
            <v>OVL15/P109-2015</v>
          </cell>
          <cell r="F99" t="str">
            <v>Inrichten kleinschalige ontmoetingsplaats</v>
          </cell>
          <cell r="G99">
            <v>2015</v>
          </cell>
          <cell r="H99">
            <v>42249</v>
          </cell>
          <cell r="I99" t="str">
            <v>PLUS</v>
          </cell>
          <cell r="J99">
            <v>42292</v>
          </cell>
          <cell r="K99">
            <v>42916</v>
          </cell>
          <cell r="L99" t="str">
            <v>Gemeente Sint-Laureins</v>
          </cell>
          <cell r="M99" t="str">
            <v>Ja, definitief</v>
          </cell>
          <cell r="N99" t="str">
            <v>Melina Van Audenaerde - beleidsprojectmedewerker@sint-laureins.be;dienstvrijetijd@sint-laureins.be;Kathleen.Seynhaeve@sint-laureins.be</v>
          </cell>
          <cell r="O99" t="str">
            <v>Dorpsstraat 91, 9880 Sint-Laureins</v>
          </cell>
          <cell r="P99" t="str">
            <v>Sint-Laureins</v>
          </cell>
          <cell r="Q99">
            <v>9340</v>
          </cell>
          <cell r="R99" t="str">
            <v>LBC LC 087 4340   (P+, overheid)</v>
          </cell>
          <cell r="S99">
            <v>9340</v>
          </cell>
          <cell r="T99">
            <v>0.65</v>
          </cell>
          <cell r="U99">
            <v>0</v>
          </cell>
          <cell r="V99">
            <v>3035.5</v>
          </cell>
          <cell r="W99">
            <v>3035.5</v>
          </cell>
          <cell r="X99">
            <v>6071</v>
          </cell>
          <cell r="Y99">
            <v>0</v>
          </cell>
          <cell r="Z99">
            <v>16540.84</v>
          </cell>
          <cell r="AA99">
            <v>16540.84</v>
          </cell>
          <cell r="AB99">
            <v>33081.68</v>
          </cell>
          <cell r="AC99">
            <v>0</v>
          </cell>
          <cell r="AD99">
            <v>-13505.34</v>
          </cell>
          <cell r="AE99">
            <v>-13505.34</v>
          </cell>
          <cell r="AF99">
            <v>-27010.68</v>
          </cell>
          <cell r="AG99" t="str">
            <v>6B Stimuleert ontw plattelandsgebieden</v>
          </cell>
          <cell r="AH99">
            <v>0</v>
          </cell>
          <cell r="AI99" t="str">
            <v>N1141</v>
          </cell>
          <cell r="AJ99">
            <v>0</v>
          </cell>
          <cell r="AK99" t="str">
            <v>BE 70 0910 0032 9425</v>
          </cell>
          <cell r="AL99" t="b">
            <v>1</v>
          </cell>
          <cell r="AM99" t="str">
            <v>NVT</v>
          </cell>
          <cell r="AN99">
            <v>0</v>
          </cell>
          <cell r="AO99">
            <v>0</v>
          </cell>
          <cell r="AP99">
            <v>0</v>
          </cell>
          <cell r="AQ99" t="str">
            <v>Meerdere</v>
          </cell>
          <cell r="AR99" t="str">
            <v>Ontbreekt</v>
          </cell>
          <cell r="AS99" t="str">
            <v>Ja</v>
          </cell>
          <cell r="AT99" t="str">
            <v>NVT</v>
          </cell>
          <cell r="AU99" t="str">
            <v>Leefbare dorpen</v>
          </cell>
          <cell r="AV99">
            <v>4065.5</v>
          </cell>
          <cell r="AW99">
            <v>0.43527837259100643</v>
          </cell>
          <cell r="AX99" t="str">
            <v>Dienstverleningsproject</v>
          </cell>
          <cell r="AY99" t="str">
            <v>Nee</v>
          </cell>
          <cell r="AZ99">
            <v>0</v>
          </cell>
          <cell r="BA99">
            <v>0</v>
          </cell>
          <cell r="BB99" t="str">
            <v>declaratie april 2016 verschuiving 700 euro van investeringen naar externe prestaties - jan 2017 verlenging aangevraagde tot 30/06/2017</v>
          </cell>
          <cell r="BC99" t="str">
            <v>Ja</v>
          </cell>
          <cell r="BD99" t="str">
            <v>geen bijkomende voorwaarden</v>
          </cell>
          <cell r="BE99"/>
          <cell r="BF99"/>
          <cell r="BG99"/>
          <cell r="BH99" t="str">
            <v>Alle projecten worden gecontroleerd</v>
          </cell>
          <cell r="BI99">
            <v>0</v>
          </cell>
          <cell r="BJ99" t="str">
            <v>Ja</v>
          </cell>
          <cell r="BK99">
            <v>0</v>
          </cell>
          <cell r="BL99">
            <v>0</v>
          </cell>
          <cell r="BM99">
            <v>43066</v>
          </cell>
          <cell r="BN99" t="str">
            <v>Verslag per mail verstuurd</v>
          </cell>
          <cell r="BO99">
            <v>0</v>
          </cell>
          <cell r="BP99" t="str">
            <v>Ja</v>
          </cell>
          <cell r="BQ99">
            <v>2017</v>
          </cell>
          <cell r="BR99">
            <v>1</v>
          </cell>
          <cell r="BS99">
            <v>2</v>
          </cell>
          <cell r="BT99">
            <v>18</v>
          </cell>
          <cell r="BU99">
            <v>1</v>
          </cell>
          <cell r="BV99">
            <v>1</v>
          </cell>
          <cell r="BW99">
            <v>3</v>
          </cell>
          <cell r="BX99">
            <v>5</v>
          </cell>
          <cell r="BY99">
            <v>3.2080000000000002</v>
          </cell>
          <cell r="BZ99" t="str">
            <v>Toeristisch recreat infrast.</v>
          </cell>
          <cell r="CA99" t="str">
            <v>Gemeente- of stadsbestuur</v>
          </cell>
          <cell r="CB99" t="str">
            <v>Algemeen</v>
          </cell>
          <cell r="CC99">
            <v>6600</v>
          </cell>
          <cell r="CD99">
            <v>0</v>
          </cell>
          <cell r="CE99">
            <v>0</v>
          </cell>
          <cell r="CF99">
            <v>0</v>
          </cell>
          <cell r="CG99">
            <v>0</v>
          </cell>
          <cell r="CH99">
            <v>0</v>
          </cell>
          <cell r="CI99">
            <v>42459</v>
          </cell>
          <cell r="CJ99" t="str">
            <v>Declaratie</v>
          </cell>
          <cell r="CK99">
            <v>0</v>
          </cell>
          <cell r="CL99">
            <v>0</v>
          </cell>
          <cell r="CM99">
            <v>42569</v>
          </cell>
          <cell r="CN99" t="str">
            <v>declaratie</v>
          </cell>
          <cell r="CO99">
            <v>0</v>
          </cell>
          <cell r="CP99">
            <v>0</v>
          </cell>
          <cell r="CQ99">
            <v>42774</v>
          </cell>
          <cell r="CR99" t="str">
            <v>declaratie</v>
          </cell>
          <cell r="CS99">
            <v>42849</v>
          </cell>
          <cell r="CT99" t="str">
            <v>betaalbestand</v>
          </cell>
          <cell r="CU99">
            <v>42930</v>
          </cell>
          <cell r="CV99" t="str">
            <v>declaratie</v>
          </cell>
          <cell r="CW99">
            <v>42985</v>
          </cell>
          <cell r="CX99" t="str">
            <v>betaalbestand</v>
          </cell>
          <cell r="CY99" t="str">
            <v>project afgewerkt, terreincontrole uitgevoerd op 28/11/2017</v>
          </cell>
          <cell r="CZ99">
            <v>0</v>
          </cell>
          <cell r="DA99" t="str">
            <v>Subsidie kleinschalige ontmoetingsplaats</v>
          </cell>
          <cell r="DB99">
            <v>0</v>
          </cell>
          <cell r="DC99">
            <v>0</v>
          </cell>
          <cell r="DD99" t="str">
            <v>Project afgewerkt</v>
          </cell>
          <cell r="DE99">
            <v>0</v>
          </cell>
          <cell r="DF99">
            <v>0</v>
          </cell>
          <cell r="DG99">
            <v>0</v>
          </cell>
          <cell r="DH99">
            <v>0</v>
          </cell>
          <cell r="DI99">
            <v>0</v>
          </cell>
          <cell r="DJ99">
            <v>0</v>
          </cell>
          <cell r="DK99">
            <v>0</v>
          </cell>
          <cell r="DL99">
            <v>0</v>
          </cell>
          <cell r="DM99">
            <v>0</v>
          </cell>
          <cell r="DN99">
            <v>0</v>
          </cell>
          <cell r="DO99">
            <v>0</v>
          </cell>
          <cell r="DP99" t="str">
            <v>declaratiedossier april 2016 verschuiving van 700 euro van investeringen naar externe prestaties</v>
          </cell>
          <cell r="DQ99" t="str">
            <v>Seynhaeve Kathleen: A001; Van Audenaerde Melina: A008; Wauters Kathleen: A011; Diederik Plasschaert: A004</v>
          </cell>
          <cell r="DR99">
            <v>0</v>
          </cell>
          <cell r="DS99">
            <v>0</v>
          </cell>
          <cell r="DT99">
            <v>0</v>
          </cell>
          <cell r="DU99">
            <v>0</v>
          </cell>
        </row>
        <row r="100">
          <cell r="E100" t="str">
            <v>OVL15/P110-2015</v>
          </cell>
          <cell r="F100" t="str">
            <v>Take a seat</v>
          </cell>
          <cell r="G100">
            <v>2015</v>
          </cell>
          <cell r="H100">
            <v>42265</v>
          </cell>
          <cell r="I100" t="str">
            <v>PLUS</v>
          </cell>
          <cell r="J100">
            <v>42292</v>
          </cell>
          <cell r="K100">
            <v>43281</v>
          </cell>
          <cell r="L100" t="str">
            <v>Gemeente Maarkedal</v>
          </cell>
          <cell r="M100" t="str">
            <v>Ja, definitief</v>
          </cell>
          <cell r="N100" t="str">
            <v>Mirjan Sonck - mirjam.sonck@maarkedal.be</v>
          </cell>
          <cell r="O100" t="str">
            <v>Nederholbeekstraat 1, 9680 Maarkedal</v>
          </cell>
          <cell r="P100" t="str">
            <v>Maarkedal</v>
          </cell>
          <cell r="Q100">
            <v>50000</v>
          </cell>
          <cell r="R100" t="str">
            <v>LBC LC 087 4340   (P+, overheid)</v>
          </cell>
          <cell r="S100">
            <v>50000</v>
          </cell>
          <cell r="T100">
            <v>0.65</v>
          </cell>
          <cell r="U100">
            <v>0</v>
          </cell>
          <cell r="V100">
            <v>16250</v>
          </cell>
          <cell r="W100">
            <v>16250</v>
          </cell>
          <cell r="X100">
            <v>32500</v>
          </cell>
          <cell r="Y100">
            <v>0</v>
          </cell>
          <cell r="Z100">
            <v>75904.91</v>
          </cell>
          <cell r="AA100">
            <v>75904.91</v>
          </cell>
          <cell r="AB100">
            <v>151809.82</v>
          </cell>
          <cell r="AC100">
            <v>0</v>
          </cell>
          <cell r="AD100">
            <v>-59654.91</v>
          </cell>
          <cell r="AE100">
            <v>-59654.91</v>
          </cell>
          <cell r="AF100">
            <v>-119309.82</v>
          </cell>
          <cell r="AG100" t="str">
            <v>6B Stimuleert ontw plattelandsgebieden</v>
          </cell>
          <cell r="AH100">
            <v>0</v>
          </cell>
          <cell r="AI100" t="str">
            <v>N4006</v>
          </cell>
          <cell r="AJ100">
            <v>0</v>
          </cell>
          <cell r="AK100" t="str">
            <v>BE 12 0910 0030 7092</v>
          </cell>
          <cell r="AL100" t="b">
            <v>1</v>
          </cell>
          <cell r="AM100" t="str">
            <v>NVT</v>
          </cell>
          <cell r="AN100">
            <v>0</v>
          </cell>
          <cell r="AO100">
            <v>0</v>
          </cell>
          <cell r="AP100">
            <v>0</v>
          </cell>
          <cell r="AQ100" t="str">
            <v>Meerdere</v>
          </cell>
          <cell r="AR100" t="str">
            <v>NVT</v>
          </cell>
          <cell r="AS100" t="str">
            <v>Ja</v>
          </cell>
          <cell r="AT100" t="str">
            <v>Ontbreken</v>
          </cell>
          <cell r="AU100" t="str">
            <v>Leefbare dorpen</v>
          </cell>
          <cell r="AV100">
            <v>43000</v>
          </cell>
          <cell r="AW100">
            <v>0.86</v>
          </cell>
          <cell r="AX100" t="str">
            <v>Investeringsproject</v>
          </cell>
          <cell r="AY100" t="str">
            <v>Nee</v>
          </cell>
          <cell r="AZ100">
            <v>0</v>
          </cell>
          <cell r="BA100">
            <v>0</v>
          </cell>
          <cell r="BB100" t="str">
            <v>Verlenging per mail aangevraagd dd april 2018</v>
          </cell>
          <cell r="BC100" t="str">
            <v>Ja</v>
          </cell>
          <cell r="BD100" t="str">
            <v>geen bijkomende voorwaarden</v>
          </cell>
          <cell r="BE100"/>
          <cell r="BF100"/>
          <cell r="BG100" t="str">
            <v>X</v>
          </cell>
          <cell r="BH100">
            <v>0</v>
          </cell>
          <cell r="BI100">
            <v>0</v>
          </cell>
          <cell r="BJ100" t="str">
            <v>Ja</v>
          </cell>
          <cell r="BK100">
            <v>0</v>
          </cell>
          <cell r="BL100">
            <v>0</v>
          </cell>
          <cell r="BM100">
            <v>43388</v>
          </cell>
          <cell r="BN100" t="str">
            <v>Definitief verslag naar de promotor gemaild op 28/11/2018</v>
          </cell>
          <cell r="BO100">
            <v>0</v>
          </cell>
          <cell r="BP100" t="str">
            <v>Ja</v>
          </cell>
          <cell r="BQ100">
            <v>2018</v>
          </cell>
          <cell r="BR100">
            <v>1</v>
          </cell>
          <cell r="BS100">
            <v>1</v>
          </cell>
          <cell r="BT100">
            <v>19</v>
          </cell>
          <cell r="BU100">
            <v>1</v>
          </cell>
          <cell r="BV100">
            <v>1</v>
          </cell>
          <cell r="BW100">
            <v>1</v>
          </cell>
          <cell r="BX100">
            <v>5</v>
          </cell>
          <cell r="BY100">
            <v>2.8319999999999999</v>
          </cell>
          <cell r="BZ100" t="str">
            <v>Toeristisch recreat infrast.</v>
          </cell>
          <cell r="CA100" t="str">
            <v>Gemeente- of stadsbestuur</v>
          </cell>
          <cell r="CB100" t="str">
            <v>Algemeen</v>
          </cell>
          <cell r="CC100">
            <v>0</v>
          </cell>
          <cell r="CD100">
            <v>0</v>
          </cell>
          <cell r="CE100">
            <v>0</v>
          </cell>
          <cell r="CF100">
            <v>5</v>
          </cell>
          <cell r="CG100">
            <v>0</v>
          </cell>
          <cell r="CH100">
            <v>0</v>
          </cell>
          <cell r="CI100">
            <v>42461</v>
          </cell>
          <cell r="CJ100" t="str">
            <v>Enkel verslag</v>
          </cell>
          <cell r="CK100">
            <v>0</v>
          </cell>
          <cell r="CL100">
            <v>0</v>
          </cell>
          <cell r="CM100">
            <v>42564</v>
          </cell>
          <cell r="CN100" t="str">
            <v>tussentijds verslag</v>
          </cell>
          <cell r="CO100">
            <v>0</v>
          </cell>
          <cell r="CP100">
            <v>0</v>
          </cell>
          <cell r="CQ100">
            <v>42782</v>
          </cell>
          <cell r="CR100" t="str">
            <v>declaratie</v>
          </cell>
          <cell r="CS100">
            <v>42793</v>
          </cell>
          <cell r="CT100" t="str">
            <v>betaalbestand</v>
          </cell>
          <cell r="CU100">
            <v>42922</v>
          </cell>
          <cell r="CV100" t="str">
            <v>tussentijds verslag</v>
          </cell>
          <cell r="CW100">
            <v>0</v>
          </cell>
          <cell r="CX100">
            <v>0</v>
          </cell>
          <cell r="CY100">
            <v>43146</v>
          </cell>
          <cell r="CZ100" t="str">
            <v>Declaratie</v>
          </cell>
          <cell r="DA100" t="str">
            <v>Subsidie take a seat</v>
          </cell>
          <cell r="DB100">
            <v>43213</v>
          </cell>
          <cell r="DC100" t="str">
            <v>dossier ok</v>
          </cell>
          <cell r="DD100">
            <v>43306</v>
          </cell>
          <cell r="DE100" t="str">
            <v>declaratie</v>
          </cell>
          <cell r="DF100">
            <v>43377</v>
          </cell>
          <cell r="DG100" t="str">
            <v>goedkeuring provincie</v>
          </cell>
          <cell r="DH100" t="str">
            <v>project afgewerkt</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row>
        <row r="101">
          <cell r="E101" t="str">
            <v>OVL15/P111-2015</v>
          </cell>
          <cell r="F101" t="str">
            <v>Bouw dorpshuis Bassevelde</v>
          </cell>
          <cell r="G101">
            <v>2015</v>
          </cell>
          <cell r="H101">
            <v>42254</v>
          </cell>
          <cell r="I101" t="str">
            <v>PLUS</v>
          </cell>
          <cell r="J101">
            <v>42292</v>
          </cell>
          <cell r="K101">
            <v>43281</v>
          </cell>
          <cell r="L101" t="str">
            <v>Autonoom Gemeentebedrijf Assenede</v>
          </cell>
          <cell r="M101" t="str">
            <v>Ja, definitief</v>
          </cell>
          <cell r="N101" t="str">
            <v>Lieven Didier - lieven.didier@assenede.be</v>
          </cell>
          <cell r="O101" t="str">
            <v>Kasteelstraat 1-3, 9960 Assenede</v>
          </cell>
          <cell r="P101" t="str">
            <v>Assenede</v>
          </cell>
          <cell r="Q101">
            <v>19910</v>
          </cell>
          <cell r="R101" t="str">
            <v>LBC LC 087 4340   (P+, overheid)</v>
          </cell>
          <cell r="S101">
            <v>19910</v>
          </cell>
          <cell r="T101">
            <v>0.33000903999999998</v>
          </cell>
          <cell r="U101">
            <v>0</v>
          </cell>
          <cell r="V101">
            <v>3285.2399931999998</v>
          </cell>
          <cell r="W101">
            <v>3285.2399931999998</v>
          </cell>
          <cell r="X101">
            <v>6570.4799863999997</v>
          </cell>
          <cell r="Y101">
            <v>0</v>
          </cell>
          <cell r="Z101">
            <v>18886.39</v>
          </cell>
          <cell r="AA101">
            <v>18886.39</v>
          </cell>
          <cell r="AB101">
            <v>37772.78</v>
          </cell>
          <cell r="AC101">
            <v>0</v>
          </cell>
          <cell r="AD101">
            <v>-15601.150006799999</v>
          </cell>
          <cell r="AE101">
            <v>-15601.150006799999</v>
          </cell>
          <cell r="AF101">
            <v>-31202.300013599997</v>
          </cell>
          <cell r="AG101" t="str">
            <v>6B Stimuleert ontw plattelandsgebieden</v>
          </cell>
          <cell r="AH101">
            <v>0</v>
          </cell>
          <cell r="AI101" t="str">
            <v>N9146</v>
          </cell>
          <cell r="AJ101">
            <v>0</v>
          </cell>
          <cell r="AK101" t="str">
            <v>BE 17 0688 8897 5321</v>
          </cell>
          <cell r="AL101" t="b">
            <v>1</v>
          </cell>
          <cell r="AM101" t="str">
            <v>NVT</v>
          </cell>
          <cell r="AN101">
            <v>0</v>
          </cell>
          <cell r="AO101">
            <v>0</v>
          </cell>
          <cell r="AP101">
            <v>0</v>
          </cell>
          <cell r="AQ101" t="str">
            <v>Geen</v>
          </cell>
          <cell r="AR101" t="str">
            <v>NVT</v>
          </cell>
          <cell r="AS101" t="str">
            <v>Ja</v>
          </cell>
          <cell r="AT101" t="str">
            <v>Ontbreken</v>
          </cell>
          <cell r="AU101" t="str">
            <v>Leefbare dorpen</v>
          </cell>
          <cell r="AV101">
            <v>19910</v>
          </cell>
          <cell r="AW101">
            <v>1</v>
          </cell>
          <cell r="AX101" t="str">
            <v>Investeringsproject</v>
          </cell>
          <cell r="AY101" t="str">
            <v>Nee</v>
          </cell>
          <cell r="AZ101">
            <v>0</v>
          </cell>
          <cell r="BA101">
            <v>0</v>
          </cell>
          <cell r="BB101" t="str">
            <v>verlenging dd dec 2016 tot juni 2018</v>
          </cell>
          <cell r="BC101" t="str">
            <v>Ja</v>
          </cell>
          <cell r="BD101" t="str">
            <v>In de tussentijdse verslaggeving (6 maandelijkse declaratie) ons op de hoogte houden van de antennewerking en de aanpak van de buitenomgeving, rekening houden met het advies van de kwaliteitskamer</v>
          </cell>
          <cell r="BE101"/>
          <cell r="BF101"/>
          <cell r="BG101" t="str">
            <v>X</v>
          </cell>
          <cell r="BH101">
            <v>0</v>
          </cell>
          <cell r="BI101">
            <v>0</v>
          </cell>
          <cell r="BJ101" t="str">
            <v>Ja</v>
          </cell>
          <cell r="BK101">
            <v>0</v>
          </cell>
          <cell r="BL101">
            <v>0</v>
          </cell>
          <cell r="BM101">
            <v>43374</v>
          </cell>
          <cell r="BN101" t="str">
            <v>Definitief verslag naar de promotor gemaild op 28/11/2018</v>
          </cell>
          <cell r="BO101">
            <v>0</v>
          </cell>
          <cell r="BP101" t="str">
            <v>Ja</v>
          </cell>
          <cell r="BQ101">
            <v>2018</v>
          </cell>
          <cell r="BR101">
            <v>1</v>
          </cell>
          <cell r="BS101">
            <v>1</v>
          </cell>
          <cell r="BT101">
            <v>20</v>
          </cell>
          <cell r="BU101">
            <v>1</v>
          </cell>
          <cell r="BV101">
            <v>1</v>
          </cell>
          <cell r="BW101">
            <v>1</v>
          </cell>
          <cell r="BX101">
            <v>5</v>
          </cell>
          <cell r="BY101">
            <v>2.8919999999999995</v>
          </cell>
          <cell r="BZ101" t="str">
            <v>Inv voor basisvoorziening</v>
          </cell>
          <cell r="CA101" t="str">
            <v>Gemeente- of stadsbestuur</v>
          </cell>
          <cell r="CB101" t="str">
            <v>Cultuur</v>
          </cell>
          <cell r="CC101">
            <v>0</v>
          </cell>
          <cell r="CD101">
            <v>0</v>
          </cell>
          <cell r="CE101">
            <v>0</v>
          </cell>
          <cell r="CF101">
            <v>0</v>
          </cell>
          <cell r="CG101">
            <v>0</v>
          </cell>
          <cell r="CH101">
            <v>0</v>
          </cell>
          <cell r="CI101">
            <v>42520</v>
          </cell>
          <cell r="CJ101" t="str">
            <v>Enkel verslag</v>
          </cell>
          <cell r="CK101">
            <v>0</v>
          </cell>
          <cell r="CL101">
            <v>0</v>
          </cell>
          <cell r="CM101">
            <v>42591</v>
          </cell>
          <cell r="CN101" t="str">
            <v>tussentijds verslag</v>
          </cell>
          <cell r="CO101">
            <v>0</v>
          </cell>
          <cell r="CP101">
            <v>0</v>
          </cell>
          <cell r="CQ101">
            <v>0</v>
          </cell>
          <cell r="CR101">
            <v>0</v>
          </cell>
          <cell r="CS101">
            <v>0</v>
          </cell>
          <cell r="CT101" t="str">
            <v>tussentijds verslag</v>
          </cell>
          <cell r="CU101">
            <v>0</v>
          </cell>
          <cell r="CV101" t="str">
            <v>declaratie</v>
          </cell>
          <cell r="CW101">
            <v>43006</v>
          </cell>
          <cell r="CX101" t="str">
            <v>betaalbestand</v>
          </cell>
          <cell r="CY101">
            <v>43171</v>
          </cell>
          <cell r="CZ101" t="str">
            <v>Declaratie</v>
          </cell>
          <cell r="DA101" t="str">
            <v>Subsidie dorpshuis Bassevelde</v>
          </cell>
          <cell r="DB101">
            <v>43213</v>
          </cell>
          <cell r="DC101" t="str">
            <v>alles werd verschoven naar reserve dossier</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t="str">
            <v>NVT</v>
          </cell>
          <cell r="DT101">
            <v>0</v>
          </cell>
          <cell r="DU101">
            <v>0</v>
          </cell>
        </row>
        <row r="102">
          <cell r="E102" t="str">
            <v>LIM18/P101-2018</v>
          </cell>
          <cell r="F102" t="str">
            <v>Closing the circle: de gesloten waskringloop heruitgevonden</v>
          </cell>
          <cell r="G102">
            <v>2018</v>
          </cell>
          <cell r="H102">
            <v>43154</v>
          </cell>
          <cell r="I102" t="str">
            <v>PLUS</v>
          </cell>
          <cell r="J102">
            <v>43216</v>
          </cell>
          <cell r="K102">
            <v>44196</v>
          </cell>
          <cell r="L102" t="str">
            <v>De Lieteberg vzw</v>
          </cell>
          <cell r="M102" t="str">
            <v>Ja, definitief</v>
          </cell>
          <cell r="N102" t="str">
            <v>Wim Tollenaers - wim@lieteberg.be</v>
          </cell>
          <cell r="O102" t="str">
            <v>Zuurbroekstraat 16, 3690 Zutendaal</v>
          </cell>
          <cell r="P102" t="str">
            <v>Limburg</v>
          </cell>
          <cell r="Q102">
            <v>64816</v>
          </cell>
          <cell r="R102" t="str">
            <v>LBC LC 086 3300   (P+,  privé)</v>
          </cell>
          <cell r="S102">
            <v>64816</v>
          </cell>
          <cell r="T102">
            <v>0.65</v>
          </cell>
          <cell r="U102">
            <v>0</v>
          </cell>
          <cell r="V102">
            <v>21065.200000000001</v>
          </cell>
          <cell r="W102">
            <v>21065.200000000001</v>
          </cell>
          <cell r="X102">
            <v>42130.400000000001</v>
          </cell>
          <cell r="Y102">
            <v>0</v>
          </cell>
          <cell r="Z102">
            <v>22821.149999999998</v>
          </cell>
          <cell r="AA102">
            <v>22821.149999999998</v>
          </cell>
          <cell r="AB102">
            <v>45642.299999999996</v>
          </cell>
          <cell r="AC102">
            <v>0</v>
          </cell>
          <cell r="AD102">
            <v>-1755.9499999999971</v>
          </cell>
          <cell r="AE102">
            <v>-1755.9499999999971</v>
          </cell>
          <cell r="AF102">
            <v>-3511.8999999999942</v>
          </cell>
          <cell r="AG102" t="str">
            <v>6B Stimuleert ontw plattelandsgebieden</v>
          </cell>
          <cell r="AH102">
            <v>0</v>
          </cell>
          <cell r="AI102" t="str">
            <v>N9295</v>
          </cell>
          <cell r="AJ102">
            <v>0</v>
          </cell>
          <cell r="AK102" t="str">
            <v>BE75 7845 5242 7251</v>
          </cell>
          <cell r="AL102" t="b">
            <v>1</v>
          </cell>
          <cell r="AM102" t="str">
            <v>NVT</v>
          </cell>
          <cell r="AN102">
            <v>0</v>
          </cell>
          <cell r="AO102">
            <v>0</v>
          </cell>
          <cell r="AP102">
            <v>0</v>
          </cell>
          <cell r="AQ102">
            <v>0</v>
          </cell>
          <cell r="AR102" t="str">
            <v>Aanwezig</v>
          </cell>
          <cell r="AS102" t="str">
            <v>Ja</v>
          </cell>
          <cell r="AT102">
            <v>0</v>
          </cell>
          <cell r="AU102" t="str">
            <v>Beleving platteland</v>
          </cell>
          <cell r="AV102">
            <v>28000</v>
          </cell>
          <cell r="AW102">
            <v>0.43199210071587263</v>
          </cell>
          <cell r="AX102" t="str">
            <v>Dienstverleningsproject</v>
          </cell>
          <cell r="AY102" t="str">
            <v>Nee</v>
          </cell>
          <cell r="AZ102">
            <v>0</v>
          </cell>
          <cell r="BA102">
            <v>0.14999899999999999</v>
          </cell>
          <cell r="BB102">
            <v>0</v>
          </cell>
          <cell r="BC102" t="str">
            <v>ja</v>
          </cell>
          <cell r="BD102" t="str">
            <v>geen bijkomende voorwaarden</v>
          </cell>
          <cell r="BE102" t="str">
            <v>X</v>
          </cell>
          <cell r="BF102"/>
          <cell r="BG102"/>
          <cell r="BH102">
            <v>0</v>
          </cell>
          <cell r="BI102">
            <v>0</v>
          </cell>
          <cell r="BJ102">
            <v>0</v>
          </cell>
          <cell r="BK102">
            <v>0</v>
          </cell>
          <cell r="BL102">
            <v>0</v>
          </cell>
          <cell r="BM102">
            <v>0</v>
          </cell>
          <cell r="BN102">
            <v>0</v>
          </cell>
          <cell r="BO102">
            <v>0</v>
          </cell>
          <cell r="BP102">
            <v>0</v>
          </cell>
          <cell r="BQ102">
            <v>0</v>
          </cell>
          <cell r="BR102">
            <v>2</v>
          </cell>
          <cell r="BS102">
            <v>5</v>
          </cell>
          <cell r="BT102">
            <v>0</v>
          </cell>
          <cell r="BU102">
            <v>5</v>
          </cell>
          <cell r="BV102">
            <v>1</v>
          </cell>
          <cell r="BW102">
            <v>3</v>
          </cell>
          <cell r="BX102">
            <v>5</v>
          </cell>
          <cell r="BY102">
            <v>3.2479999999999998</v>
          </cell>
          <cell r="BZ102">
            <v>0</v>
          </cell>
          <cell r="CA102">
            <v>0</v>
          </cell>
          <cell r="CB102">
            <v>0</v>
          </cell>
          <cell r="CC102">
            <v>0</v>
          </cell>
          <cell r="CD102">
            <v>0</v>
          </cell>
          <cell r="CE102">
            <v>0</v>
          </cell>
          <cell r="CF102">
            <v>0</v>
          </cell>
          <cell r="CG102">
            <v>0</v>
          </cell>
          <cell r="CH102">
            <v>0</v>
          </cell>
          <cell r="CI102">
            <v>43508</v>
          </cell>
          <cell r="CJ102" t="str">
            <v>tussentijds verslag</v>
          </cell>
          <cell r="CK102">
            <v>43524</v>
          </cell>
          <cell r="CL102" t="str">
            <v xml:space="preserve">dossier ok </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t="str">
            <v>gesloten waksringloop</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t="str">
            <v>NVT</v>
          </cell>
          <cell r="DU102">
            <v>0</v>
          </cell>
        </row>
        <row r="103">
          <cell r="E103" t="str">
            <v>LIM18/P102-2018</v>
          </cell>
          <cell r="F103" t="str">
            <v>Joekelbos 3.0</v>
          </cell>
          <cell r="G103">
            <v>2018</v>
          </cell>
          <cell r="H103">
            <v>43159</v>
          </cell>
          <cell r="I103" t="str">
            <v>PLUS</v>
          </cell>
          <cell r="J103">
            <v>43216</v>
          </cell>
          <cell r="K103">
            <v>44012</v>
          </cell>
          <cell r="L103" t="str">
            <v>Gemeente Oudsbergen</v>
          </cell>
          <cell r="M103" t="str">
            <v>Ja, definitief</v>
          </cell>
          <cell r="N103" t="str">
            <v>Stephy Colla - stephy.colla@opglabbeek.be</v>
          </cell>
          <cell r="O103" t="str">
            <v>Dorpsstraat 44 - 3670 Oudsbergen</v>
          </cell>
          <cell r="P103" t="str">
            <v>Reyndersstraat z/n - 3660 Opglabbeek</v>
          </cell>
          <cell r="Q103">
            <v>141216.5</v>
          </cell>
          <cell r="R103" t="str">
            <v>LBC LC 087 4340   (P+, overheid)</v>
          </cell>
          <cell r="S103">
            <v>141216.5</v>
          </cell>
          <cell r="T103">
            <v>0.65</v>
          </cell>
          <cell r="U103">
            <v>0</v>
          </cell>
          <cell r="V103">
            <v>45895.362500000003</v>
          </cell>
          <cell r="W103">
            <v>45895.362500000003</v>
          </cell>
          <cell r="X103">
            <v>91790.725000000006</v>
          </cell>
          <cell r="Y103">
            <v>0</v>
          </cell>
          <cell r="Z103">
            <v>6917.62</v>
          </cell>
          <cell r="AA103">
            <v>6917.62</v>
          </cell>
          <cell r="AB103">
            <v>13835.24</v>
          </cell>
          <cell r="AC103">
            <v>0</v>
          </cell>
          <cell r="AD103">
            <v>38977.7425</v>
          </cell>
          <cell r="AE103">
            <v>38977.7425</v>
          </cell>
          <cell r="AF103">
            <v>77955.485000000001</v>
          </cell>
          <cell r="AG103" t="str">
            <v>6B Stimuleert ontw plattelandsgebieden</v>
          </cell>
          <cell r="AH103">
            <v>0</v>
          </cell>
          <cell r="AI103" t="str">
            <v>N9544 -&gt; Nieuw nummer aangevraagd</v>
          </cell>
          <cell r="AJ103">
            <v>0</v>
          </cell>
          <cell r="AK103" t="str">
            <v>BE53 0910 2193 4153</v>
          </cell>
          <cell r="AL103" t="b">
            <v>1</v>
          </cell>
          <cell r="AM103" t="str">
            <v>NVT</v>
          </cell>
          <cell r="AN103">
            <v>0</v>
          </cell>
          <cell r="AO103">
            <v>0</v>
          </cell>
          <cell r="AP103">
            <v>0</v>
          </cell>
          <cell r="AQ103">
            <v>0</v>
          </cell>
          <cell r="AR103" t="str">
            <v>NVT</v>
          </cell>
          <cell r="AS103" t="str">
            <v>Ja</v>
          </cell>
          <cell r="AT103">
            <v>0</v>
          </cell>
          <cell r="AU103" t="str">
            <v>Open ruimte</v>
          </cell>
          <cell r="AV103">
            <v>134676.5</v>
          </cell>
          <cell r="AW103">
            <v>0.95368813134442509</v>
          </cell>
          <cell r="AX103" t="str">
            <v>Investeringsproject</v>
          </cell>
          <cell r="AY103" t="str">
            <v>Nee</v>
          </cell>
          <cell r="AZ103">
            <v>0</v>
          </cell>
          <cell r="BA103">
            <v>0</v>
          </cell>
          <cell r="BB103">
            <v>0</v>
          </cell>
          <cell r="BC103" t="str">
            <v>ja</v>
          </cell>
          <cell r="BD103" t="str">
            <v>geen bijkomende voorwaarden</v>
          </cell>
          <cell r="BE103" t="str">
            <v>X</v>
          </cell>
          <cell r="BF103" t="str">
            <v>X</v>
          </cell>
          <cell r="BG103"/>
          <cell r="BH103">
            <v>0</v>
          </cell>
          <cell r="BI103">
            <v>0</v>
          </cell>
          <cell r="BJ103">
            <v>0</v>
          </cell>
          <cell r="BK103">
            <v>0</v>
          </cell>
          <cell r="BL103">
            <v>0</v>
          </cell>
          <cell r="BM103">
            <v>0</v>
          </cell>
          <cell r="BN103">
            <v>0</v>
          </cell>
          <cell r="BO103">
            <v>0</v>
          </cell>
          <cell r="BP103">
            <v>0</v>
          </cell>
          <cell r="BQ103">
            <v>0</v>
          </cell>
          <cell r="BR103">
            <v>3</v>
          </cell>
          <cell r="BS103">
            <v>5</v>
          </cell>
          <cell r="BT103">
            <v>0</v>
          </cell>
          <cell r="BU103">
            <v>1</v>
          </cell>
          <cell r="BV103">
            <v>1</v>
          </cell>
          <cell r="BW103">
            <v>1</v>
          </cell>
          <cell r="BX103">
            <v>5</v>
          </cell>
          <cell r="BY103">
            <v>2.3079999999999998</v>
          </cell>
          <cell r="BZ103">
            <v>0</v>
          </cell>
          <cell r="CA103">
            <v>0</v>
          </cell>
          <cell r="CB103">
            <v>0</v>
          </cell>
          <cell r="CC103">
            <v>0</v>
          </cell>
          <cell r="CD103">
            <v>0</v>
          </cell>
          <cell r="CE103">
            <v>0</v>
          </cell>
          <cell r="CF103">
            <v>0</v>
          </cell>
          <cell r="CG103">
            <v>0</v>
          </cell>
          <cell r="CH103">
            <v>0</v>
          </cell>
          <cell r="CI103">
            <v>43511</v>
          </cell>
          <cell r="CJ103" t="str">
            <v>declaratie - e-loket - Sylvie</v>
          </cell>
          <cell r="CK103">
            <v>43573</v>
          </cell>
          <cell r="CL103" t="str">
            <v>klaar voor uitbetaling</v>
          </cell>
          <cell r="CM103" t="str">
            <v>Uitstel gekregen - moet niet ingediend worden. Dienen onmiddellijk schijf 3 in.</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t="str">
            <v>joekelbos</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v>0</v>
          </cell>
          <cell r="DT103" t="str">
            <v>NVT</v>
          </cell>
          <cell r="DU103">
            <v>0</v>
          </cell>
        </row>
        <row r="104">
          <cell r="E104" t="str">
            <v>LIM18/P103-2018</v>
          </cell>
          <cell r="F104" t="str">
            <v>Zonder hindernissen samen op het pad. Een pilootproject rond optimalisatie onderhoud onverharde paden in Hechtel-Eksel door samenwerking, afstemming en efficiënt inzetten van middelen</v>
          </cell>
          <cell r="G104">
            <v>2018</v>
          </cell>
          <cell r="H104">
            <v>43159</v>
          </cell>
          <cell r="I104" t="str">
            <v>PLUS</v>
          </cell>
          <cell r="J104">
            <v>43216</v>
          </cell>
          <cell r="K104">
            <v>44012</v>
          </cell>
          <cell r="L104" t="str">
            <v>Gemeente Hechtel-Eksel</v>
          </cell>
          <cell r="M104" t="str">
            <v>Ja, definitief</v>
          </cell>
          <cell r="N104" t="str">
            <v>Elisabeth Ideler - jan.dalemans@hechtel-eksel.be</v>
          </cell>
          <cell r="O104" t="str">
            <v>Don Boscostraat 5 - 3940 Hechtel-Eksel</v>
          </cell>
          <cell r="P104" t="str">
            <v>Hechtel-Eksel</v>
          </cell>
          <cell r="Q104">
            <v>150701</v>
          </cell>
          <cell r="R104" t="str">
            <v>LBC LC 087 4340   (P+, overheid)</v>
          </cell>
          <cell r="S104">
            <v>150701</v>
          </cell>
          <cell r="T104">
            <v>0.65</v>
          </cell>
          <cell r="U104">
            <v>0</v>
          </cell>
          <cell r="V104">
            <v>48977.825000000004</v>
          </cell>
          <cell r="W104">
            <v>48977.825000000004</v>
          </cell>
          <cell r="X104">
            <v>97955.650000000009</v>
          </cell>
          <cell r="Y104">
            <v>0</v>
          </cell>
          <cell r="Z104">
            <v>21285.300000000007</v>
          </cell>
          <cell r="AA104">
            <v>21285.300000000007</v>
          </cell>
          <cell r="AB104">
            <v>42570.600000000013</v>
          </cell>
          <cell r="AC104">
            <v>0</v>
          </cell>
          <cell r="AD104">
            <v>27692.524999999998</v>
          </cell>
          <cell r="AE104">
            <v>27692.524999999998</v>
          </cell>
          <cell r="AF104">
            <v>55385.049999999996</v>
          </cell>
          <cell r="AG104" t="str">
            <v>6B Stimuleert ontw plattelandsgebieden</v>
          </cell>
          <cell r="AH104">
            <v>0</v>
          </cell>
          <cell r="AI104" t="str">
            <v>N360</v>
          </cell>
          <cell r="AJ104">
            <v>0</v>
          </cell>
          <cell r="AK104" t="str">
            <v>BE83 0013 9495 8515</v>
          </cell>
          <cell r="AL104" t="b">
            <v>1</v>
          </cell>
          <cell r="AM104" t="str">
            <v>Aanwezig</v>
          </cell>
          <cell r="AN104">
            <v>2</v>
          </cell>
          <cell r="AO104" t="str">
            <v>Gemeente Hechtel-Eksel, Regionaal Landschap Lage Kempen</v>
          </cell>
          <cell r="AP104">
            <v>0</v>
          </cell>
          <cell r="AQ104">
            <v>0</v>
          </cell>
          <cell r="AR104" t="str">
            <v>Aanwezig</v>
          </cell>
          <cell r="AS104" t="str">
            <v>Ja</v>
          </cell>
          <cell r="AT104">
            <v>0</v>
          </cell>
          <cell r="AU104" t="str">
            <v>Open ruimte</v>
          </cell>
          <cell r="AV104">
            <v>50000</v>
          </cell>
          <cell r="AW104">
            <v>0.33178280170669072</v>
          </cell>
          <cell r="AX104" t="str">
            <v>Dienstverleningsproject</v>
          </cell>
          <cell r="AY104" t="str">
            <v>Nee</v>
          </cell>
          <cell r="AZ104">
            <v>0</v>
          </cell>
          <cell r="BA104">
            <v>0.14030172399999999</v>
          </cell>
          <cell r="BB104">
            <v>0</v>
          </cell>
          <cell r="BC104" t="str">
            <v>ja</v>
          </cell>
          <cell r="BD104" t="str">
            <v>geen bijkomende voorwaarden</v>
          </cell>
          <cell r="BE104" t="str">
            <v>X</v>
          </cell>
          <cell r="BF104"/>
          <cell r="BG104"/>
          <cell r="BH104">
            <v>0</v>
          </cell>
          <cell r="BI104">
            <v>0</v>
          </cell>
          <cell r="BJ104">
            <v>0</v>
          </cell>
          <cell r="BK104">
            <v>0</v>
          </cell>
          <cell r="BL104">
            <v>0</v>
          </cell>
          <cell r="BM104">
            <v>0</v>
          </cell>
          <cell r="BN104">
            <v>0</v>
          </cell>
          <cell r="BO104">
            <v>0</v>
          </cell>
          <cell r="BP104">
            <v>0</v>
          </cell>
          <cell r="BQ104">
            <v>0</v>
          </cell>
          <cell r="BR104">
            <v>3</v>
          </cell>
          <cell r="BS104">
            <v>5</v>
          </cell>
          <cell r="BT104">
            <v>0</v>
          </cell>
          <cell r="BU104">
            <v>1</v>
          </cell>
          <cell r="BV104">
            <v>3</v>
          </cell>
          <cell r="BW104">
            <v>4</v>
          </cell>
          <cell r="BX104">
            <v>5</v>
          </cell>
          <cell r="BY104">
            <v>3.1279999999999997</v>
          </cell>
          <cell r="BZ104">
            <v>0</v>
          </cell>
          <cell r="CA104">
            <v>0</v>
          </cell>
          <cell r="CB104">
            <v>0</v>
          </cell>
          <cell r="CC104">
            <v>0</v>
          </cell>
          <cell r="CD104">
            <v>0</v>
          </cell>
          <cell r="CE104">
            <v>0</v>
          </cell>
          <cell r="CF104">
            <v>0</v>
          </cell>
          <cell r="CG104">
            <v>0</v>
          </cell>
          <cell r="CH104">
            <v>0</v>
          </cell>
          <cell r="CI104">
            <v>43510</v>
          </cell>
          <cell r="CJ104" t="str">
            <v>tussentijds verslag</v>
          </cell>
          <cell r="CK104">
            <v>43552</v>
          </cell>
          <cell r="CL104" t="str">
            <v>dossier ok</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t="str">
            <v>zonder hindernissen</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t="str">
            <v>NVT</v>
          </cell>
          <cell r="DU104">
            <v>0</v>
          </cell>
        </row>
        <row r="105">
          <cell r="E105" t="str">
            <v>LIM18/P104-2018</v>
          </cell>
          <cell r="F105" t="str">
            <v>Top.Natuur.Beleving</v>
          </cell>
          <cell r="G105">
            <v>2018</v>
          </cell>
          <cell r="H105">
            <v>43159</v>
          </cell>
          <cell r="I105" t="str">
            <v>PLUS</v>
          </cell>
          <cell r="J105">
            <v>43216</v>
          </cell>
          <cell r="K105">
            <v>44012</v>
          </cell>
          <cell r="L105" t="str">
            <v>Natuurpunt Limburg vzw</v>
          </cell>
          <cell r="M105" t="str">
            <v>Nee, definitief</v>
          </cell>
          <cell r="N105" t="str">
            <v>Jos Ghislain ramaekers - info@natuurpuntlimburg.be</v>
          </cell>
          <cell r="O105" t="str">
            <v>Putvennestraat 112 - 3500 Hasselt</v>
          </cell>
          <cell r="P105" t="str">
            <v>Limburg</v>
          </cell>
          <cell r="Q105">
            <v>234025</v>
          </cell>
          <cell r="R105" t="str">
            <v>LBC LC 086 3300   (P+,  privé)</v>
          </cell>
          <cell r="S105">
            <v>234025</v>
          </cell>
          <cell r="T105">
            <v>0.65</v>
          </cell>
          <cell r="U105">
            <v>0</v>
          </cell>
          <cell r="V105">
            <v>76058.125</v>
          </cell>
          <cell r="W105">
            <v>76058.125</v>
          </cell>
          <cell r="X105">
            <v>152116.25</v>
          </cell>
          <cell r="Y105">
            <v>0</v>
          </cell>
          <cell r="Z105">
            <v>29459.619999999995</v>
          </cell>
          <cell r="AA105">
            <v>29459.619999999995</v>
          </cell>
          <cell r="AB105">
            <v>58919.239999999991</v>
          </cell>
          <cell r="AC105">
            <v>0</v>
          </cell>
          <cell r="AD105">
            <v>46598.505000000005</v>
          </cell>
          <cell r="AE105">
            <v>46598.505000000005</v>
          </cell>
          <cell r="AF105">
            <v>93197.010000000009</v>
          </cell>
          <cell r="AG105" t="str">
            <v>6B Stimuleert ontw plattelandsgebieden</v>
          </cell>
          <cell r="AH105">
            <v>0</v>
          </cell>
          <cell r="AI105" t="str">
            <v>N7188</v>
          </cell>
          <cell r="AJ105">
            <v>0</v>
          </cell>
          <cell r="AK105" t="str">
            <v>BE02 4518 5377 5140</v>
          </cell>
          <cell r="AL105" t="b">
            <v>1</v>
          </cell>
          <cell r="AM105" t="str">
            <v>NVT</v>
          </cell>
          <cell r="AN105">
            <v>0</v>
          </cell>
          <cell r="AO105">
            <v>0</v>
          </cell>
          <cell r="AP105">
            <v>0</v>
          </cell>
          <cell r="AQ105">
            <v>0</v>
          </cell>
          <cell r="AR105" t="str">
            <v>NVT</v>
          </cell>
          <cell r="AS105" t="str">
            <v>Ja</v>
          </cell>
          <cell r="AT105">
            <v>0</v>
          </cell>
          <cell r="AU105" t="str">
            <v>Open ruimte</v>
          </cell>
          <cell r="AV105">
            <v>20000</v>
          </cell>
          <cell r="AW105">
            <v>8.5460955026172417E-2</v>
          </cell>
          <cell r="AX105" t="str">
            <v>Dienstverleningsproject</v>
          </cell>
          <cell r="AY105">
            <v>0</v>
          </cell>
          <cell r="AZ105" t="str">
            <v>gemengd: 40%</v>
          </cell>
          <cell r="BA105">
            <v>0.15</v>
          </cell>
          <cell r="BB105">
            <v>0</v>
          </cell>
          <cell r="BC105" t="str">
            <v>ja</v>
          </cell>
          <cell r="BD105" t="str">
            <v>De externe bedrijfsadviseur dient een logboek bij te houden en zijn/ haar facturen dienen duidelijk te vermelden welke prestaties hij/ zij verricht heeft. Deze bewijzen dient de promotor in te dienen bij de halfjaarlijkse declaraties</v>
          </cell>
          <cell r="BE105" t="str">
            <v>X</v>
          </cell>
          <cell r="BF105"/>
          <cell r="BG105"/>
          <cell r="BH105">
            <v>0</v>
          </cell>
          <cell r="BI105">
            <v>0</v>
          </cell>
          <cell r="BJ105">
            <v>0</v>
          </cell>
          <cell r="BK105">
            <v>0</v>
          </cell>
          <cell r="BL105">
            <v>0</v>
          </cell>
          <cell r="BM105">
            <v>0</v>
          </cell>
          <cell r="BN105">
            <v>0</v>
          </cell>
          <cell r="BO105">
            <v>0</v>
          </cell>
          <cell r="BP105">
            <v>0</v>
          </cell>
          <cell r="BQ105">
            <v>0</v>
          </cell>
          <cell r="BR105">
            <v>3</v>
          </cell>
          <cell r="BS105">
            <v>5</v>
          </cell>
          <cell r="BT105">
            <v>0</v>
          </cell>
          <cell r="BU105">
            <v>5</v>
          </cell>
          <cell r="BV105">
            <v>1</v>
          </cell>
          <cell r="BW105">
            <v>5</v>
          </cell>
          <cell r="BX105">
            <v>5</v>
          </cell>
          <cell r="BY105">
            <v>3.8119999999999998</v>
          </cell>
          <cell r="BZ105">
            <v>0</v>
          </cell>
          <cell r="CA105">
            <v>0</v>
          </cell>
          <cell r="CB105">
            <v>0</v>
          </cell>
          <cell r="CC105">
            <v>0</v>
          </cell>
          <cell r="CD105">
            <v>0</v>
          </cell>
          <cell r="CE105">
            <v>0</v>
          </cell>
          <cell r="CF105">
            <v>0</v>
          </cell>
          <cell r="CG105">
            <v>0</v>
          </cell>
          <cell r="CH105">
            <v>0</v>
          </cell>
          <cell r="CI105">
            <v>43504</v>
          </cell>
          <cell r="CJ105" t="str">
            <v>declaratie - e-loket - Sylvie</v>
          </cell>
          <cell r="CK105">
            <v>43633</v>
          </cell>
          <cell r="CL105" t="str">
            <v>dossier ok</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t="str">
            <v>Top.natuur</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t="str">
            <v>Jos Ramaekers: A016</v>
          </cell>
          <cell r="DR105">
            <v>0</v>
          </cell>
          <cell r="DS105">
            <v>0</v>
          </cell>
          <cell r="DT105" t="str">
            <v>NVT</v>
          </cell>
          <cell r="DU105">
            <v>0</v>
          </cell>
        </row>
        <row r="106">
          <cell r="E106" t="str">
            <v>LIM17/P101-2017</v>
          </cell>
          <cell r="F106" t="str">
            <v>Vinificatieruimte op pc fruit</v>
          </cell>
          <cell r="G106">
            <v>2017</v>
          </cell>
          <cell r="H106">
            <v>42917</v>
          </cell>
          <cell r="I106" t="str">
            <v>PLUS</v>
          </cell>
          <cell r="J106">
            <v>42852</v>
          </cell>
          <cell r="K106">
            <v>43646</v>
          </cell>
          <cell r="L106" t="str">
            <v>Proefcentrum Fruitteelt vzw</v>
          </cell>
          <cell r="M106" t="str">
            <v>Ja</v>
          </cell>
          <cell r="N106" t="str">
            <v>Kristiaan Vandewijngaert - kris.vandenwijngaert@pcfruit.be</v>
          </cell>
          <cell r="O106" t="str">
            <v>Fruittuinweg 1 - 3800 Sint-Truiden</v>
          </cell>
          <cell r="P106" t="str">
            <v>Sint-Truiden</v>
          </cell>
          <cell r="Q106">
            <v>231990</v>
          </cell>
          <cell r="R106" t="str">
            <v>LBC LC 086 3300   (P+,  privé)</v>
          </cell>
          <cell r="S106">
            <v>231990</v>
          </cell>
          <cell r="T106">
            <v>0.65</v>
          </cell>
          <cell r="U106">
            <v>0</v>
          </cell>
          <cell r="V106">
            <v>75396.75</v>
          </cell>
          <cell r="W106">
            <v>75396.75</v>
          </cell>
          <cell r="X106">
            <v>150793.5</v>
          </cell>
          <cell r="Y106">
            <v>0</v>
          </cell>
          <cell r="Z106">
            <v>11832.630000000001</v>
          </cell>
          <cell r="AA106">
            <v>11832.630000000001</v>
          </cell>
          <cell r="AB106">
            <v>23665.260000000002</v>
          </cell>
          <cell r="AC106">
            <v>0</v>
          </cell>
          <cell r="AD106">
            <v>63564.119999999995</v>
          </cell>
          <cell r="AE106">
            <v>63564.119999999995</v>
          </cell>
          <cell r="AF106">
            <v>127128.23999999999</v>
          </cell>
          <cell r="AG106" t="str">
            <v>6B Stimuleert ontw plattelandsgebieden</v>
          </cell>
          <cell r="AH106">
            <v>0</v>
          </cell>
          <cell r="AI106" t="str">
            <v>N254</v>
          </cell>
          <cell r="AJ106">
            <v>0</v>
          </cell>
          <cell r="AK106" t="str">
            <v>BE94 7330 3450 1314</v>
          </cell>
          <cell r="AL106" t="b">
            <v>1</v>
          </cell>
          <cell r="AM106" t="str">
            <v>NVT</v>
          </cell>
          <cell r="AN106">
            <v>0</v>
          </cell>
          <cell r="AO106">
            <v>0</v>
          </cell>
          <cell r="AP106">
            <v>0</v>
          </cell>
          <cell r="AQ106" t="str">
            <v>Geen</v>
          </cell>
          <cell r="AR106" t="str">
            <v>NVT</v>
          </cell>
          <cell r="AS106" t="str">
            <v>Ja</v>
          </cell>
          <cell r="AT106" t="str">
            <v>nvt</v>
          </cell>
          <cell r="AU106">
            <v>0</v>
          </cell>
          <cell r="AV106">
            <v>198490</v>
          </cell>
          <cell r="AW106">
            <v>0.85559722401827665</v>
          </cell>
          <cell r="AX106" t="str">
            <v>Investeringsproject</v>
          </cell>
          <cell r="AY106" t="str">
            <v>Ja</v>
          </cell>
          <cell r="AZ106" t="str">
            <v>gemengd: 96%</v>
          </cell>
          <cell r="BA106">
            <v>0</v>
          </cell>
          <cell r="BB106">
            <v>0</v>
          </cell>
          <cell r="BC106" t="str">
            <v>Ja</v>
          </cell>
          <cell r="BD106" t="str">
            <v>geen bijkomende voorwaarden</v>
          </cell>
          <cell r="BE106" t="str">
            <v>X</v>
          </cell>
          <cell r="BF106" t="str">
            <v>X</v>
          </cell>
          <cell r="BG106"/>
          <cell r="BH106">
            <v>0</v>
          </cell>
          <cell r="BI106">
            <v>0</v>
          </cell>
          <cell r="BJ106">
            <v>0</v>
          </cell>
          <cell r="BK106">
            <v>0</v>
          </cell>
          <cell r="BL106">
            <v>0</v>
          </cell>
          <cell r="BM106">
            <v>0</v>
          </cell>
          <cell r="BN106">
            <v>0</v>
          </cell>
          <cell r="BO106">
            <v>0</v>
          </cell>
          <cell r="BP106">
            <v>0</v>
          </cell>
          <cell r="BQ106">
            <v>0</v>
          </cell>
          <cell r="BR106">
            <v>3</v>
          </cell>
          <cell r="BS106">
            <v>5</v>
          </cell>
          <cell r="BT106">
            <v>0</v>
          </cell>
          <cell r="BU106">
            <v>5</v>
          </cell>
          <cell r="BV106">
            <v>1</v>
          </cell>
          <cell r="BW106">
            <v>1</v>
          </cell>
          <cell r="BX106">
            <v>5</v>
          </cell>
          <cell r="BY106">
            <v>3.06</v>
          </cell>
          <cell r="BZ106">
            <v>0</v>
          </cell>
          <cell r="CA106" t="str">
            <v>Privaatrechterlijke vzw</v>
          </cell>
          <cell r="CB106">
            <v>0</v>
          </cell>
          <cell r="CC106">
            <v>0</v>
          </cell>
          <cell r="CD106">
            <v>0</v>
          </cell>
          <cell r="CE106">
            <v>0</v>
          </cell>
          <cell r="CF106">
            <v>0</v>
          </cell>
          <cell r="CG106">
            <v>0</v>
          </cell>
          <cell r="CH106">
            <v>0</v>
          </cell>
          <cell r="CI106">
            <v>0</v>
          </cell>
          <cell r="CJ106">
            <v>0</v>
          </cell>
          <cell r="CK106">
            <v>0</v>
          </cell>
          <cell r="CL106">
            <v>0</v>
          </cell>
          <cell r="CM106">
            <v>43158</v>
          </cell>
          <cell r="CN106" t="str">
            <v>voortgangsverslag</v>
          </cell>
          <cell r="CO106">
            <v>0</v>
          </cell>
          <cell r="CP106" t="str">
            <v>dossier ok</v>
          </cell>
          <cell r="CQ106">
            <v>43294</v>
          </cell>
          <cell r="CR106" t="str">
            <v>declaratie - e-loket - Sylvie</v>
          </cell>
          <cell r="CS106">
            <v>43342</v>
          </cell>
          <cell r="CT106" t="str">
            <v>dossier ok</v>
          </cell>
          <cell r="CU106">
            <v>43556</v>
          </cell>
          <cell r="CV106" t="str">
            <v>declaratie - e-loket - Sylvie</v>
          </cell>
          <cell r="CW106">
            <v>43605</v>
          </cell>
          <cell r="CX106" t="str">
            <v>dossier ok</v>
          </cell>
          <cell r="CY106">
            <v>0</v>
          </cell>
          <cell r="CZ106">
            <v>0</v>
          </cell>
          <cell r="DA106" t="str">
            <v>Subsidie Vinificatieruimte</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t="str">
            <v>Ontbreekt</v>
          </cell>
          <cell r="DU106">
            <v>0</v>
          </cell>
        </row>
        <row r="107">
          <cell r="E107" t="str">
            <v>LIM17/P102-2017</v>
          </cell>
          <cell r="F107" t="str">
            <v>Vinificator</v>
          </cell>
          <cell r="G107">
            <v>2017</v>
          </cell>
          <cell r="H107">
            <v>42887</v>
          </cell>
          <cell r="I107" t="str">
            <v>PLUS</v>
          </cell>
          <cell r="J107">
            <v>42852</v>
          </cell>
          <cell r="K107">
            <v>43830</v>
          </cell>
          <cell r="L107" t="str">
            <v>Studiekring Guvelingen vzw</v>
          </cell>
          <cell r="M107" t="str">
            <v>Nee</v>
          </cell>
          <cell r="N107" t="str">
            <v>Eddy Leclere - info@stugu.be</v>
          </cell>
          <cell r="O107" t="str">
            <v>Diestersteenweg 146 - 3800 Sint-Truiden</v>
          </cell>
          <cell r="P107" t="str">
            <v>Sint-Truiden</v>
          </cell>
          <cell r="Q107">
            <v>159466.14000000001</v>
          </cell>
          <cell r="R107" t="str">
            <v>LBC LC 086 3300   (P+,  privé)</v>
          </cell>
          <cell r="S107">
            <v>159466.14000000001</v>
          </cell>
          <cell r="T107">
            <v>0.65</v>
          </cell>
          <cell r="U107">
            <v>0</v>
          </cell>
          <cell r="V107">
            <v>51826.495500000005</v>
          </cell>
          <cell r="W107">
            <v>51826.495500000005</v>
          </cell>
          <cell r="X107">
            <v>103652.99100000001</v>
          </cell>
          <cell r="Y107">
            <v>0</v>
          </cell>
          <cell r="Z107">
            <v>0</v>
          </cell>
          <cell r="AA107">
            <v>0</v>
          </cell>
          <cell r="AB107">
            <v>0</v>
          </cell>
          <cell r="AC107">
            <v>0</v>
          </cell>
          <cell r="AD107">
            <v>51826.495500000005</v>
          </cell>
          <cell r="AE107">
            <v>51826.495500000005</v>
          </cell>
          <cell r="AF107">
            <v>103652.99100000001</v>
          </cell>
          <cell r="AG107" t="str">
            <v>6B Stimuleert ontw plattelandsgebieden</v>
          </cell>
          <cell r="AH107">
            <v>0</v>
          </cell>
          <cell r="AI107" t="str">
            <v>N250</v>
          </cell>
          <cell r="AJ107">
            <v>0</v>
          </cell>
          <cell r="AK107" t="str">
            <v>BE83 8002 0243 2715</v>
          </cell>
          <cell r="AL107" t="b">
            <v>1</v>
          </cell>
          <cell r="AM107" t="str">
            <v>Ontbreekt</v>
          </cell>
          <cell r="AN107">
            <v>3</v>
          </cell>
          <cell r="AO107" t="str">
            <v>proefcentrum fruitteelt, Hogeschool PXL, Universiteit Hasselt</v>
          </cell>
          <cell r="AP107">
            <v>0</v>
          </cell>
          <cell r="AQ107" t="str">
            <v>Geen</v>
          </cell>
          <cell r="AR107" t="str">
            <v>NVT</v>
          </cell>
          <cell r="AS107" t="str">
            <v>Ja</v>
          </cell>
          <cell r="AT107" t="str">
            <v>NVT</v>
          </cell>
          <cell r="AU107" t="str">
            <v>Beleving platteland</v>
          </cell>
          <cell r="AV107">
            <v>51503</v>
          </cell>
          <cell r="AW107">
            <v>0.32297138439545847</v>
          </cell>
          <cell r="AX107" t="str">
            <v>Dienstverleningsproject</v>
          </cell>
          <cell r="AY107" t="str">
            <v>Nee</v>
          </cell>
          <cell r="AZ107">
            <v>0</v>
          </cell>
          <cell r="BA107">
            <v>0.14990000000000001</v>
          </cell>
          <cell r="BB107" t="str">
            <v>Verlenging van 6 m aangevraagd juni 2019</v>
          </cell>
          <cell r="BC107" t="str">
            <v>Ja</v>
          </cell>
          <cell r="BD107" t="str">
            <v>geen bijkomende voorwaarden</v>
          </cell>
          <cell r="BE107" t="str">
            <v>X</v>
          </cell>
          <cell r="BF107"/>
          <cell r="BG107"/>
          <cell r="BH107">
            <v>0</v>
          </cell>
          <cell r="BI107">
            <v>0</v>
          </cell>
          <cell r="BJ107">
            <v>0</v>
          </cell>
          <cell r="BK107">
            <v>0</v>
          </cell>
          <cell r="BL107">
            <v>0</v>
          </cell>
          <cell r="BM107">
            <v>0</v>
          </cell>
          <cell r="BN107">
            <v>0</v>
          </cell>
          <cell r="BO107">
            <v>0</v>
          </cell>
          <cell r="BP107">
            <v>0</v>
          </cell>
          <cell r="BQ107">
            <v>0</v>
          </cell>
          <cell r="BR107">
            <v>3</v>
          </cell>
          <cell r="BS107">
            <v>5</v>
          </cell>
          <cell r="BT107">
            <v>0</v>
          </cell>
          <cell r="BU107">
            <v>5</v>
          </cell>
          <cell r="BV107">
            <v>4</v>
          </cell>
          <cell r="BW107">
            <v>4</v>
          </cell>
          <cell r="BX107">
            <v>5</v>
          </cell>
          <cell r="BY107">
            <v>4.0079999999999991</v>
          </cell>
          <cell r="BZ107">
            <v>0</v>
          </cell>
          <cell r="CA107" t="str">
            <v>Privaatrechterlijke vzw</v>
          </cell>
          <cell r="CB107">
            <v>0</v>
          </cell>
          <cell r="CC107">
            <v>0</v>
          </cell>
          <cell r="CD107">
            <v>0</v>
          </cell>
          <cell r="CE107">
            <v>0</v>
          </cell>
          <cell r="CF107">
            <v>0</v>
          </cell>
          <cell r="CG107">
            <v>0</v>
          </cell>
          <cell r="CH107">
            <v>0</v>
          </cell>
          <cell r="CI107">
            <v>0</v>
          </cell>
          <cell r="CJ107">
            <v>0</v>
          </cell>
          <cell r="CK107">
            <v>0</v>
          </cell>
          <cell r="CL107">
            <v>0</v>
          </cell>
          <cell r="CM107">
            <v>43173</v>
          </cell>
          <cell r="CN107" t="str">
            <v>declaratie</v>
          </cell>
          <cell r="CO107">
            <v>43188</v>
          </cell>
          <cell r="CP107" t="str">
            <v>opmerkingen i.v.m. looncodes naar Jan Gestuurd op 29/03/18. looncodes nog aanpassen + sept. Nele Bylois: 12 halve dagen i.p.v. 18.</v>
          </cell>
          <cell r="CQ107">
            <v>43336</v>
          </cell>
          <cell r="CR107" t="str">
            <v>declaratie - e-loket - Sylvie</v>
          </cell>
          <cell r="CS107">
            <v>43339</v>
          </cell>
          <cell r="CT107" t="str">
            <v>opmerkingen naar Jan gestuurd op 06/09/18</v>
          </cell>
          <cell r="CU107">
            <v>0</v>
          </cell>
          <cell r="CV107">
            <v>0</v>
          </cell>
          <cell r="CW107">
            <v>0</v>
          </cell>
          <cell r="CX107">
            <v>0</v>
          </cell>
          <cell r="CY107">
            <v>0</v>
          </cell>
          <cell r="CZ107">
            <v>0</v>
          </cell>
          <cell r="DA107" t="str">
            <v>Subsidie Vinificator</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t="str">
            <v>Nele Bylois: A017; Christel Maenen: A026; Lieve Doucé: A016; Ghislain Houben: A027; Ilse Cretkens: A017</v>
          </cell>
          <cell r="DR107">
            <v>0</v>
          </cell>
          <cell r="DS107">
            <v>0</v>
          </cell>
          <cell r="DT107" t="str">
            <v>NVT</v>
          </cell>
          <cell r="DU107">
            <v>0</v>
          </cell>
        </row>
        <row r="108">
          <cell r="E108" t="str">
            <v>LIM17/P103-2017</v>
          </cell>
          <cell r="F108" t="str">
            <v>Kijk op Sint-Truiden &amp; Haspengouw</v>
          </cell>
          <cell r="G108">
            <v>2017</v>
          </cell>
          <cell r="H108">
            <v>42948</v>
          </cell>
          <cell r="I108" t="str">
            <v>PLUS</v>
          </cell>
          <cell r="J108">
            <v>42852</v>
          </cell>
          <cell r="K108">
            <v>43677</v>
          </cell>
          <cell r="L108" t="str">
            <v>Stad Sint-Truiden</v>
          </cell>
          <cell r="M108" t="str">
            <v>Ja, definitief</v>
          </cell>
          <cell r="N108" t="str">
            <v>Diny Houben - diny.houben@sint-truiden.be</v>
          </cell>
          <cell r="O108" t="str">
            <v>Kazernestraat 13 - 3800 Sint-Truiden</v>
          </cell>
          <cell r="P108" t="str">
            <v>Sint-Truiden</v>
          </cell>
          <cell r="Q108">
            <v>102182.78</v>
          </cell>
          <cell r="R108" t="str">
            <v>LBC LC 087 4340   (P+, overheid)</v>
          </cell>
          <cell r="S108">
            <v>102182.78</v>
          </cell>
          <cell r="T108">
            <v>0.65</v>
          </cell>
          <cell r="U108">
            <v>0</v>
          </cell>
          <cell r="V108">
            <v>33209.4035</v>
          </cell>
          <cell r="W108">
            <v>33209.4035</v>
          </cell>
          <cell r="X108">
            <v>66418.807000000001</v>
          </cell>
          <cell r="Y108">
            <v>0</v>
          </cell>
          <cell r="Z108">
            <v>1632.0800000000002</v>
          </cell>
          <cell r="AA108">
            <v>1632.0800000000002</v>
          </cell>
          <cell r="AB108">
            <v>3264.1600000000003</v>
          </cell>
          <cell r="AC108">
            <v>0</v>
          </cell>
          <cell r="AD108">
            <v>31577.323499999999</v>
          </cell>
          <cell r="AE108">
            <v>31577.323499999999</v>
          </cell>
          <cell r="AF108">
            <v>63154.646999999997</v>
          </cell>
          <cell r="AG108" t="str">
            <v>6B Stimuleert ontw plattelandsgebieden</v>
          </cell>
          <cell r="AH108">
            <v>0</v>
          </cell>
          <cell r="AI108" t="str">
            <v>N9506</v>
          </cell>
          <cell r="AJ108">
            <v>0</v>
          </cell>
          <cell r="AK108" t="str">
            <v>BE92 7360 1947 3523</v>
          </cell>
          <cell r="AL108" t="b">
            <v>1</v>
          </cell>
          <cell r="AM108" t="str">
            <v>nvt</v>
          </cell>
          <cell r="AN108">
            <v>0</v>
          </cell>
          <cell r="AO108">
            <v>0</v>
          </cell>
          <cell r="AP108">
            <v>0</v>
          </cell>
          <cell r="AQ108" t="str">
            <v>Geen</v>
          </cell>
          <cell r="AR108" t="str">
            <v>nvt</v>
          </cell>
          <cell r="AS108" t="str">
            <v>Ja</v>
          </cell>
          <cell r="AT108" t="str">
            <v>NVT</v>
          </cell>
          <cell r="AU108" t="str">
            <v>Beleving platteland</v>
          </cell>
          <cell r="AV108">
            <v>50805.48</v>
          </cell>
          <cell r="AW108">
            <v>0.49720197473586064</v>
          </cell>
          <cell r="AX108" t="str">
            <v>Dienstverleningsproject</v>
          </cell>
          <cell r="AY108" t="str">
            <v>nee</v>
          </cell>
          <cell r="AZ108">
            <v>0</v>
          </cell>
          <cell r="BA108">
            <v>0.15</v>
          </cell>
          <cell r="BB108" t="str">
            <v>Verlenging via E-loket aangevraagd dec 2018</v>
          </cell>
          <cell r="BC108" t="str">
            <v>Ja</v>
          </cell>
          <cell r="BD108" t="str">
            <v>geen bijkomende voorwaarden</v>
          </cell>
          <cell r="BE108" t="str">
            <v>X</v>
          </cell>
          <cell r="BF108"/>
          <cell r="BG108"/>
          <cell r="BH108">
            <v>0</v>
          </cell>
          <cell r="BI108">
            <v>0</v>
          </cell>
          <cell r="BJ108">
            <v>0</v>
          </cell>
          <cell r="BK108">
            <v>0</v>
          </cell>
          <cell r="BL108">
            <v>0</v>
          </cell>
          <cell r="BM108">
            <v>0</v>
          </cell>
          <cell r="BN108">
            <v>0</v>
          </cell>
          <cell r="BO108">
            <v>0</v>
          </cell>
          <cell r="BP108">
            <v>0</v>
          </cell>
          <cell r="BQ108">
            <v>0</v>
          </cell>
          <cell r="BR108">
            <v>2</v>
          </cell>
          <cell r="BS108">
            <v>5</v>
          </cell>
          <cell r="BT108">
            <v>0</v>
          </cell>
          <cell r="BU108">
            <v>1</v>
          </cell>
          <cell r="BV108">
            <v>1</v>
          </cell>
          <cell r="BW108">
            <v>3</v>
          </cell>
          <cell r="BX108">
            <v>5</v>
          </cell>
          <cell r="BY108">
            <v>2.496</v>
          </cell>
          <cell r="BZ108">
            <v>0</v>
          </cell>
          <cell r="CA108" t="str">
            <v>Gemeente- of stadsbestuur</v>
          </cell>
          <cell r="CB108">
            <v>0</v>
          </cell>
          <cell r="CC108">
            <v>0</v>
          </cell>
          <cell r="CD108">
            <v>0</v>
          </cell>
          <cell r="CE108">
            <v>0</v>
          </cell>
          <cell r="CF108">
            <v>0</v>
          </cell>
          <cell r="CG108">
            <v>0</v>
          </cell>
          <cell r="CH108">
            <v>0</v>
          </cell>
          <cell r="CI108">
            <v>0</v>
          </cell>
          <cell r="CJ108">
            <v>0</v>
          </cell>
          <cell r="CK108">
            <v>0</v>
          </cell>
          <cell r="CL108">
            <v>0</v>
          </cell>
          <cell r="CM108">
            <v>43146</v>
          </cell>
          <cell r="CN108" t="str">
            <v>voortgangsverslag</v>
          </cell>
          <cell r="CO108">
            <v>0</v>
          </cell>
          <cell r="CP108" t="str">
            <v>dossier ok</v>
          </cell>
          <cell r="CQ108">
            <v>43321</v>
          </cell>
          <cell r="CR108" t="str">
            <v>declaratie - e-loket - Sylvie</v>
          </cell>
          <cell r="CS108">
            <v>43353</v>
          </cell>
          <cell r="CT108" t="str">
            <v>dossier ok</v>
          </cell>
          <cell r="CU108">
            <v>43511</v>
          </cell>
          <cell r="CV108" t="str">
            <v>declaratie - e-loket - Sylvie</v>
          </cell>
          <cell r="CW108">
            <v>43578</v>
          </cell>
          <cell r="CX108" t="str">
            <v>bijkomende toelichting aan de promotor gevraagd op 06/06</v>
          </cell>
          <cell r="CY108">
            <v>0</v>
          </cell>
          <cell r="CZ108">
            <v>0</v>
          </cell>
          <cell r="DA108" t="str">
            <v>Subsidie Kijk op Sint-Truiden</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t="str">
            <v>Diny Houben: A011; Daisy Dierckx: A006; Bart Vandercasteelen: A017</v>
          </cell>
          <cell r="DR108">
            <v>0</v>
          </cell>
          <cell r="DS108">
            <v>0</v>
          </cell>
          <cell r="DT108" t="str">
            <v>NVT</v>
          </cell>
          <cell r="DU108">
            <v>0</v>
          </cell>
        </row>
        <row r="109">
          <cell r="E109" t="str">
            <v>LIM17/P104-2017</v>
          </cell>
          <cell r="F109" t="str">
            <v>Limburg proeft</v>
          </cell>
          <cell r="G109">
            <v>2017</v>
          </cell>
          <cell r="H109">
            <v>43054</v>
          </cell>
          <cell r="I109" t="str">
            <v>PLUS</v>
          </cell>
          <cell r="J109">
            <v>44012</v>
          </cell>
          <cell r="K109">
            <v>44012</v>
          </cell>
          <cell r="L109" t="str">
            <v>Toerisme Limburg</v>
          </cell>
          <cell r="M109" t="str">
            <v>Ja, definitief</v>
          </cell>
          <cell r="N109" t="str">
            <v>Bernd Fiddelaers - bernd.fiddelaers@limburg.be</v>
          </cell>
          <cell r="O109" t="str">
            <v>Zuidervest 2A - 3990 Peer</v>
          </cell>
          <cell r="P109" t="str">
            <v>Limburg</v>
          </cell>
          <cell r="Q109">
            <v>188900</v>
          </cell>
          <cell r="R109" t="str">
            <v>LBC LC 087 4340   (P+, overheid)</v>
          </cell>
          <cell r="S109">
            <v>188900</v>
          </cell>
          <cell r="T109">
            <v>0.65</v>
          </cell>
          <cell r="U109">
            <v>0</v>
          </cell>
          <cell r="V109">
            <v>61392.5</v>
          </cell>
          <cell r="W109">
            <v>61392.5</v>
          </cell>
          <cell r="X109">
            <v>122785</v>
          </cell>
          <cell r="Y109">
            <v>0</v>
          </cell>
          <cell r="Z109">
            <v>10423.040000000003</v>
          </cell>
          <cell r="AA109">
            <v>10423.040000000003</v>
          </cell>
          <cell r="AB109">
            <v>20846.080000000005</v>
          </cell>
          <cell r="AC109">
            <v>0</v>
          </cell>
          <cell r="AD109">
            <v>50969.46</v>
          </cell>
          <cell r="AE109">
            <v>50969.46</v>
          </cell>
          <cell r="AF109">
            <v>101938.92</v>
          </cell>
          <cell r="AG109">
            <v>0</v>
          </cell>
          <cell r="AH109">
            <v>0</v>
          </cell>
          <cell r="AI109" t="str">
            <v>N359</v>
          </cell>
          <cell r="AJ109">
            <v>0</v>
          </cell>
          <cell r="AK109" t="str">
            <v>BE07 0910 0056 6366</v>
          </cell>
          <cell r="AL109" t="b">
            <v>1</v>
          </cell>
          <cell r="AM109" t="str">
            <v>NVT</v>
          </cell>
          <cell r="AN109">
            <v>0</v>
          </cell>
          <cell r="AO109">
            <v>0</v>
          </cell>
          <cell r="AP109">
            <v>0</v>
          </cell>
          <cell r="AQ109">
            <v>0</v>
          </cell>
          <cell r="AR109" t="str">
            <v>NVT</v>
          </cell>
          <cell r="AS109" t="str">
            <v>Ja</v>
          </cell>
          <cell r="AT109">
            <v>0</v>
          </cell>
          <cell r="AU109">
            <v>0</v>
          </cell>
          <cell r="AV109">
            <v>0</v>
          </cell>
          <cell r="AW109">
            <v>0</v>
          </cell>
          <cell r="AX109" t="str">
            <v>Dienstverleningsproject</v>
          </cell>
          <cell r="AY109" t="str">
            <v>Nee</v>
          </cell>
          <cell r="AZ109">
            <v>0</v>
          </cell>
          <cell r="BA109">
            <v>0</v>
          </cell>
          <cell r="BB109">
            <v>0</v>
          </cell>
          <cell r="BC109" t="str">
            <v>Ja</v>
          </cell>
          <cell r="BD109" t="e">
            <v>#NAME?</v>
          </cell>
          <cell r="BE109" t="str">
            <v>X</v>
          </cell>
          <cell r="BF109"/>
          <cell r="BG109"/>
          <cell r="BH109">
            <v>0</v>
          </cell>
          <cell r="BI109">
            <v>0</v>
          </cell>
          <cell r="BJ109">
            <v>0</v>
          </cell>
          <cell r="BK109">
            <v>0</v>
          </cell>
          <cell r="BL109">
            <v>0</v>
          </cell>
          <cell r="BM109">
            <v>0</v>
          </cell>
          <cell r="BN109">
            <v>0</v>
          </cell>
          <cell r="BO109">
            <v>0</v>
          </cell>
          <cell r="BP109">
            <v>0</v>
          </cell>
          <cell r="BQ109">
            <v>0</v>
          </cell>
          <cell r="BR109">
            <v>3</v>
          </cell>
          <cell r="BS109">
            <v>5</v>
          </cell>
          <cell r="BT109">
            <v>0</v>
          </cell>
          <cell r="BU109">
            <v>1</v>
          </cell>
          <cell r="BV109">
            <v>1</v>
          </cell>
          <cell r="BW109">
            <v>5</v>
          </cell>
          <cell r="BX109">
            <v>5</v>
          </cell>
          <cell r="BY109">
            <v>3.06</v>
          </cell>
          <cell r="BZ109">
            <v>0</v>
          </cell>
          <cell r="CA109">
            <v>0</v>
          </cell>
          <cell r="CB109">
            <v>0</v>
          </cell>
          <cell r="CC109">
            <v>0</v>
          </cell>
          <cell r="CD109">
            <v>0</v>
          </cell>
          <cell r="CE109">
            <v>0</v>
          </cell>
          <cell r="CF109">
            <v>0</v>
          </cell>
          <cell r="CG109">
            <v>0</v>
          </cell>
          <cell r="CH109">
            <v>0</v>
          </cell>
          <cell r="CI109">
            <v>43553</v>
          </cell>
          <cell r="CJ109" t="str">
            <v>declaratie - e-loket - Sylvie</v>
          </cell>
          <cell r="CK109">
            <v>43559</v>
          </cell>
          <cell r="CL109" t="str">
            <v>klaar voor uitbetaling</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t="str">
            <v>Limburg proeft</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row>
        <row r="110">
          <cell r="E110" t="str">
            <v>LIM16/P101-2016</v>
          </cell>
          <cell r="F110" t="str">
            <v>Kennis- en Praktijkcentrum Bijenteelt (Praktijkcentrum Bijen)</v>
          </cell>
          <cell r="G110">
            <v>2016</v>
          </cell>
          <cell r="H110">
            <v>42508</v>
          </cell>
          <cell r="I110" t="str">
            <v>PLUS</v>
          </cell>
          <cell r="J110">
            <v>42556</v>
          </cell>
          <cell r="K110">
            <v>43646</v>
          </cell>
          <cell r="L110" t="str">
            <v>De Lieteberg vzw</v>
          </cell>
          <cell r="M110" t="str">
            <v>Ja, definitief</v>
          </cell>
          <cell r="N110" t="str">
            <v>Raymond Lambie - raymond@lietenberg.be</v>
          </cell>
          <cell r="O110" t="str">
            <v>Zuurbroekstraat 16, 3690 Zutendaal</v>
          </cell>
          <cell r="P110" t="str">
            <v>Zutendaal</v>
          </cell>
          <cell r="Q110">
            <v>164054.39000000001</v>
          </cell>
          <cell r="R110" t="str">
            <v>LBC LC 086 3300   (P+,  privé)</v>
          </cell>
          <cell r="S110">
            <v>164054.39000000001</v>
          </cell>
          <cell r="T110">
            <v>0.65</v>
          </cell>
          <cell r="U110">
            <v>0</v>
          </cell>
          <cell r="V110">
            <v>53317.676750000006</v>
          </cell>
          <cell r="W110">
            <v>53317.676750000006</v>
          </cell>
          <cell r="X110">
            <v>106635.35350000001</v>
          </cell>
          <cell r="Y110">
            <v>0</v>
          </cell>
          <cell r="Z110">
            <v>0</v>
          </cell>
          <cell r="AA110">
            <v>0</v>
          </cell>
          <cell r="AB110">
            <v>0</v>
          </cell>
          <cell r="AC110">
            <v>0</v>
          </cell>
          <cell r="AD110">
            <v>53317.676750000006</v>
          </cell>
          <cell r="AE110">
            <v>53317.676750000006</v>
          </cell>
          <cell r="AF110">
            <v>106635.35350000001</v>
          </cell>
          <cell r="AG110" t="str">
            <v>6B Stimuleert ontw plattelandsgebieden</v>
          </cell>
          <cell r="AH110">
            <v>0</v>
          </cell>
          <cell r="AI110" t="str">
            <v>N9295</v>
          </cell>
          <cell r="AJ110">
            <v>0</v>
          </cell>
          <cell r="AK110" t="str">
            <v>BE 75 7845 5242 7251</v>
          </cell>
          <cell r="AL110" t="b">
            <v>1</v>
          </cell>
          <cell r="AM110" t="str">
            <v>NVT</v>
          </cell>
          <cell r="AN110">
            <v>0</v>
          </cell>
          <cell r="AO110">
            <v>0</v>
          </cell>
          <cell r="AP110">
            <v>0</v>
          </cell>
          <cell r="AQ110" t="str">
            <v>Meerdere</v>
          </cell>
          <cell r="AR110" t="str">
            <v>NVT</v>
          </cell>
          <cell r="AS110" t="str">
            <v>Ja</v>
          </cell>
          <cell r="AT110" t="str">
            <v>NVT</v>
          </cell>
          <cell r="AU110">
            <v>0</v>
          </cell>
          <cell r="AV110">
            <v>17000</v>
          </cell>
          <cell r="AW110">
            <v>0.10362417000849534</v>
          </cell>
          <cell r="AX110" t="str">
            <v>Dienstverleningsproject</v>
          </cell>
          <cell r="AY110" t="str">
            <v>Nee</v>
          </cell>
          <cell r="AZ110">
            <v>0</v>
          </cell>
          <cell r="BA110">
            <v>0.13150000000000001</v>
          </cell>
          <cell r="BB110" t="str">
            <v>Anderhalf jaar verlenging aangevraagd. 1 jaar gekregen dd juni 2018 per mail en per brief</v>
          </cell>
          <cell r="BC110" t="str">
            <v>Ja</v>
          </cell>
          <cell r="BD110" t="str">
            <v>naamsverandering naar Praktijkcentrum Bijen</v>
          </cell>
          <cell r="BE110" t="str">
            <v>X</v>
          </cell>
          <cell r="BF110"/>
          <cell r="BG110"/>
          <cell r="BH110">
            <v>0</v>
          </cell>
          <cell r="BI110">
            <v>0</v>
          </cell>
          <cell r="BJ110">
            <v>0</v>
          </cell>
          <cell r="BK110">
            <v>0</v>
          </cell>
          <cell r="BL110">
            <v>0</v>
          </cell>
          <cell r="BM110">
            <v>0</v>
          </cell>
          <cell r="BN110">
            <v>0</v>
          </cell>
          <cell r="BO110">
            <v>0</v>
          </cell>
          <cell r="BP110">
            <v>0</v>
          </cell>
          <cell r="BQ110">
            <v>0</v>
          </cell>
          <cell r="BR110">
            <v>3</v>
          </cell>
          <cell r="BS110">
            <v>5</v>
          </cell>
          <cell r="BT110">
            <v>41</v>
          </cell>
          <cell r="BU110">
            <v>5</v>
          </cell>
          <cell r="BV110">
            <v>1</v>
          </cell>
          <cell r="BW110">
            <v>5</v>
          </cell>
          <cell r="BX110">
            <v>5</v>
          </cell>
          <cell r="BY110">
            <v>6.2719999999999985</v>
          </cell>
          <cell r="BZ110">
            <v>0</v>
          </cell>
          <cell r="CA110">
            <v>0</v>
          </cell>
          <cell r="CB110">
            <v>0</v>
          </cell>
          <cell r="CC110">
            <v>0</v>
          </cell>
          <cell r="CD110">
            <v>0</v>
          </cell>
          <cell r="CE110">
            <v>0</v>
          </cell>
          <cell r="CF110">
            <v>0</v>
          </cell>
          <cell r="CG110">
            <v>0</v>
          </cell>
          <cell r="CH110">
            <v>0</v>
          </cell>
          <cell r="CI110">
            <v>42779</v>
          </cell>
          <cell r="CJ110" t="str">
            <v>Declaratie</v>
          </cell>
          <cell r="CK110">
            <v>42817</v>
          </cell>
          <cell r="CL110" t="str">
            <v>betaalbestand</v>
          </cell>
          <cell r="CM110">
            <v>42961</v>
          </cell>
          <cell r="CN110" t="str">
            <v>declaratie</v>
          </cell>
          <cell r="CO110">
            <v>43010</v>
          </cell>
          <cell r="CP110" t="str">
            <v>betaalbestand</v>
          </cell>
          <cell r="CQ110">
            <v>0</v>
          </cell>
          <cell r="CR110">
            <v>0</v>
          </cell>
          <cell r="CS110">
            <v>0</v>
          </cell>
          <cell r="CT110">
            <v>0</v>
          </cell>
          <cell r="CU110">
            <v>0</v>
          </cell>
          <cell r="CV110">
            <v>0</v>
          </cell>
          <cell r="CW110">
            <v>0</v>
          </cell>
          <cell r="CX110">
            <v>0</v>
          </cell>
          <cell r="CY110">
            <v>43145</v>
          </cell>
          <cell r="CZ110" t="str">
            <v>Declaratie</v>
          </cell>
          <cell r="DA110" t="str">
            <v>Subsidie Bijenteelt</v>
          </cell>
          <cell r="DB110">
            <v>43178</v>
          </cell>
          <cell r="DC110" t="str">
            <v>dossier ok</v>
          </cell>
          <cell r="DD110">
            <v>43298</v>
          </cell>
          <cell r="DE110" t="str">
            <v>declaratie</v>
          </cell>
          <cell r="DF110">
            <v>43367</v>
          </cell>
          <cell r="DG110" t="str">
            <v>goedkeuring provincie</v>
          </cell>
          <cell r="DH110">
            <v>43508</v>
          </cell>
          <cell r="DI110" t="str">
            <v>declaratie</v>
          </cell>
          <cell r="DJ110">
            <v>43524</v>
          </cell>
          <cell r="DK110" t="str">
            <v>dossier ok</v>
          </cell>
          <cell r="DL110">
            <v>43658</v>
          </cell>
          <cell r="DM110" t="str">
            <v>declaratie</v>
          </cell>
          <cell r="DN110">
            <v>0</v>
          </cell>
          <cell r="DO110">
            <v>0</v>
          </cell>
          <cell r="DP110">
            <v>0</v>
          </cell>
          <cell r="DQ110" t="str">
            <v>Wim Tollenaers: A014</v>
          </cell>
          <cell r="DR110">
            <v>0</v>
          </cell>
          <cell r="DS110">
            <v>0</v>
          </cell>
          <cell r="DT110">
            <v>0</v>
          </cell>
          <cell r="DU110">
            <v>0</v>
          </cell>
        </row>
        <row r="111">
          <cell r="E111" t="str">
            <v>LIM16/P102-2016</v>
          </cell>
          <cell r="F111" t="str">
            <v>(Kinder)belevingswandeling en mindervalidenpad Kolisbos</v>
          </cell>
          <cell r="G111">
            <v>2016</v>
          </cell>
          <cell r="H111">
            <v>42640</v>
          </cell>
          <cell r="I111" t="str">
            <v>PLUS</v>
          </cell>
          <cell r="J111">
            <v>42653</v>
          </cell>
          <cell r="K111">
            <v>43646</v>
          </cell>
          <cell r="L111" t="str">
            <v>Gemeente Neerpelt</v>
          </cell>
          <cell r="M111" t="str">
            <v>Ja, definitief</v>
          </cell>
          <cell r="N111" t="str">
            <v>Annemie Aerts - annemie.aerts@neerpelt.be</v>
          </cell>
          <cell r="O111" t="str">
            <v>Kerkplein 1 - 3910 Neerpelt</v>
          </cell>
          <cell r="P111" t="str">
            <v>Neerpelt</v>
          </cell>
          <cell r="Q111">
            <v>47272.07</v>
          </cell>
          <cell r="R111" t="str">
            <v>LBC LC 087 4340   (P+, overheid)</v>
          </cell>
          <cell r="S111">
            <v>47272.07</v>
          </cell>
          <cell r="T111">
            <v>0.65</v>
          </cell>
          <cell r="U111">
            <v>0</v>
          </cell>
          <cell r="V111">
            <v>15363.42275</v>
          </cell>
          <cell r="W111">
            <v>15363.42275</v>
          </cell>
          <cell r="X111">
            <v>30726.845499999999</v>
          </cell>
          <cell r="Y111">
            <v>0</v>
          </cell>
          <cell r="Z111">
            <v>0</v>
          </cell>
          <cell r="AA111">
            <v>0</v>
          </cell>
          <cell r="AB111">
            <v>0</v>
          </cell>
          <cell r="AC111">
            <v>0</v>
          </cell>
          <cell r="AD111">
            <v>15363.42275</v>
          </cell>
          <cell r="AE111">
            <v>15363.42275</v>
          </cell>
          <cell r="AF111">
            <v>30726.845499999999</v>
          </cell>
          <cell r="AG111" t="str">
            <v>6B Stimuleert ontw plattelandsgebieden</v>
          </cell>
          <cell r="AH111">
            <v>0</v>
          </cell>
          <cell r="AI111" t="str">
            <v>N7442 -&gt; nieuw nr aangevraagd</v>
          </cell>
          <cell r="AJ111">
            <v>0</v>
          </cell>
          <cell r="AK111" t="str">
            <v>BE09 0910 0048 7857</v>
          </cell>
          <cell r="AL111" t="b">
            <v>1</v>
          </cell>
          <cell r="AM111" t="str">
            <v>NVT</v>
          </cell>
          <cell r="AN111">
            <v>0</v>
          </cell>
          <cell r="AO111">
            <v>0</v>
          </cell>
          <cell r="AP111">
            <v>0</v>
          </cell>
          <cell r="AQ111" t="str">
            <v>Meerdere</v>
          </cell>
          <cell r="AR111" t="str">
            <v>NVT</v>
          </cell>
          <cell r="AS111" t="str">
            <v>Ja</v>
          </cell>
          <cell r="AT111" t="str">
            <v>Ja</v>
          </cell>
          <cell r="AU111">
            <v>0</v>
          </cell>
          <cell r="AV111">
            <v>44273.82</v>
          </cell>
          <cell r="AW111">
            <v>0.93657459891221184</v>
          </cell>
          <cell r="AX111" t="str">
            <v>Investeringsproject</v>
          </cell>
          <cell r="AY111" t="str">
            <v>Nee</v>
          </cell>
          <cell r="AZ111">
            <v>0</v>
          </cell>
          <cell r="BA111">
            <v>0</v>
          </cell>
          <cell r="BB111">
            <v>0</v>
          </cell>
          <cell r="BC111" t="str">
            <v>Ja</v>
          </cell>
          <cell r="BD111" t="str">
            <v>geen bijkomende voorwaarden</v>
          </cell>
          <cell r="BE111"/>
          <cell r="BF111"/>
          <cell r="BG111" t="str">
            <v>X</v>
          </cell>
          <cell r="BH111">
            <v>0</v>
          </cell>
          <cell r="BI111">
            <v>0</v>
          </cell>
          <cell r="BJ111" t="str">
            <v>Ja</v>
          </cell>
          <cell r="BK111">
            <v>0</v>
          </cell>
          <cell r="BL111">
            <v>0</v>
          </cell>
          <cell r="BM111">
            <v>43439</v>
          </cell>
          <cell r="BN111" t="str">
            <v>Controle moet nog uitgevoerd worden</v>
          </cell>
          <cell r="BO111">
            <v>0</v>
          </cell>
          <cell r="BP111" t="str">
            <v>Ja</v>
          </cell>
          <cell r="BQ111">
            <v>20181</v>
          </cell>
          <cell r="BR111">
            <v>1</v>
          </cell>
          <cell r="BS111">
            <v>1</v>
          </cell>
          <cell r="BT111">
            <v>67</v>
          </cell>
          <cell r="BU111">
            <v>1</v>
          </cell>
          <cell r="BV111">
            <v>1</v>
          </cell>
          <cell r="BW111">
            <v>1</v>
          </cell>
          <cell r="BX111">
            <v>5</v>
          </cell>
          <cell r="BY111">
            <v>5.7119999999999997</v>
          </cell>
          <cell r="BZ111">
            <v>0</v>
          </cell>
          <cell r="CA111" t="str">
            <v>Gemeente- of stadsbestuur</v>
          </cell>
          <cell r="CB111">
            <v>0</v>
          </cell>
          <cell r="CC111">
            <v>0</v>
          </cell>
          <cell r="CD111">
            <v>0</v>
          </cell>
          <cell r="CE111">
            <v>0</v>
          </cell>
          <cell r="CF111">
            <v>0</v>
          </cell>
          <cell r="CG111">
            <v>0</v>
          </cell>
          <cell r="CH111">
            <v>0</v>
          </cell>
          <cell r="CI111">
            <v>42803</v>
          </cell>
          <cell r="CJ111" t="str">
            <v>Enkel verslag</v>
          </cell>
          <cell r="CK111">
            <v>0</v>
          </cell>
          <cell r="CL111" t="str">
            <v>tussentijds verslag</v>
          </cell>
          <cell r="CM111">
            <v>42929</v>
          </cell>
          <cell r="CN111" t="str">
            <v>tussentijds verslag</v>
          </cell>
          <cell r="CO111">
            <v>0</v>
          </cell>
          <cell r="CP111">
            <v>0</v>
          </cell>
          <cell r="CQ111">
            <v>43130</v>
          </cell>
          <cell r="CR111" t="str">
            <v>declaratie - e-loket - Sylvie</v>
          </cell>
          <cell r="CS111">
            <v>43187</v>
          </cell>
          <cell r="CT111" t="str">
            <v>dossier ok</v>
          </cell>
          <cell r="CU111">
            <v>0</v>
          </cell>
          <cell r="CV111" t="str">
            <v>declaratie - e-loket - Sylvie</v>
          </cell>
          <cell r="CW111">
            <v>43584</v>
          </cell>
          <cell r="CX111" t="str">
            <v>bijkomende toelichting aan de promotor gevraagd op 29/04/19</v>
          </cell>
          <cell r="CY111">
            <v>0</v>
          </cell>
          <cell r="CZ111">
            <v>0</v>
          </cell>
          <cell r="DA111" t="str">
            <v>Subsidie Kolisbos</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row>
        <row r="112">
          <cell r="E112" t="str">
            <v>LIM16/P103-2016</v>
          </cell>
          <cell r="F112" t="str">
            <v>Yacon, van boer naar consument</v>
          </cell>
          <cell r="G112">
            <v>2016</v>
          </cell>
          <cell r="H112">
            <v>42641</v>
          </cell>
          <cell r="I112" t="str">
            <v>PLUS</v>
          </cell>
          <cell r="J112">
            <v>42653</v>
          </cell>
          <cell r="K112">
            <v>43465</v>
          </cell>
          <cell r="L112" t="str">
            <v>Boterakker vzw</v>
          </cell>
          <cell r="M112" t="str">
            <v>nee</v>
          </cell>
          <cell r="N112" t="str">
            <v>Kristof Das - kristof.das@agropolis-kinrooi.be</v>
          </cell>
          <cell r="O112" t="str">
            <v>Meierstraat 28 - 3640 Kinrooi</v>
          </cell>
          <cell r="P112" t="str">
            <v>Kinrooi</v>
          </cell>
          <cell r="Q112">
            <v>40000</v>
          </cell>
          <cell r="R112" t="str">
            <v>LBC LC 086 3300   (P+,  privé)</v>
          </cell>
          <cell r="S112">
            <v>40000</v>
          </cell>
          <cell r="T112">
            <v>0.65</v>
          </cell>
          <cell r="U112">
            <v>0</v>
          </cell>
          <cell r="V112">
            <v>13000</v>
          </cell>
          <cell r="W112">
            <v>13000</v>
          </cell>
          <cell r="X112">
            <v>26000</v>
          </cell>
          <cell r="Y112">
            <v>0</v>
          </cell>
          <cell r="Z112">
            <v>2553.54</v>
          </cell>
          <cell r="AA112">
            <v>2553.54</v>
          </cell>
          <cell r="AB112">
            <v>5107.08</v>
          </cell>
          <cell r="AC112">
            <v>0</v>
          </cell>
          <cell r="AD112">
            <v>10446.459999999999</v>
          </cell>
          <cell r="AE112">
            <v>10446.459999999999</v>
          </cell>
          <cell r="AF112">
            <v>20892.919999999998</v>
          </cell>
          <cell r="AG112" t="str">
            <v>6B Stimuleert ontw plattelandsgebieden</v>
          </cell>
          <cell r="AH112">
            <v>0</v>
          </cell>
          <cell r="AI112" t="str">
            <v>000.338.699-72</v>
          </cell>
          <cell r="AJ112">
            <v>0</v>
          </cell>
          <cell r="AK112" t="str">
            <v>BE60 7350 2999 0970</v>
          </cell>
          <cell r="AL112" t="b">
            <v>1</v>
          </cell>
          <cell r="AM112" t="str">
            <v>NVT</v>
          </cell>
          <cell r="AN112">
            <v>0</v>
          </cell>
          <cell r="AO112">
            <v>0</v>
          </cell>
          <cell r="AP112">
            <v>0</v>
          </cell>
          <cell r="AQ112" t="str">
            <v>Geen</v>
          </cell>
          <cell r="AR112" t="str">
            <v>NVT</v>
          </cell>
          <cell r="AS112" t="str">
            <v>Ja</v>
          </cell>
          <cell r="AT112" t="str">
            <v>NVT</v>
          </cell>
          <cell r="AU112">
            <v>0</v>
          </cell>
          <cell r="AV112">
            <v>0</v>
          </cell>
          <cell r="AW112">
            <v>0</v>
          </cell>
          <cell r="AX112" t="str">
            <v>Dienstverleningsproject</v>
          </cell>
          <cell r="AY112" t="str">
            <v>nee</v>
          </cell>
          <cell r="AZ112">
            <v>0</v>
          </cell>
          <cell r="BA112">
            <v>0.15</v>
          </cell>
          <cell r="BB112">
            <v>0</v>
          </cell>
          <cell r="BC112" t="str">
            <v>Ja</v>
          </cell>
          <cell r="BD112" t="str">
            <v>geen bijkomende voorwaarden</v>
          </cell>
          <cell r="BE112"/>
          <cell r="BF112"/>
          <cell r="BG112"/>
          <cell r="BH112">
            <v>0</v>
          </cell>
          <cell r="BI112">
            <v>0</v>
          </cell>
          <cell r="BJ112">
            <v>0</v>
          </cell>
          <cell r="BK112">
            <v>0</v>
          </cell>
          <cell r="BL112">
            <v>0</v>
          </cell>
          <cell r="BM112">
            <v>43286</v>
          </cell>
          <cell r="BN112" t="str">
            <v>Michel maakt verslag nog op</v>
          </cell>
          <cell r="BO112">
            <v>0</v>
          </cell>
          <cell r="BP112" t="str">
            <v>Ja</v>
          </cell>
          <cell r="BQ112">
            <v>2018</v>
          </cell>
          <cell r="BR112">
            <v>1</v>
          </cell>
          <cell r="BS112">
            <v>1</v>
          </cell>
          <cell r="BT112">
            <v>68</v>
          </cell>
          <cell r="BU112">
            <v>5</v>
          </cell>
          <cell r="BV112">
            <v>1</v>
          </cell>
          <cell r="BW112">
            <v>5</v>
          </cell>
          <cell r="BX112">
            <v>5</v>
          </cell>
          <cell r="BY112">
            <v>7.2759999999999998</v>
          </cell>
          <cell r="BZ112">
            <v>0</v>
          </cell>
          <cell r="CA112" t="str">
            <v>Privaatrechterlijke vzw</v>
          </cell>
          <cell r="CB112">
            <v>0</v>
          </cell>
          <cell r="CC112">
            <v>0</v>
          </cell>
          <cell r="CD112">
            <v>0</v>
          </cell>
          <cell r="CE112">
            <v>0</v>
          </cell>
          <cell r="CF112">
            <v>0</v>
          </cell>
          <cell r="CG112">
            <v>0</v>
          </cell>
          <cell r="CH112">
            <v>0</v>
          </cell>
          <cell r="CI112">
            <v>42782</v>
          </cell>
          <cell r="CJ112" t="str">
            <v>Declaratie</v>
          </cell>
          <cell r="CK112">
            <v>42793</v>
          </cell>
          <cell r="CL112" t="str">
            <v>betaalbestand</v>
          </cell>
          <cell r="CM112">
            <v>42936</v>
          </cell>
          <cell r="CN112" t="str">
            <v>declaratie</v>
          </cell>
          <cell r="CO112">
            <v>42999</v>
          </cell>
          <cell r="CP112" t="str">
            <v>betaalbestand</v>
          </cell>
          <cell r="CQ112">
            <v>43139</v>
          </cell>
          <cell r="CR112" t="str">
            <v>declaratie</v>
          </cell>
          <cell r="CS112">
            <v>43187</v>
          </cell>
          <cell r="CT112" t="str">
            <v>dossier ok</v>
          </cell>
          <cell r="CU112">
            <v>43293</v>
          </cell>
          <cell r="CV112" t="str">
            <v>declaratie - e-loket</v>
          </cell>
          <cell r="CW112">
            <v>0</v>
          </cell>
          <cell r="CX112">
            <v>0</v>
          </cell>
          <cell r="CY112">
            <v>43146</v>
          </cell>
          <cell r="CZ112" t="str">
            <v>Declaratie</v>
          </cell>
          <cell r="DA112" t="str">
            <v>Subsidie Yacon</v>
          </cell>
          <cell r="DB112">
            <v>43178</v>
          </cell>
          <cell r="DC112" t="str">
            <v>dossier ok</v>
          </cell>
          <cell r="DD112">
            <v>43293</v>
          </cell>
          <cell r="DE112" t="str">
            <v>declaratie - e-loket - Sylvie</v>
          </cell>
          <cell r="DF112">
            <v>43346</v>
          </cell>
          <cell r="DG112" t="str">
            <v>goedkeuring provincie</v>
          </cell>
          <cell r="DH112">
            <v>0</v>
          </cell>
          <cell r="DI112">
            <v>0</v>
          </cell>
          <cell r="DJ112">
            <v>0</v>
          </cell>
          <cell r="DK112">
            <v>0</v>
          </cell>
          <cell r="DL112">
            <v>0</v>
          </cell>
          <cell r="DM112">
            <v>0</v>
          </cell>
          <cell r="DN112">
            <v>0</v>
          </cell>
          <cell r="DO112">
            <v>0</v>
          </cell>
          <cell r="DP112">
            <v>0</v>
          </cell>
          <cell r="DQ112" t="str">
            <v>Kristof Das: A014</v>
          </cell>
          <cell r="DR112">
            <v>0</v>
          </cell>
          <cell r="DS112">
            <v>0</v>
          </cell>
          <cell r="DT112" t="str">
            <v>NVT</v>
          </cell>
          <cell r="DU112">
            <v>0</v>
          </cell>
        </row>
        <row r="113">
          <cell r="E113" t="str">
            <v>LIM16/P104-2016</v>
          </cell>
          <cell r="F113" t="str">
            <v>Samen sterk in lokaal ondernemerschap</v>
          </cell>
          <cell r="G113">
            <v>2016</v>
          </cell>
          <cell r="H113">
            <v>42640</v>
          </cell>
          <cell r="I113" t="str">
            <v>PLUS</v>
          </cell>
          <cell r="J113">
            <v>42653</v>
          </cell>
          <cell r="K113">
            <v>43997</v>
          </cell>
          <cell r="L113" t="str">
            <v>Puur Limburg cvba</v>
          </cell>
          <cell r="M113" t="str">
            <v>Nee</v>
          </cell>
          <cell r="N113" t="str">
            <v>Sander Dragt - sander@puurlimburg.be</v>
          </cell>
          <cell r="O113" t="str">
            <v>St-Rochusstraat 8 - 3720 Kortessem</v>
          </cell>
          <cell r="P113" t="str">
            <v>proviniedekkend</v>
          </cell>
          <cell r="Q113">
            <v>153367</v>
          </cell>
          <cell r="R113" t="str">
            <v>LBC LC 086 3300   (P+,  privé)</v>
          </cell>
          <cell r="S113">
            <v>153367</v>
          </cell>
          <cell r="T113">
            <v>0.65</v>
          </cell>
          <cell r="U113">
            <v>0</v>
          </cell>
          <cell r="V113">
            <v>49844.275000000001</v>
          </cell>
          <cell r="W113">
            <v>49844.275000000001</v>
          </cell>
          <cell r="X113">
            <v>99688.55</v>
          </cell>
          <cell r="Y113">
            <v>0</v>
          </cell>
          <cell r="Z113">
            <v>4084.65</v>
          </cell>
          <cell r="AA113">
            <v>4084.65</v>
          </cell>
          <cell r="AB113">
            <v>8169.3</v>
          </cell>
          <cell r="AC113">
            <v>0</v>
          </cell>
          <cell r="AD113">
            <v>45759.625</v>
          </cell>
          <cell r="AE113">
            <v>45759.625</v>
          </cell>
          <cell r="AF113">
            <v>91519.25</v>
          </cell>
          <cell r="AG113" t="str">
            <v>6B Stimuleert ontw plattelandsgebieden</v>
          </cell>
          <cell r="AH113">
            <v>0</v>
          </cell>
          <cell r="AI113" t="str">
            <v>N9298</v>
          </cell>
          <cell r="AJ113">
            <v>0</v>
          </cell>
          <cell r="AK113" t="str">
            <v>BE69 0011 8701 6278</v>
          </cell>
          <cell r="AL113" t="b">
            <v>1</v>
          </cell>
          <cell r="AM113" t="str">
            <v>NVT</v>
          </cell>
          <cell r="AN113">
            <v>0</v>
          </cell>
          <cell r="AO113">
            <v>0</v>
          </cell>
          <cell r="AP113">
            <v>0</v>
          </cell>
          <cell r="AQ113" t="str">
            <v>Meerdere</v>
          </cell>
          <cell r="AR113" t="str">
            <v>NVT</v>
          </cell>
          <cell r="AS113" t="str">
            <v>Ja</v>
          </cell>
          <cell r="AT113" t="str">
            <v>Ontbreken</v>
          </cell>
          <cell r="AU113">
            <v>0</v>
          </cell>
          <cell r="AV113">
            <v>80100</v>
          </cell>
          <cell r="AW113">
            <v>0.52227663056589746</v>
          </cell>
          <cell r="AX113" t="str">
            <v>Investeringsproject</v>
          </cell>
          <cell r="AY113" t="str">
            <v>Nee</v>
          </cell>
          <cell r="AZ113">
            <v>0</v>
          </cell>
          <cell r="BA113">
            <v>0</v>
          </cell>
          <cell r="BB113" t="str">
            <v>Verlenging 6 maanden, door onduidelijkheid werd de verlenging achteraf goedgekeurd. Nog eens 6 maanden verlenging aangevraagd dd oktober 2018. Nog een jaar verlenging aangevraagd dd juni 2019.</v>
          </cell>
          <cell r="BC113" t="str">
            <v>Ja</v>
          </cell>
          <cell r="BD113" t="str">
            <v>De coöperatie moet voor alle geïnteresseerde producenten open staan in overeenstemming met de statuten; De mogelijkheid van een pilootproject rond een professioneel afhaalpunt in de gemeente Heers moet onderzocht worden</v>
          </cell>
          <cell r="BE113" t="str">
            <v>X</v>
          </cell>
          <cell r="BF113" t="str">
            <v>X</v>
          </cell>
          <cell r="BG113"/>
          <cell r="BH113">
            <v>0</v>
          </cell>
          <cell r="BI113">
            <v>0</v>
          </cell>
          <cell r="BJ113">
            <v>0</v>
          </cell>
          <cell r="BK113">
            <v>0</v>
          </cell>
          <cell r="BL113">
            <v>0</v>
          </cell>
          <cell r="BM113">
            <v>0</v>
          </cell>
          <cell r="BN113">
            <v>0</v>
          </cell>
          <cell r="BO113">
            <v>0</v>
          </cell>
          <cell r="BP113">
            <v>0</v>
          </cell>
          <cell r="BQ113">
            <v>0</v>
          </cell>
          <cell r="BR113">
            <v>3</v>
          </cell>
          <cell r="BS113">
            <v>5</v>
          </cell>
          <cell r="BT113">
            <v>69</v>
          </cell>
          <cell r="BU113">
            <v>5</v>
          </cell>
          <cell r="BV113">
            <v>1</v>
          </cell>
          <cell r="BW113">
            <v>3</v>
          </cell>
          <cell r="BX113">
            <v>5</v>
          </cell>
          <cell r="BY113">
            <v>7.5759999999999987</v>
          </cell>
          <cell r="BZ113">
            <v>0</v>
          </cell>
          <cell r="CA113" t="str">
            <v>Privaatrechterlijke vzw</v>
          </cell>
          <cell r="CB113">
            <v>0</v>
          </cell>
          <cell r="CC113">
            <v>0</v>
          </cell>
          <cell r="CD113">
            <v>0</v>
          </cell>
          <cell r="CE113">
            <v>0</v>
          </cell>
          <cell r="CF113">
            <v>0</v>
          </cell>
          <cell r="CG113">
            <v>0</v>
          </cell>
          <cell r="CH113">
            <v>0</v>
          </cell>
          <cell r="CI113">
            <v>42800</v>
          </cell>
          <cell r="CJ113" t="str">
            <v>Enkel verslag</v>
          </cell>
          <cell r="CK113">
            <v>0</v>
          </cell>
          <cell r="CL113" t="str">
            <v>tussentijds verslag</v>
          </cell>
          <cell r="CM113">
            <v>42929</v>
          </cell>
          <cell r="CN113" t="str">
            <v>tussentijds verslag</v>
          </cell>
          <cell r="CO113">
            <v>0</v>
          </cell>
          <cell r="CP113">
            <v>0</v>
          </cell>
          <cell r="CQ113">
            <v>43144</v>
          </cell>
          <cell r="CR113" t="str">
            <v>declaratie</v>
          </cell>
          <cell r="CS113">
            <v>43188</v>
          </cell>
          <cell r="CT113" t="str">
            <v>dossier ok</v>
          </cell>
          <cell r="CU113">
            <v>43280</v>
          </cell>
          <cell r="CV113" t="str">
            <v>declaratie - e-loket</v>
          </cell>
          <cell r="CW113">
            <v>43328</v>
          </cell>
          <cell r="CX113" t="str">
            <v>goedkeuring provincie</v>
          </cell>
          <cell r="CY113">
            <v>43510</v>
          </cell>
          <cell r="CZ113" t="str">
            <v>declaratie - e-loket - Sylvie</v>
          </cell>
          <cell r="DA113" t="str">
            <v>Subsidie ondernemerschap</v>
          </cell>
          <cell r="DB113">
            <v>43559</v>
          </cell>
          <cell r="DC113" t="str">
            <v>klaar voor uitbetaling</v>
          </cell>
          <cell r="DD113">
            <v>0</v>
          </cell>
          <cell r="DE113">
            <v>0</v>
          </cell>
          <cell r="DF113">
            <v>0</v>
          </cell>
          <cell r="DG113">
            <v>0</v>
          </cell>
          <cell r="DH113">
            <v>0</v>
          </cell>
          <cell r="DI113">
            <v>0</v>
          </cell>
          <cell r="DJ113">
            <v>0</v>
          </cell>
          <cell r="DK113">
            <v>0</v>
          </cell>
          <cell r="DL113">
            <v>0</v>
          </cell>
          <cell r="DM113">
            <v>0</v>
          </cell>
          <cell r="DN113">
            <v>0</v>
          </cell>
          <cell r="DO113">
            <v>0</v>
          </cell>
          <cell r="DP113">
            <v>0</v>
          </cell>
          <cell r="DQ113">
            <v>0</v>
          </cell>
          <cell r="DR113">
            <v>0</v>
          </cell>
          <cell r="DS113">
            <v>0</v>
          </cell>
          <cell r="DT113" t="str">
            <v>NVT</v>
          </cell>
          <cell r="DU113">
            <v>0</v>
          </cell>
        </row>
        <row r="114">
          <cell r="E114" t="str">
            <v>LIM16/P105-2016</v>
          </cell>
          <cell r="F114" t="str">
            <v>Basisvoorzieningenbeleid op het platteland gecoacht</v>
          </cell>
          <cell r="G114">
            <v>2016</v>
          </cell>
          <cell r="H114">
            <v>42641</v>
          </cell>
          <cell r="I114" t="str">
            <v>PLUS</v>
          </cell>
          <cell r="J114">
            <v>42653</v>
          </cell>
          <cell r="K114">
            <v>44012</v>
          </cell>
          <cell r="L114" t="str">
            <v>Provincie Limburg</v>
          </cell>
          <cell r="M114" t="str">
            <v>Ja, definitief</v>
          </cell>
          <cell r="N114" t="str">
            <v>Lydie Geelen - lydie.geelen@limburg.be</v>
          </cell>
          <cell r="O114" t="str">
            <v>Universiteitslaan 1 - 3500 Hasselt</v>
          </cell>
          <cell r="P114" t="str">
            <v>proviniedekkend</v>
          </cell>
          <cell r="Q114">
            <v>138461.54</v>
          </cell>
          <cell r="R114" t="str">
            <v>LBC LC 087 4340   (P+, overheid)</v>
          </cell>
          <cell r="S114">
            <v>138461.54</v>
          </cell>
          <cell r="T114">
            <v>0.65</v>
          </cell>
          <cell r="U114">
            <v>0</v>
          </cell>
          <cell r="V114">
            <v>45000.000500000002</v>
          </cell>
          <cell r="W114">
            <v>45000.000500000002</v>
          </cell>
          <cell r="X114">
            <v>90000.001000000004</v>
          </cell>
          <cell r="Y114">
            <v>0</v>
          </cell>
          <cell r="Z114">
            <v>12201.45</v>
          </cell>
          <cell r="AA114">
            <v>12201.45</v>
          </cell>
          <cell r="AB114">
            <v>24402.9</v>
          </cell>
          <cell r="AC114">
            <v>0</v>
          </cell>
          <cell r="AD114">
            <v>32798.550499999998</v>
          </cell>
          <cell r="AE114">
            <v>32798.550499999998</v>
          </cell>
          <cell r="AF114">
            <v>65597.100999999995</v>
          </cell>
          <cell r="AG114" t="str">
            <v>6B Stimuleert ontw plattelandsgebieden</v>
          </cell>
          <cell r="AH114">
            <v>0</v>
          </cell>
          <cell r="AI114" t="str">
            <v>N353</v>
          </cell>
          <cell r="AJ114">
            <v>0</v>
          </cell>
          <cell r="AK114" t="str">
            <v>BE82 0910 1312 8068</v>
          </cell>
          <cell r="AL114" t="b">
            <v>1</v>
          </cell>
          <cell r="AM114">
            <v>0</v>
          </cell>
          <cell r="AN114">
            <v>0</v>
          </cell>
          <cell r="AO114">
            <v>0</v>
          </cell>
          <cell r="AP114">
            <v>0</v>
          </cell>
          <cell r="AQ114">
            <v>0</v>
          </cell>
          <cell r="AR114" t="str">
            <v>NVT</v>
          </cell>
          <cell r="AS114" t="str">
            <v>Ja</v>
          </cell>
          <cell r="AT114" t="str">
            <v>NVT</v>
          </cell>
          <cell r="AU114">
            <v>0</v>
          </cell>
          <cell r="AV114">
            <v>0</v>
          </cell>
          <cell r="AW114">
            <v>0</v>
          </cell>
          <cell r="AX114" t="str">
            <v>Dienstverleningsproject</v>
          </cell>
          <cell r="AY114" t="str">
            <v>Nee</v>
          </cell>
          <cell r="AZ114">
            <v>0</v>
          </cell>
          <cell r="BA114">
            <v>0</v>
          </cell>
          <cell r="BB114" t="str">
            <v>2 jaar verlenging aangevraagd in nov 2018. In het E-loket zat het dossier met een looptijd tot 1 juni 2019, in de excel stond er 30 juni 2018. Dus verwarrend voor de promotor en de verlenging werd aanvaard</v>
          </cell>
          <cell r="BC114" t="str">
            <v>Ja</v>
          </cell>
          <cell r="BD114" t="str">
            <v>geen bijkomende voorwaarden</v>
          </cell>
          <cell r="BE114" t="str">
            <v>X</v>
          </cell>
          <cell r="BF114"/>
          <cell r="BG114"/>
          <cell r="BH114">
            <v>0</v>
          </cell>
          <cell r="BI114">
            <v>0</v>
          </cell>
          <cell r="BJ114">
            <v>0</v>
          </cell>
          <cell r="BK114">
            <v>0</v>
          </cell>
          <cell r="BL114">
            <v>0</v>
          </cell>
          <cell r="BM114">
            <v>0</v>
          </cell>
          <cell r="BN114">
            <v>0</v>
          </cell>
          <cell r="BO114">
            <v>0</v>
          </cell>
          <cell r="BP114">
            <v>0</v>
          </cell>
          <cell r="BQ114">
            <v>0</v>
          </cell>
          <cell r="BR114">
            <v>3</v>
          </cell>
          <cell r="BS114">
            <v>5</v>
          </cell>
          <cell r="BT114">
            <v>70</v>
          </cell>
          <cell r="BU114">
            <v>1</v>
          </cell>
          <cell r="BV114">
            <v>1</v>
          </cell>
          <cell r="BW114">
            <v>5</v>
          </cell>
          <cell r="BX114">
            <v>5</v>
          </cell>
          <cell r="BY114">
            <v>7.26</v>
          </cell>
          <cell r="BZ114">
            <v>0</v>
          </cell>
          <cell r="CA114" t="str">
            <v>Provinciaal bestuur</v>
          </cell>
          <cell r="CB114">
            <v>0</v>
          </cell>
          <cell r="CC114">
            <v>0</v>
          </cell>
          <cell r="CD114">
            <v>0</v>
          </cell>
          <cell r="CE114">
            <v>0</v>
          </cell>
          <cell r="CF114">
            <v>0</v>
          </cell>
          <cell r="CG114">
            <v>0</v>
          </cell>
          <cell r="CH114">
            <v>0</v>
          </cell>
          <cell r="CI114">
            <v>42803</v>
          </cell>
          <cell r="CJ114" t="str">
            <v>Enkel verslag</v>
          </cell>
          <cell r="CK114">
            <v>0</v>
          </cell>
          <cell r="CL114" t="str">
            <v>tussentijds verslag</v>
          </cell>
          <cell r="CM114">
            <v>0</v>
          </cell>
          <cell r="CN114">
            <v>0</v>
          </cell>
          <cell r="CO114">
            <v>0</v>
          </cell>
          <cell r="CP114">
            <v>0</v>
          </cell>
          <cell r="CQ114">
            <v>0</v>
          </cell>
          <cell r="CR114">
            <v>0</v>
          </cell>
          <cell r="CS114">
            <v>0</v>
          </cell>
          <cell r="CT114">
            <v>0</v>
          </cell>
          <cell r="CU114" t="str">
            <v>werd niets ingediend in het e-loket</v>
          </cell>
          <cell r="CV114">
            <v>0</v>
          </cell>
          <cell r="CW114">
            <v>0</v>
          </cell>
          <cell r="CX114">
            <v>0</v>
          </cell>
          <cell r="CY114">
            <v>0</v>
          </cell>
          <cell r="CZ114">
            <v>0</v>
          </cell>
          <cell r="DA114" t="str">
            <v>Subsidie platteland gecoacht</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t="str">
            <v>NVT</v>
          </cell>
          <cell r="DU114">
            <v>0</v>
          </cell>
        </row>
        <row r="115">
          <cell r="E115" t="str">
            <v>LIM16/P106-2016</v>
          </cell>
          <cell r="F115" t="str">
            <v>Paalkamperen in Haspengouw en Voeren</v>
          </cell>
          <cell r="G115">
            <v>2016</v>
          </cell>
          <cell r="H115">
            <v>42640</v>
          </cell>
          <cell r="I115" t="str">
            <v>PLUS</v>
          </cell>
          <cell r="J115">
            <v>42653</v>
          </cell>
          <cell r="K115">
            <v>44136</v>
          </cell>
          <cell r="L115" t="str">
            <v>Regionaal Landschap Haspengouw en Voeren</v>
          </cell>
          <cell r="M115" t="str">
            <v>Ja, definitief</v>
          </cell>
          <cell r="N115" t="str">
            <v>Christel Cornelissen - christel.cornelissen@rlhv.be</v>
          </cell>
          <cell r="O115" t="str">
            <v>Daaleindestraat 2, 3720 Kortessem</v>
          </cell>
          <cell r="P115" t="str">
            <v>Hasselt, Alken, Diepenbeek, Tongeren, Kortessem, Hoeselt, Bilzen, Riemst, Voeren, Sint-Truiden, Borgloon, Wellen, Nieuwerkerken, Heers, Gingelon</v>
          </cell>
          <cell r="Q115">
            <v>139719.03</v>
          </cell>
          <cell r="R115" t="str">
            <v>LBC LC 086 3300   (P+,  privé)</v>
          </cell>
          <cell r="S115">
            <v>139719.03</v>
          </cell>
          <cell r="T115">
            <v>0.65</v>
          </cell>
          <cell r="U115">
            <v>0</v>
          </cell>
          <cell r="V115">
            <v>45408.68475</v>
          </cell>
          <cell r="W115">
            <v>45408.68475</v>
          </cell>
          <cell r="X115">
            <v>90817.369500000001</v>
          </cell>
          <cell r="Y115">
            <v>0</v>
          </cell>
          <cell r="Z115">
            <v>4012.55</v>
          </cell>
          <cell r="AA115">
            <v>4012.55</v>
          </cell>
          <cell r="AB115">
            <v>8025.1</v>
          </cell>
          <cell r="AC115">
            <v>0</v>
          </cell>
          <cell r="AD115">
            <v>41396.134749999997</v>
          </cell>
          <cell r="AE115">
            <v>41396.134749999997</v>
          </cell>
          <cell r="AF115">
            <v>82792.269499999995</v>
          </cell>
          <cell r="AG115" t="str">
            <v>6B Stimuleert ontw plattelandsgebieden</v>
          </cell>
          <cell r="AH115">
            <v>0</v>
          </cell>
          <cell r="AI115" t="str">
            <v>N161</v>
          </cell>
          <cell r="AJ115">
            <v>0</v>
          </cell>
          <cell r="AK115" t="str">
            <v>BE52 0910 1225 8809</v>
          </cell>
          <cell r="AL115" t="b">
            <v>1</v>
          </cell>
          <cell r="AM115">
            <v>0</v>
          </cell>
          <cell r="AN115">
            <v>0</v>
          </cell>
          <cell r="AO115">
            <v>0</v>
          </cell>
          <cell r="AP115">
            <v>0</v>
          </cell>
          <cell r="AQ115" t="str">
            <v>Meerdere</v>
          </cell>
          <cell r="AR115" t="str">
            <v>NVT</v>
          </cell>
          <cell r="AS115" t="str">
            <v>Ja</v>
          </cell>
          <cell r="AT115" t="str">
            <v>NVT</v>
          </cell>
          <cell r="AU115">
            <v>0</v>
          </cell>
          <cell r="AV115">
            <v>65449.72</v>
          </cell>
          <cell r="AW115">
            <v>0.4684381218506885</v>
          </cell>
          <cell r="AX115" t="str">
            <v>Dienstverleningsproject</v>
          </cell>
          <cell r="AY115" t="str">
            <v>Nee</v>
          </cell>
          <cell r="AZ115">
            <v>0</v>
          </cell>
          <cell r="BA115">
            <v>0.1</v>
          </cell>
          <cell r="BB115" t="str">
            <v>Verlenging aangevraagd tot 30/06/2019. Doordat het E-loket niet correct stond met de goedkeuringsbrief was dit verwarrend voor de promotor en wordt de verlenging achteraf nog aanvaard en aanzien als overmacht. Maart'19 wijziging financiële tabel - verlenging aangevraagd half juni 19 (per mail was het op tijd)</v>
          </cell>
          <cell r="BC115" t="str">
            <v>Ja</v>
          </cell>
          <cell r="BD115" t="str">
            <v>geen bijkomende voorwaarden</v>
          </cell>
          <cell r="BE115" t="str">
            <v>X</v>
          </cell>
          <cell r="BF115"/>
          <cell r="BG115"/>
          <cell r="BH115">
            <v>0</v>
          </cell>
          <cell r="BI115">
            <v>0</v>
          </cell>
          <cell r="BJ115">
            <v>0</v>
          </cell>
          <cell r="BK115">
            <v>0</v>
          </cell>
          <cell r="BL115">
            <v>0</v>
          </cell>
          <cell r="BM115">
            <v>0</v>
          </cell>
          <cell r="BN115">
            <v>0</v>
          </cell>
          <cell r="BO115">
            <v>0</v>
          </cell>
          <cell r="BP115">
            <v>0</v>
          </cell>
          <cell r="BQ115">
            <v>0</v>
          </cell>
          <cell r="BR115">
            <v>3</v>
          </cell>
          <cell r="BS115">
            <v>5</v>
          </cell>
          <cell r="BT115">
            <v>71</v>
          </cell>
          <cell r="BU115">
            <v>5</v>
          </cell>
          <cell r="BV115">
            <v>1</v>
          </cell>
          <cell r="BW115">
            <v>3</v>
          </cell>
          <cell r="BX115">
            <v>5</v>
          </cell>
          <cell r="BY115">
            <v>7.6959999999999997</v>
          </cell>
          <cell r="BZ115">
            <v>0</v>
          </cell>
          <cell r="CA115" t="str">
            <v>Privaatrechterlijke vzw</v>
          </cell>
          <cell r="CB115">
            <v>0</v>
          </cell>
          <cell r="CC115">
            <v>0</v>
          </cell>
          <cell r="CD115">
            <v>0</v>
          </cell>
          <cell r="CE115">
            <v>0</v>
          </cell>
          <cell r="CF115">
            <v>0</v>
          </cell>
          <cell r="CG115">
            <v>0</v>
          </cell>
          <cell r="CH115">
            <v>0</v>
          </cell>
          <cell r="CI115">
            <v>0</v>
          </cell>
          <cell r="CJ115">
            <v>0</v>
          </cell>
          <cell r="CK115">
            <v>0</v>
          </cell>
          <cell r="CL115">
            <v>0</v>
          </cell>
          <cell r="CM115">
            <v>42929</v>
          </cell>
          <cell r="CN115" t="str">
            <v>declaratie</v>
          </cell>
          <cell r="CO115">
            <v>43031</v>
          </cell>
          <cell r="CP115" t="str">
            <v>betaalbestand</v>
          </cell>
          <cell r="CQ115">
            <v>43194</v>
          </cell>
          <cell r="CR115" t="str">
            <v>declaratie - e-loket - Sylvie</v>
          </cell>
          <cell r="CS115">
            <v>43251</v>
          </cell>
          <cell r="CT115" t="str">
            <v>dossier ok</v>
          </cell>
          <cell r="CU115">
            <v>43291</v>
          </cell>
          <cell r="CV115" t="str">
            <v>declaratie - e-loket - Sylvie</v>
          </cell>
          <cell r="CW115">
            <v>43333</v>
          </cell>
          <cell r="CX115" t="str">
            <v>goedkeuring provincie</v>
          </cell>
          <cell r="CY115">
            <v>0</v>
          </cell>
          <cell r="CZ115">
            <v>0</v>
          </cell>
          <cell r="DA115" t="str">
            <v>Subsidie paalkamperen</v>
          </cell>
          <cell r="DB115">
            <v>0</v>
          </cell>
          <cell r="DC115">
            <v>0</v>
          </cell>
          <cell r="DD115">
            <v>0</v>
          </cell>
          <cell r="DE115">
            <v>0</v>
          </cell>
          <cell r="DF115">
            <v>0</v>
          </cell>
          <cell r="DG115">
            <v>0</v>
          </cell>
          <cell r="DH115">
            <v>0</v>
          </cell>
          <cell r="DI115">
            <v>0</v>
          </cell>
          <cell r="DJ115">
            <v>0</v>
          </cell>
          <cell r="DK115">
            <v>0</v>
          </cell>
          <cell r="DL115">
            <v>0</v>
          </cell>
          <cell r="DM115">
            <v>0</v>
          </cell>
          <cell r="DN115">
            <v>0</v>
          </cell>
          <cell r="DO115">
            <v>0</v>
          </cell>
          <cell r="DP115">
            <v>0</v>
          </cell>
          <cell r="DQ115" t="str">
            <v>Christel Cornelissen: A015</v>
          </cell>
          <cell r="DR115">
            <v>0</v>
          </cell>
          <cell r="DS115">
            <v>0</v>
          </cell>
          <cell r="DT115">
            <v>0</v>
          </cell>
          <cell r="DU115">
            <v>0</v>
          </cell>
        </row>
        <row r="116">
          <cell r="E116" t="str">
            <v>LIM15/P101-2015</v>
          </cell>
          <cell r="F116" t="str">
            <v>Maaslandrunderen</v>
          </cell>
          <cell r="G116">
            <v>2015</v>
          </cell>
          <cell r="H116">
            <v>41928</v>
          </cell>
          <cell r="I116" t="str">
            <v>PLUS</v>
          </cell>
          <cell r="J116">
            <v>42186</v>
          </cell>
          <cell r="K116">
            <v>43403</v>
          </cell>
          <cell r="L116" t="str">
            <v>Agrobeheerscentrum Eco²</v>
          </cell>
          <cell r="M116" t="str">
            <v>Ja, definitief</v>
          </cell>
          <cell r="N116" t="str">
            <v>Bart Schoukens - bart.schoukens@agrobeheerscentrum.be</v>
          </cell>
          <cell r="O116" t="str">
            <v>Diestsevest 40, 3000 Leuven</v>
          </cell>
          <cell r="P116" t="str">
            <v>proviniedekkend</v>
          </cell>
          <cell r="Q116">
            <v>111087.03</v>
          </cell>
          <cell r="R116" t="str">
            <v>LBC LC 086 3300   (P+,  privé)</v>
          </cell>
          <cell r="S116">
            <v>111087.03</v>
          </cell>
          <cell r="T116">
            <v>0.65</v>
          </cell>
          <cell r="U116">
            <v>0</v>
          </cell>
          <cell r="V116">
            <v>36103.284749999999</v>
          </cell>
          <cell r="W116">
            <v>36103.284749999999</v>
          </cell>
          <cell r="X116">
            <v>72206.569499999998</v>
          </cell>
          <cell r="Y116">
            <v>0</v>
          </cell>
          <cell r="Z116">
            <v>59292.46</v>
          </cell>
          <cell r="AA116">
            <v>59292.46</v>
          </cell>
          <cell r="AB116">
            <v>118584.92</v>
          </cell>
          <cell r="AC116">
            <v>0</v>
          </cell>
          <cell r="AD116">
            <v>-23189.17525</v>
          </cell>
          <cell r="AE116">
            <v>-23189.17525</v>
          </cell>
          <cell r="AF116">
            <v>-46378.3505</v>
          </cell>
          <cell r="AG116" t="str">
            <v>6B Stimuleert ontw plattelandsgebieden</v>
          </cell>
          <cell r="AH116">
            <v>0</v>
          </cell>
          <cell r="AI116" t="str">
            <v>N8624</v>
          </cell>
          <cell r="AJ116">
            <v>0</v>
          </cell>
          <cell r="AK116" t="str">
            <v>BE 07 7360 0263 8666</v>
          </cell>
          <cell r="AL116" t="b">
            <v>1</v>
          </cell>
          <cell r="AM116" t="str">
            <v>Ontbreekt</v>
          </cell>
          <cell r="AN116">
            <v>3</v>
          </cell>
          <cell r="AO116" t="str">
            <v>Limburgs landschap vzw, innovatiesteunpunt, Boerenbond</v>
          </cell>
          <cell r="AP116">
            <v>0</v>
          </cell>
          <cell r="AQ116" t="str">
            <v>Meerdere</v>
          </cell>
          <cell r="AR116" t="str">
            <v>Aanwezig</v>
          </cell>
          <cell r="AS116" t="str">
            <v>Ja</v>
          </cell>
          <cell r="AT116" t="str">
            <v>NVT</v>
          </cell>
          <cell r="AU116" t="str">
            <v>Beleving platteland</v>
          </cell>
          <cell r="AV116">
            <v>0</v>
          </cell>
          <cell r="AW116">
            <v>0</v>
          </cell>
          <cell r="AX116" t="str">
            <v>Dienstverleningsproject</v>
          </cell>
          <cell r="AY116" t="str">
            <v>Gedeeltelijk</v>
          </cell>
          <cell r="AZ116" t="str">
            <v>11% recupereerbaar</v>
          </cell>
          <cell r="BA116">
            <v>0.15</v>
          </cell>
          <cell r="BB116" t="str">
            <v>verlenging aangevraagd dd juni 2017. Project loopt tot 30/10/2018, extrat declaratie die volledig in orde is tegen 1/12/2018.</v>
          </cell>
          <cell r="BC116" t="str">
            <v>Ja</v>
          </cell>
          <cell r="BD116" t="str">
            <v>De promotor dient contact op te nemen met het Regionaal Landschap Kempen en Maasland om een eventuele interesse en bereidheid tot samenwerking af te toetsen, Bovendien dient de promotor het projectvoorstel af te stemmen met het beheersplan voor de grensmaas.</v>
          </cell>
          <cell r="BE116"/>
          <cell r="BF116"/>
          <cell r="BG116"/>
          <cell r="BH116">
            <v>0</v>
          </cell>
          <cell r="BI116">
            <v>0</v>
          </cell>
          <cell r="BJ116" t="str">
            <v>Ja</v>
          </cell>
          <cell r="BK116">
            <v>0</v>
          </cell>
          <cell r="BL116">
            <v>0</v>
          </cell>
          <cell r="BM116">
            <v>43433</v>
          </cell>
          <cell r="BN116" t="str">
            <v>probleem met andere cofinanciering</v>
          </cell>
          <cell r="BO116">
            <v>0</v>
          </cell>
          <cell r="BP116" t="str">
            <v>Ja</v>
          </cell>
          <cell r="BQ116">
            <v>20181</v>
          </cell>
          <cell r="BR116">
            <v>2</v>
          </cell>
          <cell r="BS116">
            <v>1</v>
          </cell>
          <cell r="BT116">
            <v>22</v>
          </cell>
          <cell r="BU116">
            <v>5</v>
          </cell>
          <cell r="BV116">
            <v>4</v>
          </cell>
          <cell r="BW116">
            <v>5</v>
          </cell>
          <cell r="BX116">
            <v>5</v>
          </cell>
          <cell r="BY116">
            <v>5.0879999999999992</v>
          </cell>
          <cell r="BZ116" t="str">
            <v>Studie + inv landelijk, cultureel, nat erfg</v>
          </cell>
          <cell r="CA116" t="str">
            <v>Privaatrechterlijke vzw</v>
          </cell>
          <cell r="CB116" t="str">
            <v>Landbouw</v>
          </cell>
          <cell r="CC116">
            <v>0</v>
          </cell>
          <cell r="CD116">
            <v>0</v>
          </cell>
          <cell r="CE116">
            <v>0</v>
          </cell>
          <cell r="CF116">
            <v>0</v>
          </cell>
          <cell r="CG116">
            <v>0</v>
          </cell>
          <cell r="CH116">
            <v>0</v>
          </cell>
          <cell r="CI116">
            <v>42461</v>
          </cell>
          <cell r="CJ116" t="str">
            <v>Declaratie</v>
          </cell>
          <cell r="CK116">
            <v>0</v>
          </cell>
          <cell r="CL116">
            <v>0</v>
          </cell>
          <cell r="CM116">
            <v>42565</v>
          </cell>
          <cell r="CN116" t="str">
            <v>tussentijds verslag</v>
          </cell>
          <cell r="CO116">
            <v>0</v>
          </cell>
          <cell r="CP116">
            <v>0</v>
          </cell>
          <cell r="CQ116">
            <v>42786</v>
          </cell>
          <cell r="CR116" t="str">
            <v>declaratie</v>
          </cell>
          <cell r="CS116">
            <v>42817</v>
          </cell>
          <cell r="CT116" t="str">
            <v>betaalbestand</v>
          </cell>
          <cell r="CU116">
            <v>42935</v>
          </cell>
          <cell r="CV116" t="str">
            <v>declaratie</v>
          </cell>
          <cell r="CW116">
            <v>42985</v>
          </cell>
          <cell r="CX116" t="str">
            <v>betaalbestand</v>
          </cell>
          <cell r="CY116">
            <v>43152</v>
          </cell>
          <cell r="CZ116">
            <v>0</v>
          </cell>
          <cell r="DA116" t="str">
            <v>Subsidie Maaslandrunderen</v>
          </cell>
          <cell r="DB116">
            <v>43176</v>
          </cell>
          <cell r="DC116" t="str">
            <v>dossier ok</v>
          </cell>
          <cell r="DD116">
            <v>43293</v>
          </cell>
          <cell r="DE116" t="str">
            <v>declaratie</v>
          </cell>
          <cell r="DF116">
            <v>43374</v>
          </cell>
          <cell r="DG116" t="str">
            <v>dossier ok</v>
          </cell>
          <cell r="DH116">
            <v>0</v>
          </cell>
          <cell r="DI116">
            <v>0</v>
          </cell>
          <cell r="DJ116">
            <v>0</v>
          </cell>
          <cell r="DK116">
            <v>0</v>
          </cell>
          <cell r="DL116" t="str">
            <v>Mag een extra dossier indienen tegen 1/12/2018 moet volledig zijn, niets opvragen, schrappen</v>
          </cell>
          <cell r="DM116">
            <v>0</v>
          </cell>
          <cell r="DN116">
            <v>0</v>
          </cell>
          <cell r="DO116">
            <v>0</v>
          </cell>
          <cell r="DP116" t="str">
            <v>Dossier heeft verlenging gehad tot en met30/10/2018. Mag een extra decl. dossier indienen tegen 1/12/2018 moet volledig zijn, niets opvragen, onmiddellijk schrappen.</v>
          </cell>
          <cell r="DQ116" t="str">
            <v>Vanbriel Michaël: A008; Defrijn Sven: A015; Raf Steegmans: A016; Patrick Pasgang: A022; Ward Walraven: A004; David Beylen: A006; Bart Schoukens: A026; Brecht Lammens: A007; Steve Meuris: A007</v>
          </cell>
          <cell r="DR116" t="str">
            <v>Extra declaratie niet uitbetalen, wachten op de mail van Steve Meuris. Andere cofinanciering + PPLus steun is hoger dan totale projectkost. (terreincontrole - verslag verkeerd opgemaakt). Mag dus uitbetaald worden.</v>
          </cell>
          <cell r="DS116">
            <v>0</v>
          </cell>
          <cell r="DT116" t="str">
            <v>NVT</v>
          </cell>
          <cell r="DU116">
            <v>0</v>
          </cell>
        </row>
        <row r="117">
          <cell r="E117" t="str">
            <v>LIM15/P102-2015</v>
          </cell>
          <cell r="F117" t="str">
            <v>Genieten van Slow toerisme en Slow food in Haspengouw!</v>
          </cell>
          <cell r="G117">
            <v>2015</v>
          </cell>
          <cell r="H117">
            <v>41927</v>
          </cell>
          <cell r="I117" t="str">
            <v>PLUS</v>
          </cell>
          <cell r="J117">
            <v>42186</v>
          </cell>
          <cell r="K117">
            <v>43373</v>
          </cell>
          <cell r="L117" t="str">
            <v>AKSI vzw</v>
          </cell>
          <cell r="M117" t="str">
            <v>Minder dan 50% van de inkomsten komt uit subsidie</v>
          </cell>
          <cell r="N117" t="str">
            <v>Ann Debock - info@aksi.be</v>
          </cell>
          <cell r="O117" t="str">
            <v>Ulbeekstraat 21, Wellen</v>
          </cell>
          <cell r="P117" t="str">
            <v>Ulbeek, Wellen, Haspengouw, Bilzen, Borgloon, Sint-Truiden en Tongeren</v>
          </cell>
          <cell r="Q117">
            <v>324563.46999999997</v>
          </cell>
          <cell r="R117" t="str">
            <v>LBC LC 086 3300   (P+,  privé)</v>
          </cell>
          <cell r="S117">
            <v>324563.46999999997</v>
          </cell>
          <cell r="T117">
            <v>0.65</v>
          </cell>
          <cell r="U117">
            <v>0</v>
          </cell>
          <cell r="V117">
            <v>105483.12775</v>
          </cell>
          <cell r="W117">
            <v>105483.12775</v>
          </cell>
          <cell r="X117">
            <v>210966.2555</v>
          </cell>
          <cell r="Y117">
            <v>0</v>
          </cell>
          <cell r="Z117">
            <v>0</v>
          </cell>
          <cell r="AA117">
            <v>0</v>
          </cell>
          <cell r="AB117">
            <v>0</v>
          </cell>
          <cell r="AC117">
            <v>0</v>
          </cell>
          <cell r="AD117">
            <v>105483.12775</v>
          </cell>
          <cell r="AE117">
            <v>105483.12775</v>
          </cell>
          <cell r="AF117">
            <v>210966.2555</v>
          </cell>
          <cell r="AG117" t="str">
            <v>6B Stimuleert ontw plattelandsgebieden</v>
          </cell>
          <cell r="AH117">
            <v>0</v>
          </cell>
          <cell r="AI117" t="str">
            <v>N3981</v>
          </cell>
          <cell r="AJ117">
            <v>0</v>
          </cell>
          <cell r="AK117" t="str">
            <v>BE 71 7785 9948 0869</v>
          </cell>
          <cell r="AL117" t="b">
            <v>1</v>
          </cell>
          <cell r="AM117" t="str">
            <v>Aanwezig</v>
          </cell>
          <cell r="AN117">
            <v>1</v>
          </cell>
          <cell r="AO117" t="str">
            <v>Hogeschool PXL</v>
          </cell>
          <cell r="AP117">
            <v>0</v>
          </cell>
          <cell r="AQ117" t="str">
            <v>Meerdere</v>
          </cell>
          <cell r="AR117" t="str">
            <v>Ontbreekt</v>
          </cell>
          <cell r="AS117" t="str">
            <v>Ja</v>
          </cell>
          <cell r="AT117" t="str">
            <v>NVT</v>
          </cell>
          <cell r="AU117" t="str">
            <v>Beleving platteland</v>
          </cell>
          <cell r="AV117">
            <v>10006.879999999999</v>
          </cell>
          <cell r="AW117">
            <v>3.0831812341666178E-2</v>
          </cell>
          <cell r="AX117" t="str">
            <v>Dienstverleningsproject</v>
          </cell>
          <cell r="AY117" t="str">
            <v>Ja</v>
          </cell>
          <cell r="AZ117" t="str">
            <v>AKSI vzw</v>
          </cell>
          <cell r="BA117">
            <v>0.1</v>
          </cell>
          <cell r="BB117" t="str">
            <v>verlenging aangevraagd mei/juni 2017, extra verlenging voor 3 maanden aangevraagd juni 2018</v>
          </cell>
          <cell r="BC117" t="str">
            <v>Nee</v>
          </cell>
          <cell r="BD117">
            <v>0</v>
          </cell>
          <cell r="BE117"/>
          <cell r="BF117"/>
          <cell r="BG117"/>
          <cell r="BH117">
            <v>0</v>
          </cell>
          <cell r="BI117">
            <v>0</v>
          </cell>
          <cell r="BJ117" t="str">
            <v>Ja</v>
          </cell>
          <cell r="BK117">
            <v>0</v>
          </cell>
          <cell r="BL117">
            <v>0</v>
          </cell>
          <cell r="BM117">
            <v>43438</v>
          </cell>
          <cell r="BN117" t="str">
            <v>Controle moet nog uitgevoerd worden</v>
          </cell>
          <cell r="BO117">
            <v>0</v>
          </cell>
          <cell r="BP117" t="str">
            <v>Ja</v>
          </cell>
          <cell r="BQ117">
            <v>20181</v>
          </cell>
          <cell r="BR117">
            <v>3</v>
          </cell>
          <cell r="BS117">
            <v>1</v>
          </cell>
          <cell r="BT117">
            <v>23</v>
          </cell>
          <cell r="BU117">
            <v>5</v>
          </cell>
          <cell r="BV117">
            <v>2</v>
          </cell>
          <cell r="BW117">
            <v>5</v>
          </cell>
          <cell r="BX117">
            <v>5</v>
          </cell>
          <cell r="BY117">
            <v>5.08</v>
          </cell>
          <cell r="BZ117" t="str">
            <v>Herbestemmen act. om levenskwal. &amp; milieukwaliteit verbeteren</v>
          </cell>
          <cell r="CA117" t="str">
            <v>Publiekrechterlijke vzw</v>
          </cell>
          <cell r="CB117" t="str">
            <v>Sociaal</v>
          </cell>
          <cell r="CC117">
            <v>0</v>
          </cell>
          <cell r="CD117">
            <v>0</v>
          </cell>
          <cell r="CE117">
            <v>0</v>
          </cell>
          <cell r="CF117">
            <v>0</v>
          </cell>
          <cell r="CG117">
            <v>0</v>
          </cell>
          <cell r="CH117">
            <v>0</v>
          </cell>
          <cell r="CI117">
            <v>42461</v>
          </cell>
          <cell r="CJ117" t="str">
            <v>Declaratie</v>
          </cell>
          <cell r="CK117">
            <v>0</v>
          </cell>
          <cell r="CL117">
            <v>0</v>
          </cell>
          <cell r="CM117">
            <v>42566</v>
          </cell>
          <cell r="CN117" t="str">
            <v>declaratie</v>
          </cell>
          <cell r="CO117">
            <v>0</v>
          </cell>
          <cell r="CP117">
            <v>0</v>
          </cell>
          <cell r="CQ117">
            <v>42776</v>
          </cell>
          <cell r="CR117" t="str">
            <v>declaratie</v>
          </cell>
          <cell r="CS117">
            <v>42817</v>
          </cell>
          <cell r="CT117" t="str">
            <v>betaalbestand</v>
          </cell>
          <cell r="CU117">
            <v>42933</v>
          </cell>
          <cell r="CV117" t="str">
            <v>declaratie</v>
          </cell>
          <cell r="CW117">
            <v>43017</v>
          </cell>
          <cell r="CX117" t="str">
            <v>betaalbestand</v>
          </cell>
          <cell r="CY117">
            <v>43146</v>
          </cell>
          <cell r="CZ117" t="str">
            <v>Declaratie</v>
          </cell>
          <cell r="DA117" t="str">
            <v>Subsidie Slow toerisme..</v>
          </cell>
          <cell r="DB117">
            <v>43176</v>
          </cell>
          <cell r="DC117" t="str">
            <v>opmerkingen naar Jan gestuurd op 17/03/18</v>
          </cell>
          <cell r="DD117">
            <v>43300</v>
          </cell>
          <cell r="DE117" t="str">
            <v>declaratie</v>
          </cell>
          <cell r="DF117">
            <v>43356</v>
          </cell>
          <cell r="DG117" t="str">
            <v>goedkeuring provincie</v>
          </cell>
          <cell r="DH117" t="str">
            <v>Geen dossier ontvangen tegen 6/11/2018</v>
          </cell>
          <cell r="DI117">
            <v>0</v>
          </cell>
          <cell r="DJ117">
            <v>0</v>
          </cell>
          <cell r="DK117">
            <v>0</v>
          </cell>
          <cell r="DL117">
            <v>0</v>
          </cell>
          <cell r="DM117">
            <v>0</v>
          </cell>
          <cell r="DN117">
            <v>0</v>
          </cell>
          <cell r="DO117">
            <v>0</v>
          </cell>
          <cell r="DP117" t="str">
            <v>Decl juli 2018: Overheadkosten moeten herberekend worden, dossier had maar recht op 10% overhead en er werd 15% uibetaald. Extra declaratie wordt er ingediend tegen 6/11/2018. Geen extra dossier binnen gekregen, ook niet bij de provincie</v>
          </cell>
          <cell r="DQ117" t="str">
            <v>Simons Ine: A002; Jaspers Karolien: A002; Jordy Hex: A023; Bernadet Wehenkel: A002; Pascal Daniëls: A007</v>
          </cell>
          <cell r="DR117">
            <v>0</v>
          </cell>
          <cell r="DS117">
            <v>0</v>
          </cell>
          <cell r="DT117" t="str">
            <v>NVT</v>
          </cell>
          <cell r="DU117">
            <v>0</v>
          </cell>
        </row>
        <row r="118">
          <cell r="E118" t="str">
            <v>LIM15/P103-2015</v>
          </cell>
          <cell r="F118" t="str">
            <v>Trajectbegeleiding voor Limburgse zorgboeren</v>
          </cell>
          <cell r="G118">
            <v>2015</v>
          </cell>
          <cell r="H118">
            <v>41927</v>
          </cell>
          <cell r="I118" t="str">
            <v>PLUS</v>
          </cell>
          <cell r="J118">
            <v>42186</v>
          </cell>
          <cell r="K118">
            <v>43100</v>
          </cell>
          <cell r="L118" t="str">
            <v>Steunpunt Groene Zorg vzw</v>
          </cell>
          <cell r="M118" t="str">
            <v>Ja, definitief</v>
          </cell>
          <cell r="N118" t="str">
            <v>Joris Van Olmen - steunpuntgroenezorg@groenezorg.be</v>
          </cell>
          <cell r="O118" t="str">
            <v>Diestsevest 40, 3000 Leuven</v>
          </cell>
          <cell r="P118" t="str">
            <v>proviniedekkend</v>
          </cell>
          <cell r="Q118">
            <v>93440</v>
          </cell>
          <cell r="R118" t="str">
            <v>LBC LC 086 3300   (P+,  privé)</v>
          </cell>
          <cell r="S118">
            <v>93440</v>
          </cell>
          <cell r="T118">
            <v>0.65</v>
          </cell>
          <cell r="U118">
            <v>0</v>
          </cell>
          <cell r="V118">
            <v>30368</v>
          </cell>
          <cell r="W118">
            <v>30368</v>
          </cell>
          <cell r="X118">
            <v>60736</v>
          </cell>
          <cell r="Y118">
            <v>0</v>
          </cell>
          <cell r="Z118">
            <v>57678.210000000006</v>
          </cell>
          <cell r="AA118">
            <v>57678.210000000006</v>
          </cell>
          <cell r="AB118">
            <v>115356.42000000001</v>
          </cell>
          <cell r="AC118">
            <v>0</v>
          </cell>
          <cell r="AD118">
            <v>-27310.210000000006</v>
          </cell>
          <cell r="AE118">
            <v>-27310.210000000006</v>
          </cell>
          <cell r="AF118">
            <v>-54620.420000000013</v>
          </cell>
          <cell r="AG118" t="str">
            <v>6B Stimuleert ontw plattelandsgebieden</v>
          </cell>
          <cell r="AH118">
            <v>0</v>
          </cell>
          <cell r="AI118" t="str">
            <v>N2097</v>
          </cell>
          <cell r="AJ118">
            <v>0</v>
          </cell>
          <cell r="AK118" t="str">
            <v>BE 39 7340 1106 8719</v>
          </cell>
          <cell r="AL118" t="b">
            <v>1</v>
          </cell>
          <cell r="AM118" t="str">
            <v>Aanwezig</v>
          </cell>
          <cell r="AN118">
            <v>1</v>
          </cell>
          <cell r="AO118" t="str">
            <v>Innovatiesteunpunt voor landbouw en platteland</v>
          </cell>
          <cell r="AP118" t="str">
            <v>JA</v>
          </cell>
          <cell r="AQ118" t="str">
            <v>Meerdere</v>
          </cell>
          <cell r="AR118" t="str">
            <v>Aanwezig</v>
          </cell>
          <cell r="AS118" t="str">
            <v>Ja</v>
          </cell>
          <cell r="AT118" t="str">
            <v>NVT</v>
          </cell>
          <cell r="AU118" t="str">
            <v>Beleving platteland</v>
          </cell>
          <cell r="AV118">
            <v>0</v>
          </cell>
          <cell r="AW118">
            <v>0</v>
          </cell>
          <cell r="AX118" t="str">
            <v>Dienstverleningsproject</v>
          </cell>
          <cell r="AY118" t="str">
            <v>Nee</v>
          </cell>
          <cell r="AZ118">
            <v>0</v>
          </cell>
          <cell r="BA118">
            <v>0.15</v>
          </cell>
          <cell r="BB118">
            <v>0</v>
          </cell>
          <cell r="BC118" t="str">
            <v>Ja</v>
          </cell>
          <cell r="BD118" t="str">
            <v>geen bijkomende voorwaarden</v>
          </cell>
          <cell r="BE118"/>
          <cell r="BF118"/>
          <cell r="BG118"/>
          <cell r="BH118">
            <v>0</v>
          </cell>
          <cell r="BI118">
            <v>0</v>
          </cell>
          <cell r="BJ118" t="str">
            <v>Ja</v>
          </cell>
          <cell r="BK118">
            <v>0</v>
          </cell>
          <cell r="BL118">
            <v>0</v>
          </cell>
          <cell r="BM118">
            <v>43285</v>
          </cell>
          <cell r="BN118" t="str">
            <v>Michel maakt verslag nog op</v>
          </cell>
          <cell r="BO118">
            <v>0</v>
          </cell>
          <cell r="BP118" t="str">
            <v>Ja</v>
          </cell>
          <cell r="BQ118">
            <v>2018</v>
          </cell>
          <cell r="BR118">
            <v>2</v>
          </cell>
          <cell r="BS118">
            <v>1</v>
          </cell>
          <cell r="BT118">
            <v>24</v>
          </cell>
          <cell r="BU118">
            <v>5</v>
          </cell>
          <cell r="BV118">
            <v>2</v>
          </cell>
          <cell r="BW118">
            <v>5</v>
          </cell>
          <cell r="BX118">
            <v>5</v>
          </cell>
          <cell r="BY118">
            <v>4.952</v>
          </cell>
          <cell r="BZ118" t="str">
            <v>Inv voor basisvoorziening</v>
          </cell>
          <cell r="CA118" t="str">
            <v>Privaatrechterlijke vzw</v>
          </cell>
          <cell r="CB118" t="str">
            <v>Landbouw</v>
          </cell>
          <cell r="CC118">
            <v>0</v>
          </cell>
          <cell r="CD118">
            <v>0</v>
          </cell>
          <cell r="CE118">
            <v>0</v>
          </cell>
          <cell r="CF118">
            <v>25</v>
          </cell>
          <cell r="CG118">
            <v>190</v>
          </cell>
          <cell r="CH118">
            <v>0</v>
          </cell>
          <cell r="CI118">
            <v>42464</v>
          </cell>
          <cell r="CJ118" t="str">
            <v>Declaratie</v>
          </cell>
          <cell r="CK118">
            <v>0</v>
          </cell>
          <cell r="CL118">
            <v>0</v>
          </cell>
          <cell r="CM118">
            <v>42566</v>
          </cell>
          <cell r="CN118" t="str">
            <v>declaratie</v>
          </cell>
          <cell r="CO118">
            <v>0</v>
          </cell>
          <cell r="CP118">
            <v>0</v>
          </cell>
          <cell r="CQ118">
            <v>42783</v>
          </cell>
          <cell r="CR118" t="str">
            <v>declaratie</v>
          </cell>
          <cell r="CS118">
            <v>42817</v>
          </cell>
          <cell r="CT118" t="str">
            <v>betaalbestand</v>
          </cell>
          <cell r="CU118">
            <v>42935</v>
          </cell>
          <cell r="CV118" t="str">
            <v>declaratie</v>
          </cell>
          <cell r="CW118">
            <v>42985</v>
          </cell>
          <cell r="CX118" t="str">
            <v>betaalbestand</v>
          </cell>
          <cell r="CY118">
            <v>43150</v>
          </cell>
          <cell r="CZ118" t="str">
            <v>Declaratie</v>
          </cell>
          <cell r="DA118" t="str">
            <v>Subsidie trajectbegeleiding</v>
          </cell>
          <cell r="DB118">
            <v>43176</v>
          </cell>
          <cell r="DC118" t="str">
            <v>dossier ok</v>
          </cell>
          <cell r="DD118" t="str">
            <v>project afgewerkt</v>
          </cell>
          <cell r="DE118">
            <v>0</v>
          </cell>
          <cell r="DF118">
            <v>0</v>
          </cell>
          <cell r="DG118">
            <v>0</v>
          </cell>
          <cell r="DH118">
            <v>0</v>
          </cell>
          <cell r="DI118">
            <v>0</v>
          </cell>
          <cell r="DJ118">
            <v>0</v>
          </cell>
          <cell r="DK118">
            <v>0</v>
          </cell>
          <cell r="DL118">
            <v>0</v>
          </cell>
          <cell r="DM118">
            <v>0</v>
          </cell>
          <cell r="DN118">
            <v>0</v>
          </cell>
          <cell r="DO118">
            <v>0</v>
          </cell>
          <cell r="DP118">
            <v>0</v>
          </cell>
          <cell r="DQ118" t="str">
            <v>Rombaut Willem: A022; Vander Meeren Katlijn: A015; Serpieters Veerle: A015; Vera Gysemans: A013</v>
          </cell>
          <cell r="DR118">
            <v>0</v>
          </cell>
          <cell r="DS118">
            <v>0</v>
          </cell>
          <cell r="DT118" t="str">
            <v>NVT</v>
          </cell>
          <cell r="DU118">
            <v>0</v>
          </cell>
        </row>
        <row r="119">
          <cell r="E119" t="str">
            <v>LIM15/P104-2015</v>
          </cell>
          <cell r="F119" t="str">
            <v>HOOI VAN HIER: economisch en ecologisch beheer van grazige percelen</v>
          </cell>
          <cell r="G119">
            <v>2015</v>
          </cell>
          <cell r="H119">
            <v>41927</v>
          </cell>
          <cell r="I119" t="str">
            <v>PLUS</v>
          </cell>
          <cell r="J119">
            <v>42309</v>
          </cell>
          <cell r="K119">
            <v>43434</v>
          </cell>
          <cell r="L119" t="str">
            <v>Regionaal Landschap Haspengouw en Voeren</v>
          </cell>
          <cell r="M119" t="str">
            <v>Ja, definitief</v>
          </cell>
          <cell r="N119" t="str">
            <v>An Digneffe - an.digneffe@rlh.be</v>
          </cell>
          <cell r="O119" t="str">
            <v>Daaleindestraat 2, 3720 Kortessem</v>
          </cell>
          <cell r="P119" t="str">
            <v>Haspengouw en Voeren</v>
          </cell>
          <cell r="Q119">
            <v>208104.23</v>
          </cell>
          <cell r="R119" t="str">
            <v>LBC LC 086 3300   (P+,  privé)</v>
          </cell>
          <cell r="S119">
            <v>208104.23</v>
          </cell>
          <cell r="T119">
            <v>0.65</v>
          </cell>
          <cell r="U119">
            <v>0</v>
          </cell>
          <cell r="V119">
            <v>67633.874750000003</v>
          </cell>
          <cell r="W119">
            <v>67633.874750000003</v>
          </cell>
          <cell r="X119">
            <v>135267.74950000001</v>
          </cell>
          <cell r="Y119">
            <v>0</v>
          </cell>
          <cell r="Z119">
            <v>50082.5</v>
          </cell>
          <cell r="AA119">
            <v>50082.5</v>
          </cell>
          <cell r="AB119">
            <v>100165</v>
          </cell>
          <cell r="AC119">
            <v>0</v>
          </cell>
          <cell r="AD119">
            <v>17551.374750000003</v>
          </cell>
          <cell r="AE119">
            <v>17551.374750000003</v>
          </cell>
          <cell r="AF119">
            <v>35102.749500000005</v>
          </cell>
          <cell r="AG119" t="str">
            <v>6B Stimuleert ontw plattelandsgebieden</v>
          </cell>
          <cell r="AH119">
            <v>0</v>
          </cell>
          <cell r="AI119" t="str">
            <v>N161</v>
          </cell>
          <cell r="AJ119">
            <v>0</v>
          </cell>
          <cell r="AK119" t="str">
            <v>BE 52 0910 1225 8809</v>
          </cell>
          <cell r="AL119" t="b">
            <v>1</v>
          </cell>
          <cell r="AM119" t="str">
            <v>Aanwezig</v>
          </cell>
          <cell r="AN119">
            <v>1</v>
          </cell>
          <cell r="AO119" t="str">
            <v>Agrobeheerscentrum Eco³</v>
          </cell>
          <cell r="AP119" t="str">
            <v>JA</v>
          </cell>
          <cell r="AQ119" t="str">
            <v>Meerdere</v>
          </cell>
          <cell r="AR119" t="str">
            <v>Aanwezig</v>
          </cell>
          <cell r="AS119" t="str">
            <v>Ja</v>
          </cell>
          <cell r="AT119" t="str">
            <v>NVT</v>
          </cell>
          <cell r="AU119" t="str">
            <v>Open ruimte</v>
          </cell>
          <cell r="AV119">
            <v>0</v>
          </cell>
          <cell r="AW119">
            <v>0</v>
          </cell>
          <cell r="AX119" t="str">
            <v>Dienstverleningsproject</v>
          </cell>
          <cell r="AY119" t="str">
            <v>Nee</v>
          </cell>
          <cell r="AZ119">
            <v>0</v>
          </cell>
          <cell r="BA119">
            <v>0.15</v>
          </cell>
          <cell r="BB119" t="str">
            <v>Bijkomend verlenging aangevraagd tot 30/11/2018. is max termijn. Verschuiving van werking naar externe prestaties aangevraagd dd nov 2018</v>
          </cell>
          <cell r="BC119" t="str">
            <v>Ja</v>
          </cell>
          <cell r="BD119" t="str">
            <v>Het Regionaal Landschap Haspengouw en Voeren heeft in het aanvraagformulier aangeduid dat het een publiekrechterlijke organisatie is. In voorafgaandelijk overleg is vastgesteld dat het Regionaal Landschap Haspengouw en Voeren een privaatrechterlijke organisatie is die dan ook als zodanig zal behandeld worden, LISRO kan enkel copromotor zijn indien e organisatie kosten maakt. Aangezien LISRO enkel in cofinanciering voorziet en geen kosten zal maken moet de status van LISRO aangepast worden van copromotor naar financiële partner, De beperking dat maximaal 1/3 van de in het project opgenomen percelen (zijnde 33 hectare), percelen zijn waarvoor een beheersovereenkomst is afgesloten, Het BPMC heeft haar goedkeuring gegeven aan de toevoeging aan de aanvraag van een additioneel projectonderdeel ten bedrage van een totale projectkost van 2,104 euro en krijgt een subsidie van max 65% zijnde 1367,75 euro. Gelieve dit bijkomend projectonderdeel toe te voegen aan uw aanvraag, zowel inhoudelijk als financieel, Deelnemende landbouwers mogen geen netto inkomen overhouden uit het vermarkten van het hooi waarvoor een beheersovereenkomst is afgesloten.</v>
          </cell>
          <cell r="BE119"/>
          <cell r="BF119"/>
          <cell r="BG119"/>
          <cell r="BH119">
            <v>0</v>
          </cell>
          <cell r="BI119">
            <v>0</v>
          </cell>
          <cell r="BJ119" t="str">
            <v>Ja</v>
          </cell>
          <cell r="BK119">
            <v>0</v>
          </cell>
          <cell r="BL119">
            <v>0</v>
          </cell>
          <cell r="BM119">
            <v>43445</v>
          </cell>
          <cell r="BN119" t="str">
            <v>Controle moet nog uitgevoerd worden</v>
          </cell>
          <cell r="BO119">
            <v>0</v>
          </cell>
          <cell r="BP119" t="str">
            <v>Ja</v>
          </cell>
          <cell r="BQ119">
            <v>20181</v>
          </cell>
          <cell r="BR119">
            <v>3</v>
          </cell>
          <cell r="BS119">
            <v>1</v>
          </cell>
          <cell r="BT119">
            <v>25</v>
          </cell>
          <cell r="BU119">
            <v>5</v>
          </cell>
          <cell r="BV119">
            <v>2</v>
          </cell>
          <cell r="BW119">
            <v>5</v>
          </cell>
          <cell r="BX119">
            <v>5</v>
          </cell>
          <cell r="BY119">
            <v>5.1999999999999993</v>
          </cell>
          <cell r="BZ119" t="str">
            <v>Herbestemmen act. om levenskwal. &amp; milieukwaliteit verbeteren</v>
          </cell>
          <cell r="CA119" t="str">
            <v>Privaatrechterlijke vzw</v>
          </cell>
          <cell r="CB119" t="str">
            <v>Toerisme/recreatie</v>
          </cell>
          <cell r="CC119">
            <v>0</v>
          </cell>
          <cell r="CD119">
            <v>0</v>
          </cell>
          <cell r="CE119">
            <v>0</v>
          </cell>
          <cell r="CF119">
            <v>0</v>
          </cell>
          <cell r="CG119">
            <v>0</v>
          </cell>
          <cell r="CH119">
            <v>0</v>
          </cell>
          <cell r="CI119">
            <v>42460</v>
          </cell>
          <cell r="CJ119" t="str">
            <v>Enkel verslag</v>
          </cell>
          <cell r="CK119">
            <v>0</v>
          </cell>
          <cell r="CL119">
            <v>0</v>
          </cell>
          <cell r="CM119">
            <v>42565</v>
          </cell>
          <cell r="CN119" t="str">
            <v>declaratie</v>
          </cell>
          <cell r="CO119">
            <v>0</v>
          </cell>
          <cell r="CP119">
            <v>0</v>
          </cell>
          <cell r="CQ119">
            <v>42781</v>
          </cell>
          <cell r="CR119" t="str">
            <v>declaratie</v>
          </cell>
          <cell r="CS119">
            <v>42817</v>
          </cell>
          <cell r="CT119" t="str">
            <v>betaalbestand</v>
          </cell>
          <cell r="CU119">
            <v>42933</v>
          </cell>
          <cell r="CV119" t="str">
            <v>declaratie</v>
          </cell>
          <cell r="CW119">
            <v>42999</v>
          </cell>
          <cell r="CX119" t="str">
            <v>betaalbestand</v>
          </cell>
          <cell r="CY119">
            <v>43147</v>
          </cell>
          <cell r="CZ119" t="str">
            <v>Declaratie</v>
          </cell>
          <cell r="DA119" t="str">
            <v>Subsidie hooi</v>
          </cell>
          <cell r="DB119">
            <v>42813</v>
          </cell>
          <cell r="DC119" t="str">
            <v>opmerkingen naar Jan doorgestuurd op 19/03/18</v>
          </cell>
          <cell r="DD119">
            <v>43293</v>
          </cell>
          <cell r="DE119" t="str">
            <v>declaratie</v>
          </cell>
          <cell r="DF119">
            <v>43374</v>
          </cell>
          <cell r="DG119" t="str">
            <v>goedkeuring provincie</v>
          </cell>
          <cell r="DH119" t="str">
            <v>Einddeclaratie ontvangen per mail 10/12/2018</v>
          </cell>
          <cell r="DI119">
            <v>0</v>
          </cell>
          <cell r="DJ119">
            <v>0</v>
          </cell>
          <cell r="DK119">
            <v>0</v>
          </cell>
          <cell r="DL119">
            <v>0</v>
          </cell>
          <cell r="DM119">
            <v>0</v>
          </cell>
          <cell r="DN119">
            <v>0</v>
          </cell>
          <cell r="DO119">
            <v>0</v>
          </cell>
          <cell r="DP119" t="str">
            <v>Alle kosten mogen tot en met 30/11/18 dateren. Een extra declaratiedossier indienen tegen 10 december 2018 bij de VLM. Dit dossier wordt volledig ingescand en ten laatste op 10/12/2018 aan VLM bezorgd. Het dossier moet ook volledig zijn, dit betekent dat bij alle facturen de betalingsbewijzen moeten toegevoegd worden, want wij hebben te weinig tijd om nog ontbrekende stukken op te vragen. Als er stukken ontbreken, worden die kosten geschrapt. Wij moeten alle dossiers tegen 25/12/2018 uitbetaald hebben.</v>
          </cell>
          <cell r="DQ119" t="str">
            <v>Ward Andriessen: A017; Mieke Vanlangenaecker: A011; Leon Brabers: A006; Leander Hex: A003; Brecht Lammens: A007</v>
          </cell>
          <cell r="DR119">
            <v>0</v>
          </cell>
          <cell r="DS119">
            <v>0</v>
          </cell>
          <cell r="DT119" t="str">
            <v>NVT</v>
          </cell>
          <cell r="DU119">
            <v>0</v>
          </cell>
        </row>
        <row r="120">
          <cell r="E120" t="str">
            <v>ANT19/P101-2019</v>
          </cell>
          <cell r="F120" t="str">
            <v>Van godshuis tot gemeenschapshuis</v>
          </cell>
          <cell r="G120">
            <v>2019</v>
          </cell>
          <cell r="H120">
            <v>43366</v>
          </cell>
          <cell r="I120" t="str">
            <v>PLUS</v>
          </cell>
          <cell r="J120">
            <v>43466</v>
          </cell>
          <cell r="K120">
            <v>44377</v>
          </cell>
          <cell r="L120" t="str">
            <v>Dekenaat Zuiderkempen regio Mol vzw</v>
          </cell>
          <cell r="M120" t="str">
            <v>Ja, definitief</v>
          </cell>
          <cell r="N120" t="str">
            <v>Jef Van Hecken - jefvanhecken@gmail.com - 0498/54 61 94</v>
          </cell>
          <cell r="O120" t="str">
            <v>Zandputlaan 58, 2400 Mol</v>
          </cell>
          <cell r="P120" t="str">
            <v>St. Antoniusstraat 2, 2400 Mol</v>
          </cell>
          <cell r="Q120">
            <v>242132.8</v>
          </cell>
          <cell r="R120" t="str">
            <v>LBC LC 086 3300   (P+,  privé)</v>
          </cell>
          <cell r="S120">
            <v>242132.8</v>
          </cell>
          <cell r="T120">
            <v>0.53680000000000005</v>
          </cell>
          <cell r="U120">
            <v>0</v>
          </cell>
          <cell r="V120">
            <v>64988.443520000001</v>
          </cell>
          <cell r="W120">
            <v>64988.443520000001</v>
          </cell>
          <cell r="X120">
            <v>129976.88704</v>
          </cell>
          <cell r="Y120">
            <v>0</v>
          </cell>
          <cell r="Z120">
            <v>57373.89</v>
          </cell>
          <cell r="AA120">
            <v>57373.89</v>
          </cell>
          <cell r="AB120">
            <v>114747.78</v>
          </cell>
          <cell r="AC120">
            <v>0</v>
          </cell>
          <cell r="AD120">
            <v>7614.5535200000013</v>
          </cell>
          <cell r="AE120">
            <v>7614.5535200000013</v>
          </cell>
          <cell r="AF120">
            <v>15229.107040000003</v>
          </cell>
          <cell r="AG120" t="str">
            <v>6B Stimuleert ontw plattelandsgebieden</v>
          </cell>
          <cell r="AH120">
            <v>0</v>
          </cell>
          <cell r="AI120" t="str">
            <v>N9653</v>
          </cell>
          <cell r="AJ120">
            <v>0</v>
          </cell>
          <cell r="AK120" t="str">
            <v>BE39 3200 6355 9019</v>
          </cell>
          <cell r="AL120" t="b">
            <v>1</v>
          </cell>
          <cell r="AM120" t="str">
            <v>NVT</v>
          </cell>
          <cell r="AN120">
            <v>0</v>
          </cell>
          <cell r="AO120">
            <v>0</v>
          </cell>
          <cell r="AP120">
            <v>0</v>
          </cell>
          <cell r="AQ120">
            <v>0</v>
          </cell>
          <cell r="AR120" t="str">
            <v>NVT</v>
          </cell>
          <cell r="AS120" t="str">
            <v>Ja</v>
          </cell>
          <cell r="AT120">
            <v>0</v>
          </cell>
          <cell r="AU120" t="str">
            <v>Open ruimte</v>
          </cell>
          <cell r="AV120">
            <v>242132.8</v>
          </cell>
          <cell r="AW120">
            <v>1</v>
          </cell>
          <cell r="AX120" t="str">
            <v>Investeringsproject</v>
          </cell>
          <cell r="AY120">
            <v>0</v>
          </cell>
          <cell r="AZ120">
            <v>0</v>
          </cell>
          <cell r="BA120">
            <v>0</v>
          </cell>
          <cell r="BB120">
            <v>0</v>
          </cell>
          <cell r="BC120" t="str">
            <v>nee</v>
          </cell>
          <cell r="BD120">
            <v>0</v>
          </cell>
          <cell r="BE120" t="str">
            <v>X</v>
          </cell>
          <cell r="BF120" t="str">
            <v>X</v>
          </cell>
          <cell r="BG120"/>
          <cell r="BH120">
            <v>0</v>
          </cell>
          <cell r="BI120">
            <v>0</v>
          </cell>
          <cell r="BJ120">
            <v>0</v>
          </cell>
          <cell r="BK120">
            <v>0</v>
          </cell>
          <cell r="BL120">
            <v>0</v>
          </cell>
          <cell r="BM120">
            <v>0</v>
          </cell>
          <cell r="BN120">
            <v>0</v>
          </cell>
          <cell r="BO120">
            <v>0</v>
          </cell>
          <cell r="BP120">
            <v>0</v>
          </cell>
          <cell r="BQ120">
            <v>0</v>
          </cell>
          <cell r="BR120">
            <v>3</v>
          </cell>
          <cell r="BS120">
            <v>5</v>
          </cell>
          <cell r="BT120">
            <v>0</v>
          </cell>
          <cell r="BU120">
            <v>5</v>
          </cell>
          <cell r="BV120">
            <v>1</v>
          </cell>
          <cell r="BW120">
            <v>1</v>
          </cell>
          <cell r="BX120">
            <v>5</v>
          </cell>
          <cell r="BY120">
            <v>3.06</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t="str">
            <v>Godshuis</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t="str">
            <v>NVT</v>
          </cell>
          <cell r="DU120">
            <v>0</v>
          </cell>
        </row>
        <row r="121">
          <cell r="E121" t="str">
            <v>ANT19/P102-2019</v>
          </cell>
          <cell r="F121" t="str">
            <v>Toolbox dorpsarchitectuur</v>
          </cell>
          <cell r="G121">
            <v>2019</v>
          </cell>
          <cell r="H121">
            <v>43373</v>
          </cell>
          <cell r="I121" t="str">
            <v>PLUS</v>
          </cell>
          <cell r="J121">
            <v>43466</v>
          </cell>
          <cell r="K121">
            <v>44377</v>
          </cell>
          <cell r="L121" t="str">
            <v>Ar-Tur vzw</v>
          </cell>
          <cell r="M121" t="str">
            <v>Ja, definitief</v>
          </cell>
          <cell r="N121" t="str">
            <v>Edith Wouters - edith.wouters@ar-tur.be</v>
          </cell>
          <cell r="O121" t="str">
            <v>Warandestraat 42, 2300 Turnhout</v>
          </cell>
          <cell r="P121" t="str">
            <v>Olen, Malle</v>
          </cell>
          <cell r="Q121">
            <v>154000</v>
          </cell>
          <cell r="R121" t="str">
            <v>LBC LC 086 3300   (P+,  privé)</v>
          </cell>
          <cell r="S121">
            <v>154000</v>
          </cell>
          <cell r="T121">
            <v>0.65</v>
          </cell>
          <cell r="U121">
            <v>0</v>
          </cell>
          <cell r="V121">
            <v>50050</v>
          </cell>
          <cell r="W121">
            <v>50050</v>
          </cell>
          <cell r="X121">
            <v>100100</v>
          </cell>
          <cell r="Y121">
            <v>0</v>
          </cell>
          <cell r="Z121">
            <v>56989.490000000005</v>
          </cell>
          <cell r="AA121">
            <v>56989.490000000005</v>
          </cell>
          <cell r="AB121">
            <v>113978.98000000001</v>
          </cell>
          <cell r="AC121">
            <v>0</v>
          </cell>
          <cell r="AD121">
            <v>-6939.4900000000052</v>
          </cell>
          <cell r="AE121">
            <v>-6939.4900000000052</v>
          </cell>
          <cell r="AF121">
            <v>-13878.98000000001</v>
          </cell>
          <cell r="AG121" t="str">
            <v>6B Stimuleert ontw plattelandsgebieden</v>
          </cell>
          <cell r="AH121">
            <v>0</v>
          </cell>
          <cell r="AI121" t="str">
            <v>N9654</v>
          </cell>
          <cell r="AJ121">
            <v>0</v>
          </cell>
          <cell r="AK121" t="str">
            <v>BE55 0682 4604 2244</v>
          </cell>
          <cell r="AL121" t="b">
            <v>1</v>
          </cell>
          <cell r="AM121" t="str">
            <v>NVT</v>
          </cell>
          <cell r="AN121">
            <v>0</v>
          </cell>
          <cell r="AO121">
            <v>0</v>
          </cell>
          <cell r="AP121">
            <v>0</v>
          </cell>
          <cell r="AQ121">
            <v>0</v>
          </cell>
          <cell r="AR121" t="str">
            <v>Aanwezig</v>
          </cell>
          <cell r="AS121" t="str">
            <v>Ja</v>
          </cell>
          <cell r="AT121">
            <v>0</v>
          </cell>
          <cell r="AU121" t="str">
            <v>Leefbare dorpen</v>
          </cell>
          <cell r="AV121">
            <v>0</v>
          </cell>
          <cell r="AW121">
            <v>0</v>
          </cell>
          <cell r="AX121" t="str">
            <v>Dienstverleningsproject</v>
          </cell>
          <cell r="AY121">
            <v>0</v>
          </cell>
          <cell r="AZ121">
            <v>0</v>
          </cell>
          <cell r="BA121">
            <v>0</v>
          </cell>
          <cell r="BB121">
            <v>0</v>
          </cell>
          <cell r="BC121" t="str">
            <v>nee</v>
          </cell>
          <cell r="BD121">
            <v>0</v>
          </cell>
          <cell r="BE121" t="str">
            <v>X</v>
          </cell>
          <cell r="BF121"/>
          <cell r="BG121"/>
          <cell r="BH121">
            <v>0</v>
          </cell>
          <cell r="BI121">
            <v>0</v>
          </cell>
          <cell r="BJ121">
            <v>0</v>
          </cell>
          <cell r="BK121">
            <v>0</v>
          </cell>
          <cell r="BL121">
            <v>0</v>
          </cell>
          <cell r="BM121">
            <v>0</v>
          </cell>
          <cell r="BN121">
            <v>0</v>
          </cell>
          <cell r="BO121">
            <v>0</v>
          </cell>
          <cell r="BP121">
            <v>0</v>
          </cell>
          <cell r="BQ121">
            <v>0</v>
          </cell>
          <cell r="BR121">
            <v>3</v>
          </cell>
          <cell r="BS121">
            <v>5</v>
          </cell>
          <cell r="BT121">
            <v>0</v>
          </cell>
          <cell r="BU121">
            <v>5</v>
          </cell>
          <cell r="BV121">
            <v>1</v>
          </cell>
          <cell r="BW121">
            <v>5</v>
          </cell>
          <cell r="BX121">
            <v>5</v>
          </cell>
          <cell r="BY121">
            <v>3.8119999999999998</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t="str">
            <v>Toolbox</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t="str">
            <v>NVT</v>
          </cell>
          <cell r="DU121">
            <v>0</v>
          </cell>
        </row>
        <row r="122">
          <cell r="E122" t="str">
            <v>ANT19/P103-2019</v>
          </cell>
          <cell r="F122" t="str">
            <v>Kansen voor de open ruimte - kansenkavels- en routes in plattelandsdorpen</v>
          </cell>
          <cell r="G122">
            <v>2019</v>
          </cell>
          <cell r="H122">
            <v>43373</v>
          </cell>
          <cell r="I122" t="str">
            <v>PLUS</v>
          </cell>
          <cell r="J122">
            <v>43466</v>
          </cell>
          <cell r="K122">
            <v>44377</v>
          </cell>
          <cell r="L122" t="str">
            <v>Regionaal Landschap de Voorkempen vzw</v>
          </cell>
          <cell r="M122" t="str">
            <v>Ja, definitief</v>
          </cell>
          <cell r="N122" t="str">
            <v>Wim Debaene - wim.debaene@rldv.be</v>
          </cell>
          <cell r="O122" t="str">
            <v>Schildesteenweg 99 - 2520 Ranst</v>
          </cell>
          <cell r="P122" t="str">
            <v>Geel, Willebroek, Wuustwezel</v>
          </cell>
          <cell r="Q122">
            <v>83550</v>
          </cell>
          <cell r="R122" t="str">
            <v>LBC LC 086 3300   (P+,  privé)</v>
          </cell>
          <cell r="S122">
            <v>83550</v>
          </cell>
          <cell r="T122">
            <v>0.65</v>
          </cell>
          <cell r="U122">
            <v>0</v>
          </cell>
          <cell r="V122">
            <v>27153.75</v>
          </cell>
          <cell r="W122">
            <v>27153.75</v>
          </cell>
          <cell r="X122">
            <v>54307.5</v>
          </cell>
          <cell r="Y122">
            <v>0</v>
          </cell>
          <cell r="Z122">
            <v>26379.4</v>
          </cell>
          <cell r="AA122">
            <v>26379.4</v>
          </cell>
          <cell r="AB122">
            <v>52758.8</v>
          </cell>
          <cell r="AC122">
            <v>0</v>
          </cell>
          <cell r="AD122">
            <v>774.34999999999854</v>
          </cell>
          <cell r="AE122">
            <v>774.34999999999854</v>
          </cell>
          <cell r="AF122">
            <v>1548.6999999999971</v>
          </cell>
          <cell r="AG122" t="str">
            <v>6B Stimuleert ontw plattelandsgebieden</v>
          </cell>
          <cell r="AH122">
            <v>0</v>
          </cell>
          <cell r="AI122" t="str">
            <v>N5443</v>
          </cell>
          <cell r="AJ122">
            <v>0</v>
          </cell>
          <cell r="AK122" t="str">
            <v>BE78 7380 2499 3686</v>
          </cell>
          <cell r="AL122" t="b">
            <v>1</v>
          </cell>
          <cell r="AM122" t="str">
            <v>Aanwezig</v>
          </cell>
          <cell r="AN122">
            <v>2</v>
          </cell>
          <cell r="AO122" t="str">
            <v>Regionaal Landschap Rivierenkand, Regionaal Landschap Kleine &amp; Grote Nete</v>
          </cell>
          <cell r="AP122">
            <v>0</v>
          </cell>
          <cell r="AQ122">
            <v>0</v>
          </cell>
          <cell r="AR122" t="str">
            <v>NVT</v>
          </cell>
          <cell r="AS122" t="str">
            <v>Ja</v>
          </cell>
          <cell r="AT122">
            <v>0</v>
          </cell>
          <cell r="AU122" t="str">
            <v>Leefbare dorpen</v>
          </cell>
          <cell r="AV122">
            <v>22500</v>
          </cell>
          <cell r="AW122">
            <v>0.26929982046678635</v>
          </cell>
          <cell r="AX122" t="str">
            <v>Dienstverleningsproject</v>
          </cell>
          <cell r="AY122">
            <v>0</v>
          </cell>
          <cell r="AZ122">
            <v>0</v>
          </cell>
          <cell r="BA122">
            <v>0.15</v>
          </cell>
          <cell r="BB122">
            <v>0</v>
          </cell>
          <cell r="BC122" t="str">
            <v>nee</v>
          </cell>
          <cell r="BD122">
            <v>0</v>
          </cell>
          <cell r="BE122" t="str">
            <v>X</v>
          </cell>
          <cell r="BF122"/>
          <cell r="BG122"/>
          <cell r="BH122">
            <v>0</v>
          </cell>
          <cell r="BI122">
            <v>0</v>
          </cell>
          <cell r="BJ122">
            <v>0</v>
          </cell>
          <cell r="BK122">
            <v>0</v>
          </cell>
          <cell r="BL122">
            <v>0</v>
          </cell>
          <cell r="BM122">
            <v>0</v>
          </cell>
          <cell r="BN122">
            <v>0</v>
          </cell>
          <cell r="BO122">
            <v>0</v>
          </cell>
          <cell r="BP122">
            <v>0</v>
          </cell>
          <cell r="BQ122">
            <v>0</v>
          </cell>
          <cell r="BR122">
            <v>2</v>
          </cell>
          <cell r="BS122">
            <v>5</v>
          </cell>
          <cell r="BT122">
            <v>0</v>
          </cell>
          <cell r="BU122">
            <v>5</v>
          </cell>
          <cell r="BV122">
            <v>3</v>
          </cell>
          <cell r="BW122">
            <v>4</v>
          </cell>
          <cell r="BX122">
            <v>5</v>
          </cell>
          <cell r="BY122">
            <v>3.6919999999999997</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t="str">
            <v>kansenkavels</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t="str">
            <v>NVT</v>
          </cell>
          <cell r="DU122">
            <v>0</v>
          </cell>
        </row>
        <row r="123">
          <cell r="E123" t="str">
            <v>ANT19/P104-2019</v>
          </cell>
          <cell r="F123" t="str">
            <v>Kempens Open Ruimte Platform</v>
          </cell>
          <cell r="G123">
            <v>2019</v>
          </cell>
          <cell r="H123">
            <v>43374</v>
          </cell>
          <cell r="I123" t="str">
            <v>PLUS</v>
          </cell>
          <cell r="J123">
            <v>43466</v>
          </cell>
          <cell r="K123">
            <v>44377</v>
          </cell>
          <cell r="L123" t="str">
            <v>Rurant vzw</v>
          </cell>
          <cell r="M123" t="str">
            <v>Ja, definitief</v>
          </cell>
          <cell r="N123" t="str">
            <v>Wim Poelmans - wim.poelmans@ruant.provant.be</v>
          </cell>
          <cell r="O123" t="str">
            <v>Hooibeeksedijk 1, 2440 Geel</v>
          </cell>
          <cell r="P123" t="str">
            <v>HERENTALS, HEIST-OP-DEN-BERG, HULSHOUT, HERSELT, OLEN, WESTERLO, HERENTHOUT, GROBBENDONK, VORSELAAR, LILLE, TURNHOUT, HOOGSTRATEN, RIJKEVORSEL, MERKSPLAS, BEERSE, VOSSELAAR, RAVELS, ARENDONK, OUD-TURNHOUT, MOL, BAARLE-HERTOG, LAAKDAL, GEEL, MEERHOUT, BALEN, DESSEL, KASTERLEE, NIJLEN</v>
          </cell>
          <cell r="Q123">
            <v>39040.32</v>
          </cell>
          <cell r="R123" t="str">
            <v>LBC LC 086 3300   (P+,  privé)</v>
          </cell>
          <cell r="S123">
            <v>39040.32</v>
          </cell>
          <cell r="T123">
            <v>0.65</v>
          </cell>
          <cell r="U123">
            <v>0</v>
          </cell>
          <cell r="V123">
            <v>12688.104000000001</v>
          </cell>
          <cell r="W123">
            <v>12688.104000000001</v>
          </cell>
          <cell r="X123">
            <v>25376.208000000002</v>
          </cell>
          <cell r="Y123">
            <v>0</v>
          </cell>
          <cell r="Z123">
            <v>47336.759999999995</v>
          </cell>
          <cell r="AA123">
            <v>47336.759999999995</v>
          </cell>
          <cell r="AB123">
            <v>94673.51999999999</v>
          </cell>
          <cell r="AC123">
            <v>0</v>
          </cell>
          <cell r="AD123">
            <v>-34648.655999999995</v>
          </cell>
          <cell r="AE123">
            <v>-34648.655999999995</v>
          </cell>
          <cell r="AF123">
            <v>-69297.311999999991</v>
          </cell>
          <cell r="AG123" t="str">
            <v>6B Stimuleert ontw plattelandsgebieden</v>
          </cell>
          <cell r="AH123">
            <v>0</v>
          </cell>
          <cell r="AI123" t="str">
            <v>N4231</v>
          </cell>
          <cell r="AJ123">
            <v>0</v>
          </cell>
          <cell r="AK123" t="str">
            <v>BE81 7330 2409 4224</v>
          </cell>
          <cell r="AL123" t="b">
            <v>1</v>
          </cell>
          <cell r="AM123" t="str">
            <v>NVT</v>
          </cell>
          <cell r="AN123">
            <v>0</v>
          </cell>
          <cell r="AO123">
            <v>0</v>
          </cell>
          <cell r="AP123">
            <v>0</v>
          </cell>
          <cell r="AQ123">
            <v>0</v>
          </cell>
          <cell r="AR123" t="str">
            <v>NVT</v>
          </cell>
          <cell r="AS123" t="str">
            <v>Ja</v>
          </cell>
          <cell r="AT123">
            <v>0</v>
          </cell>
          <cell r="AU123" t="str">
            <v>Beleving platteland</v>
          </cell>
          <cell r="AV123">
            <v>0</v>
          </cell>
          <cell r="AW123">
            <v>0</v>
          </cell>
          <cell r="AX123" t="str">
            <v>Dienstverleningsproject</v>
          </cell>
          <cell r="AY123">
            <v>0</v>
          </cell>
          <cell r="AZ123">
            <v>0</v>
          </cell>
          <cell r="BA123">
            <v>0.15</v>
          </cell>
          <cell r="BB123">
            <v>0</v>
          </cell>
          <cell r="BC123" t="str">
            <v>nee</v>
          </cell>
          <cell r="BD123">
            <v>0</v>
          </cell>
          <cell r="BE123" t="str">
            <v>X</v>
          </cell>
          <cell r="BF123"/>
          <cell r="BG123"/>
          <cell r="BH123">
            <v>0</v>
          </cell>
          <cell r="BI123">
            <v>0</v>
          </cell>
          <cell r="BJ123">
            <v>0</v>
          </cell>
          <cell r="BK123">
            <v>0</v>
          </cell>
          <cell r="BL123">
            <v>0</v>
          </cell>
          <cell r="BM123">
            <v>0</v>
          </cell>
          <cell r="BN123">
            <v>0</v>
          </cell>
          <cell r="BO123">
            <v>0</v>
          </cell>
          <cell r="BP123">
            <v>0</v>
          </cell>
          <cell r="BQ123">
            <v>0</v>
          </cell>
          <cell r="BR123">
            <v>1</v>
          </cell>
          <cell r="BS123">
            <v>5</v>
          </cell>
          <cell r="BT123">
            <v>0</v>
          </cell>
          <cell r="BU123">
            <v>5</v>
          </cell>
          <cell r="BV123">
            <v>1</v>
          </cell>
          <cell r="BW123">
            <v>5</v>
          </cell>
          <cell r="BX123">
            <v>5</v>
          </cell>
          <cell r="BY123">
            <v>3.4359999999999999</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t="str">
            <v>open ruimte</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t="str">
            <v>NVT</v>
          </cell>
          <cell r="DU123">
            <v>0</v>
          </cell>
        </row>
        <row r="124">
          <cell r="E124" t="str">
            <v>ANT19/P105-2019</v>
          </cell>
          <cell r="F124" t="str">
            <v>Onthaalpoort Noeveren</v>
          </cell>
          <cell r="G124">
            <v>2019</v>
          </cell>
          <cell r="H124">
            <v>43374</v>
          </cell>
          <cell r="I124" t="str">
            <v>PLUS</v>
          </cell>
          <cell r="J124">
            <v>43466</v>
          </cell>
          <cell r="K124">
            <v>44377</v>
          </cell>
          <cell r="L124" t="str">
            <v>Kempens Landschap vzw</v>
          </cell>
          <cell r="M124" t="str">
            <v>Ja, definitief</v>
          </cell>
          <cell r="N124" t="str">
            <v>Johan Van De Moorter - johan.vandemoorter@kempenslandschap.be</v>
          </cell>
          <cell r="O124" t="str">
            <v>Peredreef 5, 2580 Putte</v>
          </cell>
          <cell r="P124" t="str">
            <v>Noeveren 67, 2850 Boom</v>
          </cell>
          <cell r="Q124">
            <v>74959.5</v>
          </cell>
          <cell r="R124" t="str">
            <v>LBC LC 086 3300   (P+,  privé)</v>
          </cell>
          <cell r="S124">
            <v>74959.5</v>
          </cell>
          <cell r="T124">
            <v>0.65</v>
          </cell>
          <cell r="U124">
            <v>0</v>
          </cell>
          <cell r="V124">
            <v>24361.837500000001</v>
          </cell>
          <cell r="W124">
            <v>24361.837500000001</v>
          </cell>
          <cell r="X124">
            <v>48723.675000000003</v>
          </cell>
          <cell r="Y124">
            <v>0</v>
          </cell>
          <cell r="Z124">
            <v>47153.420000000013</v>
          </cell>
          <cell r="AA124">
            <v>47153.420000000013</v>
          </cell>
          <cell r="AB124">
            <v>94306.840000000026</v>
          </cell>
          <cell r="AC124">
            <v>0</v>
          </cell>
          <cell r="AD124">
            <v>-22791.582500000011</v>
          </cell>
          <cell r="AE124">
            <v>-22791.582500000011</v>
          </cell>
          <cell r="AF124">
            <v>-45583.165000000023</v>
          </cell>
          <cell r="AG124" t="str">
            <v>6B Stimuleert ontw plattelandsgebieden</v>
          </cell>
          <cell r="AH124">
            <v>0</v>
          </cell>
          <cell r="AI124" t="str">
            <v>N584</v>
          </cell>
          <cell r="AJ124">
            <v>0</v>
          </cell>
          <cell r="AK124" t="str">
            <v>BE88 0682 2507 0541</v>
          </cell>
          <cell r="AL124" t="b">
            <v>1</v>
          </cell>
          <cell r="AM124" t="str">
            <v>NVT</v>
          </cell>
          <cell r="AN124">
            <v>0</v>
          </cell>
          <cell r="AO124">
            <v>0</v>
          </cell>
          <cell r="AP124">
            <v>0</v>
          </cell>
          <cell r="AQ124">
            <v>0</v>
          </cell>
          <cell r="AR124" t="str">
            <v>NVT</v>
          </cell>
          <cell r="AS124" t="str">
            <v>Ja</v>
          </cell>
          <cell r="AT124">
            <v>0</v>
          </cell>
          <cell r="AU124" t="str">
            <v>Beleving platteland</v>
          </cell>
          <cell r="AV124">
            <v>37479.75</v>
          </cell>
          <cell r="AW124">
            <v>0.5</v>
          </cell>
          <cell r="AX124" t="str">
            <v>Investeringsproject</v>
          </cell>
          <cell r="AY124">
            <v>0</v>
          </cell>
          <cell r="AZ124">
            <v>0</v>
          </cell>
          <cell r="BA124">
            <v>0</v>
          </cell>
          <cell r="BB124">
            <v>0</v>
          </cell>
          <cell r="BC124" t="str">
            <v>nee</v>
          </cell>
          <cell r="BD124">
            <v>0</v>
          </cell>
          <cell r="BE124" t="str">
            <v>X</v>
          </cell>
          <cell r="BF124" t="str">
            <v>X</v>
          </cell>
          <cell r="BG124"/>
          <cell r="BH124">
            <v>0</v>
          </cell>
          <cell r="BI124">
            <v>0</v>
          </cell>
          <cell r="BJ124">
            <v>0</v>
          </cell>
          <cell r="BK124">
            <v>0</v>
          </cell>
          <cell r="BL124">
            <v>0</v>
          </cell>
          <cell r="BM124">
            <v>0</v>
          </cell>
          <cell r="BN124">
            <v>0</v>
          </cell>
          <cell r="BO124">
            <v>0</v>
          </cell>
          <cell r="BP124">
            <v>0</v>
          </cell>
          <cell r="BQ124">
            <v>0</v>
          </cell>
          <cell r="BR124">
            <v>2</v>
          </cell>
          <cell r="BS124">
            <v>5</v>
          </cell>
          <cell r="BT124">
            <v>0</v>
          </cell>
          <cell r="BU124">
            <v>5</v>
          </cell>
          <cell r="BV124">
            <v>1</v>
          </cell>
          <cell r="BW124">
            <v>3</v>
          </cell>
          <cell r="BX124">
            <v>5</v>
          </cell>
          <cell r="BY124">
            <v>3.2479999999999998</v>
          </cell>
          <cell r="BZ124">
            <v>0</v>
          </cell>
          <cell r="CA124">
            <v>0</v>
          </cell>
          <cell r="CB124">
            <v>0</v>
          </cell>
          <cell r="CC124">
            <v>0</v>
          </cell>
          <cell r="CD124">
            <v>0</v>
          </cell>
          <cell r="CE124">
            <v>0</v>
          </cell>
          <cell r="CF124">
            <v>0</v>
          </cell>
          <cell r="CG124">
            <v>0</v>
          </cell>
          <cell r="CH124">
            <v>0</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t="str">
            <v>Noeveren</v>
          </cell>
          <cell r="DB124">
            <v>0</v>
          </cell>
          <cell r="DC124">
            <v>0</v>
          </cell>
          <cell r="DD124">
            <v>0</v>
          </cell>
          <cell r="DE124">
            <v>0</v>
          </cell>
          <cell r="DF124">
            <v>0</v>
          </cell>
          <cell r="DG124">
            <v>0</v>
          </cell>
          <cell r="DH124">
            <v>0</v>
          </cell>
          <cell r="DI124">
            <v>0</v>
          </cell>
          <cell r="DJ124">
            <v>0</v>
          </cell>
          <cell r="DK124">
            <v>0</v>
          </cell>
          <cell r="DL124">
            <v>0</v>
          </cell>
          <cell r="DM124">
            <v>0</v>
          </cell>
          <cell r="DN124">
            <v>0</v>
          </cell>
          <cell r="DO124">
            <v>0</v>
          </cell>
          <cell r="DP124">
            <v>0</v>
          </cell>
          <cell r="DQ124">
            <v>0</v>
          </cell>
          <cell r="DR124">
            <v>0</v>
          </cell>
          <cell r="DS124">
            <v>0</v>
          </cell>
          <cell r="DT124" t="str">
            <v>NVT</v>
          </cell>
          <cell r="DU124">
            <v>0</v>
          </cell>
        </row>
        <row r="125">
          <cell r="E125" t="str">
            <v>ANT19/P106-2019</v>
          </cell>
          <cell r="F125" t="str">
            <v>Digitale participatie - een stap in de toekomst</v>
          </cell>
          <cell r="G125">
            <v>2019</v>
          </cell>
          <cell r="H125">
            <v>43367</v>
          </cell>
          <cell r="I125" t="str">
            <v>PLUS</v>
          </cell>
          <cell r="J125">
            <v>43466</v>
          </cell>
          <cell r="K125">
            <v>44377</v>
          </cell>
          <cell r="L125" t="str">
            <v>Boerenbondvereniging voor innovatieve projecten vzw</v>
          </cell>
          <cell r="M125" t="str">
            <v>Ja, definitief</v>
          </cell>
          <cell r="N125" t="str">
            <v>Davy Sterkens - davy.sterkens@innovatiesteunpunt.be</v>
          </cell>
          <cell r="O125" t="str">
            <v>Diestsevest 40, 3000 Leuven</v>
          </cell>
          <cell r="P125" t="str">
            <v>Antwerpen</v>
          </cell>
          <cell r="Q125">
            <v>100250</v>
          </cell>
          <cell r="R125" t="str">
            <v>LBC LC 086 3300   (P+,  privé)</v>
          </cell>
          <cell r="S125">
            <v>100250</v>
          </cell>
          <cell r="T125">
            <v>0.65</v>
          </cell>
          <cell r="U125">
            <v>0</v>
          </cell>
          <cell r="V125">
            <v>32581.25</v>
          </cell>
          <cell r="W125">
            <v>32581.25</v>
          </cell>
          <cell r="X125">
            <v>65162.5</v>
          </cell>
          <cell r="Y125">
            <v>0</v>
          </cell>
          <cell r="Z125">
            <v>23053.230000000003</v>
          </cell>
          <cell r="AA125">
            <v>23053.230000000003</v>
          </cell>
          <cell r="AB125">
            <v>46106.460000000006</v>
          </cell>
          <cell r="AC125">
            <v>0</v>
          </cell>
          <cell r="AD125">
            <v>9528.0199999999968</v>
          </cell>
          <cell r="AE125">
            <v>9528.0199999999968</v>
          </cell>
          <cell r="AF125">
            <v>19056.039999999994</v>
          </cell>
          <cell r="AG125" t="str">
            <v>6B Stimuleert ontw plattelandsgebieden</v>
          </cell>
          <cell r="AH125">
            <v>0</v>
          </cell>
          <cell r="AI125" t="str">
            <v>N5431</v>
          </cell>
          <cell r="AJ125">
            <v>0</v>
          </cell>
          <cell r="AK125" t="str">
            <v>BE61 7364 0304 0017</v>
          </cell>
          <cell r="AL125" t="b">
            <v>1</v>
          </cell>
          <cell r="AM125" t="str">
            <v>NVT</v>
          </cell>
          <cell r="AN125">
            <v>0</v>
          </cell>
          <cell r="AO125">
            <v>0</v>
          </cell>
          <cell r="AP125">
            <v>0</v>
          </cell>
          <cell r="AQ125">
            <v>0</v>
          </cell>
          <cell r="AR125" t="str">
            <v>Aanwezig</v>
          </cell>
          <cell r="AS125" t="str">
            <v>Ja</v>
          </cell>
          <cell r="AT125">
            <v>0</v>
          </cell>
          <cell r="AU125" t="str">
            <v>Leefbare dorpen</v>
          </cell>
          <cell r="AV125">
            <v>0</v>
          </cell>
          <cell r="AW125">
            <v>0</v>
          </cell>
          <cell r="AX125" t="str">
            <v>Dienstverleningsproject</v>
          </cell>
          <cell r="AY125">
            <v>0</v>
          </cell>
          <cell r="AZ125">
            <v>0</v>
          </cell>
          <cell r="BA125">
            <v>0.15</v>
          </cell>
          <cell r="BB125">
            <v>0</v>
          </cell>
          <cell r="BC125" t="str">
            <v>nee</v>
          </cell>
          <cell r="BD125">
            <v>0</v>
          </cell>
          <cell r="BE125" t="str">
            <v>X</v>
          </cell>
          <cell r="BF125"/>
          <cell r="BG125"/>
          <cell r="BH125">
            <v>0</v>
          </cell>
          <cell r="BI125">
            <v>0</v>
          </cell>
          <cell r="BJ125">
            <v>0</v>
          </cell>
          <cell r="BK125">
            <v>0</v>
          </cell>
          <cell r="BL125">
            <v>0</v>
          </cell>
          <cell r="BM125">
            <v>0</v>
          </cell>
          <cell r="BN125">
            <v>0</v>
          </cell>
          <cell r="BO125">
            <v>0</v>
          </cell>
          <cell r="BP125">
            <v>0</v>
          </cell>
          <cell r="BQ125">
            <v>0</v>
          </cell>
          <cell r="BR125">
            <v>2</v>
          </cell>
          <cell r="BS125">
            <v>5</v>
          </cell>
          <cell r="BT125">
            <v>0</v>
          </cell>
          <cell r="BU125">
            <v>5</v>
          </cell>
          <cell r="BV125">
            <v>1</v>
          </cell>
          <cell r="BW125">
            <v>5</v>
          </cell>
          <cell r="BX125">
            <v>5</v>
          </cell>
          <cell r="BY125">
            <v>3.6239999999999997</v>
          </cell>
          <cell r="BZ125">
            <v>0</v>
          </cell>
          <cell r="CA125">
            <v>0</v>
          </cell>
          <cell r="CB125">
            <v>0</v>
          </cell>
          <cell r="CC125">
            <v>0</v>
          </cell>
          <cell r="CD125">
            <v>0</v>
          </cell>
          <cell r="CE125">
            <v>0</v>
          </cell>
          <cell r="CF125">
            <v>0</v>
          </cell>
          <cell r="CG125">
            <v>0</v>
          </cell>
          <cell r="CH125">
            <v>0</v>
          </cell>
          <cell r="CI125">
            <v>0</v>
          </cell>
          <cell r="CJ125">
            <v>0</v>
          </cell>
          <cell r="CK125">
            <v>0</v>
          </cell>
          <cell r="CL125">
            <v>0</v>
          </cell>
          <cell r="CM125">
            <v>0</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cell r="DA125" t="str">
            <v>Digitale participatie</v>
          </cell>
          <cell r="DB125">
            <v>0</v>
          </cell>
          <cell r="DC125">
            <v>0</v>
          </cell>
          <cell r="DD125">
            <v>0</v>
          </cell>
          <cell r="DE125">
            <v>0</v>
          </cell>
          <cell r="DF125">
            <v>0</v>
          </cell>
          <cell r="DG125">
            <v>0</v>
          </cell>
          <cell r="DH125">
            <v>0</v>
          </cell>
          <cell r="DI125">
            <v>0</v>
          </cell>
          <cell r="DJ125">
            <v>0</v>
          </cell>
          <cell r="DK125">
            <v>0</v>
          </cell>
          <cell r="DL125">
            <v>0</v>
          </cell>
          <cell r="DM125">
            <v>0</v>
          </cell>
          <cell r="DN125">
            <v>0</v>
          </cell>
          <cell r="DO125">
            <v>0</v>
          </cell>
          <cell r="DP125">
            <v>0</v>
          </cell>
          <cell r="DQ125">
            <v>0</v>
          </cell>
          <cell r="DR125">
            <v>0</v>
          </cell>
          <cell r="DS125">
            <v>0</v>
          </cell>
          <cell r="DT125" t="str">
            <v>NVT</v>
          </cell>
          <cell r="DU125">
            <v>0</v>
          </cell>
        </row>
        <row r="126">
          <cell r="E126" t="str">
            <v>ANT17/P101-2018</v>
          </cell>
          <cell r="F126" t="str">
            <v>Slapende reus - Kempense Heuvelrug tussen Kasterlee en Lichtaart</v>
          </cell>
          <cell r="G126">
            <v>2017</v>
          </cell>
          <cell r="H126">
            <v>42852</v>
          </cell>
          <cell r="I126" t="str">
            <v>PLUS</v>
          </cell>
          <cell r="J126">
            <v>43101</v>
          </cell>
          <cell r="K126">
            <v>44012</v>
          </cell>
          <cell r="L126" t="str">
            <v>Regionaal Landschap Kleine en Grote Nete</v>
          </cell>
          <cell r="M126" t="str">
            <v>Ja, definitief</v>
          </cell>
          <cell r="N126" t="str">
            <v>Els Oostvogels - els.oogstvogels@rlkgn.be</v>
          </cell>
          <cell r="O126" t="str">
            <v>Lichtaardsebaan 45 - 2460 Kasterlee</v>
          </cell>
          <cell r="P126" t="str">
            <v>Kasterlee</v>
          </cell>
          <cell r="Q126">
            <v>291120</v>
          </cell>
          <cell r="R126" t="str">
            <v>LBC LC 086 3300   (P+,  privé)</v>
          </cell>
          <cell r="S126">
            <v>190870</v>
          </cell>
          <cell r="T126">
            <v>0.5957247</v>
          </cell>
          <cell r="U126">
            <v>0</v>
          </cell>
          <cell r="V126">
            <v>56852.986744499998</v>
          </cell>
          <cell r="W126">
            <v>56852.986744499998</v>
          </cell>
          <cell r="X126">
            <v>113705.973489</v>
          </cell>
          <cell r="Y126">
            <v>0</v>
          </cell>
          <cell r="Z126">
            <v>24886.309999999998</v>
          </cell>
          <cell r="AA126">
            <v>24886.309999999998</v>
          </cell>
          <cell r="AB126">
            <v>49772.619999999995</v>
          </cell>
          <cell r="AC126">
            <v>0</v>
          </cell>
          <cell r="AD126">
            <v>31966.6767445</v>
          </cell>
          <cell r="AE126">
            <v>31966.6767445</v>
          </cell>
          <cell r="AF126">
            <v>63933.353489000001</v>
          </cell>
          <cell r="AG126" t="str">
            <v>6B Stimuleert ontw plattelandsgebieden</v>
          </cell>
          <cell r="AH126">
            <v>0</v>
          </cell>
          <cell r="AI126" t="str">
            <v>N6920</v>
          </cell>
          <cell r="AJ126">
            <v>0</v>
          </cell>
          <cell r="AK126" t="str">
            <v>BE45 5230 8031 7489</v>
          </cell>
          <cell r="AL126" t="b">
            <v>1</v>
          </cell>
          <cell r="AM126" t="str">
            <v>Aanwezig</v>
          </cell>
          <cell r="AN126">
            <v>1</v>
          </cell>
          <cell r="AO126" t="str">
            <v>Provincie Antwerpen</v>
          </cell>
          <cell r="AP126" t="str">
            <v>JA</v>
          </cell>
          <cell r="AQ126" t="str">
            <v>Meerdere</v>
          </cell>
          <cell r="AR126" t="str">
            <v>Aanwezig</v>
          </cell>
          <cell r="AS126" t="str">
            <v>Nee</v>
          </cell>
          <cell r="AT126">
            <v>0</v>
          </cell>
          <cell r="AU126" t="str">
            <v>Open ruimte</v>
          </cell>
          <cell r="AV126">
            <v>141140</v>
          </cell>
          <cell r="AW126">
            <v>0.48481725748832094</v>
          </cell>
          <cell r="AX126" t="str">
            <v>Dienstverleningsproject</v>
          </cell>
          <cell r="AY126" t="str">
            <v>Nee</v>
          </cell>
          <cell r="AZ126">
            <v>0</v>
          </cell>
          <cell r="BA126">
            <v>0.15</v>
          </cell>
          <cell r="BB126">
            <v>0</v>
          </cell>
          <cell r="BC126" t="str">
            <v>Ja</v>
          </cell>
          <cell r="BD126" t="str">
            <v>geen bijkomende voorwaarden</v>
          </cell>
          <cell r="BE126" t="str">
            <v>X</v>
          </cell>
          <cell r="BF126"/>
          <cell r="BG126"/>
          <cell r="BH126">
            <v>0</v>
          </cell>
          <cell r="BI126">
            <v>0</v>
          </cell>
          <cell r="BJ126">
            <v>0</v>
          </cell>
          <cell r="BK126">
            <v>0</v>
          </cell>
          <cell r="BL126">
            <v>0</v>
          </cell>
          <cell r="BM126">
            <v>0</v>
          </cell>
          <cell r="BN126">
            <v>0</v>
          </cell>
          <cell r="BO126">
            <v>0</v>
          </cell>
          <cell r="BP126">
            <v>0</v>
          </cell>
          <cell r="BQ126">
            <v>0</v>
          </cell>
          <cell r="BR126">
            <v>3</v>
          </cell>
          <cell r="BS126">
            <v>5</v>
          </cell>
          <cell r="BT126">
            <v>0</v>
          </cell>
          <cell r="BU126">
            <v>5</v>
          </cell>
          <cell r="BV126">
            <v>2</v>
          </cell>
          <cell r="BW126">
            <v>3</v>
          </cell>
          <cell r="BX126">
            <v>5</v>
          </cell>
          <cell r="BY126">
            <v>3.5640000000000001</v>
          </cell>
          <cell r="BZ126">
            <v>0</v>
          </cell>
          <cell r="CA126" t="str">
            <v>Privaatrechterlijke vzw</v>
          </cell>
          <cell r="CB126">
            <v>0</v>
          </cell>
          <cell r="CC126">
            <v>0</v>
          </cell>
          <cell r="CD126">
            <v>0</v>
          </cell>
          <cell r="CE126">
            <v>0</v>
          </cell>
          <cell r="CF126">
            <v>0</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cell r="DA126" t="str">
            <v>subsidie reus</v>
          </cell>
          <cell r="DB126">
            <v>0</v>
          </cell>
          <cell r="DC126">
            <v>0</v>
          </cell>
          <cell r="DD126">
            <v>0</v>
          </cell>
          <cell r="DE126">
            <v>0</v>
          </cell>
          <cell r="DF126">
            <v>0</v>
          </cell>
          <cell r="DG126">
            <v>0</v>
          </cell>
          <cell r="DH126">
            <v>0</v>
          </cell>
          <cell r="DI126">
            <v>0</v>
          </cell>
          <cell r="DJ126">
            <v>0</v>
          </cell>
          <cell r="DK126">
            <v>0</v>
          </cell>
          <cell r="DL126">
            <v>0</v>
          </cell>
          <cell r="DM126">
            <v>0</v>
          </cell>
          <cell r="DN126">
            <v>0</v>
          </cell>
          <cell r="DO126">
            <v>0</v>
          </cell>
          <cell r="DP126">
            <v>0</v>
          </cell>
          <cell r="DQ126">
            <v>0</v>
          </cell>
          <cell r="DR126">
            <v>0</v>
          </cell>
          <cell r="DS126">
            <v>0</v>
          </cell>
          <cell r="DT126">
            <v>0</v>
          </cell>
          <cell r="DU126">
            <v>0</v>
          </cell>
        </row>
        <row r="127">
          <cell r="E127" t="str">
            <v>ANT17/P102-2018</v>
          </cell>
          <cell r="F127" t="str">
            <v>De kerk als (nieuw) dorpsknooppunt</v>
          </cell>
          <cell r="G127">
            <v>2017</v>
          </cell>
          <cell r="H127">
            <v>42852</v>
          </cell>
          <cell r="I127" t="str">
            <v>PLUS</v>
          </cell>
          <cell r="J127">
            <v>43101</v>
          </cell>
          <cell r="K127">
            <v>44012</v>
          </cell>
          <cell r="L127" t="str">
            <v>Boerenbondvereniging voor innovative projecten</v>
          </cell>
          <cell r="M127" t="str">
            <v>Ja, definitief</v>
          </cell>
          <cell r="N127" t="str">
            <v>Davy Sterkens - davy.sterkens@innovatiesteunpunt.be</v>
          </cell>
          <cell r="O127" t="str">
            <v>Diestsevest 40, 3000 Leuven</v>
          </cell>
          <cell r="P127" t="str">
            <v>Rijkevorsel, Wuustwezel</v>
          </cell>
          <cell r="Q127">
            <v>155160</v>
          </cell>
          <cell r="R127" t="str">
            <v>LBC LC 086 3300   (P+,  privé)</v>
          </cell>
          <cell r="S127">
            <v>-35710</v>
          </cell>
          <cell r="T127">
            <v>0.59572468999999995</v>
          </cell>
          <cell r="U127">
            <v>0</v>
          </cell>
          <cell r="V127">
            <v>-10636.664339949999</v>
          </cell>
          <cell r="W127">
            <v>-10636.664339949999</v>
          </cell>
          <cell r="X127">
            <v>-21273.328679899998</v>
          </cell>
          <cell r="Y127">
            <v>0</v>
          </cell>
          <cell r="Z127">
            <v>30104.85</v>
          </cell>
          <cell r="AA127">
            <v>30104.85</v>
          </cell>
          <cell r="AB127">
            <v>60209.7</v>
          </cell>
          <cell r="AC127">
            <v>0</v>
          </cell>
          <cell r="AD127">
            <v>-40741.514339949994</v>
          </cell>
          <cell r="AE127">
            <v>-40741.514339949994</v>
          </cell>
          <cell r="AF127">
            <v>-81483.028679899988</v>
          </cell>
          <cell r="AG127" t="str">
            <v>6B Stimuleert ontw plattelandsgebieden</v>
          </cell>
          <cell r="AH127">
            <v>0</v>
          </cell>
          <cell r="AI127" t="str">
            <v>N5431</v>
          </cell>
          <cell r="AJ127">
            <v>0</v>
          </cell>
          <cell r="AK127" t="str">
            <v>BE61 7364 0304 0017</v>
          </cell>
          <cell r="AL127" t="b">
            <v>1</v>
          </cell>
          <cell r="AM127" t="str">
            <v>Aanwezig</v>
          </cell>
          <cell r="AN127">
            <v>1</v>
          </cell>
          <cell r="AO127" t="str">
            <v>Rurant vzw</v>
          </cell>
          <cell r="AP127">
            <v>0</v>
          </cell>
          <cell r="AQ127" t="str">
            <v>één</v>
          </cell>
          <cell r="AR127" t="str">
            <v>Aanwezig</v>
          </cell>
          <cell r="AS127" t="str">
            <v>Nee</v>
          </cell>
          <cell r="AT127">
            <v>0</v>
          </cell>
          <cell r="AU127" t="str">
            <v>Beleving platteland</v>
          </cell>
          <cell r="AV127">
            <v>25000</v>
          </cell>
          <cell r="AW127">
            <v>0.16112400103119362</v>
          </cell>
          <cell r="AX127" t="str">
            <v>Dienstverleningsproject</v>
          </cell>
          <cell r="AY127" t="str">
            <v>Nee</v>
          </cell>
          <cell r="AZ127">
            <v>0</v>
          </cell>
          <cell r="BA127">
            <v>0.15</v>
          </cell>
          <cell r="BB127">
            <v>0</v>
          </cell>
          <cell r="BC127" t="str">
            <v>Ja</v>
          </cell>
          <cell r="BD127" t="str">
            <v>geen bijkomende voorwaarden</v>
          </cell>
          <cell r="BE127" t="str">
            <v>X</v>
          </cell>
          <cell r="BF127"/>
          <cell r="BG127"/>
          <cell r="BH127">
            <v>0</v>
          </cell>
          <cell r="BI127">
            <v>0</v>
          </cell>
          <cell r="BJ127">
            <v>0</v>
          </cell>
          <cell r="BK127">
            <v>0</v>
          </cell>
          <cell r="BL127">
            <v>0</v>
          </cell>
          <cell r="BM127">
            <v>0</v>
          </cell>
          <cell r="BN127">
            <v>0</v>
          </cell>
          <cell r="BO127">
            <v>0</v>
          </cell>
          <cell r="BP127">
            <v>0</v>
          </cell>
          <cell r="BQ127">
            <v>0</v>
          </cell>
          <cell r="BR127">
            <v>3</v>
          </cell>
          <cell r="BS127">
            <v>5</v>
          </cell>
          <cell r="BT127">
            <v>0</v>
          </cell>
          <cell r="BU127">
            <v>5</v>
          </cell>
          <cell r="BV127">
            <v>2</v>
          </cell>
          <cell r="BW127">
            <v>5</v>
          </cell>
          <cell r="BX127">
            <v>5</v>
          </cell>
          <cell r="BY127">
            <v>3.94</v>
          </cell>
          <cell r="BZ127">
            <v>0</v>
          </cell>
          <cell r="CA127" t="str">
            <v>Privaatrechterlijke vzw</v>
          </cell>
          <cell r="CB127">
            <v>0</v>
          </cell>
          <cell r="CC127">
            <v>0</v>
          </cell>
          <cell r="CD127">
            <v>0</v>
          </cell>
          <cell r="CE127">
            <v>0</v>
          </cell>
          <cell r="CF127">
            <v>0</v>
          </cell>
          <cell r="CG127">
            <v>0</v>
          </cell>
          <cell r="CH127">
            <v>0</v>
          </cell>
          <cell r="CI127">
            <v>0</v>
          </cell>
          <cell r="CJ127">
            <v>0</v>
          </cell>
          <cell r="CK127">
            <v>0</v>
          </cell>
          <cell r="CL127">
            <v>0</v>
          </cell>
          <cell r="CM127">
            <v>0</v>
          </cell>
          <cell r="CN127">
            <v>0</v>
          </cell>
          <cell r="CO127">
            <v>0</v>
          </cell>
          <cell r="CP127">
            <v>0</v>
          </cell>
          <cell r="CQ127">
            <v>0</v>
          </cell>
          <cell r="CR127">
            <v>0</v>
          </cell>
          <cell r="CS127">
            <v>0</v>
          </cell>
          <cell r="CT127">
            <v>0</v>
          </cell>
          <cell r="CU127">
            <v>0</v>
          </cell>
          <cell r="CV127">
            <v>0</v>
          </cell>
          <cell r="CW127">
            <v>0</v>
          </cell>
          <cell r="CX127">
            <v>0</v>
          </cell>
          <cell r="CY127">
            <v>0</v>
          </cell>
          <cell r="CZ127">
            <v>0</v>
          </cell>
          <cell r="DA127" t="str">
            <v>Subsidie kerk</v>
          </cell>
          <cell r="DB127">
            <v>0</v>
          </cell>
          <cell r="DC127">
            <v>0</v>
          </cell>
          <cell r="DD127">
            <v>0</v>
          </cell>
          <cell r="DE127">
            <v>0</v>
          </cell>
          <cell r="DF127">
            <v>0</v>
          </cell>
          <cell r="DG127">
            <v>0</v>
          </cell>
          <cell r="DH127">
            <v>0</v>
          </cell>
          <cell r="DI127">
            <v>0</v>
          </cell>
          <cell r="DJ127">
            <v>0</v>
          </cell>
          <cell r="DK127">
            <v>0</v>
          </cell>
          <cell r="DL127">
            <v>0</v>
          </cell>
          <cell r="DM127">
            <v>0</v>
          </cell>
          <cell r="DN127">
            <v>0</v>
          </cell>
          <cell r="DO127">
            <v>0</v>
          </cell>
          <cell r="DP127">
            <v>0</v>
          </cell>
          <cell r="DQ127">
            <v>0</v>
          </cell>
          <cell r="DR127">
            <v>0</v>
          </cell>
          <cell r="DS127">
            <v>0</v>
          </cell>
          <cell r="DT127">
            <v>0</v>
          </cell>
          <cell r="DU127">
            <v>0</v>
          </cell>
        </row>
        <row r="128">
          <cell r="E128" t="str">
            <v>ANT17/P103-2018</v>
          </cell>
          <cell r="F128" t="str">
            <v>Veerkrachtige dorpen: samen sterk!</v>
          </cell>
          <cell r="G128">
            <v>2017</v>
          </cell>
          <cell r="H128">
            <v>42852</v>
          </cell>
          <cell r="I128" t="str">
            <v>PLUS</v>
          </cell>
          <cell r="J128">
            <v>43101</v>
          </cell>
          <cell r="K128">
            <v>44012</v>
          </cell>
          <cell r="L128" t="str">
            <v>APB Provinciaal Secretariaat Europese Structuurfondsen</v>
          </cell>
          <cell r="M128" t="str">
            <v>Ja, definitief</v>
          </cell>
          <cell r="N128" t="str">
            <v>Veerle Margaretha Van Westen - veerle.vanwesten@provincieantwerpen.be</v>
          </cell>
          <cell r="O128" t="str">
            <v>Koninging Elisabethlei 22, 2018 Antwerpen</v>
          </cell>
          <cell r="P128" t="str">
            <v>Heist-op-den-Berg, Laakdal, Essen</v>
          </cell>
          <cell r="Q128">
            <v>290115.65000000002</v>
          </cell>
          <cell r="R128" t="str">
            <v>LBC LC 087 4340   (P+, overheid)</v>
          </cell>
          <cell r="S128">
            <v>325825.65000000002</v>
          </cell>
          <cell r="T128">
            <v>0.5957247</v>
          </cell>
          <cell r="U128">
            <v>0</v>
          </cell>
          <cell r="V128">
            <v>97051.193799277506</v>
          </cell>
          <cell r="W128">
            <v>97051.193799277506</v>
          </cell>
          <cell r="X128">
            <v>194102.38759855501</v>
          </cell>
          <cell r="Y128">
            <v>0</v>
          </cell>
          <cell r="Z128">
            <v>43720.05</v>
          </cell>
          <cell r="AA128">
            <v>43720.05</v>
          </cell>
          <cell r="AB128">
            <v>87440.1</v>
          </cell>
          <cell r="AC128">
            <v>0</v>
          </cell>
          <cell r="AD128">
            <v>53331.143799277503</v>
          </cell>
          <cell r="AE128">
            <v>53331.143799277503</v>
          </cell>
          <cell r="AF128">
            <v>106662.28759855501</v>
          </cell>
          <cell r="AG128" t="str">
            <v>6B Stimuleert ontw plattelandsgebieden</v>
          </cell>
          <cell r="AH128">
            <v>0</v>
          </cell>
          <cell r="AI128" t="str">
            <v>N9517</v>
          </cell>
          <cell r="AJ128">
            <v>0</v>
          </cell>
          <cell r="AK128" t="str">
            <v>BE19 0910 1250 1612</v>
          </cell>
          <cell r="AL128" t="b">
            <v>1</v>
          </cell>
          <cell r="AM128" t="str">
            <v>Aanwezig</v>
          </cell>
          <cell r="AN128">
            <v>3</v>
          </cell>
          <cell r="AO128" t="str">
            <v>Provincie Antwerpen, dienst landbouw en plattelandsbeleid, Boerenbondvereniging voor innovatieve projecten, Rurant</v>
          </cell>
          <cell r="AP128">
            <v>0</v>
          </cell>
          <cell r="AQ128" t="str">
            <v>Meerdere</v>
          </cell>
          <cell r="AR128" t="str">
            <v>Aanwezig</v>
          </cell>
          <cell r="AS128" t="str">
            <v>Nee</v>
          </cell>
          <cell r="AT128">
            <v>0</v>
          </cell>
          <cell r="AU128" t="str">
            <v>Leefbare dorpen</v>
          </cell>
          <cell r="AV128">
            <v>35000</v>
          </cell>
          <cell r="AW128">
            <v>0.12064154415661478</v>
          </cell>
          <cell r="AX128" t="str">
            <v>Dienstverleningsproject</v>
          </cell>
          <cell r="AY128" t="str">
            <v>Nee</v>
          </cell>
          <cell r="AZ128">
            <v>0</v>
          </cell>
          <cell r="BA128">
            <v>0.15</v>
          </cell>
          <cell r="BB128">
            <v>0</v>
          </cell>
          <cell r="BC128" t="str">
            <v>Ja</v>
          </cell>
          <cell r="BD128" t="str">
            <v>geen bijkomende voorwaarden</v>
          </cell>
          <cell r="BE128" t="str">
            <v>X</v>
          </cell>
          <cell r="BF128"/>
          <cell r="BG128"/>
          <cell r="BH128">
            <v>0</v>
          </cell>
          <cell r="BI128">
            <v>0</v>
          </cell>
          <cell r="BJ128">
            <v>0</v>
          </cell>
          <cell r="BK128">
            <v>0</v>
          </cell>
          <cell r="BL128">
            <v>0</v>
          </cell>
          <cell r="BM128">
            <v>0</v>
          </cell>
          <cell r="BN128">
            <v>0</v>
          </cell>
          <cell r="BO128">
            <v>0</v>
          </cell>
          <cell r="BP128">
            <v>0</v>
          </cell>
          <cell r="BQ128">
            <v>0</v>
          </cell>
          <cell r="BR128">
            <v>3</v>
          </cell>
          <cell r="BS128">
            <v>5</v>
          </cell>
          <cell r="BT128">
            <v>0</v>
          </cell>
          <cell r="BU128">
            <v>1</v>
          </cell>
          <cell r="BV128">
            <v>4</v>
          </cell>
          <cell r="BW128">
            <v>5</v>
          </cell>
          <cell r="BX128">
            <v>5</v>
          </cell>
          <cell r="BY128">
            <v>3.444</v>
          </cell>
          <cell r="BZ128">
            <v>0</v>
          </cell>
          <cell r="CA128" t="str">
            <v>overheid</v>
          </cell>
          <cell r="CB128">
            <v>0</v>
          </cell>
          <cell r="CC128">
            <v>0</v>
          </cell>
          <cell r="CD128">
            <v>0</v>
          </cell>
          <cell r="CE128">
            <v>0</v>
          </cell>
          <cell r="CF128">
            <v>0</v>
          </cell>
          <cell r="CG128">
            <v>0</v>
          </cell>
          <cell r="CH128">
            <v>0</v>
          </cell>
          <cell r="CI128">
            <v>0</v>
          </cell>
          <cell r="CJ128">
            <v>0</v>
          </cell>
          <cell r="CK128">
            <v>0</v>
          </cell>
          <cell r="CL128">
            <v>0</v>
          </cell>
          <cell r="CM128">
            <v>0</v>
          </cell>
          <cell r="CN128">
            <v>0</v>
          </cell>
          <cell r="CO128">
            <v>0</v>
          </cell>
          <cell r="CP128">
            <v>0</v>
          </cell>
          <cell r="CQ128">
            <v>0</v>
          </cell>
          <cell r="CR128">
            <v>0</v>
          </cell>
          <cell r="CS128">
            <v>0</v>
          </cell>
          <cell r="CT128">
            <v>0</v>
          </cell>
          <cell r="CU128">
            <v>0</v>
          </cell>
          <cell r="CV128">
            <v>0</v>
          </cell>
          <cell r="CW128">
            <v>0</v>
          </cell>
          <cell r="CX128">
            <v>0</v>
          </cell>
          <cell r="CY128">
            <v>0</v>
          </cell>
          <cell r="CZ128">
            <v>0</v>
          </cell>
          <cell r="DA128" t="str">
            <v>subsidie dorpen</v>
          </cell>
          <cell r="DB128">
            <v>0</v>
          </cell>
          <cell r="DC128">
            <v>0</v>
          </cell>
          <cell r="DD128">
            <v>0</v>
          </cell>
          <cell r="DE128">
            <v>0</v>
          </cell>
          <cell r="DF128">
            <v>0</v>
          </cell>
          <cell r="DG128">
            <v>0</v>
          </cell>
          <cell r="DH128">
            <v>0</v>
          </cell>
          <cell r="DI128">
            <v>0</v>
          </cell>
          <cell r="DJ128">
            <v>0</v>
          </cell>
          <cell r="DK128">
            <v>0</v>
          </cell>
          <cell r="DL128">
            <v>0</v>
          </cell>
          <cell r="DM128">
            <v>0</v>
          </cell>
          <cell r="DN128">
            <v>0</v>
          </cell>
          <cell r="DO128">
            <v>0</v>
          </cell>
          <cell r="DP128">
            <v>0</v>
          </cell>
          <cell r="DQ128">
            <v>0</v>
          </cell>
          <cell r="DR128">
            <v>0</v>
          </cell>
          <cell r="DS128">
            <v>0</v>
          </cell>
          <cell r="DT128">
            <v>0</v>
          </cell>
          <cell r="DU128">
            <v>0</v>
          </cell>
        </row>
        <row r="129">
          <cell r="E129" t="str">
            <v>ANT17/P104-2018</v>
          </cell>
          <cell r="F129" t="str">
            <v>Foodsavers en de Dorpskom</v>
          </cell>
          <cell r="G129">
            <v>2017</v>
          </cell>
          <cell r="H129">
            <v>42853</v>
          </cell>
          <cell r="I129" t="str">
            <v>PLUS</v>
          </cell>
          <cell r="J129">
            <v>43101</v>
          </cell>
          <cell r="K129">
            <v>44012</v>
          </cell>
          <cell r="L129" t="str">
            <v>vzw Milieu en werk</v>
          </cell>
          <cell r="M129" t="str">
            <v>Minder dan 50% van de inkomsten komt uit subsidie</v>
          </cell>
          <cell r="N129" t="str">
            <v>Dirk Ceulemans - dirk.ceulemans@telenet.be</v>
          </cell>
          <cell r="O129" t="str">
            <v>Noordstraat 25-1, 2220 Heist-op-den-Berg</v>
          </cell>
          <cell r="P129" t="str">
            <v>Herentals, Heist-op-den-Berg, Hulshout, Herselt, Olen, Westerlo, Herenthout, Grobbendonk, Vorselaar, Lille, Laakdal, Geel, Meerhout, Balen, Dessel, Kasterlee, Putte, Berlaar</v>
          </cell>
          <cell r="Q129">
            <v>290645</v>
          </cell>
          <cell r="R129" t="str">
            <v>LBC LC 086 3300   (P+,  privé)</v>
          </cell>
          <cell r="S129">
            <v>-35180.650000000023</v>
          </cell>
          <cell r="T129">
            <v>0.5957247</v>
          </cell>
          <cell r="U129">
            <v>0</v>
          </cell>
          <cell r="V129">
            <v>-10478.991083527508</v>
          </cell>
          <cell r="W129">
            <v>-10478.991083527508</v>
          </cell>
          <cell r="X129">
            <v>-20957.982167055015</v>
          </cell>
          <cell r="Y129">
            <v>0</v>
          </cell>
          <cell r="Z129">
            <v>48694.39</v>
          </cell>
          <cell r="AA129">
            <v>48694.39</v>
          </cell>
          <cell r="AB129">
            <v>97388.78</v>
          </cell>
          <cell r="AC129">
            <v>0</v>
          </cell>
          <cell r="AD129">
            <v>-59173.381083527507</v>
          </cell>
          <cell r="AE129">
            <v>-59173.381083527507</v>
          </cell>
          <cell r="AF129">
            <v>-118346.76216705501</v>
          </cell>
          <cell r="AG129" t="str">
            <v>6B Stimuleert ontw plattelandsgebieden</v>
          </cell>
          <cell r="AH129">
            <v>0</v>
          </cell>
          <cell r="AI129" t="str">
            <v>N9503</v>
          </cell>
          <cell r="AJ129">
            <v>0</v>
          </cell>
          <cell r="AK129" t="str">
            <v>BE05 2300 5943 7475</v>
          </cell>
          <cell r="AL129" t="b">
            <v>1</v>
          </cell>
          <cell r="AM129" t="str">
            <v>Aanwezig</v>
          </cell>
          <cell r="AN129">
            <v>4</v>
          </cell>
          <cell r="AO129" t="str">
            <v>OCMW Heist-op-den-Berg, OCMW Herentals, OCMW Vorselaar, De Kringwinkel Zuiderkempen</v>
          </cell>
          <cell r="AP129" t="str">
            <v>JA</v>
          </cell>
          <cell r="AQ129" t="str">
            <v>Meerdere</v>
          </cell>
          <cell r="AR129" t="str">
            <v>NVT</v>
          </cell>
          <cell r="AS129" t="str">
            <v>Nee</v>
          </cell>
          <cell r="AT129">
            <v>0</v>
          </cell>
          <cell r="AU129" t="str">
            <v>Leefbare dorpen</v>
          </cell>
          <cell r="AV129">
            <v>48000</v>
          </cell>
          <cell r="AW129">
            <v>0.16514992516644017</v>
          </cell>
          <cell r="AX129" t="str">
            <v>Dienstverleningsproject</v>
          </cell>
          <cell r="AY129" t="str">
            <v>Ja</v>
          </cell>
          <cell r="AZ129" t="str">
            <v>vzw milieu en werk, OCMW Heist-op-den-Berg, OCMW Herentals, OCMW Vorselaar</v>
          </cell>
          <cell r="BA129">
            <v>0.14269999999999999</v>
          </cell>
          <cell r="BB129">
            <v>0</v>
          </cell>
          <cell r="BC129" t="str">
            <v>Ja</v>
          </cell>
          <cell r="BD129" t="str">
            <v>geen bijkomende voorwaarden</v>
          </cell>
          <cell r="BE129" t="str">
            <v>X</v>
          </cell>
          <cell r="BF129"/>
          <cell r="BG129"/>
          <cell r="BH129">
            <v>0</v>
          </cell>
          <cell r="BI129">
            <v>0</v>
          </cell>
          <cell r="BJ129">
            <v>0</v>
          </cell>
          <cell r="BK129">
            <v>0</v>
          </cell>
          <cell r="BL129">
            <v>0</v>
          </cell>
          <cell r="BM129">
            <v>0</v>
          </cell>
          <cell r="BN129">
            <v>0</v>
          </cell>
          <cell r="BO129">
            <v>0</v>
          </cell>
          <cell r="BP129">
            <v>0</v>
          </cell>
          <cell r="BQ129">
            <v>0</v>
          </cell>
          <cell r="BR129">
            <v>3</v>
          </cell>
          <cell r="BS129">
            <v>5</v>
          </cell>
          <cell r="BT129">
            <v>0</v>
          </cell>
          <cell r="BU129">
            <v>5</v>
          </cell>
          <cell r="BV129">
            <v>5</v>
          </cell>
          <cell r="BW129">
            <v>5</v>
          </cell>
          <cell r="BX129">
            <v>5</v>
          </cell>
          <cell r="BY129">
            <v>4.3239999999999998</v>
          </cell>
          <cell r="BZ129">
            <v>0</v>
          </cell>
          <cell r="CA129" t="str">
            <v>Privaatrechterlijke vzw</v>
          </cell>
          <cell r="CB129">
            <v>0</v>
          </cell>
          <cell r="CC129">
            <v>0</v>
          </cell>
          <cell r="CD129">
            <v>0</v>
          </cell>
          <cell r="CE129">
            <v>0</v>
          </cell>
          <cell r="CF129">
            <v>0</v>
          </cell>
          <cell r="CG129">
            <v>0</v>
          </cell>
          <cell r="CH129">
            <v>0</v>
          </cell>
          <cell r="CI129">
            <v>0</v>
          </cell>
          <cell r="CJ129">
            <v>0</v>
          </cell>
          <cell r="CK129">
            <v>0</v>
          </cell>
          <cell r="CL129">
            <v>0</v>
          </cell>
          <cell r="CM129">
            <v>0</v>
          </cell>
          <cell r="CN129">
            <v>0</v>
          </cell>
          <cell r="CO129">
            <v>0</v>
          </cell>
          <cell r="CP129">
            <v>0</v>
          </cell>
          <cell r="CQ129">
            <v>0</v>
          </cell>
          <cell r="CR129">
            <v>0</v>
          </cell>
          <cell r="CS129">
            <v>0</v>
          </cell>
          <cell r="CT129">
            <v>0</v>
          </cell>
          <cell r="CU129">
            <v>43511</v>
          </cell>
          <cell r="CV129" t="str">
            <v>declaratie - e-loket - Sylvie</v>
          </cell>
          <cell r="CW129">
            <v>43570</v>
          </cell>
          <cell r="CX129" t="str">
            <v>klaar voor uitbetaling</v>
          </cell>
          <cell r="CY129">
            <v>0</v>
          </cell>
          <cell r="CZ129">
            <v>0</v>
          </cell>
          <cell r="DA129" t="str">
            <v>subsidie foodsavers</v>
          </cell>
          <cell r="DB129">
            <v>0</v>
          </cell>
          <cell r="DC129">
            <v>0</v>
          </cell>
          <cell r="DD129">
            <v>0</v>
          </cell>
          <cell r="DE129">
            <v>0</v>
          </cell>
          <cell r="DF129">
            <v>0</v>
          </cell>
          <cell r="DG129">
            <v>0</v>
          </cell>
          <cell r="DH129">
            <v>0</v>
          </cell>
          <cell r="DI129">
            <v>0</v>
          </cell>
          <cell r="DJ129">
            <v>0</v>
          </cell>
          <cell r="DK129">
            <v>0</v>
          </cell>
          <cell r="DL129">
            <v>0</v>
          </cell>
          <cell r="DM129">
            <v>0</v>
          </cell>
          <cell r="DN129">
            <v>0</v>
          </cell>
          <cell r="DO129">
            <v>0</v>
          </cell>
          <cell r="DP129">
            <v>0</v>
          </cell>
          <cell r="DQ129" t="str">
            <v>Leen Dierckx: A008; Cindy Mariëns: A009; Sofie Meerschaeghe: A005</v>
          </cell>
          <cell r="DR129">
            <v>0</v>
          </cell>
          <cell r="DS129">
            <v>0</v>
          </cell>
          <cell r="DT129">
            <v>0</v>
          </cell>
          <cell r="DU129">
            <v>0</v>
          </cell>
        </row>
        <row r="130">
          <cell r="E130" t="str">
            <v>ANT17/P105-2018</v>
          </cell>
          <cell r="F130" t="str">
            <v>Buurtplek De Korf</v>
          </cell>
          <cell r="G130">
            <v>2017</v>
          </cell>
          <cell r="H130">
            <v>42853</v>
          </cell>
          <cell r="I130" t="str">
            <v>PLUS</v>
          </cell>
          <cell r="J130">
            <v>43101</v>
          </cell>
          <cell r="K130">
            <v>44012</v>
          </cell>
          <cell r="L130" t="str">
            <v>Gemeente Heist-op-den-Berg</v>
          </cell>
          <cell r="M130" t="str">
            <v>Ja, definitief</v>
          </cell>
          <cell r="N130" t="str">
            <v>Tessy Gorris - tgo@heist-op-den-berg.be</v>
          </cell>
          <cell r="O130" t="str">
            <v>Kerkplein 17 - 2220 Heist-op-den-Berg</v>
          </cell>
          <cell r="P130" t="str">
            <v>Heist-op-den-Berg</v>
          </cell>
          <cell r="Q130">
            <v>50000</v>
          </cell>
          <cell r="R130" t="str">
            <v>LBC LC 087 4340   (P+, overheid)</v>
          </cell>
          <cell r="S130">
            <v>85180.650000000023</v>
          </cell>
          <cell r="T130">
            <v>0.59572497999999996</v>
          </cell>
          <cell r="U130">
            <v>0</v>
          </cell>
          <cell r="V130">
            <v>25372.120508818505</v>
          </cell>
          <cell r="W130">
            <v>25372.120508818505</v>
          </cell>
          <cell r="X130">
            <v>50744.24101763701</v>
          </cell>
          <cell r="Y130">
            <v>0</v>
          </cell>
          <cell r="Z130">
            <v>14581.289999999999</v>
          </cell>
          <cell r="AA130">
            <v>14581.289999999999</v>
          </cell>
          <cell r="AB130">
            <v>29162.579999999998</v>
          </cell>
          <cell r="AC130">
            <v>0</v>
          </cell>
          <cell r="AD130">
            <v>10790.830508818506</v>
          </cell>
          <cell r="AE130">
            <v>10790.830508818506</v>
          </cell>
          <cell r="AF130">
            <v>21581.661017637012</v>
          </cell>
          <cell r="AG130" t="str">
            <v>6B Stimuleert ontw plattelandsgebieden</v>
          </cell>
          <cell r="AH130">
            <v>0</v>
          </cell>
          <cell r="AI130" t="str">
            <v>N428</v>
          </cell>
          <cell r="AJ130">
            <v>0</v>
          </cell>
          <cell r="AK130" t="str">
            <v>BE50 0910 0008 6218</v>
          </cell>
          <cell r="AL130" t="b">
            <v>1</v>
          </cell>
          <cell r="AM130">
            <v>0</v>
          </cell>
          <cell r="AN130">
            <v>1</v>
          </cell>
          <cell r="AO130" t="str">
            <v>Regionaal Landschap Rivierenland</v>
          </cell>
          <cell r="AP130" t="str">
            <v>JA</v>
          </cell>
          <cell r="AQ130" t="str">
            <v>Meerdere</v>
          </cell>
          <cell r="AR130" t="str">
            <v>NVT</v>
          </cell>
          <cell r="AS130" t="str">
            <v>Nee</v>
          </cell>
          <cell r="AT130">
            <v>0</v>
          </cell>
          <cell r="AU130" t="str">
            <v>Open ruimte</v>
          </cell>
          <cell r="AV130">
            <v>34000</v>
          </cell>
          <cell r="AW130">
            <v>0.68</v>
          </cell>
          <cell r="AX130" t="str">
            <v>Investeringsproject</v>
          </cell>
          <cell r="AY130" t="str">
            <v>Nee</v>
          </cell>
          <cell r="AZ130">
            <v>0</v>
          </cell>
          <cell r="BA130">
            <v>0</v>
          </cell>
          <cell r="BB130" t="str">
            <v>verschuiving rubrieken investeringen + personeelskost+werkingskost dd februari 2019</v>
          </cell>
          <cell r="BC130" t="str">
            <v>Ja</v>
          </cell>
          <cell r="BD130" t="str">
            <v>personeelskosten kunnen enkel gedeclareerd worden voor het participatieproject</v>
          </cell>
          <cell r="BE130" t="str">
            <v>X</v>
          </cell>
          <cell r="BF130" t="str">
            <v>X</v>
          </cell>
          <cell r="BG130"/>
          <cell r="BH130">
            <v>0</v>
          </cell>
          <cell r="BI130">
            <v>0</v>
          </cell>
          <cell r="BJ130">
            <v>0</v>
          </cell>
          <cell r="BK130">
            <v>0</v>
          </cell>
          <cell r="BL130">
            <v>0</v>
          </cell>
          <cell r="BM130">
            <v>0</v>
          </cell>
          <cell r="BN130">
            <v>0</v>
          </cell>
          <cell r="BO130">
            <v>0</v>
          </cell>
          <cell r="BP130">
            <v>0</v>
          </cell>
          <cell r="BQ130">
            <v>0</v>
          </cell>
          <cell r="BR130">
            <v>1</v>
          </cell>
          <cell r="BS130">
            <v>5</v>
          </cell>
          <cell r="BT130">
            <v>0</v>
          </cell>
          <cell r="BU130">
            <v>1</v>
          </cell>
          <cell r="BV130">
            <v>2</v>
          </cell>
          <cell r="BW130">
            <v>2</v>
          </cell>
          <cell r="BX130">
            <v>5</v>
          </cell>
          <cell r="BY130">
            <v>2.2479999999999998</v>
          </cell>
          <cell r="BZ130">
            <v>0</v>
          </cell>
          <cell r="CA130" t="str">
            <v>Privaatrechterlijke vzw</v>
          </cell>
          <cell r="CB130">
            <v>0</v>
          </cell>
          <cell r="CC130">
            <v>0</v>
          </cell>
          <cell r="CD130">
            <v>0</v>
          </cell>
          <cell r="CE130">
            <v>0</v>
          </cell>
          <cell r="CF130">
            <v>0</v>
          </cell>
          <cell r="CG130">
            <v>0</v>
          </cell>
          <cell r="CH130">
            <v>0</v>
          </cell>
          <cell r="CI130">
            <v>0</v>
          </cell>
          <cell r="CJ130">
            <v>0</v>
          </cell>
          <cell r="CK130">
            <v>0</v>
          </cell>
          <cell r="CL130">
            <v>0</v>
          </cell>
          <cell r="CM130">
            <v>43144</v>
          </cell>
          <cell r="CN130" t="str">
            <v>declaratie - e-loket - Sylvie</v>
          </cell>
          <cell r="CO130">
            <v>43256</v>
          </cell>
          <cell r="CP130" t="str">
            <v>dossier ok</v>
          </cell>
          <cell r="CQ130">
            <v>43294</v>
          </cell>
          <cell r="CR130" t="str">
            <v>declaratie - e-loket - Sylvie</v>
          </cell>
          <cell r="CS130">
            <v>43389</v>
          </cell>
          <cell r="CT130" t="str">
            <v>dossier ok</v>
          </cell>
          <cell r="CU130">
            <v>43509</v>
          </cell>
          <cell r="CV130" t="str">
            <v>declaratie - e-loket - Sylvie</v>
          </cell>
          <cell r="CW130">
            <v>43570</v>
          </cell>
          <cell r="CX130" t="str">
            <v>dossier zit nog bij de provincie, opmerkingen voor promotor nog niet verstuurd</v>
          </cell>
          <cell r="CY130">
            <v>0</v>
          </cell>
          <cell r="CZ130">
            <v>0</v>
          </cell>
          <cell r="DA130" t="str">
            <v>subsidie De Korf</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t="str">
            <v>Charlotte De wit: A009; Bart Vermylen: A009, Maud Willemen: A005</v>
          </cell>
          <cell r="DR130">
            <v>0</v>
          </cell>
          <cell r="DS130">
            <v>0</v>
          </cell>
          <cell r="DT130">
            <v>0</v>
          </cell>
          <cell r="DU130">
            <v>0</v>
          </cell>
        </row>
        <row r="131">
          <cell r="E131" t="str">
            <v>ANT17/P106-2018</v>
          </cell>
          <cell r="F131" t="str">
            <v>Veerpont De Liereman - Ravelsbos</v>
          </cell>
          <cell r="G131">
            <v>2017</v>
          </cell>
          <cell r="H131">
            <v>42853</v>
          </cell>
          <cell r="I131" t="str">
            <v>PLUS</v>
          </cell>
          <cell r="J131">
            <v>43101</v>
          </cell>
          <cell r="K131">
            <v>44377</v>
          </cell>
          <cell r="L131" t="str">
            <v>Gemeente Oud-Turnhout</v>
          </cell>
          <cell r="M131" t="str">
            <v>Ja, definitief</v>
          </cell>
          <cell r="N131" t="str">
            <v>Steven Jacobs - steven.jacobs@oudturnhout.be</v>
          </cell>
          <cell r="O131" t="str">
            <v>Dorp 31 - 2360 Oud-Turnhout</v>
          </cell>
          <cell r="P131" t="str">
            <v>Ravels, Oud-Turnhout</v>
          </cell>
          <cell r="Q131">
            <v>107803.49</v>
          </cell>
          <cell r="R131" t="str">
            <v>LBC LC 087 4340   (P+, overheid)</v>
          </cell>
          <cell r="S131">
            <v>22622.839999999982</v>
          </cell>
          <cell r="T131">
            <v>0.5957247</v>
          </cell>
          <cell r="U131">
            <v>0</v>
          </cell>
          <cell r="V131">
            <v>6738.4922860739944</v>
          </cell>
          <cell r="W131">
            <v>6738.4922860739944</v>
          </cell>
          <cell r="X131">
            <v>13476.984572147989</v>
          </cell>
          <cell r="Y131">
            <v>0</v>
          </cell>
          <cell r="Z131">
            <v>3035.5099999999998</v>
          </cell>
          <cell r="AA131">
            <v>3035.5099999999998</v>
          </cell>
          <cell r="AB131">
            <v>6071.0199999999995</v>
          </cell>
          <cell r="AC131">
            <v>0</v>
          </cell>
          <cell r="AD131">
            <v>3702.9822860739946</v>
          </cell>
          <cell r="AE131">
            <v>3702.9822860739946</v>
          </cell>
          <cell r="AF131">
            <v>7405.9645721479892</v>
          </cell>
          <cell r="AG131" t="str">
            <v>6B Stimuleert ontw plattelandsgebieden</v>
          </cell>
          <cell r="AH131">
            <v>0</v>
          </cell>
          <cell r="AI131" t="str">
            <v>N9322</v>
          </cell>
          <cell r="AJ131">
            <v>0</v>
          </cell>
          <cell r="AK131" t="str">
            <v>BE85 0971 1186 1006</v>
          </cell>
          <cell r="AL131" t="b">
            <v>1</v>
          </cell>
          <cell r="AM131" t="str">
            <v>NVT</v>
          </cell>
          <cell r="AN131">
            <v>0</v>
          </cell>
          <cell r="AO131">
            <v>0</v>
          </cell>
          <cell r="AP131">
            <v>0</v>
          </cell>
          <cell r="AQ131" t="str">
            <v>Meerdere</v>
          </cell>
          <cell r="AR131" t="str">
            <v>Aanwezig</v>
          </cell>
          <cell r="AS131" t="str">
            <v>Nee</v>
          </cell>
          <cell r="AT131">
            <v>0</v>
          </cell>
          <cell r="AU131" t="str">
            <v>Beleving platteland</v>
          </cell>
          <cell r="AV131">
            <v>29663.15</v>
          </cell>
          <cell r="AW131">
            <v>0.27515945912326217</v>
          </cell>
          <cell r="AX131" t="str">
            <v>Dienstverleningsproject</v>
          </cell>
          <cell r="AY131" t="str">
            <v>Nee</v>
          </cell>
          <cell r="AZ131">
            <v>0</v>
          </cell>
          <cell r="BA131">
            <v>0</v>
          </cell>
          <cell r="BB131">
            <v>0</v>
          </cell>
          <cell r="BC131" t="str">
            <v>Ja</v>
          </cell>
          <cell r="BD131" t="str">
            <v>dossier voldoende afstemmen met TPA - voldoende afstemming met burcht Hertog-Jan en garanties op publiek gebruik van de site</v>
          </cell>
          <cell r="BE131" t="str">
            <v>X</v>
          </cell>
          <cell r="BF131"/>
          <cell r="BG131"/>
          <cell r="BH131">
            <v>0</v>
          </cell>
          <cell r="BI131">
            <v>0</v>
          </cell>
          <cell r="BJ131">
            <v>0</v>
          </cell>
          <cell r="BK131">
            <v>0</v>
          </cell>
          <cell r="BL131">
            <v>0</v>
          </cell>
          <cell r="BM131">
            <v>0</v>
          </cell>
          <cell r="BN131">
            <v>0</v>
          </cell>
          <cell r="BO131">
            <v>0</v>
          </cell>
          <cell r="BP131">
            <v>0</v>
          </cell>
          <cell r="BQ131">
            <v>0</v>
          </cell>
          <cell r="BR131">
            <v>2</v>
          </cell>
          <cell r="BS131">
            <v>5</v>
          </cell>
          <cell r="BT131">
            <v>0</v>
          </cell>
          <cell r="BU131">
            <v>1</v>
          </cell>
          <cell r="BV131">
            <v>1</v>
          </cell>
          <cell r="BW131">
            <v>4</v>
          </cell>
          <cell r="BX131">
            <v>5</v>
          </cell>
          <cell r="BY131">
            <v>2.6839999999999997</v>
          </cell>
          <cell r="BZ131">
            <v>0</v>
          </cell>
          <cell r="CA131" t="str">
            <v>overheid</v>
          </cell>
          <cell r="CB131">
            <v>0</v>
          </cell>
          <cell r="CC131">
            <v>0</v>
          </cell>
          <cell r="CD131">
            <v>0</v>
          </cell>
          <cell r="CE131">
            <v>0</v>
          </cell>
          <cell r="CF131">
            <v>0</v>
          </cell>
          <cell r="CG131">
            <v>0</v>
          </cell>
          <cell r="CH131">
            <v>0</v>
          </cell>
          <cell r="CI131">
            <v>0</v>
          </cell>
          <cell r="CJ131">
            <v>0</v>
          </cell>
          <cell r="CK131">
            <v>0</v>
          </cell>
          <cell r="CL131">
            <v>0</v>
          </cell>
          <cell r="CM131">
            <v>0</v>
          </cell>
          <cell r="CN131">
            <v>0</v>
          </cell>
          <cell r="CO131">
            <v>0</v>
          </cell>
          <cell r="CP131">
            <v>0</v>
          </cell>
          <cell r="CQ131">
            <v>43286</v>
          </cell>
          <cell r="CR131" t="str">
            <v>declaratie - e-loket - Sylvie</v>
          </cell>
          <cell r="CS131">
            <v>43339</v>
          </cell>
          <cell r="CT131" t="str">
            <v>goedkeuring provincie</v>
          </cell>
          <cell r="CU131">
            <v>43511</v>
          </cell>
          <cell r="CV131" t="str">
            <v>declaratie - e-loket - Sylvie</v>
          </cell>
          <cell r="CW131">
            <v>43570</v>
          </cell>
          <cell r="CX131" t="str">
            <v>dossier ok</v>
          </cell>
          <cell r="CY131">
            <v>0</v>
          </cell>
          <cell r="CZ131">
            <v>0</v>
          </cell>
          <cell r="DA131" t="str">
            <v>subsidie Veerpont</v>
          </cell>
          <cell r="DB131">
            <v>0</v>
          </cell>
          <cell r="DC131">
            <v>0</v>
          </cell>
          <cell r="DD131">
            <v>0</v>
          </cell>
          <cell r="DE131">
            <v>0</v>
          </cell>
          <cell r="DF131">
            <v>0</v>
          </cell>
          <cell r="DG131">
            <v>0</v>
          </cell>
          <cell r="DH131">
            <v>0</v>
          </cell>
          <cell r="DI131">
            <v>0</v>
          </cell>
          <cell r="DJ131">
            <v>0</v>
          </cell>
          <cell r="DK131">
            <v>0</v>
          </cell>
          <cell r="DL131">
            <v>0</v>
          </cell>
          <cell r="DM131">
            <v>0</v>
          </cell>
          <cell r="DN131">
            <v>0</v>
          </cell>
          <cell r="DO131">
            <v>0</v>
          </cell>
          <cell r="DP131">
            <v>0</v>
          </cell>
          <cell r="DQ131">
            <v>0</v>
          </cell>
          <cell r="DR131">
            <v>0</v>
          </cell>
          <cell r="DS131">
            <v>0</v>
          </cell>
          <cell r="DT131">
            <v>0</v>
          </cell>
          <cell r="DU131">
            <v>0</v>
          </cell>
        </row>
        <row r="132">
          <cell r="E132" t="str">
            <v>ANT17/P107-2018</v>
          </cell>
          <cell r="F132" t="str">
            <v>Herbestemming Sint-Jozef Arbeiderskerk tot vrijetijdshuis</v>
          </cell>
          <cell r="G132">
            <v>2017</v>
          </cell>
          <cell r="H132">
            <v>42853</v>
          </cell>
          <cell r="I132" t="str">
            <v>PLUS</v>
          </cell>
          <cell r="J132">
            <v>43101</v>
          </cell>
          <cell r="K132">
            <v>43465</v>
          </cell>
          <cell r="L132" t="str">
            <v>Gemeente Vosselaar</v>
          </cell>
          <cell r="M132" t="str">
            <v>Ja, definitief</v>
          </cell>
          <cell r="N132" t="str">
            <v>Heleen Driesen - heleen.driesen@vosselaar.be</v>
          </cell>
          <cell r="O132" t="str">
            <v>Cingel 7 - 2350 Vosselaar</v>
          </cell>
          <cell r="P132" t="str">
            <v>Vosselaar</v>
          </cell>
          <cell r="Q132">
            <v>300000</v>
          </cell>
          <cell r="R132" t="str">
            <v>LBC LC 087 4340   (P+, overheid)</v>
          </cell>
          <cell r="S132">
            <v>277377.16000000003</v>
          </cell>
          <cell r="T132">
            <v>0.5957247</v>
          </cell>
          <cell r="U132">
            <v>0</v>
          </cell>
          <cell r="V132">
            <v>82620.212713926012</v>
          </cell>
          <cell r="W132">
            <v>82620.212713926012</v>
          </cell>
          <cell r="X132">
            <v>165240.42542785202</v>
          </cell>
          <cell r="Y132">
            <v>0</v>
          </cell>
          <cell r="Z132">
            <v>3285.24</v>
          </cell>
          <cell r="AA132">
            <v>3285.24</v>
          </cell>
          <cell r="AB132">
            <v>6570.48</v>
          </cell>
          <cell r="AC132">
            <v>0</v>
          </cell>
          <cell r="AD132">
            <v>79334.972713926007</v>
          </cell>
          <cell r="AE132">
            <v>79334.972713926007</v>
          </cell>
          <cell r="AF132">
            <v>158669.94542785201</v>
          </cell>
          <cell r="AG132" t="str">
            <v>6B Stimuleert ontw plattelandsgebieden</v>
          </cell>
          <cell r="AH132">
            <v>0</v>
          </cell>
          <cell r="AI132" t="str">
            <v>N418</v>
          </cell>
          <cell r="AJ132">
            <v>0</v>
          </cell>
          <cell r="AK132" t="str">
            <v>BE33 0910 0011 8146</v>
          </cell>
          <cell r="AL132" t="b">
            <v>1</v>
          </cell>
          <cell r="AM132" t="str">
            <v>NVT</v>
          </cell>
          <cell r="AN132">
            <v>0</v>
          </cell>
          <cell r="AO132">
            <v>0</v>
          </cell>
          <cell r="AP132">
            <v>0</v>
          </cell>
          <cell r="AQ132" t="str">
            <v>Meerdere</v>
          </cell>
          <cell r="AR132" t="str">
            <v>NVT</v>
          </cell>
          <cell r="AS132" t="str">
            <v>Nee</v>
          </cell>
          <cell r="AT132">
            <v>0</v>
          </cell>
          <cell r="AU132" t="str">
            <v>Open ruimte</v>
          </cell>
          <cell r="AV132">
            <v>300000</v>
          </cell>
          <cell r="AW132">
            <v>1</v>
          </cell>
          <cell r="AX132" t="str">
            <v>Investeringsproject</v>
          </cell>
          <cell r="AY132" t="str">
            <v>Nee</v>
          </cell>
          <cell r="AZ132">
            <v>0</v>
          </cell>
          <cell r="BA132">
            <v>0</v>
          </cell>
          <cell r="BB132">
            <v>0</v>
          </cell>
          <cell r="BC132" t="str">
            <v>Ja</v>
          </cell>
          <cell r="BD132" t="str">
            <v>geen bijkomende voorwaarden</v>
          </cell>
          <cell r="BE132" t="str">
            <v>X</v>
          </cell>
          <cell r="BF132" t="str">
            <v>X</v>
          </cell>
          <cell r="BG132"/>
          <cell r="BH132">
            <v>0</v>
          </cell>
          <cell r="BI132">
            <v>0</v>
          </cell>
          <cell r="BJ132">
            <v>0</v>
          </cell>
          <cell r="BK132">
            <v>0</v>
          </cell>
          <cell r="BL132">
            <v>0</v>
          </cell>
          <cell r="BM132">
            <v>0</v>
          </cell>
          <cell r="BN132">
            <v>0</v>
          </cell>
          <cell r="BO132">
            <v>0</v>
          </cell>
          <cell r="BP132">
            <v>0</v>
          </cell>
          <cell r="BQ132">
            <v>0</v>
          </cell>
          <cell r="BR132">
            <v>3</v>
          </cell>
          <cell r="BS132">
            <v>5</v>
          </cell>
          <cell r="BT132">
            <v>0</v>
          </cell>
          <cell r="BU132">
            <v>1</v>
          </cell>
          <cell r="BV132">
            <v>1</v>
          </cell>
          <cell r="BW132">
            <v>1</v>
          </cell>
          <cell r="BX132">
            <v>5</v>
          </cell>
          <cell r="BY132">
            <v>2.3079999999999998</v>
          </cell>
          <cell r="BZ132">
            <v>0</v>
          </cell>
          <cell r="CA132" t="str">
            <v>overheid</v>
          </cell>
          <cell r="CB132">
            <v>0</v>
          </cell>
          <cell r="CC132">
            <v>0</v>
          </cell>
          <cell r="CD132">
            <v>0</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t="str">
            <v>subsidie arbeiderskerk</v>
          </cell>
          <cell r="DB132">
            <v>0</v>
          </cell>
          <cell r="DC132">
            <v>0</v>
          </cell>
          <cell r="DD132">
            <v>0</v>
          </cell>
          <cell r="DE132">
            <v>0</v>
          </cell>
          <cell r="DF132">
            <v>0</v>
          </cell>
          <cell r="DG132">
            <v>0</v>
          </cell>
          <cell r="DH132">
            <v>0</v>
          </cell>
          <cell r="DI132">
            <v>0</v>
          </cell>
          <cell r="DJ132">
            <v>0</v>
          </cell>
          <cell r="DK132">
            <v>0</v>
          </cell>
          <cell r="DL132">
            <v>0</v>
          </cell>
          <cell r="DM132">
            <v>0</v>
          </cell>
          <cell r="DN132">
            <v>0</v>
          </cell>
          <cell r="DO132">
            <v>0</v>
          </cell>
          <cell r="DP132">
            <v>0</v>
          </cell>
          <cell r="DQ132">
            <v>0</v>
          </cell>
          <cell r="DR132">
            <v>0</v>
          </cell>
          <cell r="DS132">
            <v>0</v>
          </cell>
          <cell r="DT132">
            <v>0</v>
          </cell>
          <cell r="DU132">
            <v>0</v>
          </cell>
        </row>
        <row r="133">
          <cell r="E133" t="str">
            <v>ANT17/P108-2018</v>
          </cell>
          <cell r="F133" t="str">
            <v>Zorgbossen</v>
          </cell>
          <cell r="G133">
            <v>2017</v>
          </cell>
          <cell r="H133">
            <v>42853</v>
          </cell>
          <cell r="I133" t="str">
            <v>PLUS</v>
          </cell>
          <cell r="J133">
            <v>43101</v>
          </cell>
          <cell r="K133">
            <v>44012</v>
          </cell>
          <cell r="L133" t="str">
            <v>Bosgroep Antwerpen Zuid</v>
          </cell>
          <cell r="M133" t="str">
            <v>Ja, definitief</v>
          </cell>
          <cell r="N133" t="str">
            <v>Bert Adriaan Van Gils - bert.vangils@provincieantwerpen.be</v>
          </cell>
          <cell r="O133" t="str">
            <v>Schildesteenweg 99 - 2520 Ranst</v>
          </cell>
          <cell r="P133" t="str">
            <v>Antwerpen</v>
          </cell>
          <cell r="Q133">
            <v>156028</v>
          </cell>
          <cell r="R133" t="str">
            <v>LBC LC 086 3300   (P+,  privé)</v>
          </cell>
          <cell r="S133">
            <v>141298.49</v>
          </cell>
          <cell r="T133">
            <v>0.59572867630000004</v>
          </cell>
          <cell r="U133">
            <v>0</v>
          </cell>
          <cell r="V133">
            <v>42087.781205444393</v>
          </cell>
          <cell r="W133">
            <v>42087.781205444393</v>
          </cell>
          <cell r="X133">
            <v>84175.562410888786</v>
          </cell>
          <cell r="Y133">
            <v>0</v>
          </cell>
          <cell r="Z133">
            <v>3621.25</v>
          </cell>
          <cell r="AA133">
            <v>3621.25</v>
          </cell>
          <cell r="AB133">
            <v>7242.5</v>
          </cell>
          <cell r="AC133">
            <v>0</v>
          </cell>
          <cell r="AD133">
            <v>38466.531205444393</v>
          </cell>
          <cell r="AE133">
            <v>38466.531205444393</v>
          </cell>
          <cell r="AF133">
            <v>76933.062410888786</v>
          </cell>
          <cell r="AG133" t="str">
            <v>6B Stimuleert ontw plattelandsgebieden</v>
          </cell>
          <cell r="AH133">
            <v>0</v>
          </cell>
          <cell r="AI133" t="str">
            <v>N9002</v>
          </cell>
          <cell r="AJ133">
            <v>0</v>
          </cell>
          <cell r="AK133" t="str">
            <v>BE63 7330 5436 6308</v>
          </cell>
          <cell r="AL133" t="b">
            <v>1</v>
          </cell>
          <cell r="AM133" t="str">
            <v>Aanwezig</v>
          </cell>
          <cell r="AN133">
            <v>4</v>
          </cell>
          <cell r="AO133">
            <v>0</v>
          </cell>
          <cell r="AP133">
            <v>0</v>
          </cell>
          <cell r="AQ133" t="str">
            <v>Meerdere</v>
          </cell>
          <cell r="AR133" t="str">
            <v>NVT</v>
          </cell>
          <cell r="AS133" t="str">
            <v>Ja</v>
          </cell>
          <cell r="AT133">
            <v>0</v>
          </cell>
          <cell r="AU133" t="str">
            <v>Beleving platteland</v>
          </cell>
          <cell r="AV133">
            <v>2178</v>
          </cell>
          <cell r="AW133">
            <v>1.3959032994077986E-2</v>
          </cell>
          <cell r="AX133" t="str">
            <v>Dienstverleningsproject</v>
          </cell>
          <cell r="AY133" t="str">
            <v>Nee</v>
          </cell>
          <cell r="AZ133">
            <v>0</v>
          </cell>
          <cell r="BA133">
            <v>4.1399999999999999E-2</v>
          </cell>
          <cell r="BB133">
            <v>0</v>
          </cell>
          <cell r="BC133" t="str">
            <v>Ja</v>
          </cell>
          <cell r="BD133" t="str">
            <v>geen bijkomende voorwaarden</v>
          </cell>
          <cell r="BE133" t="str">
            <v>X</v>
          </cell>
          <cell r="BF133"/>
          <cell r="BG133"/>
          <cell r="BH133">
            <v>0</v>
          </cell>
          <cell r="BI133">
            <v>0</v>
          </cell>
          <cell r="BJ133">
            <v>0</v>
          </cell>
          <cell r="BK133">
            <v>0</v>
          </cell>
          <cell r="BL133">
            <v>0</v>
          </cell>
          <cell r="BM133">
            <v>0</v>
          </cell>
          <cell r="BN133">
            <v>0</v>
          </cell>
          <cell r="BO133">
            <v>0</v>
          </cell>
          <cell r="BP133">
            <v>0</v>
          </cell>
          <cell r="BQ133">
            <v>0</v>
          </cell>
          <cell r="BR133">
            <v>3</v>
          </cell>
          <cell r="BS133">
            <v>5</v>
          </cell>
          <cell r="BT133">
            <v>0</v>
          </cell>
          <cell r="BU133">
            <v>5</v>
          </cell>
          <cell r="BV133">
            <v>5</v>
          </cell>
          <cell r="BW133">
            <v>5</v>
          </cell>
          <cell r="BX133">
            <v>5</v>
          </cell>
          <cell r="BY133">
            <v>4.3239999999999998</v>
          </cell>
          <cell r="BZ133">
            <v>0</v>
          </cell>
          <cell r="CA133" t="str">
            <v>Privaatrechterlijke vzw</v>
          </cell>
          <cell r="CB133">
            <v>0</v>
          </cell>
          <cell r="CC133">
            <v>0</v>
          </cell>
          <cell r="CD133">
            <v>0</v>
          </cell>
          <cell r="CE133">
            <v>0</v>
          </cell>
          <cell r="CF133">
            <v>0</v>
          </cell>
          <cell r="CG133">
            <v>0</v>
          </cell>
          <cell r="CH133">
            <v>0</v>
          </cell>
          <cell r="CI133">
            <v>0</v>
          </cell>
          <cell r="CJ133">
            <v>0</v>
          </cell>
          <cell r="CK133">
            <v>0</v>
          </cell>
          <cell r="CL133">
            <v>0</v>
          </cell>
          <cell r="CM133">
            <v>0</v>
          </cell>
          <cell r="CN133">
            <v>0</v>
          </cell>
          <cell r="CO133">
            <v>0</v>
          </cell>
          <cell r="CP133">
            <v>0</v>
          </cell>
          <cell r="CQ133">
            <v>43294</v>
          </cell>
          <cell r="CR133" t="str">
            <v>declaratie - e-loket - Sylvie</v>
          </cell>
          <cell r="CS133">
            <v>43342</v>
          </cell>
          <cell r="CT133" t="str">
            <v>dossier ok</v>
          </cell>
          <cell r="CU133">
            <v>43510</v>
          </cell>
          <cell r="CV133" t="str">
            <v>declaratie - e-loket - Sylvie</v>
          </cell>
          <cell r="CW133">
            <v>43571</v>
          </cell>
          <cell r="CX133" t="str">
            <v>bijkomende toelichting aan promotor gevraagd op 27/05</v>
          </cell>
          <cell r="CY133">
            <v>0</v>
          </cell>
          <cell r="CZ133">
            <v>0</v>
          </cell>
          <cell r="DA133" t="str">
            <v>subsidie zorgbossen</v>
          </cell>
          <cell r="DB133">
            <v>0</v>
          </cell>
          <cell r="DC133">
            <v>0</v>
          </cell>
          <cell r="DD133">
            <v>0</v>
          </cell>
          <cell r="DE133">
            <v>0</v>
          </cell>
          <cell r="DF133">
            <v>0</v>
          </cell>
          <cell r="DG133">
            <v>0</v>
          </cell>
          <cell r="DH133">
            <v>0</v>
          </cell>
          <cell r="DI133">
            <v>0</v>
          </cell>
          <cell r="DJ133">
            <v>0</v>
          </cell>
          <cell r="DK133">
            <v>0</v>
          </cell>
          <cell r="DL133">
            <v>0</v>
          </cell>
          <cell r="DM133">
            <v>0</v>
          </cell>
          <cell r="DN133">
            <v>0</v>
          </cell>
          <cell r="DO133">
            <v>0</v>
          </cell>
          <cell r="DP133">
            <v>0</v>
          </cell>
          <cell r="DQ133" t="str">
            <v>Bert Van Gils: A009; Kathleen Vanderheyden: A015; Simon De Smedt: A006; Sarah Mommers: A005; Marieke Verreet: A018; Dennis Berckmans: A015; Jan Seynaeve: A027;Kevin Greeven: A008;Joost Malliet: A011; Thomas Van de Peer: A008; Karolien Devriendt: A016; Hans Van Lommel: A008</v>
          </cell>
          <cell r="DR133">
            <v>0</v>
          </cell>
          <cell r="DS133">
            <v>0</v>
          </cell>
          <cell r="DT133">
            <v>0</v>
          </cell>
          <cell r="DU133">
            <v>0</v>
          </cell>
        </row>
        <row r="134">
          <cell r="E134" t="str">
            <v>ANT17/P101-2017</v>
          </cell>
          <cell r="F134" t="str">
            <v>Slapende reus - Kempense Heuvelrug tussen Kasterlee en Lichtaart</v>
          </cell>
          <cell r="G134">
            <v>2017</v>
          </cell>
          <cell r="H134">
            <v>42852</v>
          </cell>
          <cell r="I134" t="str">
            <v>PLUS</v>
          </cell>
          <cell r="J134">
            <v>42979</v>
          </cell>
          <cell r="K134">
            <v>43830</v>
          </cell>
          <cell r="L134" t="str">
            <v>Regionaal Landschap Kleine en Grote Nete</v>
          </cell>
          <cell r="M134" t="str">
            <v>Ja, definitief</v>
          </cell>
          <cell r="N134" t="str">
            <v>Els Oostvogels - els.oogstvogels@rlkgn.be</v>
          </cell>
          <cell r="O134" t="str">
            <v>Lichtaardsebaan 45 - 2460 Kasterlee</v>
          </cell>
          <cell r="P134" t="str">
            <v>Kasterlee</v>
          </cell>
          <cell r="Q134">
            <v>291120</v>
          </cell>
          <cell r="R134" t="str">
            <v>LBC LC 086 3300   (P+,  privé)</v>
          </cell>
          <cell r="S134">
            <v>218221.6</v>
          </cell>
          <cell r="T134">
            <v>0.5957247</v>
          </cell>
          <cell r="U134">
            <v>0</v>
          </cell>
          <cell r="V134">
            <v>64999.998596760001</v>
          </cell>
          <cell r="W134">
            <v>64999.998596760001</v>
          </cell>
          <cell r="X134">
            <v>129999.99719352</v>
          </cell>
          <cell r="Y134">
            <v>0</v>
          </cell>
          <cell r="Z134">
            <v>24375</v>
          </cell>
          <cell r="AA134">
            <v>24375</v>
          </cell>
          <cell r="AB134">
            <v>48750</v>
          </cell>
          <cell r="AC134">
            <v>0</v>
          </cell>
          <cell r="AD134">
            <v>40624.998596760001</v>
          </cell>
          <cell r="AE134">
            <v>40624.998596760001</v>
          </cell>
          <cell r="AF134">
            <v>81249.997193520001</v>
          </cell>
          <cell r="AG134" t="str">
            <v>6B Stimuleert ontw plattelandsgebieden</v>
          </cell>
          <cell r="AH134">
            <v>0</v>
          </cell>
          <cell r="AI134" t="str">
            <v>N6920</v>
          </cell>
          <cell r="AJ134">
            <v>0</v>
          </cell>
          <cell r="AK134" t="str">
            <v>BE45 5230 8031 7489</v>
          </cell>
          <cell r="AL134" t="b">
            <v>1</v>
          </cell>
          <cell r="AM134" t="str">
            <v>Aanwezig</v>
          </cell>
          <cell r="AN134">
            <v>1</v>
          </cell>
          <cell r="AO134" t="str">
            <v>Provincie Antwerpen</v>
          </cell>
          <cell r="AP134" t="str">
            <v>JA</v>
          </cell>
          <cell r="AQ134" t="str">
            <v>Meerdere</v>
          </cell>
          <cell r="AR134" t="str">
            <v>Aanwezig</v>
          </cell>
          <cell r="AS134" t="str">
            <v>Ja</v>
          </cell>
          <cell r="AT134">
            <v>0</v>
          </cell>
          <cell r="AU134" t="str">
            <v>Open ruimte</v>
          </cell>
          <cell r="AV134">
            <v>141140</v>
          </cell>
          <cell r="AW134">
            <v>0.48481725748832094</v>
          </cell>
          <cell r="AX134" t="str">
            <v>Dienstverleningsproject</v>
          </cell>
          <cell r="AY134" t="str">
            <v>Nee</v>
          </cell>
          <cell r="AZ134">
            <v>0</v>
          </cell>
          <cell r="BA134">
            <v>0.15</v>
          </cell>
          <cell r="BB134">
            <v>0</v>
          </cell>
          <cell r="BC134" t="str">
            <v>Ja</v>
          </cell>
          <cell r="BD134" t="str">
            <v>geen bijkomende voorwaarden</v>
          </cell>
          <cell r="BE134" t="str">
            <v>X</v>
          </cell>
          <cell r="BF134"/>
          <cell r="BG134"/>
          <cell r="BH134">
            <v>0</v>
          </cell>
          <cell r="BI134">
            <v>0</v>
          </cell>
          <cell r="BJ134">
            <v>0</v>
          </cell>
          <cell r="BK134">
            <v>0</v>
          </cell>
          <cell r="BL134">
            <v>0</v>
          </cell>
          <cell r="BM134">
            <v>0</v>
          </cell>
          <cell r="BN134">
            <v>0</v>
          </cell>
          <cell r="BO134">
            <v>0</v>
          </cell>
          <cell r="BP134">
            <v>0</v>
          </cell>
          <cell r="BQ134">
            <v>0</v>
          </cell>
          <cell r="BR134">
            <v>3</v>
          </cell>
          <cell r="BS134">
            <v>5</v>
          </cell>
          <cell r="BT134">
            <v>0</v>
          </cell>
          <cell r="BU134">
            <v>5</v>
          </cell>
          <cell r="BV134">
            <v>2</v>
          </cell>
          <cell r="BW134">
            <v>3</v>
          </cell>
          <cell r="BX134">
            <v>5</v>
          </cell>
          <cell r="BY134">
            <v>3.5640000000000001</v>
          </cell>
          <cell r="BZ134">
            <v>0</v>
          </cell>
          <cell r="CA134" t="str">
            <v>Privaatrechterlijke vzw</v>
          </cell>
          <cell r="CB134">
            <v>0</v>
          </cell>
          <cell r="CC134">
            <v>0</v>
          </cell>
          <cell r="CD134">
            <v>0</v>
          </cell>
          <cell r="CE134">
            <v>0</v>
          </cell>
          <cell r="CF134">
            <v>0</v>
          </cell>
          <cell r="CG134">
            <v>0</v>
          </cell>
          <cell r="CH134">
            <v>0</v>
          </cell>
          <cell r="CI134">
            <v>0</v>
          </cell>
          <cell r="CJ134">
            <v>0</v>
          </cell>
          <cell r="CK134">
            <v>0</v>
          </cell>
          <cell r="CL134">
            <v>0</v>
          </cell>
          <cell r="CM134">
            <v>43145</v>
          </cell>
          <cell r="CN134" t="str">
            <v>declaratie - e-loket - Sylvie</v>
          </cell>
          <cell r="CO134">
            <v>43256</v>
          </cell>
          <cell r="CP134" t="str">
            <v>dossier ok</v>
          </cell>
          <cell r="CQ134">
            <v>43284</v>
          </cell>
          <cell r="CR134" t="str">
            <v>declaratie - e-loket - Sylvie</v>
          </cell>
          <cell r="CS134">
            <v>43336</v>
          </cell>
          <cell r="CT134" t="str">
            <v>dossier ok</v>
          </cell>
          <cell r="CU134">
            <v>0</v>
          </cell>
          <cell r="CV134">
            <v>0</v>
          </cell>
          <cell r="CW134">
            <v>0</v>
          </cell>
          <cell r="CX134">
            <v>0</v>
          </cell>
          <cell r="CY134">
            <v>0</v>
          </cell>
          <cell r="CZ134">
            <v>0</v>
          </cell>
          <cell r="DA134" t="str">
            <v>subsidie reus</v>
          </cell>
          <cell r="DB134">
            <v>0</v>
          </cell>
          <cell r="DC134">
            <v>0</v>
          </cell>
          <cell r="DD134">
            <v>0</v>
          </cell>
          <cell r="DE134">
            <v>0</v>
          </cell>
          <cell r="DF134">
            <v>0</v>
          </cell>
          <cell r="DG134">
            <v>0</v>
          </cell>
          <cell r="DH134">
            <v>0</v>
          </cell>
          <cell r="DI134">
            <v>0</v>
          </cell>
          <cell r="DJ134">
            <v>0</v>
          </cell>
          <cell r="DK134">
            <v>0</v>
          </cell>
          <cell r="DL134">
            <v>0</v>
          </cell>
          <cell r="DM134">
            <v>0</v>
          </cell>
          <cell r="DN134">
            <v>0</v>
          </cell>
          <cell r="DO134">
            <v>0</v>
          </cell>
          <cell r="DP134">
            <v>0</v>
          </cell>
          <cell r="DQ134" t="str">
            <v>Els Oostvogels: A016</v>
          </cell>
          <cell r="DR134">
            <v>0</v>
          </cell>
          <cell r="DS134">
            <v>0</v>
          </cell>
          <cell r="DT134">
            <v>0</v>
          </cell>
          <cell r="DU134">
            <v>0</v>
          </cell>
        </row>
        <row r="135">
          <cell r="E135" t="str">
            <v>ANT17/P102-2017</v>
          </cell>
          <cell r="F135" t="str">
            <v>De kerk als (nieuw) dorpsknooppunt</v>
          </cell>
          <cell r="G135">
            <v>2017</v>
          </cell>
          <cell r="H135">
            <v>42852</v>
          </cell>
          <cell r="I135" t="str">
            <v>PLUS</v>
          </cell>
          <cell r="J135">
            <v>42979</v>
          </cell>
          <cell r="K135">
            <v>43830</v>
          </cell>
          <cell r="L135" t="str">
            <v>Boerenbondvereniging voor innovative projecten</v>
          </cell>
          <cell r="M135" t="str">
            <v>Ja, definitief</v>
          </cell>
          <cell r="N135" t="str">
            <v>Davy Sterkens - davy.sterkens@innovatiesteunpunt.be</v>
          </cell>
          <cell r="O135" t="str">
            <v>Diestsevest 40, 3000 Leuven</v>
          </cell>
          <cell r="P135" t="str">
            <v>Rijkevorsel, Wuustwezel</v>
          </cell>
          <cell r="Q135">
            <v>155160</v>
          </cell>
          <cell r="R135" t="str">
            <v>LBC LC 086 3300   (P+,  privé)</v>
          </cell>
          <cell r="S135">
            <v>94730</v>
          </cell>
          <cell r="T135">
            <v>0.59572468999999995</v>
          </cell>
          <cell r="U135">
            <v>0</v>
          </cell>
          <cell r="V135">
            <v>28216.499941849997</v>
          </cell>
          <cell r="W135">
            <v>28216.499941849997</v>
          </cell>
          <cell r="X135">
            <v>56432.999883699995</v>
          </cell>
          <cell r="Y135">
            <v>0</v>
          </cell>
          <cell r="Z135">
            <v>7515.83</v>
          </cell>
          <cell r="AA135">
            <v>7515.83</v>
          </cell>
          <cell r="AB135">
            <v>15031.66</v>
          </cell>
          <cell r="AC135">
            <v>0</v>
          </cell>
          <cell r="AD135">
            <v>20700.669941849999</v>
          </cell>
          <cell r="AE135">
            <v>20700.669941849999</v>
          </cell>
          <cell r="AF135">
            <v>41401.339883699999</v>
          </cell>
          <cell r="AG135" t="str">
            <v>6B Stimuleert ontw plattelandsgebieden</v>
          </cell>
          <cell r="AH135">
            <v>0</v>
          </cell>
          <cell r="AI135" t="str">
            <v>N5431</v>
          </cell>
          <cell r="AJ135">
            <v>0</v>
          </cell>
          <cell r="AK135" t="str">
            <v>BE61 7364 0304 0017</v>
          </cell>
          <cell r="AL135" t="b">
            <v>1</v>
          </cell>
          <cell r="AM135" t="str">
            <v>Aanwezig</v>
          </cell>
          <cell r="AN135">
            <v>1</v>
          </cell>
          <cell r="AO135" t="str">
            <v>Rurant vzw</v>
          </cell>
          <cell r="AP135" t="str">
            <v>JA</v>
          </cell>
          <cell r="AQ135" t="str">
            <v>één</v>
          </cell>
          <cell r="AR135" t="str">
            <v>Aanwezig</v>
          </cell>
          <cell r="AS135" t="str">
            <v>Ja</v>
          </cell>
          <cell r="AT135">
            <v>0</v>
          </cell>
          <cell r="AU135" t="str">
            <v>Beleving platteland</v>
          </cell>
          <cell r="AV135">
            <v>25000</v>
          </cell>
          <cell r="AW135">
            <v>0.16112400103119362</v>
          </cell>
          <cell r="AX135" t="str">
            <v>Dienstverleningsproject</v>
          </cell>
          <cell r="AY135" t="str">
            <v>Nee</v>
          </cell>
          <cell r="AZ135">
            <v>0</v>
          </cell>
          <cell r="BA135">
            <v>0.15</v>
          </cell>
          <cell r="BB135">
            <v>0</v>
          </cell>
          <cell r="BC135" t="str">
            <v>Ja</v>
          </cell>
          <cell r="BD135" t="str">
            <v>geen bijkomende voorwaarden</v>
          </cell>
          <cell r="BE135" t="str">
            <v>X</v>
          </cell>
          <cell r="BF135"/>
          <cell r="BG135"/>
          <cell r="BH135">
            <v>0</v>
          </cell>
          <cell r="BI135">
            <v>0</v>
          </cell>
          <cell r="BJ135">
            <v>0</v>
          </cell>
          <cell r="BK135">
            <v>0</v>
          </cell>
          <cell r="BL135">
            <v>0</v>
          </cell>
          <cell r="BM135">
            <v>0</v>
          </cell>
          <cell r="BN135">
            <v>0</v>
          </cell>
          <cell r="BO135">
            <v>0</v>
          </cell>
          <cell r="BP135">
            <v>0</v>
          </cell>
          <cell r="BQ135">
            <v>0</v>
          </cell>
          <cell r="BR135">
            <v>3</v>
          </cell>
          <cell r="BS135">
            <v>5</v>
          </cell>
          <cell r="BT135">
            <v>0</v>
          </cell>
          <cell r="BU135">
            <v>5</v>
          </cell>
          <cell r="BV135">
            <v>2</v>
          </cell>
          <cell r="BW135">
            <v>5</v>
          </cell>
          <cell r="BX135">
            <v>5</v>
          </cell>
          <cell r="BY135">
            <v>3.94</v>
          </cell>
          <cell r="BZ135">
            <v>0</v>
          </cell>
          <cell r="CA135" t="str">
            <v>Privaatrechterlijke vzw</v>
          </cell>
          <cell r="CB135">
            <v>0</v>
          </cell>
          <cell r="CC135">
            <v>0</v>
          </cell>
          <cell r="CD135">
            <v>0</v>
          </cell>
          <cell r="CE135">
            <v>0</v>
          </cell>
          <cell r="CF135">
            <v>0</v>
          </cell>
          <cell r="CG135">
            <v>0</v>
          </cell>
          <cell r="CH135">
            <v>0</v>
          </cell>
          <cell r="CI135">
            <v>0</v>
          </cell>
          <cell r="CJ135">
            <v>0</v>
          </cell>
          <cell r="CK135">
            <v>0</v>
          </cell>
          <cell r="CL135">
            <v>0</v>
          </cell>
          <cell r="CM135">
            <v>43137</v>
          </cell>
          <cell r="CN135" t="str">
            <v>declaratie - e-loket - Sylvie</v>
          </cell>
          <cell r="CO135">
            <v>43255</v>
          </cell>
          <cell r="CP135" t="str">
            <v>dossier ok</v>
          </cell>
          <cell r="CQ135">
            <v>43284</v>
          </cell>
          <cell r="CR135" t="str">
            <v>declaratie - e-loket - Sylvie</v>
          </cell>
          <cell r="CS135">
            <v>43349</v>
          </cell>
          <cell r="CT135" t="str">
            <v>dossier ok</v>
          </cell>
          <cell r="CU135">
            <v>0</v>
          </cell>
          <cell r="CV135">
            <v>0</v>
          </cell>
          <cell r="CW135">
            <v>0</v>
          </cell>
          <cell r="CX135">
            <v>0</v>
          </cell>
          <cell r="CY135">
            <v>0</v>
          </cell>
          <cell r="CZ135">
            <v>0</v>
          </cell>
          <cell r="DA135" t="str">
            <v>subsidie kerk</v>
          </cell>
          <cell r="DB135">
            <v>0</v>
          </cell>
          <cell r="DC135">
            <v>0</v>
          </cell>
          <cell r="DD135">
            <v>0</v>
          </cell>
          <cell r="DE135">
            <v>0</v>
          </cell>
          <cell r="DF135">
            <v>0</v>
          </cell>
          <cell r="DG135">
            <v>0</v>
          </cell>
          <cell r="DH135">
            <v>0</v>
          </cell>
          <cell r="DI135">
            <v>0</v>
          </cell>
          <cell r="DJ135">
            <v>0</v>
          </cell>
          <cell r="DK135">
            <v>0</v>
          </cell>
          <cell r="DL135">
            <v>0</v>
          </cell>
          <cell r="DM135">
            <v>0</v>
          </cell>
          <cell r="DN135">
            <v>0</v>
          </cell>
          <cell r="DO135">
            <v>0</v>
          </cell>
          <cell r="DP135">
            <v>0</v>
          </cell>
          <cell r="DQ135" t="str">
            <v>Davy Sterkens: A011; Sarah De Weerdt: A014; Vera Gijsemans: A014; Marieke De Boe: A014; Dietmar Bosmans: A011; Seppe Jacobs: A010</v>
          </cell>
          <cell r="DR135">
            <v>0</v>
          </cell>
          <cell r="DS135">
            <v>0</v>
          </cell>
          <cell r="DT135">
            <v>0</v>
          </cell>
          <cell r="DU135">
            <v>0</v>
          </cell>
        </row>
        <row r="136">
          <cell r="E136" t="str">
            <v>ANT17/P103-2017</v>
          </cell>
          <cell r="F136" t="str">
            <v>Veerkrachtige dorpen: samen sterk!</v>
          </cell>
          <cell r="G136">
            <v>2017</v>
          </cell>
          <cell r="H136">
            <v>42852</v>
          </cell>
          <cell r="I136" t="str">
            <v>PLUS</v>
          </cell>
          <cell r="J136">
            <v>42979</v>
          </cell>
          <cell r="K136">
            <v>43830</v>
          </cell>
          <cell r="L136" t="str">
            <v>APB Provinciaal Secretariaat Europese Structuurfondsen</v>
          </cell>
          <cell r="M136" t="str">
            <v>Ja, definitief</v>
          </cell>
          <cell r="N136" t="str">
            <v>Veerle Margaretha Van Westen - veerle.vanwesten@provincieantwerpen.be</v>
          </cell>
          <cell r="O136" t="str">
            <v>Koningin Elisabethlei 22, 2018 Antwerpen</v>
          </cell>
          <cell r="P136" t="str">
            <v>Heist-op-den-Berg, Laakdal, Essen</v>
          </cell>
          <cell r="Q136">
            <v>290115.65000000002</v>
          </cell>
          <cell r="R136" t="str">
            <v>LBC LC 087 4340   (P+, overheid)</v>
          </cell>
          <cell r="S136">
            <v>203276.78</v>
          </cell>
          <cell r="T136">
            <v>0.5957247</v>
          </cell>
          <cell r="U136">
            <v>0</v>
          </cell>
          <cell r="V136">
            <v>60548.499391233003</v>
          </cell>
          <cell r="W136">
            <v>60548.499391233003</v>
          </cell>
          <cell r="X136">
            <v>121096.99878246601</v>
          </cell>
          <cell r="Y136">
            <v>0</v>
          </cell>
          <cell r="Z136">
            <v>24999.989999999998</v>
          </cell>
          <cell r="AA136">
            <v>24999.989999999998</v>
          </cell>
          <cell r="AB136">
            <v>49999.979999999996</v>
          </cell>
          <cell r="AC136">
            <v>0</v>
          </cell>
          <cell r="AD136">
            <v>35548.509391233005</v>
          </cell>
          <cell r="AE136">
            <v>35548.509391233005</v>
          </cell>
          <cell r="AF136">
            <v>71097.01878246601</v>
          </cell>
          <cell r="AG136" t="str">
            <v>6B Stimuleert ontw plattelandsgebieden</v>
          </cell>
          <cell r="AH136">
            <v>0</v>
          </cell>
          <cell r="AI136" t="str">
            <v>N9517</v>
          </cell>
          <cell r="AJ136">
            <v>0</v>
          </cell>
          <cell r="AK136" t="str">
            <v>BE19 0910 1250 1612</v>
          </cell>
          <cell r="AL136" t="b">
            <v>1</v>
          </cell>
          <cell r="AM136" t="str">
            <v>Aanwezig</v>
          </cell>
          <cell r="AN136">
            <v>3</v>
          </cell>
          <cell r="AO136" t="str">
            <v>Provincie Antwerpen, dienst landbouw en plattelandsbeleid, Boerenbondvereniging voor innovatieve projecten, Rurant</v>
          </cell>
          <cell r="AP136" t="str">
            <v>JA</v>
          </cell>
          <cell r="AQ136" t="str">
            <v>Meerdere</v>
          </cell>
          <cell r="AR136" t="str">
            <v>Aanwezig</v>
          </cell>
          <cell r="AS136" t="str">
            <v>Ja</v>
          </cell>
          <cell r="AT136">
            <v>0</v>
          </cell>
          <cell r="AU136" t="str">
            <v>Leefbare dorpen</v>
          </cell>
          <cell r="AV136">
            <v>35000</v>
          </cell>
          <cell r="AW136">
            <v>0.12064154415661478</v>
          </cell>
          <cell r="AX136" t="str">
            <v>Dienstverleningsproject</v>
          </cell>
          <cell r="AY136" t="str">
            <v>Nee</v>
          </cell>
          <cell r="AZ136">
            <v>0</v>
          </cell>
          <cell r="BA136">
            <v>0.15</v>
          </cell>
          <cell r="BB136">
            <v>0</v>
          </cell>
          <cell r="BC136" t="str">
            <v>Ja</v>
          </cell>
          <cell r="BD136" t="str">
            <v>geen bijkomende voorwaarden</v>
          </cell>
          <cell r="BE136" t="str">
            <v>X</v>
          </cell>
          <cell r="BF136"/>
          <cell r="BG136"/>
          <cell r="BH136">
            <v>0</v>
          </cell>
          <cell r="BI136">
            <v>0</v>
          </cell>
          <cell r="BJ136">
            <v>0</v>
          </cell>
          <cell r="BK136">
            <v>0</v>
          </cell>
          <cell r="BL136">
            <v>0</v>
          </cell>
          <cell r="BM136">
            <v>0</v>
          </cell>
          <cell r="BN136">
            <v>0</v>
          </cell>
          <cell r="BO136">
            <v>0</v>
          </cell>
          <cell r="BP136">
            <v>0</v>
          </cell>
          <cell r="BQ136">
            <v>0</v>
          </cell>
          <cell r="BR136">
            <v>3</v>
          </cell>
          <cell r="BS136">
            <v>5</v>
          </cell>
          <cell r="BT136">
            <v>0</v>
          </cell>
          <cell r="BU136">
            <v>1</v>
          </cell>
          <cell r="BV136">
            <v>4</v>
          </cell>
          <cell r="BW136">
            <v>5</v>
          </cell>
          <cell r="BX136">
            <v>5</v>
          </cell>
          <cell r="BY136">
            <v>3.444</v>
          </cell>
          <cell r="BZ136">
            <v>0</v>
          </cell>
          <cell r="CA136" t="str">
            <v>overheid</v>
          </cell>
          <cell r="CB136">
            <v>0</v>
          </cell>
          <cell r="CC136">
            <v>0</v>
          </cell>
          <cell r="CD136">
            <v>0</v>
          </cell>
          <cell r="CE136">
            <v>0</v>
          </cell>
          <cell r="CF136">
            <v>0</v>
          </cell>
          <cell r="CG136">
            <v>0</v>
          </cell>
          <cell r="CH136">
            <v>0</v>
          </cell>
          <cell r="CI136">
            <v>0</v>
          </cell>
          <cell r="CJ136">
            <v>0</v>
          </cell>
          <cell r="CK136">
            <v>0</v>
          </cell>
          <cell r="CL136">
            <v>0</v>
          </cell>
          <cell r="CM136">
            <v>43143</v>
          </cell>
          <cell r="CN136" t="str">
            <v>declaratie - e-loket - Sylvie</v>
          </cell>
          <cell r="CO136">
            <v>43251</v>
          </cell>
          <cell r="CP136" t="str">
            <v>dossier ok</v>
          </cell>
          <cell r="CQ136">
            <v>43294</v>
          </cell>
          <cell r="CR136" t="str">
            <v>declaratie - e-loket - Sylvie</v>
          </cell>
          <cell r="CS136">
            <v>43339</v>
          </cell>
          <cell r="CT136" t="str">
            <v>goedkeuring provincie</v>
          </cell>
          <cell r="CU136">
            <v>43509</v>
          </cell>
          <cell r="CV136" t="str">
            <v>declaratie - e-loket - Sylvie</v>
          </cell>
          <cell r="CW136">
            <v>43571</v>
          </cell>
          <cell r="CX136" t="str">
            <v>dossier zit nog bij de provincie, opmerkingen voor promotor nog niet verstuurd</v>
          </cell>
          <cell r="CY136">
            <v>0</v>
          </cell>
          <cell r="CZ136">
            <v>0</v>
          </cell>
          <cell r="DA136" t="str">
            <v>subsidie dorpen</v>
          </cell>
          <cell r="DB136">
            <v>0</v>
          </cell>
          <cell r="DC136">
            <v>0</v>
          </cell>
          <cell r="DD136">
            <v>0</v>
          </cell>
          <cell r="DE136">
            <v>0</v>
          </cell>
          <cell r="DF136">
            <v>0</v>
          </cell>
          <cell r="DG136">
            <v>0</v>
          </cell>
          <cell r="DH136">
            <v>0</v>
          </cell>
          <cell r="DI136">
            <v>0</v>
          </cell>
          <cell r="DJ136">
            <v>0</v>
          </cell>
          <cell r="DK136">
            <v>0</v>
          </cell>
          <cell r="DL136">
            <v>0</v>
          </cell>
          <cell r="DM136">
            <v>0</v>
          </cell>
          <cell r="DN136">
            <v>0</v>
          </cell>
          <cell r="DO136">
            <v>0</v>
          </cell>
          <cell r="DP136">
            <v>0</v>
          </cell>
          <cell r="DQ136" t="str">
            <v>Davy Sterkens: A012; Sarah De Weerdt: A014; Vera Gijsemans: A014; Marieke De Boe: A014; Dietmar Bosmans: A018; Seppe Jacobs: A011; Jessie Van Tricht: A011; Veerle Van Westen: A013; Kristien Van Lommel: A015</v>
          </cell>
          <cell r="DR136">
            <v>0</v>
          </cell>
          <cell r="DS136">
            <v>0</v>
          </cell>
          <cell r="DT136">
            <v>0</v>
          </cell>
          <cell r="DU136">
            <v>0</v>
          </cell>
        </row>
        <row r="137">
          <cell r="E137" t="str">
            <v>ANT17/P104-2017</v>
          </cell>
          <cell r="F137" t="str">
            <v>Foodsavers en de Dorpskom</v>
          </cell>
          <cell r="G137">
            <v>2017</v>
          </cell>
          <cell r="H137">
            <v>42853</v>
          </cell>
          <cell r="I137" t="str">
            <v>PLUS</v>
          </cell>
          <cell r="J137">
            <v>42917</v>
          </cell>
          <cell r="K137">
            <v>43830</v>
          </cell>
          <cell r="L137" t="str">
            <v>vzw Milieu en werk</v>
          </cell>
          <cell r="M137" t="str">
            <v>Minder dan 50% van de inkomsten komt uit subsidie</v>
          </cell>
          <cell r="N137" t="str">
            <v>Dirk Ceulemans - dirk.ceulemans@telenet.be</v>
          </cell>
          <cell r="O137" t="str">
            <v>Noordstraat 25-1, 2220 Heist-op-den-Berg</v>
          </cell>
          <cell r="P137" t="str">
            <v>Herentals, Heist-op-den-Berg, Hulshout, Herselt, Olen, Westerlo, Herenthout, Grobbendonk, Vorselaar, Lille, Laakdal, Geel, Meerhout, Balen, Dessel, Kasterlee, Putte, Berlaar</v>
          </cell>
          <cell r="Q137">
            <v>290645</v>
          </cell>
          <cell r="R137" t="str">
            <v>LBC LC 086 3300   (P+,  privé)</v>
          </cell>
          <cell r="S137">
            <v>98903.48</v>
          </cell>
          <cell r="T137">
            <v>0.5957247</v>
          </cell>
          <cell r="U137">
            <v>0</v>
          </cell>
          <cell r="V137">
            <v>29459.622975978</v>
          </cell>
          <cell r="W137">
            <v>29459.622975978</v>
          </cell>
          <cell r="X137">
            <v>58919.245951956</v>
          </cell>
          <cell r="Y137">
            <v>0</v>
          </cell>
          <cell r="Z137">
            <v>73808.13</v>
          </cell>
          <cell r="AA137">
            <v>73808.13</v>
          </cell>
          <cell r="AB137">
            <v>147616.26</v>
          </cell>
          <cell r="AC137">
            <v>0</v>
          </cell>
          <cell r="AD137">
            <v>-44348.507024022008</v>
          </cell>
          <cell r="AE137">
            <v>-44348.507024022008</v>
          </cell>
          <cell r="AF137">
            <v>-88697.014048044017</v>
          </cell>
          <cell r="AG137" t="str">
            <v>6B Stimuleert ontw plattelandsgebieden</v>
          </cell>
          <cell r="AH137">
            <v>0</v>
          </cell>
          <cell r="AI137" t="str">
            <v>N9503</v>
          </cell>
          <cell r="AJ137">
            <v>0</v>
          </cell>
          <cell r="AK137" t="str">
            <v>BE05 2300 5943 7475</v>
          </cell>
          <cell r="AL137" t="b">
            <v>1</v>
          </cell>
          <cell r="AM137" t="str">
            <v>Aanwezig</v>
          </cell>
          <cell r="AN137">
            <v>4</v>
          </cell>
          <cell r="AO137" t="str">
            <v>OCMW Heist-op-den-Berg, OCMW Herentals, OCMW Vorselaar, De Kringwinkel Zuiderkempen</v>
          </cell>
          <cell r="AP137" t="str">
            <v>JA</v>
          </cell>
          <cell r="AQ137" t="str">
            <v>Meerdere</v>
          </cell>
          <cell r="AR137" t="str">
            <v>NVT</v>
          </cell>
          <cell r="AS137" t="str">
            <v>Ja</v>
          </cell>
          <cell r="AT137">
            <v>0</v>
          </cell>
          <cell r="AU137" t="str">
            <v>Leefbare dorpen</v>
          </cell>
          <cell r="AV137">
            <v>48000</v>
          </cell>
          <cell r="AW137">
            <v>0.16514992516644017</v>
          </cell>
          <cell r="AX137" t="str">
            <v>Dienstverleningsproject</v>
          </cell>
          <cell r="AY137" t="str">
            <v>ja</v>
          </cell>
          <cell r="AZ137" t="str">
            <v>vzw milieu en werk, OCMW Heist-op-den-Berg, OCMW Herentals, OCMW Vorselaar</v>
          </cell>
          <cell r="BA137">
            <v>0.14269999999999999</v>
          </cell>
          <cell r="BB137">
            <v>0</v>
          </cell>
          <cell r="BC137" t="str">
            <v>Ja</v>
          </cell>
          <cell r="BD137" t="str">
            <v>geen bijkomende voorwaarden</v>
          </cell>
          <cell r="BE137" t="str">
            <v>X</v>
          </cell>
          <cell r="BF137"/>
          <cell r="BG137"/>
          <cell r="BH137">
            <v>0</v>
          </cell>
          <cell r="BI137">
            <v>0</v>
          </cell>
          <cell r="BJ137">
            <v>0</v>
          </cell>
          <cell r="BK137">
            <v>0</v>
          </cell>
          <cell r="BL137">
            <v>0</v>
          </cell>
          <cell r="BM137">
            <v>0</v>
          </cell>
          <cell r="BN137">
            <v>0</v>
          </cell>
          <cell r="BO137">
            <v>0</v>
          </cell>
          <cell r="BP137">
            <v>0</v>
          </cell>
          <cell r="BQ137">
            <v>0</v>
          </cell>
          <cell r="BR137">
            <v>3</v>
          </cell>
          <cell r="BS137">
            <v>5</v>
          </cell>
          <cell r="BT137">
            <v>0</v>
          </cell>
          <cell r="BU137">
            <v>5</v>
          </cell>
          <cell r="BV137">
            <v>5</v>
          </cell>
          <cell r="BW137">
            <v>5</v>
          </cell>
          <cell r="BX137">
            <v>5</v>
          </cell>
          <cell r="BY137">
            <v>4.3239999999999998</v>
          </cell>
          <cell r="BZ137">
            <v>0</v>
          </cell>
          <cell r="CA137" t="str">
            <v>Privaatrechterlijke vzw</v>
          </cell>
          <cell r="CB137">
            <v>0</v>
          </cell>
          <cell r="CC137">
            <v>0</v>
          </cell>
          <cell r="CD137">
            <v>0</v>
          </cell>
          <cell r="CE137">
            <v>0</v>
          </cell>
          <cell r="CF137">
            <v>0</v>
          </cell>
          <cell r="CG137">
            <v>0</v>
          </cell>
          <cell r="CH137">
            <v>0</v>
          </cell>
          <cell r="CI137">
            <v>0</v>
          </cell>
          <cell r="CJ137">
            <v>0</v>
          </cell>
          <cell r="CK137">
            <v>0</v>
          </cell>
          <cell r="CL137">
            <v>0</v>
          </cell>
          <cell r="CM137">
            <v>43146</v>
          </cell>
          <cell r="CN137" t="str">
            <v>declaratie - e-loket - Sylvie</v>
          </cell>
          <cell r="CO137">
            <v>43255</v>
          </cell>
          <cell r="CP137" t="str">
            <v>dossier ok</v>
          </cell>
          <cell r="CQ137">
            <v>43295</v>
          </cell>
          <cell r="CR137" t="str">
            <v>declaratie - e-loket - Sylvie</v>
          </cell>
          <cell r="CS137">
            <v>43339</v>
          </cell>
          <cell r="CT137" t="str">
            <v>goedkeuring provincie</v>
          </cell>
          <cell r="CU137">
            <v>43511</v>
          </cell>
          <cell r="CV137" t="str">
            <v>declaratie - e-loket - Sylvie</v>
          </cell>
          <cell r="CW137">
            <v>43570</v>
          </cell>
          <cell r="CX137" t="str">
            <v>klaar voor uitbetaling</v>
          </cell>
          <cell r="CY137">
            <v>0</v>
          </cell>
          <cell r="CZ137">
            <v>0</v>
          </cell>
          <cell r="DA137" t="str">
            <v>subsidie foodsavers</v>
          </cell>
          <cell r="DB137">
            <v>0</v>
          </cell>
          <cell r="DC137">
            <v>0</v>
          </cell>
          <cell r="DD137">
            <v>0</v>
          </cell>
          <cell r="DE137">
            <v>0</v>
          </cell>
          <cell r="DF137">
            <v>0</v>
          </cell>
          <cell r="DG137">
            <v>0</v>
          </cell>
          <cell r="DH137">
            <v>0</v>
          </cell>
          <cell r="DI137">
            <v>0</v>
          </cell>
          <cell r="DJ137">
            <v>0</v>
          </cell>
          <cell r="DK137">
            <v>0</v>
          </cell>
          <cell r="DL137">
            <v>0</v>
          </cell>
          <cell r="DM137">
            <v>0</v>
          </cell>
          <cell r="DN137">
            <v>0</v>
          </cell>
          <cell r="DO137">
            <v>0</v>
          </cell>
          <cell r="DP137" t="str">
            <v>Declaratie feb 2018: In het E-loket zit de laatste excelversie bij de bestanden opgeladen door de behandelaar. Nadine heeft die opgeladen.</v>
          </cell>
          <cell r="DQ137" t="str">
            <v>Leen Dierckx: A008; Cindy Mariëns: A009; Sofie Meerschaeghe: A005; Pol Goris: A013; Erica Baeck: A007; Tinne Personns: A010; Hanne Biesmans: A014; Dominque Peeters: A006</v>
          </cell>
          <cell r="DR137">
            <v>0</v>
          </cell>
          <cell r="DS137">
            <v>0</v>
          </cell>
          <cell r="DT137">
            <v>0</v>
          </cell>
          <cell r="DU137">
            <v>0</v>
          </cell>
        </row>
        <row r="138">
          <cell r="E138" t="str">
            <v>ANT17/P105-2017</v>
          </cell>
          <cell r="F138" t="str">
            <v>Buurtplek De Korf</v>
          </cell>
          <cell r="G138">
            <v>2017</v>
          </cell>
          <cell r="H138">
            <v>42853</v>
          </cell>
          <cell r="I138" t="str">
            <v>PLUS</v>
          </cell>
          <cell r="J138">
            <v>42917</v>
          </cell>
          <cell r="K138">
            <v>43830</v>
          </cell>
          <cell r="L138" t="str">
            <v>Gemeente Heist-op-den-Berg</v>
          </cell>
          <cell r="M138" t="str">
            <v>Ja, definitief</v>
          </cell>
          <cell r="N138" t="str">
            <v>Tessy Gorris - tgo@heist-op-den-berg.be</v>
          </cell>
          <cell r="O138" t="str">
            <v>Kerkplein 17 - 2220 Heist-op-den-Berg</v>
          </cell>
          <cell r="P138" t="str">
            <v>Heist-op-den-Berg</v>
          </cell>
          <cell r="Q138">
            <v>50000</v>
          </cell>
          <cell r="R138" t="str">
            <v>LBC LC 087 4340   (P+, overheid)</v>
          </cell>
          <cell r="S138">
            <v>4364.43</v>
          </cell>
          <cell r="T138">
            <v>0.59572497999999996</v>
          </cell>
          <cell r="U138">
            <v>0</v>
          </cell>
          <cell r="V138">
            <v>1299.9999872307001</v>
          </cell>
          <cell r="W138">
            <v>1299.9999872307001</v>
          </cell>
          <cell r="X138">
            <v>2599.9999744614001</v>
          </cell>
          <cell r="Y138">
            <v>0</v>
          </cell>
          <cell r="Z138">
            <v>21995.69</v>
          </cell>
          <cell r="AA138">
            <v>21995.69</v>
          </cell>
          <cell r="AB138">
            <v>43991.38</v>
          </cell>
          <cell r="AC138">
            <v>0</v>
          </cell>
          <cell r="AD138">
            <v>-20695.690012769297</v>
          </cell>
          <cell r="AE138">
            <v>-20695.690012769297</v>
          </cell>
          <cell r="AF138">
            <v>-41391.380025538594</v>
          </cell>
          <cell r="AG138" t="str">
            <v>6B Stimuleert ontw plattelandsgebieden</v>
          </cell>
          <cell r="AH138">
            <v>0</v>
          </cell>
          <cell r="AI138" t="str">
            <v>N428</v>
          </cell>
          <cell r="AJ138">
            <v>0</v>
          </cell>
          <cell r="AK138" t="str">
            <v>BE50 0910 0008 6218</v>
          </cell>
          <cell r="AL138" t="b">
            <v>1</v>
          </cell>
          <cell r="AM138" t="str">
            <v>Ontbreekt</v>
          </cell>
          <cell r="AN138">
            <v>1</v>
          </cell>
          <cell r="AO138" t="str">
            <v>Regionaal Landschap Rivierenland</v>
          </cell>
          <cell r="AP138" t="str">
            <v>JA</v>
          </cell>
          <cell r="AQ138" t="str">
            <v>Meerdere</v>
          </cell>
          <cell r="AR138" t="str">
            <v>NVT</v>
          </cell>
          <cell r="AS138" t="str">
            <v>Ja</v>
          </cell>
          <cell r="AT138">
            <v>0</v>
          </cell>
          <cell r="AU138" t="str">
            <v>Open ruimte</v>
          </cell>
          <cell r="AV138">
            <v>34000</v>
          </cell>
          <cell r="AW138">
            <v>0.68</v>
          </cell>
          <cell r="AX138" t="str">
            <v>Investeringsproject</v>
          </cell>
          <cell r="AY138" t="str">
            <v>Nee</v>
          </cell>
          <cell r="AZ138">
            <v>0</v>
          </cell>
          <cell r="BA138">
            <v>0</v>
          </cell>
          <cell r="BB138" t="str">
            <v>verschuiving rubrieken investeringen + personeelskost+werkingskost dd februari 2019</v>
          </cell>
          <cell r="BC138" t="str">
            <v>Ja</v>
          </cell>
          <cell r="BD138" t="str">
            <v>personeelskosten kunnen enkel gedeclareerd worden voor het participatieproject</v>
          </cell>
          <cell r="BE138" t="str">
            <v>X</v>
          </cell>
          <cell r="BF138" t="str">
            <v>X</v>
          </cell>
          <cell r="BG138"/>
          <cell r="BH138">
            <v>0</v>
          </cell>
          <cell r="BI138">
            <v>0</v>
          </cell>
          <cell r="BJ138">
            <v>0</v>
          </cell>
          <cell r="BK138">
            <v>0</v>
          </cell>
          <cell r="BL138">
            <v>0</v>
          </cell>
          <cell r="BM138">
            <v>0</v>
          </cell>
          <cell r="BN138">
            <v>0</v>
          </cell>
          <cell r="BO138">
            <v>0</v>
          </cell>
          <cell r="BP138">
            <v>0</v>
          </cell>
          <cell r="BQ138">
            <v>0</v>
          </cell>
          <cell r="BR138">
            <v>1</v>
          </cell>
          <cell r="BS138">
            <v>5</v>
          </cell>
          <cell r="BT138">
            <v>0</v>
          </cell>
          <cell r="BU138">
            <v>1</v>
          </cell>
          <cell r="BV138">
            <v>2</v>
          </cell>
          <cell r="BW138">
            <v>2</v>
          </cell>
          <cell r="BX138">
            <v>5</v>
          </cell>
          <cell r="BY138">
            <v>2.2479999999999998</v>
          </cell>
          <cell r="BZ138">
            <v>0</v>
          </cell>
          <cell r="CA138" t="str">
            <v>Privaatrechterlijke vzw</v>
          </cell>
          <cell r="CB138">
            <v>0</v>
          </cell>
          <cell r="CC138">
            <v>0</v>
          </cell>
          <cell r="CD138">
            <v>0</v>
          </cell>
          <cell r="CE138">
            <v>0</v>
          </cell>
          <cell r="CF138">
            <v>0</v>
          </cell>
          <cell r="CG138">
            <v>0</v>
          </cell>
          <cell r="CH138">
            <v>0</v>
          </cell>
          <cell r="CI138">
            <v>0</v>
          </cell>
          <cell r="CJ138">
            <v>0</v>
          </cell>
          <cell r="CK138">
            <v>0</v>
          </cell>
          <cell r="CL138">
            <v>0</v>
          </cell>
          <cell r="CM138">
            <v>43144</v>
          </cell>
          <cell r="CN138" t="str">
            <v>declaratie - e-loket - Sylvie</v>
          </cell>
          <cell r="CO138">
            <v>43256</v>
          </cell>
          <cell r="CP138" t="str">
            <v>dossier ok</v>
          </cell>
          <cell r="CQ138">
            <v>0</v>
          </cell>
          <cell r="CR138">
            <v>0</v>
          </cell>
          <cell r="CS138">
            <v>0</v>
          </cell>
          <cell r="CT138">
            <v>0</v>
          </cell>
          <cell r="CU138">
            <v>0</v>
          </cell>
          <cell r="CV138">
            <v>0</v>
          </cell>
          <cell r="CW138">
            <v>0</v>
          </cell>
          <cell r="CX138">
            <v>0</v>
          </cell>
          <cell r="CY138">
            <v>0</v>
          </cell>
          <cell r="CZ138">
            <v>0</v>
          </cell>
          <cell r="DA138" t="str">
            <v>subsidie De Korf</v>
          </cell>
          <cell r="DB138">
            <v>0</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t="str">
            <v>rubrieken zijn niet meer juist. Op het einde van het project de som per rubriek maken zodat de rubrieken niet overschreden worden (2017+2018)</v>
          </cell>
          <cell r="DQ138" t="str">
            <v>Charlotte De wit: A009; Bart Vermylen: A009; Maud Willemen: A005</v>
          </cell>
          <cell r="DR138">
            <v>0</v>
          </cell>
          <cell r="DS138">
            <v>0</v>
          </cell>
          <cell r="DT138">
            <v>0</v>
          </cell>
          <cell r="DU138">
            <v>0</v>
          </cell>
        </row>
        <row r="139">
          <cell r="E139" t="str">
            <v>ANT17/P106-2017</v>
          </cell>
          <cell r="F139" t="str">
            <v>Veerpont De Liereman - Ravelsbos</v>
          </cell>
          <cell r="G139">
            <v>2017</v>
          </cell>
          <cell r="H139">
            <v>42853</v>
          </cell>
          <cell r="I139" t="str">
            <v>PLUS</v>
          </cell>
          <cell r="J139">
            <v>42917</v>
          </cell>
          <cell r="K139">
            <v>44165</v>
          </cell>
          <cell r="L139" t="str">
            <v>Gemeente Oud-Turnhout</v>
          </cell>
          <cell r="M139" t="str">
            <v>Ja, definitief</v>
          </cell>
          <cell r="N139" t="str">
            <v>Steven Jacobs - steven.jacobs@oudturnhout.be</v>
          </cell>
          <cell r="O139" t="str">
            <v>Dorp 31 - 2360 Oud-Turnhout</v>
          </cell>
          <cell r="P139" t="str">
            <v>Ravels, Oud-Turnhout</v>
          </cell>
          <cell r="Q139">
            <v>107803.49</v>
          </cell>
          <cell r="R139" t="str">
            <v>LBC LC 087 4340   (P+, overheid)</v>
          </cell>
          <cell r="S139">
            <v>22543.97</v>
          </cell>
          <cell r="T139">
            <v>0.5957247</v>
          </cell>
          <cell r="U139">
            <v>0</v>
          </cell>
          <cell r="V139">
            <v>6714.9998825295006</v>
          </cell>
          <cell r="W139">
            <v>6714.9998825295006</v>
          </cell>
          <cell r="X139">
            <v>13429.999765059001</v>
          </cell>
          <cell r="Y139">
            <v>0</v>
          </cell>
          <cell r="Z139">
            <v>11239.26</v>
          </cell>
          <cell r="AA139">
            <v>11239.26</v>
          </cell>
          <cell r="AB139">
            <v>22478.52</v>
          </cell>
          <cell r="AC139">
            <v>0</v>
          </cell>
          <cell r="AD139">
            <v>-4524.2601174704996</v>
          </cell>
          <cell r="AE139">
            <v>-4524.2601174704996</v>
          </cell>
          <cell r="AF139">
            <v>-9048.5202349409992</v>
          </cell>
          <cell r="AG139" t="str">
            <v>6B Stimuleert ontw plattelandsgebieden</v>
          </cell>
          <cell r="AH139">
            <v>0</v>
          </cell>
          <cell r="AI139" t="str">
            <v>N9322</v>
          </cell>
          <cell r="AJ139">
            <v>0</v>
          </cell>
          <cell r="AK139" t="str">
            <v>BE85 0971 1186 1006</v>
          </cell>
          <cell r="AL139" t="b">
            <v>1</v>
          </cell>
          <cell r="AM139" t="str">
            <v>NVT</v>
          </cell>
          <cell r="AN139">
            <v>0</v>
          </cell>
          <cell r="AO139">
            <v>0</v>
          </cell>
          <cell r="AP139">
            <v>0</v>
          </cell>
          <cell r="AQ139" t="str">
            <v>Meerdere</v>
          </cell>
          <cell r="AR139" t="str">
            <v>Aanwezig</v>
          </cell>
          <cell r="AS139" t="str">
            <v>Ja</v>
          </cell>
          <cell r="AT139">
            <v>0</v>
          </cell>
          <cell r="AU139" t="str">
            <v>Beleving platteland</v>
          </cell>
          <cell r="AV139">
            <v>29663.15</v>
          </cell>
          <cell r="AW139">
            <v>0.27515945912326217</v>
          </cell>
          <cell r="AX139" t="str">
            <v>Dienstverleningsproject</v>
          </cell>
          <cell r="AY139" t="str">
            <v>Nee</v>
          </cell>
          <cell r="AZ139">
            <v>0</v>
          </cell>
          <cell r="BA139">
            <v>0</v>
          </cell>
          <cell r="BB139">
            <v>0</v>
          </cell>
          <cell r="BC139" t="str">
            <v>Ja</v>
          </cell>
          <cell r="BD139" t="str">
            <v>dossier voldoende afstemmen met TPA - voldoende afstemming met burcht Hertog-Jan en garanties op publiek gebruik van de site</v>
          </cell>
          <cell r="BE139" t="str">
            <v>X</v>
          </cell>
          <cell r="BF139"/>
          <cell r="BG139"/>
          <cell r="BH139">
            <v>0</v>
          </cell>
          <cell r="BI139">
            <v>0</v>
          </cell>
          <cell r="BJ139">
            <v>0</v>
          </cell>
          <cell r="BK139">
            <v>0</v>
          </cell>
          <cell r="BL139">
            <v>0</v>
          </cell>
          <cell r="BM139">
            <v>0</v>
          </cell>
          <cell r="BN139">
            <v>0</v>
          </cell>
          <cell r="BO139">
            <v>0</v>
          </cell>
          <cell r="BP139">
            <v>0</v>
          </cell>
          <cell r="BQ139">
            <v>0</v>
          </cell>
          <cell r="BR139">
            <v>2</v>
          </cell>
          <cell r="BS139">
            <v>5</v>
          </cell>
          <cell r="BT139">
            <v>0</v>
          </cell>
          <cell r="BU139">
            <v>1</v>
          </cell>
          <cell r="BV139">
            <v>1</v>
          </cell>
          <cell r="BW139">
            <v>4</v>
          </cell>
          <cell r="BX139">
            <v>5</v>
          </cell>
          <cell r="BY139">
            <v>2.6839999999999997</v>
          </cell>
          <cell r="BZ139">
            <v>0</v>
          </cell>
          <cell r="CA139" t="str">
            <v>overheid</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43286</v>
          </cell>
          <cell r="CR139" t="str">
            <v>declaratie - e-loket - Sylvie</v>
          </cell>
          <cell r="CS139">
            <v>43339</v>
          </cell>
          <cell r="CT139" t="str">
            <v>goedkeuring provincie</v>
          </cell>
          <cell r="CU139">
            <v>0</v>
          </cell>
          <cell r="CV139">
            <v>0</v>
          </cell>
          <cell r="CW139">
            <v>0</v>
          </cell>
          <cell r="CX139">
            <v>0</v>
          </cell>
          <cell r="CY139">
            <v>0</v>
          </cell>
          <cell r="CZ139">
            <v>0</v>
          </cell>
          <cell r="DA139" t="str">
            <v>subsidie Veerpont</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v>0</v>
          </cell>
          <cell r="DR139">
            <v>0</v>
          </cell>
          <cell r="DS139">
            <v>0</v>
          </cell>
          <cell r="DT139">
            <v>0</v>
          </cell>
          <cell r="DU139">
            <v>0</v>
          </cell>
        </row>
        <row r="140">
          <cell r="E140" t="str">
            <v>ANT17/P107-2017</v>
          </cell>
          <cell r="F140" t="str">
            <v>Herbestemming Sint-Jozef Arbeiderskerk tot vrijetijdshuis</v>
          </cell>
          <cell r="G140">
            <v>2017</v>
          </cell>
          <cell r="H140">
            <v>42853</v>
          </cell>
          <cell r="I140" t="str">
            <v>PLUS</v>
          </cell>
          <cell r="J140">
            <v>42917</v>
          </cell>
          <cell r="K140">
            <v>43465</v>
          </cell>
          <cell r="L140" t="str">
            <v>Gemeente Vosselaar</v>
          </cell>
          <cell r="M140" t="str">
            <v>Ja, definitief</v>
          </cell>
          <cell r="N140" t="str">
            <v>Heleen Driesen - heleen.driesen@vosselaar.be</v>
          </cell>
          <cell r="O140" t="str">
            <v>Cingel 7 - 2350 Vosselaar</v>
          </cell>
          <cell r="P140" t="str">
            <v>Vosselaar</v>
          </cell>
          <cell r="Q140">
            <v>300000</v>
          </cell>
          <cell r="R140" t="str">
            <v>LBC LC 087 4340   (P+, overheid)</v>
          </cell>
          <cell r="S140">
            <v>163666.20000000001</v>
          </cell>
          <cell r="T140">
            <v>0.5957247</v>
          </cell>
          <cell r="U140">
            <v>0</v>
          </cell>
          <cell r="V140">
            <v>48749.998947570006</v>
          </cell>
          <cell r="W140">
            <v>48749.998947570006</v>
          </cell>
          <cell r="X140">
            <v>97499.997895140012</v>
          </cell>
          <cell r="Y140">
            <v>0</v>
          </cell>
          <cell r="Z140">
            <v>16250</v>
          </cell>
          <cell r="AA140">
            <v>16250</v>
          </cell>
          <cell r="AB140">
            <v>32500</v>
          </cell>
          <cell r="AC140">
            <v>0</v>
          </cell>
          <cell r="AD140">
            <v>32499.998947570006</v>
          </cell>
          <cell r="AE140">
            <v>32499.998947570006</v>
          </cell>
          <cell r="AF140">
            <v>64999.997895140012</v>
          </cell>
          <cell r="AG140" t="str">
            <v>6B Stimuleert ontw plattelandsgebieden</v>
          </cell>
          <cell r="AH140">
            <v>0</v>
          </cell>
          <cell r="AI140" t="str">
            <v>N418</v>
          </cell>
          <cell r="AJ140">
            <v>0</v>
          </cell>
          <cell r="AK140" t="str">
            <v>BE33 0910 0011 8146</v>
          </cell>
          <cell r="AL140" t="b">
            <v>1</v>
          </cell>
          <cell r="AM140" t="str">
            <v>NVT</v>
          </cell>
          <cell r="AN140">
            <v>0</v>
          </cell>
          <cell r="AO140">
            <v>0</v>
          </cell>
          <cell r="AP140">
            <v>0</v>
          </cell>
          <cell r="AQ140" t="str">
            <v>Meerdere</v>
          </cell>
          <cell r="AR140" t="str">
            <v>NVT</v>
          </cell>
          <cell r="AS140" t="str">
            <v>Ja</v>
          </cell>
          <cell r="AT140">
            <v>0</v>
          </cell>
          <cell r="AU140" t="str">
            <v>Open ruimte</v>
          </cell>
          <cell r="AV140">
            <v>300000</v>
          </cell>
          <cell r="AW140">
            <v>1</v>
          </cell>
          <cell r="AX140" t="str">
            <v>Investeringsproject</v>
          </cell>
          <cell r="AY140" t="str">
            <v>Nee</v>
          </cell>
          <cell r="AZ140">
            <v>0</v>
          </cell>
          <cell r="BA140">
            <v>0</v>
          </cell>
          <cell r="BB140">
            <v>0</v>
          </cell>
          <cell r="BC140" t="str">
            <v>Ja</v>
          </cell>
          <cell r="BD140" t="str">
            <v>geen bijkomende voorwaarden</v>
          </cell>
          <cell r="BE140" t="str">
            <v>X</v>
          </cell>
          <cell r="BF140" t="str">
            <v>X</v>
          </cell>
          <cell r="BG140"/>
          <cell r="BH140">
            <v>0</v>
          </cell>
          <cell r="BI140">
            <v>0</v>
          </cell>
          <cell r="BJ140">
            <v>0</v>
          </cell>
          <cell r="BK140">
            <v>0</v>
          </cell>
          <cell r="BL140">
            <v>0</v>
          </cell>
          <cell r="BM140">
            <v>0</v>
          </cell>
          <cell r="BN140">
            <v>0</v>
          </cell>
          <cell r="BO140">
            <v>0</v>
          </cell>
          <cell r="BP140">
            <v>0</v>
          </cell>
          <cell r="BQ140">
            <v>0</v>
          </cell>
          <cell r="BR140">
            <v>3</v>
          </cell>
          <cell r="BS140">
            <v>5</v>
          </cell>
          <cell r="BT140">
            <v>0</v>
          </cell>
          <cell r="BU140">
            <v>1</v>
          </cell>
          <cell r="BV140">
            <v>1</v>
          </cell>
          <cell r="BW140">
            <v>1</v>
          </cell>
          <cell r="BX140">
            <v>5</v>
          </cell>
          <cell r="BY140">
            <v>2.3079999999999998</v>
          </cell>
          <cell r="BZ140">
            <v>0</v>
          </cell>
          <cell r="CA140" t="str">
            <v>overheid</v>
          </cell>
          <cell r="CB140">
            <v>0</v>
          </cell>
          <cell r="CC140">
            <v>0</v>
          </cell>
          <cell r="CD140">
            <v>0</v>
          </cell>
          <cell r="CE140">
            <v>0</v>
          </cell>
          <cell r="CF140">
            <v>0</v>
          </cell>
          <cell r="CG140">
            <v>0</v>
          </cell>
          <cell r="CH140">
            <v>0</v>
          </cell>
          <cell r="CI140">
            <v>0</v>
          </cell>
          <cell r="CJ140">
            <v>0</v>
          </cell>
          <cell r="CK140">
            <v>0</v>
          </cell>
          <cell r="CL140">
            <v>0</v>
          </cell>
          <cell r="CM140">
            <v>43143</v>
          </cell>
          <cell r="CN140" t="str">
            <v>enkel verslag - e-loket - Sylvie</v>
          </cell>
          <cell r="CO140">
            <v>43256</v>
          </cell>
          <cell r="CP140" t="str">
            <v>dossier ok</v>
          </cell>
          <cell r="CQ140">
            <v>43258</v>
          </cell>
          <cell r="CR140" t="str">
            <v>voortgangsverslag - e-loket - Sylvie</v>
          </cell>
          <cell r="CS140">
            <v>43336</v>
          </cell>
          <cell r="CT140" t="str">
            <v>dossier ok</v>
          </cell>
          <cell r="CU140">
            <v>0</v>
          </cell>
          <cell r="CV140">
            <v>0</v>
          </cell>
          <cell r="CW140">
            <v>0</v>
          </cell>
          <cell r="CX140">
            <v>0</v>
          </cell>
          <cell r="CY140">
            <v>0</v>
          </cell>
          <cell r="CZ140">
            <v>0</v>
          </cell>
          <cell r="DA140" t="str">
            <v>subsidie arbeiderskerk</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v>0</v>
          </cell>
          <cell r="DR140">
            <v>0</v>
          </cell>
          <cell r="DS140">
            <v>0</v>
          </cell>
          <cell r="DT140">
            <v>0</v>
          </cell>
          <cell r="DU140">
            <v>0</v>
          </cell>
        </row>
        <row r="141">
          <cell r="E141" t="str">
            <v>ANT17/P108-2017</v>
          </cell>
          <cell r="F141" t="str">
            <v>Zorgbossen</v>
          </cell>
          <cell r="G141">
            <v>2017</v>
          </cell>
          <cell r="H141">
            <v>42853</v>
          </cell>
          <cell r="I141" t="str">
            <v>PLUS</v>
          </cell>
          <cell r="J141">
            <v>43009</v>
          </cell>
          <cell r="K141">
            <v>43830</v>
          </cell>
          <cell r="L141" t="str">
            <v>Bosgroep Antwerpen Zuid</v>
          </cell>
          <cell r="M141" t="str">
            <v>Ja, definitief</v>
          </cell>
          <cell r="N141" t="str">
            <v>Bert Adriaan Van Gils - bert.vangils@provincieantwerpen.be</v>
          </cell>
          <cell r="O141" t="str">
            <v>Schildesteenweg 99 - 2520 Ranst</v>
          </cell>
          <cell r="P141" t="str">
            <v>Antwerpen</v>
          </cell>
          <cell r="Q141">
            <v>156028</v>
          </cell>
          <cell r="R141" t="str">
            <v>LBC LC 086 3300   (P+,  privé)</v>
          </cell>
          <cell r="S141">
            <v>14729.86</v>
          </cell>
          <cell r="T141">
            <v>0.59572867630000004</v>
          </cell>
          <cell r="U141">
            <v>0</v>
          </cell>
          <cell r="V141">
            <v>4387.4999999421598</v>
          </cell>
          <cell r="W141">
            <v>4387.4999999421598</v>
          </cell>
          <cell r="X141">
            <v>8774.9999998843195</v>
          </cell>
          <cell r="Y141">
            <v>0</v>
          </cell>
          <cell r="Z141">
            <v>0</v>
          </cell>
          <cell r="AA141">
            <v>0</v>
          </cell>
          <cell r="AB141">
            <v>0</v>
          </cell>
          <cell r="AC141">
            <v>0</v>
          </cell>
          <cell r="AD141">
            <v>4387.4999999421598</v>
          </cell>
          <cell r="AE141">
            <v>4387.4999999421598</v>
          </cell>
          <cell r="AF141">
            <v>8774.9999998843195</v>
          </cell>
          <cell r="AG141" t="str">
            <v>6B Stimuleert ontw plattelandsgebieden</v>
          </cell>
          <cell r="AH141">
            <v>0</v>
          </cell>
          <cell r="AI141" t="str">
            <v>N9002</v>
          </cell>
          <cell r="AJ141">
            <v>0</v>
          </cell>
          <cell r="AK141" t="str">
            <v>BE63 7330 5436 6308</v>
          </cell>
          <cell r="AL141" t="b">
            <v>1</v>
          </cell>
          <cell r="AM141" t="str">
            <v>Aanwezig</v>
          </cell>
          <cell r="AN141">
            <v>4</v>
          </cell>
          <cell r="AO141" t="str">
            <v>Bosgroep Antwerpen Noord, Bosgroep Kempen Noord, Bosgroep Zuiderkempen, APBB Provinciaal Onderwijs Antwerpen</v>
          </cell>
          <cell r="AP141" t="str">
            <v>JA</v>
          </cell>
          <cell r="AQ141" t="str">
            <v>Meerdere</v>
          </cell>
          <cell r="AR141" t="str">
            <v>NVT</v>
          </cell>
          <cell r="AS141" t="str">
            <v>Ja</v>
          </cell>
          <cell r="AT141">
            <v>0</v>
          </cell>
          <cell r="AU141" t="str">
            <v>Beleving platteland</v>
          </cell>
          <cell r="AV141">
            <v>2178</v>
          </cell>
          <cell r="AW141">
            <v>1.3959032994077986E-2</v>
          </cell>
          <cell r="AX141" t="str">
            <v>Dienstverleningsproject</v>
          </cell>
          <cell r="AY141" t="str">
            <v>Nee</v>
          </cell>
          <cell r="AZ141">
            <v>0</v>
          </cell>
          <cell r="BA141">
            <v>4.1399999999999999E-2</v>
          </cell>
          <cell r="BB141">
            <v>0</v>
          </cell>
          <cell r="BC141" t="str">
            <v>Ja</v>
          </cell>
          <cell r="BD141" t="str">
            <v>geen bijkomende voorwaarden</v>
          </cell>
          <cell r="BE141" t="str">
            <v>X</v>
          </cell>
          <cell r="BF141"/>
          <cell r="BG141"/>
          <cell r="BH141">
            <v>0</v>
          </cell>
          <cell r="BI141">
            <v>0</v>
          </cell>
          <cell r="BJ141">
            <v>0</v>
          </cell>
          <cell r="BK141">
            <v>0</v>
          </cell>
          <cell r="BL141">
            <v>0</v>
          </cell>
          <cell r="BM141">
            <v>0</v>
          </cell>
          <cell r="BN141">
            <v>0</v>
          </cell>
          <cell r="BO141">
            <v>0</v>
          </cell>
          <cell r="BP141">
            <v>0</v>
          </cell>
          <cell r="BQ141">
            <v>0</v>
          </cell>
          <cell r="BR141">
            <v>3</v>
          </cell>
          <cell r="BS141">
            <v>5</v>
          </cell>
          <cell r="BT141">
            <v>0</v>
          </cell>
          <cell r="BU141">
            <v>5</v>
          </cell>
          <cell r="BV141">
            <v>5</v>
          </cell>
          <cell r="BW141">
            <v>5</v>
          </cell>
          <cell r="BX141">
            <v>5</v>
          </cell>
          <cell r="BY141">
            <v>4.3239999999999998</v>
          </cell>
          <cell r="BZ141">
            <v>0</v>
          </cell>
          <cell r="CA141" t="str">
            <v>Privaatrechterlijke vzw</v>
          </cell>
          <cell r="CB141">
            <v>0</v>
          </cell>
          <cell r="CC141">
            <v>0</v>
          </cell>
          <cell r="CD141">
            <v>0</v>
          </cell>
          <cell r="CE141">
            <v>0</v>
          </cell>
          <cell r="CF141">
            <v>0</v>
          </cell>
          <cell r="CG141">
            <v>0</v>
          </cell>
          <cell r="CH141">
            <v>0</v>
          </cell>
          <cell r="CI141">
            <v>0</v>
          </cell>
          <cell r="CJ141">
            <v>0</v>
          </cell>
          <cell r="CK141">
            <v>0</v>
          </cell>
          <cell r="CL141">
            <v>0</v>
          </cell>
          <cell r="CM141">
            <v>43145</v>
          </cell>
          <cell r="CN141" t="str">
            <v>declaratie - e-loket - Sylvie</v>
          </cell>
          <cell r="CO141">
            <v>43256</v>
          </cell>
          <cell r="CP141" t="str">
            <v>dossier ok</v>
          </cell>
          <cell r="CQ141">
            <v>43294</v>
          </cell>
          <cell r="CR141" t="str">
            <v>declaratie - e-loket - Sylvie</v>
          </cell>
          <cell r="CS141">
            <v>43342</v>
          </cell>
          <cell r="CT141" t="str">
            <v>goedkeuring provincie</v>
          </cell>
          <cell r="CU141">
            <v>0</v>
          </cell>
          <cell r="CV141">
            <v>0</v>
          </cell>
          <cell r="CW141">
            <v>0</v>
          </cell>
          <cell r="CX141">
            <v>0</v>
          </cell>
          <cell r="CY141">
            <v>0</v>
          </cell>
          <cell r="CZ141">
            <v>0</v>
          </cell>
          <cell r="DA141" t="str">
            <v>subsidie zorgbossen</v>
          </cell>
          <cell r="DB141">
            <v>0</v>
          </cell>
          <cell r="DC141">
            <v>0</v>
          </cell>
          <cell r="DD141">
            <v>0</v>
          </cell>
          <cell r="DE141">
            <v>0</v>
          </cell>
          <cell r="DF141">
            <v>0</v>
          </cell>
          <cell r="DG141">
            <v>0</v>
          </cell>
          <cell r="DH141">
            <v>0</v>
          </cell>
          <cell r="DI141">
            <v>0</v>
          </cell>
          <cell r="DJ141">
            <v>0</v>
          </cell>
          <cell r="DK141">
            <v>0</v>
          </cell>
          <cell r="DL141">
            <v>0</v>
          </cell>
          <cell r="DM141">
            <v>0</v>
          </cell>
          <cell r="DN141">
            <v>0</v>
          </cell>
          <cell r="DO141">
            <v>0</v>
          </cell>
          <cell r="DP141">
            <v>0</v>
          </cell>
          <cell r="DQ141" t="str">
            <v>Bert Van Gils: A009; Kathleen Vanderheyden: A015; Simon De Smedt: A006; Sarah Mommers: A005; Marieke Verreet: A018; Dennis Berckmans: A015; Jan Seynaeve: A027;Kevin Greeven: A008;Joost Malliet: A011; Thomas Van de Peer: A008; Karolien Devriendt: A016; Hans Van Lommel: A008</v>
          </cell>
          <cell r="DR141">
            <v>0</v>
          </cell>
          <cell r="DS141">
            <v>0</v>
          </cell>
          <cell r="DT141">
            <v>0</v>
          </cell>
          <cell r="DU141">
            <v>0</v>
          </cell>
        </row>
        <row r="142">
          <cell r="E142" t="str">
            <v>ANT16/P101-2016</v>
          </cell>
          <cell r="F142" t="str">
            <v xml:space="preserve">Buurtbossen </v>
          </cell>
          <cell r="G142">
            <v>2016</v>
          </cell>
          <cell r="H142">
            <v>42593</v>
          </cell>
          <cell r="I142" t="str">
            <v>PLUS</v>
          </cell>
          <cell r="J142">
            <v>42653</v>
          </cell>
          <cell r="K142">
            <v>43646</v>
          </cell>
          <cell r="L142" t="str">
            <v>Bosgroep Zuiderkempen vzw</v>
          </cell>
          <cell r="M142" t="str">
            <v>Ja, definitief</v>
          </cell>
          <cell r="N142" t="str">
            <v>Hans Van Lommel - hans.vanlommel@provincieantwerpen.be</v>
          </cell>
          <cell r="O142" t="str">
            <v>Britselaan 20C, 2260 Westerlo</v>
          </cell>
          <cell r="P142" t="str">
            <v>Heist-op-den-berg, Herenthout, Herselt, Hulshout, Herentals, Westerlo, Geel, Olen, Meerhout, Laakdal, Balen, Mol</v>
          </cell>
          <cell r="Q142">
            <v>36550.019999999997</v>
          </cell>
          <cell r="R142" t="str">
            <v>LBC LC 086 3300   (P+,  privé)</v>
          </cell>
          <cell r="S142">
            <v>36550.019999999997</v>
          </cell>
          <cell r="T142">
            <v>0.65</v>
          </cell>
          <cell r="U142">
            <v>0</v>
          </cell>
          <cell r="V142">
            <v>11878.7565</v>
          </cell>
          <cell r="W142">
            <v>11878.7565</v>
          </cell>
          <cell r="X142">
            <v>23757.512999999999</v>
          </cell>
          <cell r="Y142">
            <v>0</v>
          </cell>
          <cell r="Z142">
            <v>0</v>
          </cell>
          <cell r="AA142">
            <v>0</v>
          </cell>
          <cell r="AB142">
            <v>0</v>
          </cell>
          <cell r="AC142">
            <v>0</v>
          </cell>
          <cell r="AD142">
            <v>11878.7565</v>
          </cell>
          <cell r="AE142">
            <v>11878.7565</v>
          </cell>
          <cell r="AF142">
            <v>23757.512999999999</v>
          </cell>
          <cell r="AG142" t="str">
            <v>6B Stimuleert ontw plattelandsgebieden</v>
          </cell>
          <cell r="AH142">
            <v>0</v>
          </cell>
          <cell r="AI142" t="str">
            <v>N827</v>
          </cell>
          <cell r="AJ142">
            <v>0</v>
          </cell>
          <cell r="AK142" t="str">
            <v>BE81 7785 9125 0724</v>
          </cell>
          <cell r="AL142" t="b">
            <v>1</v>
          </cell>
          <cell r="AM142" t="str">
            <v>NVT</v>
          </cell>
          <cell r="AN142">
            <v>0</v>
          </cell>
          <cell r="AO142">
            <v>0</v>
          </cell>
          <cell r="AP142">
            <v>0</v>
          </cell>
          <cell r="AQ142" t="str">
            <v>Meerdere</v>
          </cell>
          <cell r="AR142" t="str">
            <v>NVT</v>
          </cell>
          <cell r="AS142" t="str">
            <v>Ja</v>
          </cell>
          <cell r="AT142" t="str">
            <v>NVT</v>
          </cell>
          <cell r="AU142" t="str">
            <v>Beleving platteland</v>
          </cell>
          <cell r="AV142">
            <v>8303</v>
          </cell>
          <cell r="AW142">
            <v>0.22716813834848792</v>
          </cell>
          <cell r="AX142" t="str">
            <v>Dienstverleningsproject</v>
          </cell>
          <cell r="AY142" t="str">
            <v>Nee</v>
          </cell>
          <cell r="AZ142">
            <v>0</v>
          </cell>
          <cell r="BA142">
            <v>0.15</v>
          </cell>
          <cell r="BB142" t="str">
            <v>Verlenging van een jaar aangevraagd per mail dd feb 2017 + verschuiving rubrieken investeringen en werkingskosten mail 12/02/2019</v>
          </cell>
          <cell r="BC142" t="str">
            <v>Ja</v>
          </cell>
          <cell r="BD142" t="str">
            <v>geen bijkomende voorwaarden</v>
          </cell>
          <cell r="BE142" t="str">
            <v>X</v>
          </cell>
          <cell r="BF142"/>
          <cell r="BG142"/>
          <cell r="BH142">
            <v>0</v>
          </cell>
          <cell r="BI142">
            <v>0</v>
          </cell>
          <cell r="BJ142">
            <v>0</v>
          </cell>
          <cell r="BK142">
            <v>0</v>
          </cell>
          <cell r="BL142">
            <v>0</v>
          </cell>
          <cell r="BM142">
            <v>0</v>
          </cell>
          <cell r="BN142">
            <v>0</v>
          </cell>
          <cell r="BO142">
            <v>0</v>
          </cell>
          <cell r="BP142">
            <v>0</v>
          </cell>
          <cell r="BQ142">
            <v>0</v>
          </cell>
          <cell r="BR142">
            <v>1</v>
          </cell>
          <cell r="BS142">
            <v>5</v>
          </cell>
          <cell r="BT142">
            <v>61</v>
          </cell>
          <cell r="BU142">
            <v>5</v>
          </cell>
          <cell r="BV142">
            <v>1</v>
          </cell>
          <cell r="BW142">
            <v>4</v>
          </cell>
          <cell r="BX142">
            <v>5</v>
          </cell>
          <cell r="BY142">
            <v>6.9079999999999995</v>
          </cell>
          <cell r="BZ142">
            <v>0</v>
          </cell>
          <cell r="CA142" t="str">
            <v>Publiekrechterlijke vzw</v>
          </cell>
          <cell r="CB142" t="str">
            <v>Landbouw</v>
          </cell>
          <cell r="CC142">
            <v>0</v>
          </cell>
          <cell r="CD142">
            <v>0</v>
          </cell>
          <cell r="CE142">
            <v>0</v>
          </cell>
          <cell r="CF142">
            <v>0</v>
          </cell>
          <cell r="CG142">
            <v>0</v>
          </cell>
          <cell r="CH142">
            <v>0</v>
          </cell>
          <cell r="CI142">
            <v>0</v>
          </cell>
          <cell r="CJ142">
            <v>0</v>
          </cell>
          <cell r="CK142">
            <v>0</v>
          </cell>
          <cell r="CL142">
            <v>0</v>
          </cell>
          <cell r="CM142">
            <v>42930</v>
          </cell>
          <cell r="CN142" t="str">
            <v>declaratie</v>
          </cell>
          <cell r="CO142">
            <v>43010</v>
          </cell>
          <cell r="CP142" t="str">
            <v>betaalbestand</v>
          </cell>
          <cell r="CQ142">
            <v>43140</v>
          </cell>
          <cell r="CR142" t="str">
            <v>declaratie</v>
          </cell>
          <cell r="CS142">
            <v>43186</v>
          </cell>
          <cell r="CT142" t="str">
            <v>dossier ok</v>
          </cell>
          <cell r="CU142">
            <v>43291</v>
          </cell>
          <cell r="CV142" t="str">
            <v>declaratie</v>
          </cell>
          <cell r="CW142">
            <v>43381</v>
          </cell>
          <cell r="CX142" t="str">
            <v>opmerkingen naar Tinne gestuurd op 08/10/18</v>
          </cell>
          <cell r="CY142">
            <v>43511</v>
          </cell>
          <cell r="CZ142" t="str">
            <v>Declaratie</v>
          </cell>
          <cell r="DA142" t="str">
            <v>buurtbossen</v>
          </cell>
          <cell r="DB142">
            <v>43521</v>
          </cell>
          <cell r="DC142" t="str">
            <v>dossier ok</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t="str">
            <v>Jan Seynaeve: A027; Jeroen Truyen: A009; Joran Mertens: A006</v>
          </cell>
          <cell r="DR142">
            <v>0</v>
          </cell>
          <cell r="DS142">
            <v>0</v>
          </cell>
          <cell r="DT142">
            <v>0</v>
          </cell>
          <cell r="DU142">
            <v>0</v>
          </cell>
        </row>
        <row r="143">
          <cell r="E143" t="str">
            <v>ANT16/P102-2016</v>
          </cell>
          <cell r="F143" t="str">
            <v>Alternatieve producten uit het bos</v>
          </cell>
          <cell r="G143">
            <v>2016</v>
          </cell>
          <cell r="H143">
            <v>42593</v>
          </cell>
          <cell r="I143" t="str">
            <v>PLUS</v>
          </cell>
          <cell r="J143">
            <v>42653</v>
          </cell>
          <cell r="K143">
            <v>43646</v>
          </cell>
          <cell r="L143" t="str">
            <v>Bosgroep Zuiderkempen vzw</v>
          </cell>
          <cell r="M143" t="str">
            <v>Ja, definitief</v>
          </cell>
          <cell r="N143" t="str">
            <v>Hans Van Lommel - hans.vanlommel@provincieantwerpen.be</v>
          </cell>
          <cell r="O143" t="str">
            <v>Britselaan 20C, 2260 Westerlo</v>
          </cell>
          <cell r="P143" t="str">
            <v>Heist-op-den-berg, Herenthout, Herselt, Hulshout, Herentals, Westerlo, Geel, Olen, Meerhout, Laakdal, Balen, Mol</v>
          </cell>
          <cell r="Q143">
            <v>51484.46</v>
          </cell>
          <cell r="R143" t="str">
            <v>LBC LC 086 3300   (P+,  privé)</v>
          </cell>
          <cell r="S143">
            <v>51484.46</v>
          </cell>
          <cell r="T143">
            <v>0.65</v>
          </cell>
          <cell r="U143">
            <v>0</v>
          </cell>
          <cell r="V143">
            <v>16732.449499999999</v>
          </cell>
          <cell r="W143">
            <v>16732.449499999999</v>
          </cell>
          <cell r="X143">
            <v>33464.898999999998</v>
          </cell>
          <cell r="Y143">
            <v>0</v>
          </cell>
          <cell r="Z143">
            <v>0</v>
          </cell>
          <cell r="AA143">
            <v>0</v>
          </cell>
          <cell r="AB143">
            <v>0</v>
          </cell>
          <cell r="AC143">
            <v>0</v>
          </cell>
          <cell r="AD143">
            <v>16732.449499999999</v>
          </cell>
          <cell r="AE143">
            <v>16732.449499999999</v>
          </cell>
          <cell r="AF143">
            <v>33464.898999999998</v>
          </cell>
          <cell r="AG143" t="str">
            <v>6B Stimuleert ontw plattelandsgebieden</v>
          </cell>
          <cell r="AH143">
            <v>0</v>
          </cell>
          <cell r="AI143" t="str">
            <v>N827</v>
          </cell>
          <cell r="AJ143">
            <v>0</v>
          </cell>
          <cell r="AK143" t="str">
            <v>BE81 7785 9125 0724</v>
          </cell>
          <cell r="AL143" t="b">
            <v>1</v>
          </cell>
          <cell r="AM143" t="str">
            <v>NVT</v>
          </cell>
          <cell r="AN143">
            <v>0</v>
          </cell>
          <cell r="AO143">
            <v>0</v>
          </cell>
          <cell r="AP143">
            <v>0</v>
          </cell>
          <cell r="AQ143" t="str">
            <v>Meerdere</v>
          </cell>
          <cell r="AR143" t="str">
            <v>NVT</v>
          </cell>
          <cell r="AS143" t="str">
            <v>Ja</v>
          </cell>
          <cell r="AT143" t="str">
            <v>NVT</v>
          </cell>
          <cell r="AU143" t="str">
            <v>Beleving platteland</v>
          </cell>
          <cell r="AV143">
            <v>11371.16</v>
          </cell>
          <cell r="AW143">
            <v>0.22086586904087174</v>
          </cell>
          <cell r="AX143" t="str">
            <v>Dienstverleningsproject</v>
          </cell>
          <cell r="AY143" t="str">
            <v>Nee</v>
          </cell>
          <cell r="AZ143">
            <v>0</v>
          </cell>
          <cell r="BA143">
            <v>0.15</v>
          </cell>
          <cell r="BB143" t="str">
            <v>Verlenging van een jaar aangevraagd per mail dd feb 2017</v>
          </cell>
          <cell r="BC143" t="str">
            <v>Ja</v>
          </cell>
          <cell r="BD143" t="str">
            <v>geen bijkomende voorwaarden</v>
          </cell>
          <cell r="BE143" t="str">
            <v>X</v>
          </cell>
          <cell r="BF143"/>
          <cell r="BG143"/>
          <cell r="BH143">
            <v>0</v>
          </cell>
          <cell r="BI143">
            <v>0</v>
          </cell>
          <cell r="BJ143">
            <v>0</v>
          </cell>
          <cell r="BK143">
            <v>0</v>
          </cell>
          <cell r="BL143">
            <v>0</v>
          </cell>
          <cell r="BM143">
            <v>0</v>
          </cell>
          <cell r="BN143">
            <v>0</v>
          </cell>
          <cell r="BO143">
            <v>0</v>
          </cell>
          <cell r="BP143">
            <v>0</v>
          </cell>
          <cell r="BQ143">
            <v>0</v>
          </cell>
          <cell r="BR143">
            <v>1</v>
          </cell>
          <cell r="BS143">
            <v>5</v>
          </cell>
          <cell r="BT143">
            <v>62</v>
          </cell>
          <cell r="BU143">
            <v>5</v>
          </cell>
          <cell r="BV143">
            <v>1</v>
          </cell>
          <cell r="BW143">
            <v>4</v>
          </cell>
          <cell r="BX143">
            <v>5</v>
          </cell>
          <cell r="BY143">
            <v>6.968</v>
          </cell>
          <cell r="BZ143">
            <v>0</v>
          </cell>
          <cell r="CA143" t="str">
            <v>Publiekrechterlijke vzw</v>
          </cell>
          <cell r="CB143" t="str">
            <v>Landbouw</v>
          </cell>
          <cell r="CC143">
            <v>0</v>
          </cell>
          <cell r="CD143">
            <v>0</v>
          </cell>
          <cell r="CE143">
            <v>0</v>
          </cell>
          <cell r="CF143">
            <v>0</v>
          </cell>
          <cell r="CG143">
            <v>0</v>
          </cell>
          <cell r="CH143">
            <v>0</v>
          </cell>
          <cell r="CI143">
            <v>0</v>
          </cell>
          <cell r="CJ143">
            <v>0</v>
          </cell>
          <cell r="CK143">
            <v>0</v>
          </cell>
          <cell r="CL143">
            <v>0</v>
          </cell>
          <cell r="CM143">
            <v>42930</v>
          </cell>
          <cell r="CN143" t="str">
            <v>declaratie</v>
          </cell>
          <cell r="CO143">
            <v>42999</v>
          </cell>
          <cell r="CP143" t="str">
            <v>betaalbestand</v>
          </cell>
          <cell r="CQ143">
            <v>43140</v>
          </cell>
          <cell r="CR143" t="str">
            <v>declaratie</v>
          </cell>
          <cell r="CS143">
            <v>43186</v>
          </cell>
          <cell r="CT143" t="str">
            <v>dossier ok</v>
          </cell>
          <cell r="CU143" t="str">
            <v>12/07/18 - enkel in P+ mailbox</v>
          </cell>
          <cell r="CV143" t="str">
            <v>declaratie</v>
          </cell>
          <cell r="CW143">
            <v>43381</v>
          </cell>
          <cell r="CX143" t="str">
            <v>dossier ok (voorblad en financiële tabel opgevraagd aan Tinne)</v>
          </cell>
          <cell r="CY143">
            <v>43511</v>
          </cell>
          <cell r="CZ143" t="str">
            <v>Declaratie</v>
          </cell>
          <cell r="DA143" t="str">
            <v>alternatieve producten</v>
          </cell>
          <cell r="DB143">
            <v>43521</v>
          </cell>
          <cell r="DC143" t="str">
            <v>bijkomende toelichting aan promotor gevraagd op 21/05</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t="str">
            <v>Jan Seynaeve: A026; Hans Vanlommel:A006; Joran Mertens: A004</v>
          </cell>
          <cell r="DR143">
            <v>0</v>
          </cell>
          <cell r="DS143">
            <v>0</v>
          </cell>
          <cell r="DT143">
            <v>0</v>
          </cell>
          <cell r="DU143">
            <v>0</v>
          </cell>
        </row>
        <row r="144">
          <cell r="E144" t="str">
            <v>ANT16/P103-2016</v>
          </cell>
          <cell r="F144" t="str">
            <v>Sint-Bernardusabdij in Hemiksem: Kruispunt aan de Schelde</v>
          </cell>
          <cell r="G144">
            <v>2016</v>
          </cell>
          <cell r="H144">
            <v>42593</v>
          </cell>
          <cell r="I144" t="str">
            <v>PLUS</v>
          </cell>
          <cell r="J144">
            <v>42653</v>
          </cell>
          <cell r="K144">
            <v>43646</v>
          </cell>
          <cell r="L144" t="str">
            <v>Kempens Landschap vzw</v>
          </cell>
          <cell r="M144" t="str">
            <v>Ja, definitief</v>
          </cell>
          <cell r="N144" t="str">
            <v>Nena De Roey - nena.deroey@kempenslandschap.be</v>
          </cell>
          <cell r="O144" t="str">
            <v>Peredreef 5, 2580 Putte</v>
          </cell>
          <cell r="P144" t="str">
            <v>Hemiksem en Schelle</v>
          </cell>
          <cell r="Q144">
            <v>140755</v>
          </cell>
          <cell r="R144" t="str">
            <v>LBC LC 086 3300   (P+,  privé)</v>
          </cell>
          <cell r="S144">
            <v>140755</v>
          </cell>
          <cell r="T144">
            <v>0.65</v>
          </cell>
          <cell r="U144">
            <v>0</v>
          </cell>
          <cell r="V144">
            <v>45745.375</v>
          </cell>
          <cell r="W144">
            <v>45745.375</v>
          </cell>
          <cell r="X144">
            <v>91490.75</v>
          </cell>
          <cell r="Y144">
            <v>0</v>
          </cell>
          <cell r="Z144">
            <v>9541.86</v>
          </cell>
          <cell r="AA144">
            <v>9541.86</v>
          </cell>
          <cell r="AB144">
            <v>19083.72</v>
          </cell>
          <cell r="AC144">
            <v>0</v>
          </cell>
          <cell r="AD144">
            <v>36203.514999999999</v>
          </cell>
          <cell r="AE144">
            <v>36203.514999999999</v>
          </cell>
          <cell r="AF144">
            <v>72407.03</v>
          </cell>
          <cell r="AG144" t="str">
            <v>6B Stimuleert ontw plattelandsgebieden</v>
          </cell>
          <cell r="AH144">
            <v>0</v>
          </cell>
          <cell r="AI144" t="str">
            <v>N584</v>
          </cell>
          <cell r="AJ144">
            <v>0</v>
          </cell>
          <cell r="AK144" t="str">
            <v>BE88 0682 2507 0541</v>
          </cell>
          <cell r="AL144" t="b">
            <v>1</v>
          </cell>
          <cell r="AM144" t="str">
            <v>NVT</v>
          </cell>
          <cell r="AN144">
            <v>0</v>
          </cell>
          <cell r="AO144">
            <v>0</v>
          </cell>
          <cell r="AP144">
            <v>0</v>
          </cell>
          <cell r="AQ144" t="str">
            <v>Meerdere</v>
          </cell>
          <cell r="AR144" t="str">
            <v>NVT</v>
          </cell>
          <cell r="AS144" t="str">
            <v>Ja</v>
          </cell>
          <cell r="AT144" t="str">
            <v>NVT</v>
          </cell>
          <cell r="AU144" t="str">
            <v>Beleving platteland</v>
          </cell>
          <cell r="AV144">
            <v>36300</v>
          </cell>
          <cell r="AW144">
            <v>0.25789492380377249</v>
          </cell>
          <cell r="AX144" t="str">
            <v>Dienstverleningsproject</v>
          </cell>
          <cell r="AY144" t="str">
            <v>Nee</v>
          </cell>
          <cell r="AZ144">
            <v>0</v>
          </cell>
          <cell r="BA144">
            <v>0.15</v>
          </cell>
          <cell r="BB144" t="str">
            <v>1 jaar verlenging aangevraagd per mail dd jan 2018</v>
          </cell>
          <cell r="BC144" t="str">
            <v>Ja</v>
          </cell>
          <cell r="BD144" t="str">
            <v>geen bijkomende voorwaarden</v>
          </cell>
          <cell r="BE144" t="str">
            <v>X</v>
          </cell>
          <cell r="BF144"/>
          <cell r="BG144"/>
          <cell r="BH144">
            <v>0</v>
          </cell>
          <cell r="BI144">
            <v>0</v>
          </cell>
          <cell r="BJ144">
            <v>0</v>
          </cell>
          <cell r="BK144">
            <v>0</v>
          </cell>
          <cell r="BL144">
            <v>0</v>
          </cell>
          <cell r="BM144">
            <v>0</v>
          </cell>
          <cell r="BN144">
            <v>0</v>
          </cell>
          <cell r="BO144">
            <v>0</v>
          </cell>
          <cell r="BP144">
            <v>0</v>
          </cell>
          <cell r="BQ144">
            <v>0</v>
          </cell>
          <cell r="BR144">
            <v>3</v>
          </cell>
          <cell r="BS144">
            <v>5</v>
          </cell>
          <cell r="BT144">
            <v>63</v>
          </cell>
          <cell r="BU144">
            <v>5</v>
          </cell>
          <cell r="BV144">
            <v>1</v>
          </cell>
          <cell r="BW144">
            <v>4</v>
          </cell>
          <cell r="BX144">
            <v>5</v>
          </cell>
          <cell r="BY144">
            <v>7.4039999999999999</v>
          </cell>
          <cell r="BZ144">
            <v>0</v>
          </cell>
          <cell r="CA144" t="str">
            <v>Privaatrechterlijke vzw</v>
          </cell>
          <cell r="CB144">
            <v>0</v>
          </cell>
          <cell r="CC144">
            <v>0</v>
          </cell>
          <cell r="CD144">
            <v>0</v>
          </cell>
          <cell r="CE144">
            <v>0</v>
          </cell>
          <cell r="CF144">
            <v>0</v>
          </cell>
          <cell r="CG144">
            <v>0</v>
          </cell>
          <cell r="CH144">
            <v>0</v>
          </cell>
          <cell r="CI144">
            <v>0</v>
          </cell>
          <cell r="CJ144">
            <v>0</v>
          </cell>
          <cell r="CK144">
            <v>0</v>
          </cell>
          <cell r="CL144">
            <v>0</v>
          </cell>
          <cell r="CM144">
            <v>42930</v>
          </cell>
          <cell r="CN144" t="str">
            <v>declaratie</v>
          </cell>
          <cell r="CO144">
            <v>43010</v>
          </cell>
          <cell r="CP144" t="str">
            <v>betaalbestand</v>
          </cell>
          <cell r="CQ144">
            <v>43146</v>
          </cell>
          <cell r="CR144" t="str">
            <v>declaratie</v>
          </cell>
          <cell r="CS144">
            <v>43186</v>
          </cell>
          <cell r="CT144" t="str">
            <v>dossier ok</v>
          </cell>
          <cell r="CU144">
            <v>43297</v>
          </cell>
          <cell r="CV144" t="str">
            <v>declaratie</v>
          </cell>
          <cell r="CW144">
            <v>43381</v>
          </cell>
          <cell r="CX144" t="str">
            <v>dossier ok</v>
          </cell>
          <cell r="CY144">
            <v>43507</v>
          </cell>
          <cell r="CZ144" t="str">
            <v>Declaratie</v>
          </cell>
          <cell r="DA144" t="str">
            <v>Sint-Bernardusabdij</v>
          </cell>
          <cell r="DB144">
            <v>43521</v>
          </cell>
          <cell r="DC144" t="str">
            <v>dossier ok</v>
          </cell>
          <cell r="DD144">
            <v>43663</v>
          </cell>
          <cell r="DE144" t="str">
            <v>declaratie</v>
          </cell>
          <cell r="DF144">
            <v>0</v>
          </cell>
          <cell r="DG144">
            <v>0</v>
          </cell>
          <cell r="DH144">
            <v>0</v>
          </cell>
          <cell r="DI144">
            <v>0</v>
          </cell>
          <cell r="DJ144">
            <v>0</v>
          </cell>
          <cell r="DK144">
            <v>0</v>
          </cell>
          <cell r="DL144">
            <v>0</v>
          </cell>
          <cell r="DM144">
            <v>0</v>
          </cell>
          <cell r="DN144">
            <v>0</v>
          </cell>
          <cell r="DO144">
            <v>0</v>
          </cell>
          <cell r="DP144">
            <v>0</v>
          </cell>
          <cell r="DQ144" t="str">
            <v>Nena De Roey: A012</v>
          </cell>
          <cell r="DR144">
            <v>0</v>
          </cell>
          <cell r="DS144">
            <v>0</v>
          </cell>
          <cell r="DT144">
            <v>0</v>
          </cell>
          <cell r="DU144">
            <v>0</v>
          </cell>
        </row>
        <row r="145">
          <cell r="E145" t="str">
            <v>ANT16/P104-2016</v>
          </cell>
          <cell r="F145" t="str">
            <v>Naar een duurzaam model voor landschapsbehoud</v>
          </cell>
          <cell r="G145">
            <v>2016</v>
          </cell>
          <cell r="H145">
            <v>42593</v>
          </cell>
          <cell r="I145" t="str">
            <v>PLUS</v>
          </cell>
          <cell r="J145">
            <v>42653</v>
          </cell>
          <cell r="K145">
            <v>43646</v>
          </cell>
          <cell r="L145" t="str">
            <v>Regionaal Landschap Kleine en Grote Nete</v>
          </cell>
          <cell r="M145" t="str">
            <v>Ja, definitief</v>
          </cell>
          <cell r="N145" t="str">
            <v>Bas Van der Veken - bas.vanderveken@rlkgn.be</v>
          </cell>
          <cell r="O145" t="str">
            <v>Lichtaardsebaan 45 - 2460 Kasterlee</v>
          </cell>
          <cell r="P145" t="str">
            <v>proviniedekkend</v>
          </cell>
          <cell r="Q145">
            <v>198625</v>
          </cell>
          <cell r="R145" t="str">
            <v>LBC LC 086 3300   (P+,  privé)</v>
          </cell>
          <cell r="S145">
            <v>198625</v>
          </cell>
          <cell r="T145">
            <v>0.65</v>
          </cell>
          <cell r="U145">
            <v>0</v>
          </cell>
          <cell r="V145">
            <v>64553.125</v>
          </cell>
          <cell r="W145">
            <v>64553.125</v>
          </cell>
          <cell r="X145">
            <v>129106.25</v>
          </cell>
          <cell r="Y145">
            <v>0</v>
          </cell>
          <cell r="Z145">
            <v>0</v>
          </cell>
          <cell r="AA145">
            <v>0</v>
          </cell>
          <cell r="AB145">
            <v>0</v>
          </cell>
          <cell r="AC145">
            <v>0</v>
          </cell>
          <cell r="AD145">
            <v>64553.125</v>
          </cell>
          <cell r="AE145">
            <v>64553.125</v>
          </cell>
          <cell r="AF145">
            <v>129106.25</v>
          </cell>
          <cell r="AG145" t="str">
            <v>6B Stimuleert ontw plattelandsgebieden</v>
          </cell>
          <cell r="AH145">
            <v>0</v>
          </cell>
          <cell r="AI145" t="str">
            <v>N6920</v>
          </cell>
          <cell r="AJ145">
            <v>0</v>
          </cell>
          <cell r="AK145" t="str">
            <v>BE45 5230 8031 7489</v>
          </cell>
          <cell r="AL145" t="b">
            <v>1</v>
          </cell>
          <cell r="AM145" t="str">
            <v>Aanwezig</v>
          </cell>
          <cell r="AN145">
            <v>3</v>
          </cell>
          <cell r="AO145" t="str">
            <v>Regionaal Landschap de Voorkempen vzw, Regionaal Landschap Rivierenland vzw, Regionaal Landschap Schelde-Durme</v>
          </cell>
          <cell r="AP145" t="str">
            <v>JA</v>
          </cell>
          <cell r="AQ145" t="str">
            <v>Meerdere</v>
          </cell>
          <cell r="AR145" t="str">
            <v>Aanwezig</v>
          </cell>
          <cell r="AS145" t="str">
            <v>Ja</v>
          </cell>
          <cell r="AT145" t="str">
            <v>NVT</v>
          </cell>
          <cell r="AU145" t="str">
            <v>Beleving platteland</v>
          </cell>
          <cell r="AV145">
            <v>40000</v>
          </cell>
          <cell r="AW145">
            <v>0.20138451856513531</v>
          </cell>
          <cell r="AX145" t="str">
            <v>Dienstverleningsproject</v>
          </cell>
          <cell r="AY145" t="str">
            <v>Nee</v>
          </cell>
          <cell r="AZ145">
            <v>0</v>
          </cell>
          <cell r="BA145">
            <v>0.15</v>
          </cell>
          <cell r="BB145" t="str">
            <v>Half jaar verlenging aangevraagd per mail aug 2017. Extra half jaar aangevraagd per mail feb 2018.</v>
          </cell>
          <cell r="BC145" t="str">
            <v>Ja</v>
          </cell>
          <cell r="BD145" t="str">
            <v>geen bijkomende voorwaarden</v>
          </cell>
          <cell r="BE145" t="str">
            <v>X</v>
          </cell>
          <cell r="BF145"/>
          <cell r="BG145"/>
          <cell r="BH145">
            <v>0</v>
          </cell>
          <cell r="BI145">
            <v>0</v>
          </cell>
          <cell r="BJ145">
            <v>0</v>
          </cell>
          <cell r="BK145">
            <v>0</v>
          </cell>
          <cell r="BL145">
            <v>0</v>
          </cell>
          <cell r="BM145">
            <v>0</v>
          </cell>
          <cell r="BN145">
            <v>0</v>
          </cell>
          <cell r="BO145">
            <v>0</v>
          </cell>
          <cell r="BP145">
            <v>0</v>
          </cell>
          <cell r="BQ145">
            <v>0</v>
          </cell>
          <cell r="BR145">
            <v>3</v>
          </cell>
          <cell r="BS145">
            <v>5</v>
          </cell>
          <cell r="BT145">
            <v>64</v>
          </cell>
          <cell r="BU145">
            <v>5</v>
          </cell>
          <cell r="BV145">
            <v>4</v>
          </cell>
          <cell r="BW145">
            <v>4</v>
          </cell>
          <cell r="BX145">
            <v>5</v>
          </cell>
          <cell r="BY145">
            <v>7.8480000000000008</v>
          </cell>
          <cell r="BZ145">
            <v>0</v>
          </cell>
          <cell r="CA145" t="str">
            <v>Privaatrechterlijke vzw</v>
          </cell>
          <cell r="CB145">
            <v>0</v>
          </cell>
          <cell r="CC145">
            <v>0</v>
          </cell>
          <cell r="CD145">
            <v>0</v>
          </cell>
          <cell r="CE145">
            <v>0</v>
          </cell>
          <cell r="CF145">
            <v>0</v>
          </cell>
          <cell r="CG145">
            <v>0</v>
          </cell>
          <cell r="CH145">
            <v>0</v>
          </cell>
          <cell r="CI145">
            <v>0</v>
          </cell>
          <cell r="CJ145">
            <v>0</v>
          </cell>
          <cell r="CK145">
            <v>0</v>
          </cell>
          <cell r="CL145">
            <v>0</v>
          </cell>
          <cell r="CM145">
            <v>42933</v>
          </cell>
          <cell r="CN145" t="str">
            <v>declaratie</v>
          </cell>
          <cell r="CO145">
            <v>42999</v>
          </cell>
          <cell r="CP145" t="str">
            <v>betaalbestand</v>
          </cell>
          <cell r="CQ145">
            <v>43146</v>
          </cell>
          <cell r="CR145" t="str">
            <v>declaratie</v>
          </cell>
          <cell r="CS145">
            <v>43186</v>
          </cell>
          <cell r="CT145" t="str">
            <v>dossier ok</v>
          </cell>
          <cell r="CU145">
            <v>43294</v>
          </cell>
          <cell r="CV145" t="str">
            <v>declaratie</v>
          </cell>
          <cell r="CW145">
            <v>43381</v>
          </cell>
          <cell r="CX145" t="str">
            <v>opmerkingen naar Tinne gestuurd op 08/10/18</v>
          </cell>
          <cell r="CY145">
            <v>43514</v>
          </cell>
          <cell r="CZ145" t="str">
            <v>Declaratie</v>
          </cell>
          <cell r="DA145" t="str">
            <v>landschapsonderhoud</v>
          </cell>
          <cell r="DB145">
            <v>43524</v>
          </cell>
          <cell r="DC145" t="str">
            <v>bijkomende toelichting aan Tinne gevraagd op 21/05</v>
          </cell>
          <cell r="DD145">
            <v>43656</v>
          </cell>
          <cell r="DE145" t="str">
            <v>declaratie</v>
          </cell>
          <cell r="DF145">
            <v>0</v>
          </cell>
          <cell r="DG145">
            <v>0</v>
          </cell>
          <cell r="DH145">
            <v>0</v>
          </cell>
          <cell r="DI145">
            <v>0</v>
          </cell>
          <cell r="DJ145">
            <v>0</v>
          </cell>
          <cell r="DK145">
            <v>0</v>
          </cell>
          <cell r="DL145">
            <v>0</v>
          </cell>
          <cell r="DM145">
            <v>0</v>
          </cell>
          <cell r="DN145">
            <v>0</v>
          </cell>
          <cell r="DO145">
            <v>0</v>
          </cell>
          <cell r="DP145" t="str">
            <v>Jobstudent Koen De Vos zit met de looncodes onder de laagste looncode. Daarom gaan ze alles bewijzen, loon, RSW, woon werkverkeer per maand. Je mag dit aanvaarden, maar de bewijsstukken moeten in het dossier zitten</v>
          </cell>
          <cell r="DQ145" t="str">
            <v>Mathias Vanspringel: A009; Eliza Romeijn-Peeters: A013; Karen De Schutter: A006; Janne Van Camp: A005; Charlotte De Wit: A009; Joke Maes: A007; Lotte Deman: A001; Foeke Van Weverberg: A006</v>
          </cell>
          <cell r="DR145">
            <v>0</v>
          </cell>
          <cell r="DS145">
            <v>0</v>
          </cell>
          <cell r="DT145">
            <v>0</v>
          </cell>
          <cell r="DU145">
            <v>0</v>
          </cell>
        </row>
        <row r="146">
          <cell r="E146" t="str">
            <v>ANT16/P105-2016</v>
          </cell>
          <cell r="F146" t="str">
            <v>Vergroen je voortuin</v>
          </cell>
          <cell r="G146">
            <v>2016</v>
          </cell>
          <cell r="H146">
            <v>42598</v>
          </cell>
          <cell r="I146" t="str">
            <v>PLUS</v>
          </cell>
          <cell r="J146">
            <v>42653</v>
          </cell>
          <cell r="K146">
            <v>43465</v>
          </cell>
          <cell r="L146" t="str">
            <v>Boerenbondvereniging voor innovatie</v>
          </cell>
          <cell r="M146" t="str">
            <v>Ja, definitief</v>
          </cell>
          <cell r="N146" t="str">
            <v>Davy Sterkens - davy.sterkens@innovatiesteunpunt.be</v>
          </cell>
          <cell r="O146" t="str">
            <v>Diestsevest 40, 3000 Leuven</v>
          </cell>
          <cell r="P146" t="str">
            <v>Heist-op-den-berg, Duffel, Boechout en een gemeente uit het Merodegebied</v>
          </cell>
          <cell r="Q146">
            <v>124514.57</v>
          </cell>
          <cell r="R146" t="str">
            <v>LBC LC 086 3300   (P+,  privé)</v>
          </cell>
          <cell r="S146">
            <v>124514.57</v>
          </cell>
          <cell r="T146">
            <v>0.65</v>
          </cell>
          <cell r="U146">
            <v>0</v>
          </cell>
          <cell r="V146">
            <v>40467.235250000005</v>
          </cell>
          <cell r="W146">
            <v>40467.235250000005</v>
          </cell>
          <cell r="X146">
            <v>80934.47050000001</v>
          </cell>
          <cell r="Y146">
            <v>0</v>
          </cell>
          <cell r="Z146">
            <v>783.71</v>
          </cell>
          <cell r="AA146">
            <v>783.71</v>
          </cell>
          <cell r="AB146">
            <v>1567.42</v>
          </cell>
          <cell r="AC146">
            <v>0</v>
          </cell>
          <cell r="AD146">
            <v>39683.525250000006</v>
          </cell>
          <cell r="AE146">
            <v>39683.525250000006</v>
          </cell>
          <cell r="AF146">
            <v>79367.050500000012</v>
          </cell>
          <cell r="AG146" t="str">
            <v>6B Stimuleert ontw plattelandsgebieden</v>
          </cell>
          <cell r="AH146">
            <v>0</v>
          </cell>
          <cell r="AI146" t="str">
            <v>N5431</v>
          </cell>
          <cell r="AJ146">
            <v>0</v>
          </cell>
          <cell r="AK146" t="str">
            <v>BE61 7364 0304 0017</v>
          </cell>
          <cell r="AL146" t="b">
            <v>1</v>
          </cell>
          <cell r="AM146" t="str">
            <v>Aanwezig</v>
          </cell>
          <cell r="AN146">
            <v>1</v>
          </cell>
          <cell r="AO146" t="str">
            <v>Regionaal Landschap Rivierenland</v>
          </cell>
          <cell r="AP146" t="str">
            <v>JA</v>
          </cell>
          <cell r="AQ146" t="str">
            <v>Meerdere</v>
          </cell>
          <cell r="AR146" t="str">
            <v>Aanwezig</v>
          </cell>
          <cell r="AS146" t="str">
            <v>Ja</v>
          </cell>
          <cell r="AT146" t="str">
            <v>NVT</v>
          </cell>
          <cell r="AU146" t="str">
            <v>Leefbare dorpen</v>
          </cell>
          <cell r="AV146">
            <v>14607.67</v>
          </cell>
          <cell r="AW146">
            <v>0.11731695334931486</v>
          </cell>
          <cell r="AX146" t="str">
            <v>Dienstverleningsproject</v>
          </cell>
          <cell r="AY146" t="str">
            <v>Nee</v>
          </cell>
          <cell r="AZ146">
            <v>0</v>
          </cell>
          <cell r="BA146">
            <v>0.15</v>
          </cell>
          <cell r="BB146" t="str">
            <v>6 m verlenging per mail aangevraagd dd mei 2018</v>
          </cell>
          <cell r="BC146" t="str">
            <v>Ja</v>
          </cell>
          <cell r="BD146" t="str">
            <v>geen bijkomende voorwaarden</v>
          </cell>
          <cell r="BE146" t="str">
            <v>X</v>
          </cell>
          <cell r="BF146"/>
          <cell r="BG146"/>
          <cell r="BH146">
            <v>0</v>
          </cell>
          <cell r="BI146">
            <v>0</v>
          </cell>
          <cell r="BJ146">
            <v>0</v>
          </cell>
          <cell r="BK146">
            <v>0</v>
          </cell>
          <cell r="BL146">
            <v>0</v>
          </cell>
          <cell r="BM146">
            <v>0</v>
          </cell>
          <cell r="BN146">
            <v>0</v>
          </cell>
          <cell r="BO146">
            <v>0</v>
          </cell>
          <cell r="BP146">
            <v>0</v>
          </cell>
          <cell r="BQ146">
            <v>0</v>
          </cell>
          <cell r="BR146">
            <v>3</v>
          </cell>
          <cell r="BS146">
            <v>5</v>
          </cell>
          <cell r="BT146">
            <v>65</v>
          </cell>
          <cell r="BU146">
            <v>5</v>
          </cell>
          <cell r="BV146">
            <v>2</v>
          </cell>
          <cell r="BW146">
            <v>5</v>
          </cell>
          <cell r="BX146">
            <v>5</v>
          </cell>
          <cell r="BY146">
            <v>7.84</v>
          </cell>
          <cell r="BZ146">
            <v>0</v>
          </cell>
          <cell r="CA146" t="str">
            <v>Privaatrechterlijke vzw</v>
          </cell>
          <cell r="CB146">
            <v>0</v>
          </cell>
          <cell r="CC146">
            <v>0</v>
          </cell>
          <cell r="CD146">
            <v>0</v>
          </cell>
          <cell r="CE146">
            <v>0</v>
          </cell>
          <cell r="CF146">
            <v>0</v>
          </cell>
          <cell r="CG146">
            <v>0</v>
          </cell>
          <cell r="CH146">
            <v>0</v>
          </cell>
          <cell r="CI146">
            <v>0</v>
          </cell>
          <cell r="CJ146">
            <v>0</v>
          </cell>
          <cell r="CK146">
            <v>0</v>
          </cell>
          <cell r="CL146">
            <v>0</v>
          </cell>
          <cell r="CM146">
            <v>42933</v>
          </cell>
          <cell r="CN146" t="str">
            <v>declaratie</v>
          </cell>
          <cell r="CO146">
            <v>43024</v>
          </cell>
          <cell r="CP146" t="str">
            <v>betaalbestand</v>
          </cell>
          <cell r="CQ146">
            <v>43144</v>
          </cell>
          <cell r="CR146" t="str">
            <v>declaratie</v>
          </cell>
          <cell r="CS146">
            <v>43187</v>
          </cell>
          <cell r="CT146" t="str">
            <v>dossier ok</v>
          </cell>
          <cell r="CU146">
            <v>43299</v>
          </cell>
          <cell r="CV146" t="str">
            <v>declaratie</v>
          </cell>
          <cell r="CW146">
            <v>43375</v>
          </cell>
          <cell r="CX146" t="str">
            <v>opmerkingen naar Tinne gestuurd op 02/10/18 + bijkomende opmerking naar promotor gestuurd op 18/10/18</v>
          </cell>
          <cell r="CY146">
            <v>43514</v>
          </cell>
          <cell r="CZ146" t="str">
            <v>Declaratie</v>
          </cell>
          <cell r="DA146" t="str">
            <v>vergroen voortuin</v>
          </cell>
          <cell r="DB146">
            <v>43528</v>
          </cell>
          <cell r="DC146" t="str">
            <v>opmerkingen ANT afwachten</v>
          </cell>
          <cell r="DD146">
            <v>0</v>
          </cell>
          <cell r="DE146">
            <v>0</v>
          </cell>
          <cell r="DF146">
            <v>0</v>
          </cell>
          <cell r="DG146">
            <v>0</v>
          </cell>
          <cell r="DH146">
            <v>0</v>
          </cell>
          <cell r="DI146">
            <v>0</v>
          </cell>
          <cell r="DJ146">
            <v>0</v>
          </cell>
          <cell r="DK146">
            <v>0</v>
          </cell>
          <cell r="DL146">
            <v>0</v>
          </cell>
          <cell r="DM146">
            <v>0</v>
          </cell>
          <cell r="DN146">
            <v>0</v>
          </cell>
          <cell r="DO146">
            <v>0</v>
          </cell>
          <cell r="DP146">
            <v>0</v>
          </cell>
          <cell r="DQ146" t="str">
            <v>Davy Sterkens: A009; Saarah De Weerdt: A014; Nathalie Oostens: A011; Veerle Herssens: A006</v>
          </cell>
          <cell r="DR146">
            <v>0</v>
          </cell>
          <cell r="DS146">
            <v>0</v>
          </cell>
          <cell r="DT146">
            <v>0</v>
          </cell>
          <cell r="DU146">
            <v>0</v>
          </cell>
        </row>
        <row r="147">
          <cell r="E147" t="str">
            <v>ANT16/P106-2016</v>
          </cell>
          <cell r="F147" t="str">
            <v>Herintegratie van een typisch Mariadomein in de wijk Kaart-Rustoord</v>
          </cell>
          <cell r="G147">
            <v>2016</v>
          </cell>
          <cell r="H147">
            <v>42586</v>
          </cell>
          <cell r="I147" t="str">
            <v>PLUS</v>
          </cell>
          <cell r="J147">
            <v>42653</v>
          </cell>
          <cell r="K147">
            <v>43281</v>
          </cell>
          <cell r="L147" t="str">
            <v>Kerkfabriek Heilige Familie</v>
          </cell>
          <cell r="M147" t="str">
            <v>Ja, definitief</v>
          </cell>
          <cell r="N147" t="str">
            <v>Frederik Pieters - frederik.pieters@telenet.be</v>
          </cell>
          <cell r="O147" t="str">
            <v>Hoge Akker 32, 2930 Brasschaat</v>
          </cell>
          <cell r="P147" t="str">
            <v>Brasschaat</v>
          </cell>
          <cell r="Q147">
            <v>200000</v>
          </cell>
          <cell r="R147" t="str">
            <v>LBC LC 086 3300   (P+,  privé)</v>
          </cell>
          <cell r="S147">
            <v>200000</v>
          </cell>
          <cell r="T147">
            <v>0.65</v>
          </cell>
          <cell r="U147">
            <v>0</v>
          </cell>
          <cell r="V147">
            <v>65000</v>
          </cell>
          <cell r="W147">
            <v>65000</v>
          </cell>
          <cell r="X147">
            <v>130000</v>
          </cell>
          <cell r="Y147">
            <v>0</v>
          </cell>
          <cell r="Z147">
            <v>0</v>
          </cell>
          <cell r="AA147">
            <v>0</v>
          </cell>
          <cell r="AB147">
            <v>0</v>
          </cell>
          <cell r="AC147">
            <v>0</v>
          </cell>
          <cell r="AD147">
            <v>65000</v>
          </cell>
          <cell r="AE147">
            <v>65000</v>
          </cell>
          <cell r="AF147">
            <v>130000</v>
          </cell>
          <cell r="AG147" t="str">
            <v>6B Stimuleert ontw plattelandsgebieden</v>
          </cell>
          <cell r="AH147">
            <v>0</v>
          </cell>
          <cell r="AI147" t="str">
            <v>N9297</v>
          </cell>
          <cell r="AJ147">
            <v>0</v>
          </cell>
          <cell r="AK147" t="str">
            <v>BE67 0910 0102 4387</v>
          </cell>
          <cell r="AL147" t="b">
            <v>1</v>
          </cell>
          <cell r="AM147" t="str">
            <v>NVT</v>
          </cell>
          <cell r="AN147">
            <v>0</v>
          </cell>
          <cell r="AO147">
            <v>0</v>
          </cell>
          <cell r="AP147">
            <v>0</v>
          </cell>
          <cell r="AQ147" t="str">
            <v>Meerdere</v>
          </cell>
          <cell r="AR147" t="str">
            <v>NVT</v>
          </cell>
          <cell r="AS147" t="str">
            <v>Ja</v>
          </cell>
          <cell r="AT147" t="str">
            <v>Ja</v>
          </cell>
          <cell r="AU147" t="str">
            <v>Leefbare dorpen</v>
          </cell>
          <cell r="AV147">
            <v>200000</v>
          </cell>
          <cell r="AW147">
            <v>1</v>
          </cell>
          <cell r="AX147" t="str">
            <v>Investeringsproject</v>
          </cell>
          <cell r="AY147" t="str">
            <v>Nee</v>
          </cell>
          <cell r="AZ147">
            <v>0</v>
          </cell>
          <cell r="BA147">
            <v>0</v>
          </cell>
          <cell r="BB147" t="str">
            <v>Declaratie van feb'18 werd op 2/05/18 en 20/06/18 gestort (50.886 euro). Werd begin juli terug gevorderd</v>
          </cell>
          <cell r="BC147" t="str">
            <v>Ja</v>
          </cell>
          <cell r="BD147" t="str">
            <v>geen bijkomende voorwaarden</v>
          </cell>
          <cell r="BE147"/>
          <cell r="BF147"/>
          <cell r="BG147">
            <v>0</v>
          </cell>
          <cell r="BH147" t="str">
            <v>Alle projecten worden gecontroleerd</v>
          </cell>
          <cell r="BI147">
            <v>0</v>
          </cell>
          <cell r="BJ147">
            <v>0</v>
          </cell>
          <cell r="BK147">
            <v>0</v>
          </cell>
          <cell r="BL147">
            <v>0</v>
          </cell>
          <cell r="BM147">
            <v>43276</v>
          </cell>
          <cell r="BN147" t="str">
            <v>verslag verstuurd naar promotor</v>
          </cell>
          <cell r="BO147">
            <v>0</v>
          </cell>
          <cell r="BP147" t="str">
            <v>Ja</v>
          </cell>
          <cell r="BQ147">
            <v>2018</v>
          </cell>
          <cell r="BR147">
            <v>3</v>
          </cell>
          <cell r="BS147">
            <v>1</v>
          </cell>
          <cell r="BT147">
            <v>66</v>
          </cell>
          <cell r="BU147">
            <v>5</v>
          </cell>
          <cell r="BV147">
            <v>1</v>
          </cell>
          <cell r="BW147">
            <v>1</v>
          </cell>
          <cell r="BX147">
            <v>5</v>
          </cell>
          <cell r="BY147">
            <v>6.7799999999999994</v>
          </cell>
          <cell r="BZ147">
            <v>0</v>
          </cell>
          <cell r="CA147" t="str">
            <v>Publiekrechterlijke vzw</v>
          </cell>
          <cell r="CB147">
            <v>0</v>
          </cell>
          <cell r="CC147">
            <v>7516</v>
          </cell>
          <cell r="CD147">
            <v>8</v>
          </cell>
          <cell r="CE147">
            <v>0</v>
          </cell>
          <cell r="CF147">
            <v>0</v>
          </cell>
          <cell r="CG147">
            <v>0</v>
          </cell>
          <cell r="CH147">
            <v>0</v>
          </cell>
          <cell r="CI147">
            <v>42781</v>
          </cell>
          <cell r="CJ147" t="str">
            <v>Declaratie</v>
          </cell>
          <cell r="CK147">
            <v>42793</v>
          </cell>
          <cell r="CL147" t="str">
            <v>dossier ok -&gt; mail Tinne verstuurd op 6/03/2017</v>
          </cell>
          <cell r="CM147">
            <v>42928</v>
          </cell>
          <cell r="CN147" t="str">
            <v>declaratie</v>
          </cell>
          <cell r="CO147">
            <v>42983</v>
          </cell>
          <cell r="CP147" t="str">
            <v>betaalbestand</v>
          </cell>
          <cell r="CQ147">
            <v>43137</v>
          </cell>
          <cell r="CR147" t="str">
            <v>declaratie</v>
          </cell>
          <cell r="CS147">
            <v>43180</v>
          </cell>
          <cell r="CT147" t="str">
            <v>dossier ok</v>
          </cell>
          <cell r="CU147" t="str">
            <v>alle kosten werden ingediend, enkel nog eindverslag - 17/07/18</v>
          </cell>
          <cell r="CV147" t="str">
            <v>eindverslag</v>
          </cell>
          <cell r="CW147">
            <v>43381</v>
          </cell>
          <cell r="CX147" t="str">
            <v>dossier ok</v>
          </cell>
          <cell r="CY147" t="str">
            <v>project afgewerkt</v>
          </cell>
          <cell r="CZ147">
            <v>0</v>
          </cell>
          <cell r="DA147" t="str">
            <v>Mariadomein</v>
          </cell>
          <cell r="DB147">
            <v>0</v>
          </cell>
          <cell r="DC147">
            <v>0</v>
          </cell>
          <cell r="DD147">
            <v>0</v>
          </cell>
          <cell r="DE147">
            <v>0</v>
          </cell>
          <cell r="DF147">
            <v>0</v>
          </cell>
          <cell r="DG147">
            <v>0</v>
          </cell>
          <cell r="DH147">
            <v>0</v>
          </cell>
          <cell r="DI147">
            <v>0</v>
          </cell>
          <cell r="DJ147">
            <v>0</v>
          </cell>
          <cell r="DK147">
            <v>0</v>
          </cell>
          <cell r="DL147">
            <v>0</v>
          </cell>
          <cell r="DM147">
            <v>0</v>
          </cell>
          <cell r="DN147">
            <v>0</v>
          </cell>
          <cell r="DO147">
            <v>0</v>
          </cell>
          <cell r="DP147">
            <v>0</v>
          </cell>
          <cell r="DQ147">
            <v>0</v>
          </cell>
          <cell r="DR147">
            <v>0</v>
          </cell>
          <cell r="DS147">
            <v>0</v>
          </cell>
          <cell r="DT147">
            <v>0</v>
          </cell>
          <cell r="DU147">
            <v>0</v>
          </cell>
        </row>
        <row r="148">
          <cell r="E148" t="str">
            <v>ANT15/P101-2015</v>
          </cell>
          <cell r="F148" t="str">
            <v>Zorgboerderij KINA</v>
          </cell>
          <cell r="G148">
            <v>2015</v>
          </cell>
          <cell r="H148">
            <v>42137</v>
          </cell>
          <cell r="I148" t="str">
            <v>PLUS</v>
          </cell>
          <cell r="J148">
            <v>42186</v>
          </cell>
          <cell r="K148">
            <v>43281</v>
          </cell>
          <cell r="L148" t="str">
            <v>KINA pv</v>
          </cell>
          <cell r="M148" t="str">
            <v>Ja, definitief</v>
          </cell>
          <cell r="N148" t="str">
            <v>Jan Hendrickx - home@kina.be</v>
          </cell>
          <cell r="O148" t="str">
            <v>Antwerpsesteenweg 503, 2390 Malle</v>
          </cell>
          <cell r="P148" t="str">
            <v>Malle</v>
          </cell>
          <cell r="Q148">
            <v>176535.05</v>
          </cell>
          <cell r="R148" t="str">
            <v>LBC LC 087 4340   (P+, overheid)</v>
          </cell>
          <cell r="S148">
            <v>176535.05</v>
          </cell>
          <cell r="T148">
            <v>0.65</v>
          </cell>
          <cell r="U148">
            <v>0</v>
          </cell>
          <cell r="V148">
            <v>57373.891250000001</v>
          </cell>
          <cell r="W148">
            <v>57373.891250000001</v>
          </cell>
          <cell r="X148">
            <v>114747.7825</v>
          </cell>
          <cell r="Y148">
            <v>0</v>
          </cell>
          <cell r="Z148">
            <v>30713.72</v>
          </cell>
          <cell r="AA148">
            <v>30713.72</v>
          </cell>
          <cell r="AB148">
            <v>61427.44</v>
          </cell>
          <cell r="AC148">
            <v>0</v>
          </cell>
          <cell r="AD148">
            <v>26660.171249999999</v>
          </cell>
          <cell r="AE148">
            <v>26660.171249999999</v>
          </cell>
          <cell r="AF148">
            <v>53320.342499999999</v>
          </cell>
          <cell r="AG148" t="str">
            <v>6B Stimuleert ontw plattelandsgebieden</v>
          </cell>
          <cell r="AH148">
            <v>0</v>
          </cell>
          <cell r="AI148" t="str">
            <v>N9147</v>
          </cell>
          <cell r="AJ148">
            <v>0</v>
          </cell>
          <cell r="AK148" t="str">
            <v>BE 68 0910 1054 4434</v>
          </cell>
          <cell r="AL148" t="b">
            <v>1</v>
          </cell>
          <cell r="AM148" t="str">
            <v>NVT</v>
          </cell>
          <cell r="AN148">
            <v>0</v>
          </cell>
          <cell r="AO148">
            <v>0</v>
          </cell>
          <cell r="AP148">
            <v>0</v>
          </cell>
          <cell r="AQ148" t="str">
            <v>Meerdere</v>
          </cell>
          <cell r="AR148" t="str">
            <v>NVT</v>
          </cell>
          <cell r="AS148" t="str">
            <v>Ja</v>
          </cell>
          <cell r="AT148" t="str">
            <v>Ontbreken</v>
          </cell>
          <cell r="AU148" t="str">
            <v>Beleving platteland</v>
          </cell>
          <cell r="AV148">
            <v>176535.05</v>
          </cell>
          <cell r="AW148">
            <v>1</v>
          </cell>
          <cell r="AX148" t="str">
            <v>Investeringsproject</v>
          </cell>
          <cell r="AY148" t="str">
            <v>Nee</v>
          </cell>
          <cell r="AZ148">
            <v>0</v>
          </cell>
          <cell r="BA148">
            <v>0</v>
          </cell>
          <cell r="BB148">
            <v>0</v>
          </cell>
          <cell r="BC148" t="str">
            <v>Ja</v>
          </cell>
          <cell r="BD148" t="str">
            <v>geen bijkomende voorwaarden</v>
          </cell>
          <cell r="BE148"/>
          <cell r="BF148"/>
          <cell r="BG148" t="str">
            <v>X</v>
          </cell>
          <cell r="BH148">
            <v>0</v>
          </cell>
          <cell r="BI148">
            <v>0</v>
          </cell>
          <cell r="BJ148" t="str">
            <v>Ja</v>
          </cell>
          <cell r="BK148">
            <v>0</v>
          </cell>
          <cell r="BL148">
            <v>0</v>
          </cell>
          <cell r="BM148">
            <v>43438</v>
          </cell>
          <cell r="BN148" t="str">
            <v>verslag moet nog getekend worden door promotor</v>
          </cell>
          <cell r="BO148">
            <v>0</v>
          </cell>
          <cell r="BP148" t="str">
            <v>Ja</v>
          </cell>
          <cell r="BQ148">
            <v>20181</v>
          </cell>
          <cell r="BR148">
            <v>3</v>
          </cell>
          <cell r="BS148">
            <v>1</v>
          </cell>
          <cell r="BT148">
            <v>0</v>
          </cell>
          <cell r="BU148">
            <v>1</v>
          </cell>
          <cell r="BV148">
            <v>1</v>
          </cell>
          <cell r="BW148">
            <v>1</v>
          </cell>
          <cell r="BX148">
            <v>5</v>
          </cell>
          <cell r="BY148">
            <v>2.0680000000000001</v>
          </cell>
          <cell r="BZ148" t="str">
            <v>Herbestemmen act. om levenskwal. &amp; milieukwaliteit verbeteren</v>
          </cell>
          <cell r="CA148" t="str">
            <v>Publiekrechterlijke vzw</v>
          </cell>
          <cell r="CB148" t="str">
            <v>Sociaal</v>
          </cell>
          <cell r="CC148">
            <v>0</v>
          </cell>
          <cell r="CD148">
            <v>0</v>
          </cell>
          <cell r="CE148">
            <v>0</v>
          </cell>
          <cell r="CF148">
            <v>0</v>
          </cell>
          <cell r="CG148">
            <v>0</v>
          </cell>
          <cell r="CH148">
            <v>0</v>
          </cell>
          <cell r="CI148">
            <v>42461</v>
          </cell>
          <cell r="CJ148" t="str">
            <v>Enkel verslag</v>
          </cell>
          <cell r="CK148">
            <v>0</v>
          </cell>
          <cell r="CL148">
            <v>0</v>
          </cell>
          <cell r="CM148">
            <v>42566</v>
          </cell>
          <cell r="CN148" t="str">
            <v>tussentijds verslag</v>
          </cell>
          <cell r="CO148">
            <v>0</v>
          </cell>
          <cell r="CP148">
            <v>0</v>
          </cell>
          <cell r="CQ148">
            <v>42776</v>
          </cell>
          <cell r="CR148" t="str">
            <v>enkel verslag</v>
          </cell>
          <cell r="CS148">
            <v>0</v>
          </cell>
          <cell r="CT148" t="str">
            <v>tussentijds verslag</v>
          </cell>
          <cell r="CU148">
            <v>42923</v>
          </cell>
          <cell r="CV148" t="str">
            <v>declaratie</v>
          </cell>
          <cell r="CW148">
            <v>43006</v>
          </cell>
          <cell r="CX148" t="str">
            <v>betaalbestand</v>
          </cell>
          <cell r="CY148">
            <v>43146</v>
          </cell>
          <cell r="CZ148" t="str">
            <v>Declaratie</v>
          </cell>
          <cell r="DA148" t="str">
            <v>Subsidie zorgboerderij</v>
          </cell>
          <cell r="DB148">
            <v>43181</v>
          </cell>
          <cell r="DC148" t="str">
            <v>dossier ok</v>
          </cell>
          <cell r="DD148">
            <v>43298</v>
          </cell>
          <cell r="DE148" t="str">
            <v>declaratie</v>
          </cell>
          <cell r="DF148">
            <v>43388</v>
          </cell>
          <cell r="DG148" t="str">
            <v>dossier ok</v>
          </cell>
          <cell r="DH148">
            <v>0</v>
          </cell>
          <cell r="DI148">
            <v>0</v>
          </cell>
          <cell r="DJ148">
            <v>0</v>
          </cell>
          <cell r="DK148">
            <v>0</v>
          </cell>
          <cell r="DL148">
            <v>0</v>
          </cell>
          <cell r="DM148">
            <v>0</v>
          </cell>
          <cell r="DN148">
            <v>0</v>
          </cell>
          <cell r="DO148">
            <v>0</v>
          </cell>
          <cell r="DP148">
            <v>0</v>
          </cell>
          <cell r="DQ148">
            <v>0</v>
          </cell>
          <cell r="DR148">
            <v>0</v>
          </cell>
          <cell r="DS148" t="str">
            <v>NVT</v>
          </cell>
          <cell r="DT148" t="str">
            <v>Aangevraagd</v>
          </cell>
          <cell r="DU148">
            <v>0</v>
          </cell>
        </row>
        <row r="149">
          <cell r="E149" t="str">
            <v>ANT15/P102-2015</v>
          </cell>
          <cell r="F149" t="str">
            <v>Visitor giving: alternatief financieringsmodel voor gebiedsontwikkeling en projectwerking</v>
          </cell>
          <cell r="G149">
            <v>2015</v>
          </cell>
          <cell r="H149">
            <v>42139</v>
          </cell>
          <cell r="I149" t="str">
            <v>PLUS</v>
          </cell>
          <cell r="J149">
            <v>42186</v>
          </cell>
          <cell r="K149">
            <v>43281</v>
          </cell>
          <cell r="L149" t="str">
            <v>Rurant vzw</v>
          </cell>
          <cell r="M149" t="str">
            <v>Ja, definitief</v>
          </cell>
          <cell r="N149" t="str">
            <v>Wim Poelmans - wim.poelmans@ruant.provant.be</v>
          </cell>
          <cell r="O149" t="str">
            <v>Hooibeeksedijk 1, 2440 Geel</v>
          </cell>
          <cell r="P149" t="str">
            <v>de kolonies en de Merode</v>
          </cell>
          <cell r="Q149">
            <v>176325.26</v>
          </cell>
          <cell r="R149" t="str">
            <v>LBC LC 086 3300   (P+,  privé)</v>
          </cell>
          <cell r="S149">
            <v>175352.26</v>
          </cell>
          <cell r="T149">
            <v>0.65</v>
          </cell>
          <cell r="U149">
            <v>0</v>
          </cell>
          <cell r="V149">
            <v>56989.484500000006</v>
          </cell>
          <cell r="W149">
            <v>56989.484500000006</v>
          </cell>
          <cell r="X149">
            <v>113978.96900000001</v>
          </cell>
          <cell r="Y149">
            <v>0</v>
          </cell>
          <cell r="Z149">
            <v>65096.59</v>
          </cell>
          <cell r="AA149">
            <v>65096.59</v>
          </cell>
          <cell r="AB149">
            <v>130193.18</v>
          </cell>
          <cell r="AC149">
            <v>0</v>
          </cell>
          <cell r="AD149">
            <v>-8107.1054999999906</v>
          </cell>
          <cell r="AE149">
            <v>-8107.1054999999906</v>
          </cell>
          <cell r="AF149">
            <v>-16214.210999999981</v>
          </cell>
          <cell r="AG149" t="str">
            <v>6B Stimuleert ontw plattelandsgebieden</v>
          </cell>
          <cell r="AH149">
            <v>0</v>
          </cell>
          <cell r="AI149" t="str">
            <v>N4231</v>
          </cell>
          <cell r="AJ149">
            <v>0</v>
          </cell>
          <cell r="AK149" t="str">
            <v>BE 81 7330 2409 4224</v>
          </cell>
          <cell r="AL149" t="b">
            <v>1</v>
          </cell>
          <cell r="AM149" t="str">
            <v>Aanwezig</v>
          </cell>
          <cell r="AN149">
            <v>2</v>
          </cell>
          <cell r="AO149" t="str">
            <v>Toerisme Provincie Antwerpen, Kempens Landschap</v>
          </cell>
          <cell r="AP149">
            <v>0</v>
          </cell>
          <cell r="AQ149" t="str">
            <v>Meerdere</v>
          </cell>
          <cell r="AR149" t="str">
            <v>Aanwezig</v>
          </cell>
          <cell r="AS149" t="str">
            <v>Ja</v>
          </cell>
          <cell r="AT149" t="str">
            <v>NVT</v>
          </cell>
          <cell r="AU149" t="str">
            <v>Beleving platteland</v>
          </cell>
          <cell r="AV149">
            <v>0</v>
          </cell>
          <cell r="AW149">
            <v>0</v>
          </cell>
          <cell r="AX149" t="str">
            <v>Dienstverleningsproject</v>
          </cell>
          <cell r="AY149" t="str">
            <v>Nee</v>
          </cell>
          <cell r="AZ149">
            <v>0</v>
          </cell>
          <cell r="BA149">
            <v>6.25E-2</v>
          </cell>
          <cell r="BB149" t="str">
            <v>wijziging goedkeuringsbrief (projectkost verlaagd) + 6 m verlenging (via decl.dos van april 2016)</v>
          </cell>
          <cell r="BC149" t="str">
            <v>Ja</v>
          </cell>
          <cell r="BD149" t="str">
            <v>geen bijkomende voorwaarden</v>
          </cell>
          <cell r="BE149"/>
          <cell r="BF149"/>
          <cell r="BG149"/>
          <cell r="BH149">
            <v>0</v>
          </cell>
          <cell r="BI149">
            <v>0</v>
          </cell>
          <cell r="BJ149" t="str">
            <v>Ja</v>
          </cell>
          <cell r="BK149">
            <v>0</v>
          </cell>
          <cell r="BL149">
            <v>0</v>
          </cell>
          <cell r="BM149">
            <v>43438</v>
          </cell>
          <cell r="BN149" t="str">
            <v>Verslag verstuurd naar promotor dd 18/12/2018</v>
          </cell>
          <cell r="BO149">
            <v>0</v>
          </cell>
          <cell r="BP149" t="str">
            <v>Ja</v>
          </cell>
          <cell r="BQ149">
            <v>20181</v>
          </cell>
          <cell r="BR149">
            <v>3</v>
          </cell>
          <cell r="BS149">
            <v>1</v>
          </cell>
          <cell r="BT149">
            <v>0</v>
          </cell>
          <cell r="BU149">
            <v>5</v>
          </cell>
          <cell r="BV149">
            <v>3</v>
          </cell>
          <cell r="BW149">
            <v>5</v>
          </cell>
          <cell r="BX149">
            <v>5</v>
          </cell>
          <cell r="BY149">
            <v>3.8279999999999998</v>
          </cell>
          <cell r="BZ149" t="str">
            <v>plannen dorpsontwikkeling</v>
          </cell>
          <cell r="CA149" t="str">
            <v>Privaatrechterlijke vzw</v>
          </cell>
          <cell r="CB149" t="str">
            <v>Economie</v>
          </cell>
          <cell r="CC149">
            <v>0</v>
          </cell>
          <cell r="CD149">
            <v>1.2390000000000001</v>
          </cell>
          <cell r="CE149">
            <v>1</v>
          </cell>
          <cell r="CF149">
            <v>4</v>
          </cell>
          <cell r="CG149">
            <v>10</v>
          </cell>
          <cell r="CH149">
            <v>0</v>
          </cell>
          <cell r="CI149">
            <v>42464</v>
          </cell>
          <cell r="CJ149" t="str">
            <v>Declaratie</v>
          </cell>
          <cell r="CK149">
            <v>0</v>
          </cell>
          <cell r="CL149">
            <v>0</v>
          </cell>
          <cell r="CM149">
            <v>42565</v>
          </cell>
          <cell r="CN149" t="str">
            <v>tussentijds verslag</v>
          </cell>
          <cell r="CO149">
            <v>0</v>
          </cell>
          <cell r="CP149">
            <v>0</v>
          </cell>
          <cell r="CQ149">
            <v>42782</v>
          </cell>
          <cell r="CR149" t="str">
            <v>declaratie</v>
          </cell>
          <cell r="CS149">
            <v>42793</v>
          </cell>
          <cell r="CT149" t="str">
            <v>betaalbestand</v>
          </cell>
          <cell r="CU149">
            <v>42922</v>
          </cell>
          <cell r="CV149" t="str">
            <v>declaratie</v>
          </cell>
          <cell r="CW149">
            <v>43010</v>
          </cell>
          <cell r="CX149" t="str">
            <v>betaalbestand</v>
          </cell>
          <cell r="CY149">
            <v>43147</v>
          </cell>
          <cell r="CZ149" t="str">
            <v>Declaratie</v>
          </cell>
          <cell r="DA149" t="str">
            <v>Subsidie Visitor giving</v>
          </cell>
          <cell r="DB149">
            <v>43181</v>
          </cell>
          <cell r="DC149" t="str">
            <v>opmerkingen naar Tinne gestuurd op 22/03/18</v>
          </cell>
          <cell r="DD149">
            <v>43294</v>
          </cell>
          <cell r="DE149" t="str">
            <v>declaratie</v>
          </cell>
          <cell r="DF149">
            <v>43381</v>
          </cell>
          <cell r="DG149" t="str">
            <v>goedkeuring provincie</v>
          </cell>
          <cell r="DH149" t="str">
            <v>project afgewerkt</v>
          </cell>
          <cell r="DI149">
            <v>0</v>
          </cell>
          <cell r="DJ149">
            <v>0</v>
          </cell>
          <cell r="DK149">
            <v>0</v>
          </cell>
          <cell r="DL149">
            <v>0</v>
          </cell>
          <cell r="DM149">
            <v>0</v>
          </cell>
          <cell r="DN149">
            <v>0</v>
          </cell>
          <cell r="DO149">
            <v>0</v>
          </cell>
          <cell r="DP149">
            <v>0</v>
          </cell>
          <cell r="DQ149" t="str">
            <v>Geerinckx Johny: A016; Laura Van Selm: A013; Kim Van Breda: A008; Philippe De Backer: A027; Wendy Carnier: A008; Bie De Busser: A020</v>
          </cell>
          <cell r="DR149">
            <v>0</v>
          </cell>
          <cell r="DS149">
            <v>-17200</v>
          </cell>
          <cell r="DT149" t="str">
            <v>NVT</v>
          </cell>
          <cell r="DU149">
            <v>0</v>
          </cell>
        </row>
        <row r="150">
          <cell r="E150" t="str">
            <v>ANT15/P103-2015</v>
          </cell>
          <cell r="F150" t="str">
            <v>De warme tuin</v>
          </cell>
          <cell r="G150">
            <v>2015</v>
          </cell>
          <cell r="H150">
            <v>42137</v>
          </cell>
          <cell r="I150" t="str">
            <v>PLUS</v>
          </cell>
          <cell r="J150">
            <v>42186</v>
          </cell>
          <cell r="K150">
            <v>43296</v>
          </cell>
          <cell r="L150" t="str">
            <v>Landelijke Gilden Antwerpen</v>
          </cell>
          <cell r="M150" t="str">
            <v>Nee, jaarlijks opnieuw nazien</v>
          </cell>
          <cell r="N150" t="str">
            <v>Frans De Wachter - frans.de.wachter@landelijkegilden.be</v>
          </cell>
          <cell r="O150" t="str">
            <v>Maal 1, 2440 Geel</v>
          </cell>
          <cell r="P150" t="str">
            <v>proviniedekkend</v>
          </cell>
          <cell r="Q150">
            <v>95402.18</v>
          </cell>
          <cell r="R150" t="str">
            <v>LBC LC 086 3300   (P+,  privé)</v>
          </cell>
          <cell r="S150">
            <v>95402.18</v>
          </cell>
          <cell r="T150">
            <v>0.65</v>
          </cell>
          <cell r="U150">
            <v>0</v>
          </cell>
          <cell r="V150">
            <v>31005.708499999997</v>
          </cell>
          <cell r="W150">
            <v>31005.708499999997</v>
          </cell>
          <cell r="X150">
            <v>62011.416999999994</v>
          </cell>
          <cell r="Y150">
            <v>0</v>
          </cell>
          <cell r="Z150">
            <v>0</v>
          </cell>
          <cell r="AA150">
            <v>0</v>
          </cell>
          <cell r="AB150">
            <v>0</v>
          </cell>
          <cell r="AC150">
            <v>0</v>
          </cell>
          <cell r="AD150">
            <v>31005.708499999997</v>
          </cell>
          <cell r="AE150">
            <v>31005.708499999997</v>
          </cell>
          <cell r="AF150">
            <v>62011.416999999994</v>
          </cell>
          <cell r="AG150" t="str">
            <v>6B Stimuleert ontw plattelandsgebieden</v>
          </cell>
          <cell r="AH150">
            <v>0</v>
          </cell>
          <cell r="AI150" t="str">
            <v>N5449</v>
          </cell>
          <cell r="AJ150">
            <v>0</v>
          </cell>
          <cell r="AK150" t="str">
            <v>BE 46 7364 0368 2136</v>
          </cell>
          <cell r="AL150" t="b">
            <v>1</v>
          </cell>
          <cell r="AM150" t="str">
            <v>Aanwezig</v>
          </cell>
          <cell r="AN150">
            <v>2</v>
          </cell>
          <cell r="AO150" t="str">
            <v>Huize Eyckerheyde vzw, innovatiesteunpunt vzw</v>
          </cell>
          <cell r="AP150">
            <v>0</v>
          </cell>
          <cell r="AQ150" t="str">
            <v>Meerdere</v>
          </cell>
          <cell r="AR150" t="str">
            <v>NVT</v>
          </cell>
          <cell r="AS150" t="str">
            <v>Ja</v>
          </cell>
          <cell r="AT150" t="str">
            <v>NVT</v>
          </cell>
          <cell r="AU150" t="str">
            <v>Kwetsbare groepen</v>
          </cell>
          <cell r="AV150">
            <v>0</v>
          </cell>
          <cell r="AW150">
            <v>0</v>
          </cell>
          <cell r="AX150" t="str">
            <v>Dienstverleningsproject</v>
          </cell>
          <cell r="AY150" t="str">
            <v>Nee</v>
          </cell>
          <cell r="AZ150">
            <v>0</v>
          </cell>
          <cell r="BA150">
            <v>0.15</v>
          </cell>
          <cell r="BB150" t="str">
            <v>verlenging per mail mei 2017</v>
          </cell>
          <cell r="BC150" t="str">
            <v>Ja</v>
          </cell>
          <cell r="BD150" t="str">
            <v>geen bijkomende voorwaarden</v>
          </cell>
          <cell r="BE150"/>
          <cell r="BF150"/>
          <cell r="BG150"/>
          <cell r="BH150">
            <v>0</v>
          </cell>
          <cell r="BI150">
            <v>0</v>
          </cell>
          <cell r="BJ150" t="str">
            <v>Ja</v>
          </cell>
          <cell r="BK150">
            <v>0</v>
          </cell>
          <cell r="BL150">
            <v>0</v>
          </cell>
          <cell r="BM150">
            <v>43426</v>
          </cell>
          <cell r="BN150" t="str">
            <v>ontwerpverslag OK</v>
          </cell>
          <cell r="BO150">
            <v>0</v>
          </cell>
          <cell r="BP150" t="str">
            <v>Ja</v>
          </cell>
          <cell r="BQ150">
            <v>20181</v>
          </cell>
          <cell r="BR150">
            <v>2</v>
          </cell>
          <cell r="BS150">
            <v>1</v>
          </cell>
          <cell r="BT150">
            <v>0</v>
          </cell>
          <cell r="BU150">
            <v>5</v>
          </cell>
          <cell r="BV150">
            <v>3</v>
          </cell>
          <cell r="BW150">
            <v>5</v>
          </cell>
          <cell r="BX150">
            <v>5</v>
          </cell>
          <cell r="BY150">
            <v>3.6399999999999997</v>
          </cell>
          <cell r="BZ150" t="str">
            <v>Herbestemmen act. om levenskwal. &amp; milieukwaliteit verbeteren</v>
          </cell>
          <cell r="CA150" t="str">
            <v>Privaatrechterlijke vzw</v>
          </cell>
          <cell r="CB150" t="str">
            <v>Sociaal</v>
          </cell>
          <cell r="CC150">
            <v>8</v>
          </cell>
          <cell r="CD150">
            <v>0</v>
          </cell>
          <cell r="CE150">
            <v>0</v>
          </cell>
          <cell r="CF150">
            <v>0</v>
          </cell>
          <cell r="CG150">
            <v>0</v>
          </cell>
          <cell r="CH150">
            <v>0</v>
          </cell>
          <cell r="CI150">
            <v>42461</v>
          </cell>
          <cell r="CJ150" t="str">
            <v>Declaratie</v>
          </cell>
          <cell r="CK150">
            <v>0</v>
          </cell>
          <cell r="CL150">
            <v>0</v>
          </cell>
          <cell r="CM150">
            <v>42558</v>
          </cell>
          <cell r="CN150" t="str">
            <v>declaratie</v>
          </cell>
          <cell r="CO150">
            <v>0</v>
          </cell>
          <cell r="CP150">
            <v>0</v>
          </cell>
          <cell r="CQ150">
            <v>42781</v>
          </cell>
          <cell r="CR150" t="str">
            <v>declaratie</v>
          </cell>
          <cell r="CS150">
            <v>42845</v>
          </cell>
          <cell r="CT150" t="str">
            <v>betaalbestand</v>
          </cell>
          <cell r="CU150">
            <v>42919</v>
          </cell>
          <cell r="CV150" t="str">
            <v>declaratie</v>
          </cell>
          <cell r="CW150">
            <v>43018</v>
          </cell>
          <cell r="CX150" t="str">
            <v>betaalbestand</v>
          </cell>
          <cell r="CY150">
            <v>43144</v>
          </cell>
          <cell r="CZ150" t="str">
            <v>Declaratie</v>
          </cell>
          <cell r="DA150" t="str">
            <v>Subsidie warme tuin</v>
          </cell>
          <cell r="DB150">
            <v>43181</v>
          </cell>
          <cell r="DC150" t="str">
            <v>opmerkingen naar Tinne gestuurd op 22/03/18</v>
          </cell>
          <cell r="DD150">
            <v>43297</v>
          </cell>
          <cell r="DE150" t="str">
            <v>declaratie</v>
          </cell>
          <cell r="DF150">
            <v>43388</v>
          </cell>
          <cell r="DG150" t="str">
            <v>dossier ok</v>
          </cell>
          <cell r="DH150" t="str">
            <v>project afgewerkt</v>
          </cell>
          <cell r="DI150">
            <v>0</v>
          </cell>
          <cell r="DJ150">
            <v>0</v>
          </cell>
          <cell r="DK150">
            <v>0</v>
          </cell>
          <cell r="DL150">
            <v>0</v>
          </cell>
          <cell r="DM150">
            <v>0</v>
          </cell>
          <cell r="DN150">
            <v>0</v>
          </cell>
          <cell r="DO150">
            <v>0</v>
          </cell>
          <cell r="DP150">
            <v>0</v>
          </cell>
          <cell r="DQ150" t="str">
            <v>Van Der Velden Marleen: A023; Corthout Liesbet: 011; Trouillez Katja: A008; Vera Gysemans: A014</v>
          </cell>
          <cell r="DR150">
            <v>0</v>
          </cell>
          <cell r="DS150">
            <v>0</v>
          </cell>
          <cell r="DT150" t="str">
            <v>NVT</v>
          </cell>
          <cell r="DU150">
            <v>0</v>
          </cell>
        </row>
        <row r="151">
          <cell r="E151" t="str">
            <v>ANT15/P104-2015</v>
          </cell>
          <cell r="F151" t="str">
            <v>Vallei in verandering: kansen voor duurzame landbouw</v>
          </cell>
          <cell r="G151">
            <v>2015</v>
          </cell>
          <cell r="H151">
            <v>42142</v>
          </cell>
          <cell r="I151" t="str">
            <v>PLUS</v>
          </cell>
          <cell r="J151">
            <v>42186</v>
          </cell>
          <cell r="K151">
            <v>43100</v>
          </cell>
          <cell r="L151" t="str">
            <v>Boerenbondvereniging voor innovatie</v>
          </cell>
          <cell r="M151" t="str">
            <v>Ja, definitief</v>
          </cell>
          <cell r="N151" t="str">
            <v>Gert Van de Moortel - gert.van.de.moortel@boerenbond.be</v>
          </cell>
          <cell r="O151" t="str">
            <v>Maal 1, 2440 Geel</v>
          </cell>
          <cell r="P151" t="str">
            <v>gebied Graafweide - Schupleer</v>
          </cell>
          <cell r="Q151">
            <v>145651.57</v>
          </cell>
          <cell r="R151" t="str">
            <v>LBC LC 086 3300   (P+,  privé)</v>
          </cell>
          <cell r="S151">
            <v>145651.57</v>
          </cell>
          <cell r="T151">
            <v>0.65</v>
          </cell>
          <cell r="U151">
            <v>0</v>
          </cell>
          <cell r="V151">
            <v>47336.760250000007</v>
          </cell>
          <cell r="W151">
            <v>47336.760250000007</v>
          </cell>
          <cell r="X151">
            <v>94673.520500000013</v>
          </cell>
          <cell r="Y151">
            <v>0</v>
          </cell>
          <cell r="Z151">
            <v>7939.5499999999993</v>
          </cell>
          <cell r="AA151">
            <v>7939.5499999999993</v>
          </cell>
          <cell r="AB151">
            <v>15879.099999999999</v>
          </cell>
          <cell r="AC151">
            <v>0</v>
          </cell>
          <cell r="AD151">
            <v>39397.210250000004</v>
          </cell>
          <cell r="AE151">
            <v>39397.210250000004</v>
          </cell>
          <cell r="AF151">
            <v>78794.420500000007</v>
          </cell>
          <cell r="AG151" t="str">
            <v>6B Stimuleert ontw plattelandsgebieden</v>
          </cell>
          <cell r="AH151">
            <v>0</v>
          </cell>
          <cell r="AI151" t="str">
            <v>N5431</v>
          </cell>
          <cell r="AJ151">
            <v>0</v>
          </cell>
          <cell r="AK151" t="str">
            <v>BE 61 7364 0304 0017</v>
          </cell>
          <cell r="AL151" t="b">
            <v>1</v>
          </cell>
          <cell r="AM151" t="str">
            <v>Aanwezig</v>
          </cell>
          <cell r="AN151">
            <v>1</v>
          </cell>
          <cell r="AO151" t="str">
            <v>Agrobeheerscentrum Eco²</v>
          </cell>
          <cell r="AP151">
            <v>0</v>
          </cell>
          <cell r="AQ151" t="str">
            <v>Meerdere</v>
          </cell>
          <cell r="AR151" t="str">
            <v>NVT</v>
          </cell>
          <cell r="AS151" t="str">
            <v>Ja</v>
          </cell>
          <cell r="AT151" t="str">
            <v>NVT</v>
          </cell>
          <cell r="AU151" t="str">
            <v>Beleving platteland</v>
          </cell>
          <cell r="AV151">
            <v>0</v>
          </cell>
          <cell r="AW151">
            <v>0</v>
          </cell>
          <cell r="AX151" t="str">
            <v>Dienstverleningsproject</v>
          </cell>
          <cell r="AY151" t="str">
            <v>Nee</v>
          </cell>
          <cell r="AZ151">
            <v>0</v>
          </cell>
          <cell r="BA151">
            <v>0.15</v>
          </cell>
          <cell r="BB151">
            <v>0</v>
          </cell>
          <cell r="BC151" t="str">
            <v>Ja</v>
          </cell>
          <cell r="BD151" t="str">
            <v>geen bijkomende voorwaarden</v>
          </cell>
          <cell r="BE151"/>
          <cell r="BF151"/>
          <cell r="BG151"/>
          <cell r="BH151">
            <v>0</v>
          </cell>
          <cell r="BI151">
            <v>0</v>
          </cell>
          <cell r="BJ151" t="str">
            <v>Ja</v>
          </cell>
          <cell r="BK151">
            <v>0</v>
          </cell>
          <cell r="BL151">
            <v>0</v>
          </cell>
          <cell r="BM151">
            <v>43277</v>
          </cell>
          <cell r="BN151" t="str">
            <v>verslag verstuurd naar promotor op 12/07/2018</v>
          </cell>
          <cell r="BO151">
            <v>0</v>
          </cell>
          <cell r="BP151" t="str">
            <v>ja</v>
          </cell>
          <cell r="BQ151">
            <v>2018</v>
          </cell>
          <cell r="BR151">
            <v>3</v>
          </cell>
          <cell r="BS151">
            <v>1</v>
          </cell>
          <cell r="BT151">
            <v>0</v>
          </cell>
          <cell r="BU151">
            <v>5</v>
          </cell>
          <cell r="BV151">
            <v>2</v>
          </cell>
          <cell r="BW151">
            <v>5</v>
          </cell>
          <cell r="BX151">
            <v>5</v>
          </cell>
          <cell r="BY151">
            <v>3.6999999999999997</v>
          </cell>
          <cell r="BZ151" t="str">
            <v>Studie + inv landelijk, cultureel, nat erfg</v>
          </cell>
          <cell r="CA151" t="str">
            <v>Privaatrechterlijke vzw</v>
          </cell>
          <cell r="CB151" t="str">
            <v>Landbouw</v>
          </cell>
          <cell r="CC151">
            <v>20</v>
          </cell>
          <cell r="CD151">
            <v>0</v>
          </cell>
          <cell r="CE151">
            <v>15</v>
          </cell>
          <cell r="CF151">
            <v>15</v>
          </cell>
          <cell r="CG151">
            <v>94</v>
          </cell>
          <cell r="CH151">
            <v>0</v>
          </cell>
          <cell r="CI151">
            <v>42460</v>
          </cell>
          <cell r="CJ151" t="str">
            <v>Declaratie</v>
          </cell>
          <cell r="CK151">
            <v>0</v>
          </cell>
          <cell r="CL151">
            <v>0</v>
          </cell>
          <cell r="CM151">
            <v>42565</v>
          </cell>
          <cell r="CN151" t="str">
            <v>declaratie</v>
          </cell>
          <cell r="CO151">
            <v>0</v>
          </cell>
          <cell r="CP151">
            <v>0</v>
          </cell>
          <cell r="CQ151">
            <v>42772</v>
          </cell>
          <cell r="CR151" t="str">
            <v>declaratie</v>
          </cell>
          <cell r="CS151">
            <v>42821</v>
          </cell>
          <cell r="CT151" t="str">
            <v>goedkeuring aan de provincie gevraagd</v>
          </cell>
          <cell r="CU151">
            <v>42926</v>
          </cell>
          <cell r="CV151" t="str">
            <v>declaratie</v>
          </cell>
          <cell r="CW151">
            <v>43018</v>
          </cell>
          <cell r="CX151" t="str">
            <v>betaalbestand</v>
          </cell>
          <cell r="CY151">
            <v>43145</v>
          </cell>
          <cell r="CZ151" t="str">
            <v>Declaratie</v>
          </cell>
          <cell r="DA151" t="str">
            <v>Subsidie Vallei in verandering</v>
          </cell>
          <cell r="DB151">
            <v>43181</v>
          </cell>
          <cell r="DC151" t="str">
            <v>dossier ok</v>
          </cell>
          <cell r="DD151" t="str">
            <v>project afgewerkt - CONTROLE nog uit te voeren</v>
          </cell>
          <cell r="DE151">
            <v>0</v>
          </cell>
          <cell r="DF151">
            <v>0</v>
          </cell>
          <cell r="DG151">
            <v>0</v>
          </cell>
          <cell r="DH151">
            <v>0</v>
          </cell>
          <cell r="DI151">
            <v>0</v>
          </cell>
          <cell r="DJ151">
            <v>0</v>
          </cell>
          <cell r="DK151">
            <v>0</v>
          </cell>
          <cell r="DL151">
            <v>0</v>
          </cell>
          <cell r="DM151">
            <v>0</v>
          </cell>
          <cell r="DN151">
            <v>0</v>
          </cell>
          <cell r="DO151">
            <v>0</v>
          </cell>
          <cell r="DP151">
            <v>0</v>
          </cell>
          <cell r="DQ151" t="str">
            <v>Caeyens Marlies: A014; Reu Jolien: A007; Huybrechts Maarten: A024: Schoonhoven Diane: A015; Seyen Sarah: A012; Van Camp Evi: A014; Van de Moortel Gert: A017; Van Olmen Joris: A027; Van Uytsel Liesbeth: A015; Vets Herman: A027; Vos Ellen: A012; Vanspringel Mathias: A008; Steegmans Raf: A016; Brabers Leon: A008; Schoukens Bart: A024; Defrijn Sven: A015; Koen Symons: A024</v>
          </cell>
          <cell r="DR151">
            <v>0</v>
          </cell>
          <cell r="DS151">
            <v>-15752</v>
          </cell>
          <cell r="DT151" t="str">
            <v>NVT</v>
          </cell>
          <cell r="DU151">
            <v>0</v>
          </cell>
        </row>
        <row r="152">
          <cell r="E152" t="str">
            <v>ANT15/P105-2015</v>
          </cell>
          <cell r="F152" t="str">
            <v>De Beddermolen ingebed</v>
          </cell>
          <cell r="G152">
            <v>2015</v>
          </cell>
          <cell r="H152">
            <v>42137</v>
          </cell>
          <cell r="I152" t="str">
            <v>PLUS</v>
          </cell>
          <cell r="J152">
            <v>42186</v>
          </cell>
          <cell r="K152">
            <v>43281</v>
          </cell>
          <cell r="L152" t="str">
            <v>Kempens Landschap vzw</v>
          </cell>
          <cell r="M152" t="str">
            <v>Ja, definitief</v>
          </cell>
          <cell r="N152" t="str">
            <v>Tine Van den Broeck - tine.vandenbroeck@kempenslandschap.be</v>
          </cell>
          <cell r="O152" t="str">
            <v>Peredreef 5, 2580 Putte (Beerzel)</v>
          </cell>
          <cell r="P152" t="str">
            <v>Tongerlo</v>
          </cell>
          <cell r="Q152">
            <v>145862.07999999999</v>
          </cell>
          <cell r="R152" t="str">
            <v>LBC LC 087 4340   (P+, overheid)</v>
          </cell>
          <cell r="S152">
            <v>145862.07999999999</v>
          </cell>
          <cell r="T152">
            <v>0.65</v>
          </cell>
          <cell r="U152">
            <v>0</v>
          </cell>
          <cell r="V152">
            <v>47405.175999999999</v>
          </cell>
          <cell r="W152">
            <v>47405.175999999999</v>
          </cell>
          <cell r="X152">
            <v>94810.351999999999</v>
          </cell>
          <cell r="Y152">
            <v>0</v>
          </cell>
          <cell r="Z152">
            <v>39844.61</v>
          </cell>
          <cell r="AA152">
            <v>39844.61</v>
          </cell>
          <cell r="AB152">
            <v>79689.22</v>
          </cell>
          <cell r="AC152">
            <v>0</v>
          </cell>
          <cell r="AD152">
            <v>7560.5659999999989</v>
          </cell>
          <cell r="AE152">
            <v>7560.5659999999989</v>
          </cell>
          <cell r="AF152">
            <v>15121.131999999998</v>
          </cell>
          <cell r="AG152" t="str">
            <v>6B Stimuleert ontw plattelandsgebieden</v>
          </cell>
          <cell r="AH152">
            <v>0</v>
          </cell>
          <cell r="AI152" t="str">
            <v>N584</v>
          </cell>
          <cell r="AJ152">
            <v>0</v>
          </cell>
          <cell r="AK152" t="str">
            <v>BE 88 0682 2507 0541</v>
          </cell>
          <cell r="AL152" t="b">
            <v>1</v>
          </cell>
          <cell r="AM152" t="str">
            <v>Aanwezig</v>
          </cell>
          <cell r="AN152">
            <v>1</v>
          </cell>
          <cell r="AO152" t="str">
            <v>Rurant vzw</v>
          </cell>
          <cell r="AP152">
            <v>0</v>
          </cell>
          <cell r="AQ152" t="str">
            <v>Meerdere</v>
          </cell>
          <cell r="AR152" t="str">
            <v>NVT</v>
          </cell>
          <cell r="AS152" t="str">
            <v>Ja</v>
          </cell>
          <cell r="AT152" t="str">
            <v>NVT</v>
          </cell>
          <cell r="AU152" t="str">
            <v>Beleving platteland</v>
          </cell>
          <cell r="AV152">
            <v>31775</v>
          </cell>
          <cell r="AW152">
            <v>0.21784277311827724</v>
          </cell>
          <cell r="AX152" t="str">
            <v>Dienstverleningsproject</v>
          </cell>
          <cell r="AY152" t="str">
            <v>Nee</v>
          </cell>
          <cell r="AZ152">
            <v>0</v>
          </cell>
          <cell r="BA152">
            <v>0</v>
          </cell>
          <cell r="BB152" t="str">
            <v>verlenging per mail juni 2017</v>
          </cell>
          <cell r="BC152" t="str">
            <v>Ja</v>
          </cell>
          <cell r="BD152" t="str">
            <v>geen bijkomende voorwaarden</v>
          </cell>
          <cell r="BE152"/>
          <cell r="BF152"/>
          <cell r="BG152"/>
          <cell r="BH152">
            <v>0</v>
          </cell>
          <cell r="BI152">
            <v>0</v>
          </cell>
          <cell r="BJ152" t="str">
            <v>Ja</v>
          </cell>
          <cell r="BK152">
            <v>0</v>
          </cell>
          <cell r="BL152">
            <v>0</v>
          </cell>
          <cell r="BM152">
            <v>43430</v>
          </cell>
          <cell r="BN152" t="str">
            <v>Verslag verstuurd naar promotor dd 18/12/2018</v>
          </cell>
          <cell r="BO152">
            <v>0</v>
          </cell>
          <cell r="BP152" t="str">
            <v>Ja</v>
          </cell>
          <cell r="BQ152">
            <v>20181</v>
          </cell>
          <cell r="BR152">
            <v>3</v>
          </cell>
          <cell r="BS152">
            <v>1</v>
          </cell>
          <cell r="BT152">
            <v>1</v>
          </cell>
          <cell r="BU152">
            <v>1</v>
          </cell>
          <cell r="BV152">
            <v>2</v>
          </cell>
          <cell r="BW152">
            <v>4</v>
          </cell>
          <cell r="BX152">
            <v>5</v>
          </cell>
          <cell r="BY152">
            <v>2.8200000000000003</v>
          </cell>
          <cell r="BZ152" t="str">
            <v>Studie + inv landelijk, cultureel, nat erfg</v>
          </cell>
          <cell r="CA152" t="str">
            <v>Privaatrechterlijke vzw</v>
          </cell>
          <cell r="CB152" t="str">
            <v>Cultuur</v>
          </cell>
          <cell r="CC152">
            <v>4000</v>
          </cell>
          <cell r="CD152">
            <v>0.6</v>
          </cell>
          <cell r="CE152">
            <v>2.5</v>
          </cell>
          <cell r="CF152">
            <v>1</v>
          </cell>
          <cell r="CG152">
            <v>0</v>
          </cell>
          <cell r="CH152">
            <v>0</v>
          </cell>
          <cell r="CI152">
            <v>42461</v>
          </cell>
          <cell r="CJ152" t="str">
            <v>Declaratie</v>
          </cell>
          <cell r="CK152">
            <v>0</v>
          </cell>
          <cell r="CL152">
            <v>0</v>
          </cell>
          <cell r="CM152">
            <v>42565</v>
          </cell>
          <cell r="CN152" t="str">
            <v>declaratie</v>
          </cell>
          <cell r="CO152">
            <v>0</v>
          </cell>
          <cell r="CP152">
            <v>0</v>
          </cell>
          <cell r="CQ152">
            <v>42782</v>
          </cell>
          <cell r="CR152" t="str">
            <v>declaratie</v>
          </cell>
          <cell r="CS152">
            <v>42793</v>
          </cell>
          <cell r="CT152" t="str">
            <v>antwoord Nadine afwachten</v>
          </cell>
          <cell r="CU152">
            <v>42933</v>
          </cell>
          <cell r="CV152" t="str">
            <v>declaratie</v>
          </cell>
          <cell r="CW152">
            <v>42999</v>
          </cell>
          <cell r="CX152" t="str">
            <v>betaalbestand</v>
          </cell>
          <cell r="CY152">
            <v>43143</v>
          </cell>
          <cell r="CZ152" t="str">
            <v>Declaratie</v>
          </cell>
          <cell r="DA152" t="str">
            <v>Subsidie de Beddermolen</v>
          </cell>
          <cell r="DB152">
            <v>43186</v>
          </cell>
          <cell r="DC152" t="str">
            <v>dossier ok</v>
          </cell>
          <cell r="DD152">
            <v>43298</v>
          </cell>
          <cell r="DE152" t="str">
            <v>declaratie</v>
          </cell>
          <cell r="DF152">
            <v>43381</v>
          </cell>
          <cell r="DG152" t="str">
            <v>opmerking naar Tinne gestuurd op 08/10/18</v>
          </cell>
          <cell r="DH152" t="str">
            <v>project afgewerkt</v>
          </cell>
          <cell r="DI152">
            <v>0</v>
          </cell>
          <cell r="DJ152">
            <v>0</v>
          </cell>
          <cell r="DK152">
            <v>0</v>
          </cell>
          <cell r="DL152">
            <v>0</v>
          </cell>
          <cell r="DM152">
            <v>0</v>
          </cell>
          <cell r="DN152">
            <v>0</v>
          </cell>
          <cell r="DO152">
            <v>0</v>
          </cell>
          <cell r="DP152" t="str">
            <v>De personeelskost van 82.225 euro kan NIET meer overschreden worden. Aftoppen op exact dit bedrag.</v>
          </cell>
          <cell r="DQ152" t="str">
            <v>Van den Broeck Tine: A015; Greet Aernout: A017</v>
          </cell>
          <cell r="DR152">
            <v>0</v>
          </cell>
          <cell r="DS152">
            <v>0</v>
          </cell>
          <cell r="DT152" t="str">
            <v>NVT</v>
          </cell>
          <cell r="DU152">
            <v>0</v>
          </cell>
        </row>
        <row r="153">
          <cell r="E153" t="str">
            <v>ANT15/P106-2015</v>
          </cell>
          <cell r="F153" t="str">
            <v>Alternatief logeren op het platteland</v>
          </cell>
          <cell r="G153">
            <v>2015</v>
          </cell>
          <cell r="H153">
            <v>42142</v>
          </cell>
          <cell r="I153" t="str">
            <v>PLUS</v>
          </cell>
          <cell r="J153">
            <v>42186</v>
          </cell>
          <cell r="K153">
            <v>43281</v>
          </cell>
          <cell r="L153" t="str">
            <v>Toerisme Provincie Antwerpen</v>
          </cell>
          <cell r="M153" t="str">
            <v>Ja, definitief</v>
          </cell>
          <cell r="N153" t="str">
            <v>Tom van Wassenbergh - tom.vanwassenbergh@provincieantwerpen.be</v>
          </cell>
          <cell r="O153" t="str">
            <v>Koningin Elisabethlei 16, 2018 Antwerpen</v>
          </cell>
          <cell r="P153" t="str">
            <v>de Kempen</v>
          </cell>
          <cell r="Q153">
            <v>72938.42</v>
          </cell>
          <cell r="R153" t="str">
            <v>LBC LC 087 4340   (P+, overheid)</v>
          </cell>
          <cell r="S153">
            <v>72938.42</v>
          </cell>
          <cell r="T153">
            <v>0.65</v>
          </cell>
          <cell r="U153">
            <v>0</v>
          </cell>
          <cell r="V153">
            <v>23704.986499999999</v>
          </cell>
          <cell r="W153">
            <v>23704.986499999999</v>
          </cell>
          <cell r="X153">
            <v>47409.972999999998</v>
          </cell>
          <cell r="Y153">
            <v>0</v>
          </cell>
          <cell r="Z153">
            <v>46990.450000000004</v>
          </cell>
          <cell r="AA153">
            <v>46990.450000000004</v>
          </cell>
          <cell r="AB153">
            <v>93980.900000000009</v>
          </cell>
          <cell r="AC153">
            <v>0</v>
          </cell>
          <cell r="AD153">
            <v>-23285.463500000005</v>
          </cell>
          <cell r="AE153">
            <v>-23285.463500000005</v>
          </cell>
          <cell r="AF153">
            <v>-46570.927000000011</v>
          </cell>
          <cell r="AG153" t="str">
            <v>6B Stimuleert ontw plattelandsgebieden</v>
          </cell>
          <cell r="AH153">
            <v>0</v>
          </cell>
          <cell r="AI153" t="str">
            <v>N3997</v>
          </cell>
          <cell r="AJ153">
            <v>0</v>
          </cell>
          <cell r="AK153" t="str">
            <v>BE 86 0910 0170 9350</v>
          </cell>
          <cell r="AL153" t="b">
            <v>1</v>
          </cell>
          <cell r="AM153" t="str">
            <v>NVT</v>
          </cell>
          <cell r="AN153">
            <v>0</v>
          </cell>
          <cell r="AO153">
            <v>0</v>
          </cell>
          <cell r="AP153">
            <v>0</v>
          </cell>
          <cell r="AQ153" t="str">
            <v>één</v>
          </cell>
          <cell r="AR153" t="str">
            <v>NVT</v>
          </cell>
          <cell r="AS153" t="str">
            <v>Ja</v>
          </cell>
          <cell r="AT153" t="str">
            <v>NVT</v>
          </cell>
          <cell r="AU153" t="str">
            <v>Beleving platteland</v>
          </cell>
          <cell r="AV153">
            <v>25052.5</v>
          </cell>
          <cell r="AW153">
            <v>0.34347467356709949</v>
          </cell>
          <cell r="AX153" t="str">
            <v>Dienstverleningsproject</v>
          </cell>
          <cell r="AY153" t="str">
            <v>Gedeeltelijk</v>
          </cell>
          <cell r="AZ153" t="str">
            <v>99% terugvorderbaar</v>
          </cell>
          <cell r="BA153">
            <v>0</v>
          </cell>
          <cell r="BB153" t="str">
            <v>6 m verlenging (dd april 2016) - verschuiving (Werking-&gt; ext pres) dd dec 2016</v>
          </cell>
          <cell r="BC153" t="str">
            <v>Ja</v>
          </cell>
          <cell r="BD153" t="str">
            <v>geen bijkomende voorwaarden</v>
          </cell>
          <cell r="BE153"/>
          <cell r="BF153"/>
          <cell r="BG153"/>
          <cell r="BH153">
            <v>0</v>
          </cell>
          <cell r="BI153">
            <v>0</v>
          </cell>
          <cell r="BJ153" t="str">
            <v>Ja</v>
          </cell>
          <cell r="BK153">
            <v>0</v>
          </cell>
          <cell r="BL153">
            <v>0</v>
          </cell>
          <cell r="BM153">
            <v>43430</v>
          </cell>
          <cell r="BN153">
            <v>0</v>
          </cell>
          <cell r="BO153">
            <v>0</v>
          </cell>
          <cell r="BP153" t="str">
            <v>Ja</v>
          </cell>
          <cell r="BQ153">
            <v>20181</v>
          </cell>
          <cell r="BR153">
            <v>2</v>
          </cell>
          <cell r="BS153">
            <v>1</v>
          </cell>
          <cell r="BT153">
            <v>2</v>
          </cell>
          <cell r="BU153">
            <v>1</v>
          </cell>
          <cell r="BV153">
            <v>1</v>
          </cell>
          <cell r="BW153">
            <v>4</v>
          </cell>
          <cell r="BX153">
            <v>5</v>
          </cell>
          <cell r="BY153">
            <v>2.5640000000000001</v>
          </cell>
          <cell r="BZ153" t="str">
            <v>Toeristisch recreat infrast.</v>
          </cell>
          <cell r="CA153" t="str">
            <v>Privaatrechterlijke vzw</v>
          </cell>
          <cell r="CB153" t="str">
            <v>Toerisme/recreatie</v>
          </cell>
          <cell r="CC153">
            <v>0</v>
          </cell>
          <cell r="CD153">
            <v>0</v>
          </cell>
          <cell r="CE153">
            <v>0</v>
          </cell>
          <cell r="CF153">
            <v>4</v>
          </cell>
          <cell r="CG153">
            <v>4</v>
          </cell>
          <cell r="CH153">
            <v>0</v>
          </cell>
          <cell r="CI153">
            <v>42466</v>
          </cell>
          <cell r="CJ153" t="str">
            <v>Declaratie</v>
          </cell>
          <cell r="CK153">
            <v>0</v>
          </cell>
          <cell r="CL153">
            <v>0</v>
          </cell>
          <cell r="CM153">
            <v>42558</v>
          </cell>
          <cell r="CN153" t="str">
            <v>declaratie</v>
          </cell>
          <cell r="CO153">
            <v>0</v>
          </cell>
          <cell r="CP153">
            <v>0</v>
          </cell>
          <cell r="CQ153">
            <v>42781</v>
          </cell>
          <cell r="CR153" t="str">
            <v>declaratie</v>
          </cell>
          <cell r="CS153">
            <v>42793</v>
          </cell>
          <cell r="CT153" t="str">
            <v>betaalbestand</v>
          </cell>
          <cell r="CU153">
            <v>42922</v>
          </cell>
          <cell r="CV153" t="str">
            <v>declaratie</v>
          </cell>
          <cell r="CW153">
            <v>43010</v>
          </cell>
          <cell r="CX153" t="str">
            <v>betaalbestand</v>
          </cell>
          <cell r="CY153">
            <v>43146</v>
          </cell>
          <cell r="CZ153" t="str">
            <v>Declaratie</v>
          </cell>
          <cell r="DA153" t="str">
            <v>Subsidie alternatief logeren</v>
          </cell>
          <cell r="DB153">
            <v>43186</v>
          </cell>
          <cell r="DC153" t="str">
            <v>dossier ok</v>
          </cell>
          <cell r="DD153">
            <v>43328</v>
          </cell>
          <cell r="DE153" t="str">
            <v>declaratie</v>
          </cell>
          <cell r="DF153">
            <v>43381</v>
          </cell>
          <cell r="DG153" t="str">
            <v>goedkeuring provincie</v>
          </cell>
          <cell r="DH153" t="str">
            <v>project afgewerkt</v>
          </cell>
          <cell r="DI153">
            <v>0</v>
          </cell>
          <cell r="DJ153">
            <v>0</v>
          </cell>
          <cell r="DK153">
            <v>0</v>
          </cell>
          <cell r="DL153">
            <v>0</v>
          </cell>
          <cell r="DM153">
            <v>0</v>
          </cell>
          <cell r="DN153">
            <v>0</v>
          </cell>
          <cell r="DO153">
            <v>0</v>
          </cell>
          <cell r="DP153">
            <v>0</v>
          </cell>
          <cell r="DQ153" t="str">
            <v>Tom van Wassenbergh: A009</v>
          </cell>
          <cell r="DR153">
            <v>0</v>
          </cell>
          <cell r="DS153">
            <v>-8692.15</v>
          </cell>
          <cell r="DT153" t="str">
            <v>NVT</v>
          </cell>
          <cell r="DU153">
            <v>0</v>
          </cell>
        </row>
        <row r="154">
          <cell r="E154" t="str">
            <v>-</v>
          </cell>
          <cell r="F154">
            <v>0</v>
          </cell>
          <cell r="G154">
            <v>0</v>
          </cell>
          <cell r="H154">
            <v>0</v>
          </cell>
          <cell r="I154"/>
          <cell r="J154">
            <v>0</v>
          </cell>
          <cell r="K154"/>
          <cell r="L154">
            <v>0</v>
          </cell>
          <cell r="M154">
            <v>0</v>
          </cell>
          <cell r="N154">
            <v>0</v>
          </cell>
          <cell r="O154">
            <v>0</v>
          </cell>
          <cell r="P154">
            <v>0</v>
          </cell>
          <cell r="Q154">
            <v>0</v>
          </cell>
          <cell r="R154">
            <v>0</v>
          </cell>
          <cell r="S154">
            <v>0</v>
          </cell>
          <cell r="T154">
            <v>0</v>
          </cell>
          <cell r="U154">
            <v>0</v>
          </cell>
          <cell r="V154">
            <v>0</v>
          </cell>
          <cell r="W154">
            <v>0</v>
          </cell>
          <cell r="X154">
            <v>0</v>
          </cell>
          <cell r="Y154"/>
          <cell r="Z154"/>
          <cell r="AA154"/>
          <cell r="AB154">
            <v>0</v>
          </cell>
          <cell r="AC154">
            <v>0</v>
          </cell>
          <cell r="AD154">
            <v>0</v>
          </cell>
          <cell r="AE154">
            <v>0</v>
          </cell>
          <cell r="AF154">
            <v>0</v>
          </cell>
          <cell r="AG154" t="str">
            <v>6B Stimuleert ontw plattelandsgebieden</v>
          </cell>
          <cell r="AH154">
            <v>0</v>
          </cell>
          <cell r="AI154">
            <v>0</v>
          </cell>
          <cell r="AJ154">
            <v>0</v>
          </cell>
          <cell r="AK154">
            <v>0</v>
          </cell>
          <cell r="AL154"/>
          <cell r="AM154">
            <v>0</v>
          </cell>
          <cell r="AN154">
            <v>0</v>
          </cell>
          <cell r="AO154">
            <v>0</v>
          </cell>
          <cell r="AP154">
            <v>0</v>
          </cell>
          <cell r="AQ154">
            <v>0</v>
          </cell>
          <cell r="AR154">
            <v>0</v>
          </cell>
          <cell r="AS154"/>
          <cell r="AT154">
            <v>0</v>
          </cell>
          <cell r="AU154">
            <v>0</v>
          </cell>
          <cell r="AV154">
            <v>0</v>
          </cell>
          <cell r="AW154"/>
          <cell r="AX154"/>
          <cell r="AY154">
            <v>0</v>
          </cell>
          <cell r="AZ154">
            <v>0</v>
          </cell>
          <cell r="BA154">
            <v>0</v>
          </cell>
          <cell r="BB154">
            <v>0</v>
          </cell>
          <cell r="BC154">
            <v>0</v>
          </cell>
          <cell r="BD154">
            <v>0</v>
          </cell>
          <cell r="BE154"/>
          <cell r="BF154"/>
          <cell r="BG154"/>
          <cell r="BH154">
            <v>0</v>
          </cell>
          <cell r="BI154">
            <v>0</v>
          </cell>
          <cell r="BJ154">
            <v>0</v>
          </cell>
          <cell r="BK154">
            <v>0</v>
          </cell>
          <cell r="BL154">
            <v>0</v>
          </cell>
          <cell r="BM154">
            <v>0</v>
          </cell>
          <cell r="BN154">
            <v>0</v>
          </cell>
          <cell r="BO154">
            <v>0</v>
          </cell>
          <cell r="BP154">
            <v>0</v>
          </cell>
          <cell r="BQ154">
            <v>0</v>
          </cell>
          <cell r="BR154">
            <v>0</v>
          </cell>
          <cell r="BS154">
            <v>5</v>
          </cell>
          <cell r="BT154">
            <v>0</v>
          </cell>
          <cell r="BU154">
            <v>5</v>
          </cell>
          <cell r="BV154">
            <v>1</v>
          </cell>
          <cell r="BW154">
            <v>1</v>
          </cell>
          <cell r="BX154">
            <v>5</v>
          </cell>
          <cell r="BY154">
            <v>2.4959999999999996</v>
          </cell>
          <cell r="BZ154">
            <v>0</v>
          </cell>
          <cell r="CA154">
            <v>0</v>
          </cell>
          <cell r="CB154">
            <v>0</v>
          </cell>
          <cell r="CC154">
            <v>0</v>
          </cell>
          <cell r="CD154">
            <v>0</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v>0</v>
          </cell>
          <cell r="DU154">
            <v>0</v>
          </cell>
        </row>
        <row r="155">
          <cell r="E155" t="str">
            <v>-</v>
          </cell>
          <cell r="F155">
            <v>0</v>
          </cell>
          <cell r="G155">
            <v>0</v>
          </cell>
          <cell r="H155">
            <v>0</v>
          </cell>
          <cell r="I155"/>
          <cell r="J155">
            <v>0</v>
          </cell>
          <cell r="K155"/>
          <cell r="L155">
            <v>0</v>
          </cell>
          <cell r="M155">
            <v>0</v>
          </cell>
          <cell r="N155">
            <v>0</v>
          </cell>
          <cell r="O155">
            <v>0</v>
          </cell>
          <cell r="P155">
            <v>0</v>
          </cell>
          <cell r="Q155">
            <v>0</v>
          </cell>
          <cell r="R155">
            <v>0</v>
          </cell>
          <cell r="S155">
            <v>0</v>
          </cell>
          <cell r="T155">
            <v>0</v>
          </cell>
          <cell r="U155">
            <v>0</v>
          </cell>
          <cell r="V155">
            <v>0</v>
          </cell>
          <cell r="W155">
            <v>0</v>
          </cell>
          <cell r="X155">
            <v>0</v>
          </cell>
          <cell r="Y155"/>
          <cell r="Z155"/>
          <cell r="AA155"/>
          <cell r="AB155">
            <v>0</v>
          </cell>
          <cell r="AC155">
            <v>0</v>
          </cell>
          <cell r="AD155">
            <v>0</v>
          </cell>
          <cell r="AE155">
            <v>0</v>
          </cell>
          <cell r="AF155">
            <v>0</v>
          </cell>
          <cell r="AG155" t="str">
            <v>6B Stimuleert ontw plattelandsgebieden</v>
          </cell>
          <cell r="AH155">
            <v>0</v>
          </cell>
          <cell r="AI155">
            <v>0</v>
          </cell>
          <cell r="AJ155">
            <v>0</v>
          </cell>
          <cell r="AK155">
            <v>0</v>
          </cell>
          <cell r="AL155"/>
          <cell r="AM155">
            <v>0</v>
          </cell>
          <cell r="AN155">
            <v>0</v>
          </cell>
          <cell r="AO155">
            <v>0</v>
          </cell>
          <cell r="AP155">
            <v>0</v>
          </cell>
          <cell r="AQ155">
            <v>0</v>
          </cell>
          <cell r="AR155">
            <v>0</v>
          </cell>
          <cell r="AS155"/>
          <cell r="AT155">
            <v>0</v>
          </cell>
          <cell r="AU155">
            <v>0</v>
          </cell>
          <cell r="AV155">
            <v>0</v>
          </cell>
          <cell r="AW155"/>
          <cell r="AX155"/>
          <cell r="AY155">
            <v>0</v>
          </cell>
          <cell r="AZ155">
            <v>0</v>
          </cell>
          <cell r="BA155">
            <v>0</v>
          </cell>
          <cell r="BB155">
            <v>0</v>
          </cell>
          <cell r="BC155">
            <v>0</v>
          </cell>
          <cell r="BD155">
            <v>0</v>
          </cell>
          <cell r="BE155"/>
          <cell r="BF155"/>
          <cell r="BG155"/>
          <cell r="BH155">
            <v>0</v>
          </cell>
          <cell r="BI155">
            <v>0</v>
          </cell>
          <cell r="BJ155">
            <v>0</v>
          </cell>
          <cell r="BK155">
            <v>0</v>
          </cell>
          <cell r="BL155">
            <v>0</v>
          </cell>
          <cell r="BM155">
            <v>0</v>
          </cell>
          <cell r="BN155">
            <v>0</v>
          </cell>
          <cell r="BO155">
            <v>0</v>
          </cell>
          <cell r="BP155">
            <v>0</v>
          </cell>
          <cell r="BQ155">
            <v>0</v>
          </cell>
          <cell r="BR155">
            <v>0</v>
          </cell>
          <cell r="BS155">
            <v>5</v>
          </cell>
          <cell r="BT155">
            <v>0</v>
          </cell>
          <cell r="BU155">
            <v>5</v>
          </cell>
          <cell r="BV155">
            <v>1</v>
          </cell>
          <cell r="BW155">
            <v>1</v>
          </cell>
          <cell r="BX155">
            <v>5</v>
          </cell>
          <cell r="BY155">
            <v>2.4959999999999996</v>
          </cell>
          <cell r="BZ155">
            <v>0</v>
          </cell>
          <cell r="CA155">
            <v>0</v>
          </cell>
          <cell r="CB155">
            <v>0</v>
          </cell>
          <cell r="CC155">
            <v>0</v>
          </cell>
          <cell r="CD155">
            <v>0</v>
          </cell>
          <cell r="CE155">
            <v>0</v>
          </cell>
          <cell r="CF155">
            <v>0</v>
          </cell>
          <cell r="CG155">
            <v>0</v>
          </cell>
          <cell r="CH155">
            <v>0</v>
          </cell>
          <cell r="CI155">
            <v>0</v>
          </cell>
          <cell r="CJ155">
            <v>0</v>
          </cell>
          <cell r="CK155">
            <v>0</v>
          </cell>
          <cell r="CL155">
            <v>0</v>
          </cell>
          <cell r="CM155">
            <v>0</v>
          </cell>
          <cell r="CN155">
            <v>0</v>
          </cell>
          <cell r="CO155">
            <v>0</v>
          </cell>
          <cell r="CP155">
            <v>0</v>
          </cell>
          <cell r="CQ155">
            <v>0</v>
          </cell>
          <cell r="CR155">
            <v>0</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v>
          </cell>
          <cell r="DI155">
            <v>0</v>
          </cell>
          <cell r="DJ155">
            <v>0</v>
          </cell>
          <cell r="DK155">
            <v>0</v>
          </cell>
          <cell r="DL155">
            <v>0</v>
          </cell>
          <cell r="DM155">
            <v>0</v>
          </cell>
          <cell r="DN155">
            <v>0</v>
          </cell>
          <cell r="DO155">
            <v>0</v>
          </cell>
          <cell r="DP155">
            <v>0</v>
          </cell>
          <cell r="DQ155">
            <v>0</v>
          </cell>
          <cell r="DR155">
            <v>0</v>
          </cell>
          <cell r="DS155">
            <v>0</v>
          </cell>
          <cell r="DT155">
            <v>0</v>
          </cell>
          <cell r="DU155">
            <v>0</v>
          </cell>
        </row>
        <row r="156">
          <cell r="E156" t="str">
            <v>-</v>
          </cell>
          <cell r="F156">
            <v>0</v>
          </cell>
          <cell r="G156">
            <v>0</v>
          </cell>
          <cell r="H156">
            <v>0</v>
          </cell>
          <cell r="I156"/>
          <cell r="J156">
            <v>0</v>
          </cell>
          <cell r="K156"/>
          <cell r="L156">
            <v>0</v>
          </cell>
          <cell r="M156">
            <v>0</v>
          </cell>
          <cell r="N156">
            <v>0</v>
          </cell>
          <cell r="O156">
            <v>0</v>
          </cell>
          <cell r="P156">
            <v>0</v>
          </cell>
          <cell r="Q156">
            <v>0</v>
          </cell>
          <cell r="R156">
            <v>0</v>
          </cell>
          <cell r="S156">
            <v>0</v>
          </cell>
          <cell r="T156">
            <v>0</v>
          </cell>
          <cell r="U156">
            <v>0</v>
          </cell>
          <cell r="V156">
            <v>0</v>
          </cell>
          <cell r="W156">
            <v>0</v>
          </cell>
          <cell r="X156">
            <v>0</v>
          </cell>
          <cell r="Y156"/>
          <cell r="Z156"/>
          <cell r="AA156"/>
          <cell r="AB156">
            <v>0</v>
          </cell>
          <cell r="AC156">
            <v>0</v>
          </cell>
          <cell r="AD156">
            <v>0</v>
          </cell>
          <cell r="AE156">
            <v>0</v>
          </cell>
          <cell r="AF156">
            <v>0</v>
          </cell>
          <cell r="AG156" t="str">
            <v>6B Stimuleert ontw plattelandsgebieden</v>
          </cell>
          <cell r="AH156">
            <v>0</v>
          </cell>
          <cell r="AI156">
            <v>0</v>
          </cell>
          <cell r="AJ156">
            <v>0</v>
          </cell>
          <cell r="AK156">
            <v>0</v>
          </cell>
          <cell r="AL156"/>
          <cell r="AM156">
            <v>0</v>
          </cell>
          <cell r="AN156">
            <v>0</v>
          </cell>
          <cell r="AO156">
            <v>0</v>
          </cell>
          <cell r="AP156">
            <v>0</v>
          </cell>
          <cell r="AQ156">
            <v>0</v>
          </cell>
          <cell r="AR156">
            <v>0</v>
          </cell>
          <cell r="AS156"/>
          <cell r="AT156">
            <v>0</v>
          </cell>
          <cell r="AU156">
            <v>0</v>
          </cell>
          <cell r="AV156">
            <v>0</v>
          </cell>
          <cell r="AW156"/>
          <cell r="AX156"/>
          <cell r="AY156">
            <v>0</v>
          </cell>
          <cell r="AZ156">
            <v>0</v>
          </cell>
          <cell r="BA156">
            <v>0</v>
          </cell>
          <cell r="BB156">
            <v>0</v>
          </cell>
          <cell r="BC156">
            <v>0</v>
          </cell>
          <cell r="BD156">
            <v>0</v>
          </cell>
          <cell r="BE156"/>
          <cell r="BF156"/>
          <cell r="BG156"/>
          <cell r="BH156">
            <v>0</v>
          </cell>
          <cell r="BI156">
            <v>0</v>
          </cell>
          <cell r="BJ156">
            <v>0</v>
          </cell>
          <cell r="BK156">
            <v>0</v>
          </cell>
          <cell r="BL156">
            <v>0</v>
          </cell>
          <cell r="BM156">
            <v>0</v>
          </cell>
          <cell r="BN156">
            <v>0</v>
          </cell>
          <cell r="BO156">
            <v>0</v>
          </cell>
          <cell r="BP156">
            <v>0</v>
          </cell>
          <cell r="BQ156">
            <v>0</v>
          </cell>
          <cell r="BR156">
            <v>0</v>
          </cell>
          <cell r="BS156">
            <v>5</v>
          </cell>
          <cell r="BT156">
            <v>0</v>
          </cell>
          <cell r="BU156">
            <v>5</v>
          </cell>
          <cell r="BV156">
            <v>1</v>
          </cell>
          <cell r="BW156">
            <v>1</v>
          </cell>
          <cell r="BX156">
            <v>5</v>
          </cell>
          <cell r="BY156">
            <v>2.4959999999999996</v>
          </cell>
          <cell r="BZ156">
            <v>0</v>
          </cell>
          <cell r="CA156">
            <v>0</v>
          </cell>
          <cell r="CB156">
            <v>0</v>
          </cell>
          <cell r="CC156">
            <v>0</v>
          </cell>
          <cell r="CD156">
            <v>0</v>
          </cell>
          <cell r="CE156">
            <v>0</v>
          </cell>
          <cell r="CF156">
            <v>0</v>
          </cell>
          <cell r="CG156">
            <v>0</v>
          </cell>
          <cell r="CH156">
            <v>0</v>
          </cell>
          <cell r="CI156">
            <v>0</v>
          </cell>
          <cell r="CJ156">
            <v>0</v>
          </cell>
          <cell r="CK156">
            <v>0</v>
          </cell>
          <cell r="CL156">
            <v>0</v>
          </cell>
          <cell r="CM156">
            <v>0</v>
          </cell>
          <cell r="CN156">
            <v>0</v>
          </cell>
          <cell r="CO156">
            <v>0</v>
          </cell>
          <cell r="CP156">
            <v>0</v>
          </cell>
          <cell r="CQ156">
            <v>0</v>
          </cell>
          <cell r="CR156">
            <v>0</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0</v>
          </cell>
          <cell r="DJ156">
            <v>0</v>
          </cell>
          <cell r="DK156">
            <v>0</v>
          </cell>
          <cell r="DL156">
            <v>0</v>
          </cell>
          <cell r="DM156">
            <v>0</v>
          </cell>
          <cell r="DN156">
            <v>0</v>
          </cell>
          <cell r="DO156">
            <v>0</v>
          </cell>
          <cell r="DP156">
            <v>0</v>
          </cell>
          <cell r="DQ156">
            <v>0</v>
          </cell>
          <cell r="DR156">
            <v>0</v>
          </cell>
          <cell r="DS156">
            <v>0</v>
          </cell>
          <cell r="DT156">
            <v>0</v>
          </cell>
          <cell r="DU156">
            <v>0</v>
          </cell>
        </row>
        <row r="157">
          <cell r="E157" t="str">
            <v>-</v>
          </cell>
          <cell r="F157">
            <v>0</v>
          </cell>
          <cell r="G157">
            <v>0</v>
          </cell>
          <cell r="H157">
            <v>0</v>
          </cell>
          <cell r="I157"/>
          <cell r="J157">
            <v>0</v>
          </cell>
          <cell r="K157"/>
          <cell r="L157">
            <v>0</v>
          </cell>
          <cell r="M157">
            <v>0</v>
          </cell>
          <cell r="N157">
            <v>0</v>
          </cell>
          <cell r="O157">
            <v>0</v>
          </cell>
          <cell r="P157">
            <v>0</v>
          </cell>
          <cell r="Q157">
            <v>0</v>
          </cell>
          <cell r="R157">
            <v>0</v>
          </cell>
          <cell r="S157">
            <v>0</v>
          </cell>
          <cell r="T157">
            <v>0</v>
          </cell>
          <cell r="U157">
            <v>0</v>
          </cell>
          <cell r="V157">
            <v>0</v>
          </cell>
          <cell r="W157">
            <v>0</v>
          </cell>
          <cell r="X157">
            <v>0</v>
          </cell>
          <cell r="Y157"/>
          <cell r="Z157"/>
          <cell r="AA157"/>
          <cell r="AB157">
            <v>0</v>
          </cell>
          <cell r="AC157">
            <v>0</v>
          </cell>
          <cell r="AD157">
            <v>0</v>
          </cell>
          <cell r="AE157">
            <v>0</v>
          </cell>
          <cell r="AF157">
            <v>0</v>
          </cell>
          <cell r="AG157" t="str">
            <v>6B Stimuleert ontw plattelandsgebieden</v>
          </cell>
          <cell r="AH157">
            <v>0</v>
          </cell>
          <cell r="AI157">
            <v>0</v>
          </cell>
          <cell r="AJ157">
            <v>0</v>
          </cell>
          <cell r="AK157">
            <v>0</v>
          </cell>
          <cell r="AL157"/>
          <cell r="AM157">
            <v>0</v>
          </cell>
          <cell r="AN157">
            <v>0</v>
          </cell>
          <cell r="AO157">
            <v>0</v>
          </cell>
          <cell r="AP157">
            <v>0</v>
          </cell>
          <cell r="AQ157">
            <v>0</v>
          </cell>
          <cell r="AR157">
            <v>0</v>
          </cell>
          <cell r="AS157"/>
          <cell r="AT157">
            <v>0</v>
          </cell>
          <cell r="AU157">
            <v>0</v>
          </cell>
          <cell r="AV157">
            <v>0</v>
          </cell>
          <cell r="AW157"/>
          <cell r="AX157"/>
          <cell r="AY157">
            <v>0</v>
          </cell>
          <cell r="AZ157">
            <v>0</v>
          </cell>
          <cell r="BA157">
            <v>0</v>
          </cell>
          <cell r="BB157">
            <v>0</v>
          </cell>
          <cell r="BC157">
            <v>0</v>
          </cell>
          <cell r="BD157">
            <v>0</v>
          </cell>
          <cell r="BE157"/>
          <cell r="BF157"/>
          <cell r="BG157"/>
          <cell r="BH157">
            <v>0</v>
          </cell>
          <cell r="BI157">
            <v>0</v>
          </cell>
          <cell r="BJ157">
            <v>0</v>
          </cell>
          <cell r="BK157">
            <v>0</v>
          </cell>
          <cell r="BL157">
            <v>0</v>
          </cell>
          <cell r="BM157">
            <v>0</v>
          </cell>
          <cell r="BN157">
            <v>0</v>
          </cell>
          <cell r="BO157">
            <v>0</v>
          </cell>
          <cell r="BP157">
            <v>0</v>
          </cell>
          <cell r="BQ157">
            <v>0</v>
          </cell>
          <cell r="BR157">
            <v>0</v>
          </cell>
          <cell r="BS157">
            <v>5</v>
          </cell>
          <cell r="BT157">
            <v>0</v>
          </cell>
          <cell r="BU157">
            <v>5</v>
          </cell>
          <cell r="BV157">
            <v>1</v>
          </cell>
          <cell r="BW157">
            <v>1</v>
          </cell>
          <cell r="BX157">
            <v>5</v>
          </cell>
          <cell r="BY157">
            <v>2.4959999999999996</v>
          </cell>
          <cell r="BZ157">
            <v>0</v>
          </cell>
          <cell r="CA157">
            <v>0</v>
          </cell>
          <cell r="CB157">
            <v>0</v>
          </cell>
          <cell r="CC157">
            <v>0</v>
          </cell>
          <cell r="CD157">
            <v>0</v>
          </cell>
          <cell r="CE157">
            <v>0</v>
          </cell>
          <cell r="CF157">
            <v>0</v>
          </cell>
          <cell r="CG157">
            <v>0</v>
          </cell>
          <cell r="CH157">
            <v>0</v>
          </cell>
          <cell r="CI157">
            <v>0</v>
          </cell>
          <cell r="CJ157">
            <v>0</v>
          </cell>
          <cell r="CK157">
            <v>0</v>
          </cell>
          <cell r="CL157">
            <v>0</v>
          </cell>
          <cell r="CM157">
            <v>0</v>
          </cell>
          <cell r="CN157">
            <v>0</v>
          </cell>
          <cell r="CO157">
            <v>0</v>
          </cell>
          <cell r="CP157">
            <v>0</v>
          </cell>
          <cell r="CQ157">
            <v>0</v>
          </cell>
          <cell r="CR157">
            <v>0</v>
          </cell>
          <cell r="CS157">
            <v>0</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cell r="DJ157">
            <v>0</v>
          </cell>
          <cell r="DK157">
            <v>0</v>
          </cell>
          <cell r="DL157">
            <v>0</v>
          </cell>
          <cell r="DM157">
            <v>0</v>
          </cell>
          <cell r="DN157">
            <v>0</v>
          </cell>
          <cell r="DO157">
            <v>0</v>
          </cell>
          <cell r="DP157">
            <v>0</v>
          </cell>
          <cell r="DQ157">
            <v>0</v>
          </cell>
          <cell r="DR157">
            <v>0</v>
          </cell>
          <cell r="DS157">
            <v>0</v>
          </cell>
          <cell r="DT157">
            <v>0</v>
          </cell>
          <cell r="DU157">
            <v>0</v>
          </cell>
        </row>
        <row r="158">
          <cell r="E158" t="str">
            <v>-</v>
          </cell>
          <cell r="F158">
            <v>0</v>
          </cell>
          <cell r="G158">
            <v>0</v>
          </cell>
          <cell r="H158">
            <v>0</v>
          </cell>
          <cell r="I158"/>
          <cell r="J158">
            <v>0</v>
          </cell>
          <cell r="K158"/>
          <cell r="L158">
            <v>0</v>
          </cell>
          <cell r="M158">
            <v>0</v>
          </cell>
          <cell r="N158">
            <v>0</v>
          </cell>
          <cell r="O158">
            <v>0</v>
          </cell>
          <cell r="P158">
            <v>0</v>
          </cell>
          <cell r="Q158">
            <v>0</v>
          </cell>
          <cell r="R158">
            <v>0</v>
          </cell>
          <cell r="S158">
            <v>0</v>
          </cell>
          <cell r="T158">
            <v>0</v>
          </cell>
          <cell r="U158">
            <v>0</v>
          </cell>
          <cell r="V158">
            <v>0</v>
          </cell>
          <cell r="W158">
            <v>0</v>
          </cell>
          <cell r="X158">
            <v>0</v>
          </cell>
          <cell r="Y158"/>
          <cell r="Z158"/>
          <cell r="AA158"/>
          <cell r="AB158">
            <v>0</v>
          </cell>
          <cell r="AC158">
            <v>0</v>
          </cell>
          <cell r="AD158">
            <v>0</v>
          </cell>
          <cell r="AE158">
            <v>0</v>
          </cell>
          <cell r="AF158">
            <v>0</v>
          </cell>
          <cell r="AG158" t="str">
            <v>6B Stimuleert ontw plattelandsgebieden</v>
          </cell>
          <cell r="AH158">
            <v>0</v>
          </cell>
          <cell r="AI158">
            <v>0</v>
          </cell>
          <cell r="AJ158">
            <v>0</v>
          </cell>
          <cell r="AK158">
            <v>0</v>
          </cell>
          <cell r="AL158"/>
          <cell r="AM158">
            <v>0</v>
          </cell>
          <cell r="AN158">
            <v>0</v>
          </cell>
          <cell r="AO158">
            <v>0</v>
          </cell>
          <cell r="AP158">
            <v>0</v>
          </cell>
          <cell r="AQ158">
            <v>0</v>
          </cell>
          <cell r="AR158">
            <v>0</v>
          </cell>
          <cell r="AS158"/>
          <cell r="AT158">
            <v>0</v>
          </cell>
          <cell r="AU158">
            <v>0</v>
          </cell>
          <cell r="AV158">
            <v>0</v>
          </cell>
          <cell r="AW158"/>
          <cell r="AX158"/>
          <cell r="AY158">
            <v>0</v>
          </cell>
          <cell r="AZ158">
            <v>0</v>
          </cell>
          <cell r="BA158">
            <v>0</v>
          </cell>
          <cell r="BB158">
            <v>0</v>
          </cell>
          <cell r="BC158">
            <v>0</v>
          </cell>
          <cell r="BD158">
            <v>0</v>
          </cell>
          <cell r="BE158"/>
          <cell r="BF158"/>
          <cell r="BG158"/>
          <cell r="BH158">
            <v>0</v>
          </cell>
          <cell r="BI158">
            <v>0</v>
          </cell>
          <cell r="BJ158">
            <v>0</v>
          </cell>
          <cell r="BK158">
            <v>0</v>
          </cell>
          <cell r="BL158">
            <v>0</v>
          </cell>
          <cell r="BM158">
            <v>0</v>
          </cell>
          <cell r="BN158">
            <v>0</v>
          </cell>
          <cell r="BO158">
            <v>0</v>
          </cell>
          <cell r="BP158">
            <v>0</v>
          </cell>
          <cell r="BQ158">
            <v>0</v>
          </cell>
          <cell r="BR158">
            <v>0</v>
          </cell>
          <cell r="BS158">
            <v>5</v>
          </cell>
          <cell r="BT158">
            <v>0</v>
          </cell>
          <cell r="BU158">
            <v>5</v>
          </cell>
          <cell r="BV158">
            <v>1</v>
          </cell>
          <cell r="BW158">
            <v>1</v>
          </cell>
          <cell r="BX158">
            <v>5</v>
          </cell>
          <cell r="BY158">
            <v>2.4959999999999996</v>
          </cell>
          <cell r="BZ158">
            <v>0</v>
          </cell>
          <cell r="CA158">
            <v>0</v>
          </cell>
          <cell r="CB158">
            <v>0</v>
          </cell>
          <cell r="CC158">
            <v>0</v>
          </cell>
          <cell r="CD158">
            <v>0</v>
          </cell>
          <cell r="CE158">
            <v>0</v>
          </cell>
          <cell r="CF158">
            <v>0</v>
          </cell>
          <cell r="CG158">
            <v>0</v>
          </cell>
          <cell r="CH158">
            <v>0</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v>
          </cell>
          <cell r="DQ158">
            <v>0</v>
          </cell>
          <cell r="DR158">
            <v>0</v>
          </cell>
          <cell r="DS158">
            <v>0</v>
          </cell>
          <cell r="DT158">
            <v>0</v>
          </cell>
          <cell r="DU158">
            <v>0</v>
          </cell>
        </row>
        <row r="159">
          <cell r="E159" t="str">
            <v>-</v>
          </cell>
          <cell r="F159">
            <v>0</v>
          </cell>
          <cell r="G159">
            <v>0</v>
          </cell>
          <cell r="H159">
            <v>0</v>
          </cell>
          <cell r="I159"/>
          <cell r="J159">
            <v>0</v>
          </cell>
          <cell r="K159"/>
          <cell r="L159">
            <v>0</v>
          </cell>
          <cell r="M159">
            <v>0</v>
          </cell>
          <cell r="N159">
            <v>0</v>
          </cell>
          <cell r="O159">
            <v>0</v>
          </cell>
          <cell r="P159">
            <v>0</v>
          </cell>
          <cell r="Q159">
            <v>0</v>
          </cell>
          <cell r="R159">
            <v>0</v>
          </cell>
          <cell r="S159">
            <v>0</v>
          </cell>
          <cell r="T159">
            <v>0</v>
          </cell>
          <cell r="U159">
            <v>0</v>
          </cell>
          <cell r="V159">
            <v>0</v>
          </cell>
          <cell r="W159">
            <v>0</v>
          </cell>
          <cell r="X159">
            <v>0</v>
          </cell>
          <cell r="Y159"/>
          <cell r="Z159"/>
          <cell r="AA159"/>
          <cell r="AB159">
            <v>0</v>
          </cell>
          <cell r="AC159">
            <v>0</v>
          </cell>
          <cell r="AD159">
            <v>0</v>
          </cell>
          <cell r="AE159">
            <v>0</v>
          </cell>
          <cell r="AF159">
            <v>0</v>
          </cell>
          <cell r="AG159" t="str">
            <v>6B Stimuleert ontw plattelandsgebieden</v>
          </cell>
          <cell r="AH159">
            <v>0</v>
          </cell>
          <cell r="AI159">
            <v>0</v>
          </cell>
          <cell r="AJ159">
            <v>0</v>
          </cell>
          <cell r="AK159">
            <v>0</v>
          </cell>
          <cell r="AL159"/>
          <cell r="AM159">
            <v>0</v>
          </cell>
          <cell r="AN159">
            <v>0</v>
          </cell>
          <cell r="AO159">
            <v>0</v>
          </cell>
          <cell r="AP159">
            <v>0</v>
          </cell>
          <cell r="AQ159">
            <v>0</v>
          </cell>
          <cell r="AR159">
            <v>0</v>
          </cell>
          <cell r="AS159"/>
          <cell r="AT159">
            <v>0</v>
          </cell>
          <cell r="AU159">
            <v>0</v>
          </cell>
          <cell r="AV159"/>
          <cell r="AW159"/>
          <cell r="AX159"/>
          <cell r="AY159">
            <v>0</v>
          </cell>
          <cell r="AZ159">
            <v>0</v>
          </cell>
          <cell r="BA159">
            <v>0</v>
          </cell>
          <cell r="BB159">
            <v>0</v>
          </cell>
          <cell r="BC159">
            <v>0</v>
          </cell>
          <cell r="BD159">
            <v>0</v>
          </cell>
          <cell r="BE159"/>
          <cell r="BF159"/>
          <cell r="BG159"/>
          <cell r="BH159">
            <v>0</v>
          </cell>
          <cell r="BI159">
            <v>0</v>
          </cell>
          <cell r="BJ159">
            <v>0</v>
          </cell>
          <cell r="BK159">
            <v>0</v>
          </cell>
          <cell r="BL159">
            <v>0</v>
          </cell>
          <cell r="BM159">
            <v>0</v>
          </cell>
          <cell r="BN159">
            <v>0</v>
          </cell>
          <cell r="BO159">
            <v>0</v>
          </cell>
          <cell r="BP159">
            <v>0</v>
          </cell>
          <cell r="BQ159">
            <v>0</v>
          </cell>
          <cell r="BR159">
            <v>0</v>
          </cell>
          <cell r="BS159">
            <v>5</v>
          </cell>
          <cell r="BT159">
            <v>0</v>
          </cell>
          <cell r="BU159">
            <v>5</v>
          </cell>
          <cell r="BV159">
            <v>1</v>
          </cell>
          <cell r="BW159">
            <v>1</v>
          </cell>
          <cell r="BX159">
            <v>5</v>
          </cell>
          <cell r="BY159">
            <v>2.4959999999999996</v>
          </cell>
          <cell r="BZ159">
            <v>0</v>
          </cell>
          <cell r="CA159">
            <v>0</v>
          </cell>
          <cell r="CB159">
            <v>0</v>
          </cell>
          <cell r="CC159">
            <v>0</v>
          </cell>
          <cell r="CD159">
            <v>0</v>
          </cell>
          <cell r="CE159">
            <v>0</v>
          </cell>
          <cell r="CF159">
            <v>0</v>
          </cell>
          <cell r="CG159">
            <v>0</v>
          </cell>
          <cell r="CH159">
            <v>0</v>
          </cell>
          <cell r="CI159">
            <v>0</v>
          </cell>
          <cell r="CJ159">
            <v>0</v>
          </cell>
          <cell r="CK159">
            <v>0</v>
          </cell>
          <cell r="CL159">
            <v>0</v>
          </cell>
          <cell r="CM159">
            <v>0</v>
          </cell>
          <cell r="CN159">
            <v>0</v>
          </cell>
          <cell r="CO159">
            <v>0</v>
          </cell>
          <cell r="CP159">
            <v>0</v>
          </cell>
          <cell r="CQ159">
            <v>0</v>
          </cell>
          <cell r="CR159">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cell r="DJ159">
            <v>0</v>
          </cell>
          <cell r="DK159">
            <v>0</v>
          </cell>
          <cell r="DL159">
            <v>0</v>
          </cell>
          <cell r="DM159">
            <v>0</v>
          </cell>
          <cell r="DN159">
            <v>0</v>
          </cell>
          <cell r="DO159">
            <v>0</v>
          </cell>
          <cell r="DP159">
            <v>0</v>
          </cell>
          <cell r="DQ159">
            <v>0</v>
          </cell>
          <cell r="DR159">
            <v>0</v>
          </cell>
          <cell r="DS159">
            <v>0</v>
          </cell>
          <cell r="DT159">
            <v>0</v>
          </cell>
          <cell r="DU159">
            <v>0</v>
          </cell>
        </row>
        <row r="160">
          <cell r="E160" t="str">
            <v>-</v>
          </cell>
          <cell r="F160">
            <v>0</v>
          </cell>
          <cell r="G160">
            <v>0</v>
          </cell>
          <cell r="H160">
            <v>0</v>
          </cell>
          <cell r="I160"/>
          <cell r="J160">
            <v>0</v>
          </cell>
          <cell r="K160"/>
          <cell r="L160">
            <v>0</v>
          </cell>
          <cell r="M160">
            <v>0</v>
          </cell>
          <cell r="N160">
            <v>0</v>
          </cell>
          <cell r="O160">
            <v>0</v>
          </cell>
          <cell r="P160">
            <v>0</v>
          </cell>
          <cell r="Q160">
            <v>0</v>
          </cell>
          <cell r="R160">
            <v>0</v>
          </cell>
          <cell r="S160">
            <v>0</v>
          </cell>
          <cell r="T160">
            <v>0</v>
          </cell>
          <cell r="U160">
            <v>0</v>
          </cell>
          <cell r="V160">
            <v>0</v>
          </cell>
          <cell r="W160">
            <v>0</v>
          </cell>
          <cell r="X160">
            <v>0</v>
          </cell>
          <cell r="Y160"/>
          <cell r="Z160"/>
          <cell r="AA160"/>
          <cell r="AB160">
            <v>0</v>
          </cell>
          <cell r="AC160">
            <v>0</v>
          </cell>
          <cell r="AD160">
            <v>0</v>
          </cell>
          <cell r="AE160">
            <v>0</v>
          </cell>
          <cell r="AF160">
            <v>0</v>
          </cell>
          <cell r="AG160" t="str">
            <v>6B Stimuleert ontw plattelandsgebieden</v>
          </cell>
          <cell r="AH160">
            <v>0</v>
          </cell>
          <cell r="AI160">
            <v>0</v>
          </cell>
          <cell r="AJ160">
            <v>0</v>
          </cell>
          <cell r="AK160">
            <v>0</v>
          </cell>
          <cell r="AL160"/>
          <cell r="AM160">
            <v>0</v>
          </cell>
          <cell r="AN160">
            <v>0</v>
          </cell>
          <cell r="AO160">
            <v>0</v>
          </cell>
          <cell r="AP160">
            <v>0</v>
          </cell>
          <cell r="AQ160">
            <v>0</v>
          </cell>
          <cell r="AR160">
            <v>0</v>
          </cell>
          <cell r="AS160"/>
          <cell r="AT160">
            <v>0</v>
          </cell>
          <cell r="AU160">
            <v>0</v>
          </cell>
          <cell r="AV160"/>
          <cell r="AW160"/>
          <cell r="AX160"/>
          <cell r="AY160">
            <v>0</v>
          </cell>
          <cell r="AZ160">
            <v>0</v>
          </cell>
          <cell r="BA160">
            <v>0</v>
          </cell>
          <cell r="BB160">
            <v>0</v>
          </cell>
          <cell r="BC160">
            <v>0</v>
          </cell>
          <cell r="BD160">
            <v>0</v>
          </cell>
          <cell r="BE160"/>
          <cell r="BF160"/>
          <cell r="BG160"/>
          <cell r="BH160">
            <v>0</v>
          </cell>
          <cell r="BI160">
            <v>0</v>
          </cell>
          <cell r="BJ160">
            <v>0</v>
          </cell>
          <cell r="BK160">
            <v>0</v>
          </cell>
          <cell r="BL160">
            <v>0</v>
          </cell>
          <cell r="BM160">
            <v>0</v>
          </cell>
          <cell r="BN160">
            <v>0</v>
          </cell>
          <cell r="BO160">
            <v>0</v>
          </cell>
          <cell r="BP160">
            <v>0</v>
          </cell>
          <cell r="BQ160">
            <v>0</v>
          </cell>
          <cell r="BR160">
            <v>0</v>
          </cell>
          <cell r="BS160">
            <v>5</v>
          </cell>
          <cell r="BT160">
            <v>0</v>
          </cell>
          <cell r="BU160">
            <v>5</v>
          </cell>
          <cell r="BV160">
            <v>1</v>
          </cell>
          <cell r="BW160">
            <v>1</v>
          </cell>
          <cell r="BX160">
            <v>5</v>
          </cell>
          <cell r="BY160">
            <v>2.4959999999999996</v>
          </cell>
          <cell r="BZ160">
            <v>0</v>
          </cell>
          <cell r="CA160">
            <v>0</v>
          </cell>
          <cell r="CB160">
            <v>0</v>
          </cell>
          <cell r="CC160">
            <v>0</v>
          </cell>
          <cell r="CD160">
            <v>0</v>
          </cell>
          <cell r="CE160">
            <v>0</v>
          </cell>
          <cell r="CF160">
            <v>0</v>
          </cell>
          <cell r="CG160">
            <v>0</v>
          </cell>
          <cell r="CH160">
            <v>0</v>
          </cell>
          <cell r="CI160">
            <v>0</v>
          </cell>
          <cell r="CJ160">
            <v>0</v>
          </cell>
          <cell r="CK160">
            <v>0</v>
          </cell>
          <cell r="CL160">
            <v>0</v>
          </cell>
          <cell r="CM160">
            <v>0</v>
          </cell>
          <cell r="CN160">
            <v>0</v>
          </cell>
          <cell r="CO160">
            <v>0</v>
          </cell>
          <cell r="CP160">
            <v>0</v>
          </cell>
          <cell r="CQ160">
            <v>0</v>
          </cell>
          <cell r="CR160">
            <v>0</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cell r="DJ160">
            <v>0</v>
          </cell>
          <cell r="DK160">
            <v>0</v>
          </cell>
          <cell r="DL160">
            <v>0</v>
          </cell>
          <cell r="DM160">
            <v>0</v>
          </cell>
          <cell r="DN160">
            <v>0</v>
          </cell>
          <cell r="DO160">
            <v>0</v>
          </cell>
          <cell r="DP160">
            <v>0</v>
          </cell>
          <cell r="DQ160">
            <v>0</v>
          </cell>
          <cell r="DR160">
            <v>0</v>
          </cell>
          <cell r="DS160">
            <v>0</v>
          </cell>
          <cell r="DT160">
            <v>0</v>
          </cell>
          <cell r="DU160">
            <v>0</v>
          </cell>
        </row>
        <row r="161">
          <cell r="E161" t="str">
            <v>-</v>
          </cell>
          <cell r="F161">
            <v>0</v>
          </cell>
          <cell r="G161">
            <v>0</v>
          </cell>
          <cell r="H161">
            <v>0</v>
          </cell>
          <cell r="I161"/>
          <cell r="J161">
            <v>0</v>
          </cell>
          <cell r="K161"/>
          <cell r="L161">
            <v>0</v>
          </cell>
          <cell r="M161">
            <v>0</v>
          </cell>
          <cell r="N161">
            <v>0</v>
          </cell>
          <cell r="O161">
            <v>0</v>
          </cell>
          <cell r="P161">
            <v>0</v>
          </cell>
          <cell r="Q161">
            <v>0</v>
          </cell>
          <cell r="R161">
            <v>0</v>
          </cell>
          <cell r="S161">
            <v>0</v>
          </cell>
          <cell r="T161">
            <v>0</v>
          </cell>
          <cell r="U161">
            <v>0</v>
          </cell>
          <cell r="V161">
            <v>0</v>
          </cell>
          <cell r="W161">
            <v>0</v>
          </cell>
          <cell r="X161">
            <v>0</v>
          </cell>
          <cell r="Y161"/>
          <cell r="Z161"/>
          <cell r="AA161"/>
          <cell r="AB161">
            <v>0</v>
          </cell>
          <cell r="AC161">
            <v>0</v>
          </cell>
          <cell r="AD161">
            <v>0</v>
          </cell>
          <cell r="AE161">
            <v>0</v>
          </cell>
          <cell r="AF161">
            <v>0</v>
          </cell>
          <cell r="AG161" t="str">
            <v>6B Stimuleert ontw plattelandsgebieden</v>
          </cell>
          <cell r="AH161">
            <v>0</v>
          </cell>
          <cell r="AI161">
            <v>0</v>
          </cell>
          <cell r="AJ161">
            <v>0</v>
          </cell>
          <cell r="AK161">
            <v>0</v>
          </cell>
          <cell r="AL161"/>
          <cell r="AM161">
            <v>0</v>
          </cell>
          <cell r="AN161">
            <v>0</v>
          </cell>
          <cell r="AO161">
            <v>0</v>
          </cell>
          <cell r="AP161">
            <v>0</v>
          </cell>
          <cell r="AQ161">
            <v>0</v>
          </cell>
          <cell r="AR161">
            <v>0</v>
          </cell>
          <cell r="AS161"/>
          <cell r="AT161">
            <v>0</v>
          </cell>
          <cell r="AU161">
            <v>0</v>
          </cell>
          <cell r="AV161"/>
          <cell r="AW161"/>
          <cell r="AX161"/>
          <cell r="AY161">
            <v>0</v>
          </cell>
          <cell r="AZ161">
            <v>0</v>
          </cell>
          <cell r="BA161">
            <v>0</v>
          </cell>
          <cell r="BB161">
            <v>0</v>
          </cell>
          <cell r="BC161">
            <v>0</v>
          </cell>
          <cell r="BD161">
            <v>0</v>
          </cell>
          <cell r="BE161"/>
          <cell r="BF161"/>
          <cell r="BG161"/>
          <cell r="BH161">
            <v>0</v>
          </cell>
          <cell r="BI161">
            <v>0</v>
          </cell>
          <cell r="BJ161">
            <v>0</v>
          </cell>
          <cell r="BK161">
            <v>0</v>
          </cell>
          <cell r="BL161">
            <v>0</v>
          </cell>
          <cell r="BM161">
            <v>0</v>
          </cell>
          <cell r="BN161">
            <v>0</v>
          </cell>
          <cell r="BO161">
            <v>0</v>
          </cell>
          <cell r="BP161">
            <v>0</v>
          </cell>
          <cell r="BQ161">
            <v>0</v>
          </cell>
          <cell r="BR161">
            <v>0</v>
          </cell>
          <cell r="BS161">
            <v>5</v>
          </cell>
          <cell r="BT161">
            <v>0</v>
          </cell>
          <cell r="BU161">
            <v>5</v>
          </cell>
          <cell r="BV161">
            <v>1</v>
          </cell>
          <cell r="BW161">
            <v>1</v>
          </cell>
          <cell r="BX161">
            <v>5</v>
          </cell>
          <cell r="BY161">
            <v>2.4959999999999996</v>
          </cell>
          <cell r="BZ161">
            <v>0</v>
          </cell>
          <cell r="CA161">
            <v>0</v>
          </cell>
          <cell r="CB161">
            <v>0</v>
          </cell>
          <cell r="CC161">
            <v>0</v>
          </cell>
          <cell r="CD161">
            <v>0</v>
          </cell>
          <cell r="CE161">
            <v>0</v>
          </cell>
          <cell r="CF161">
            <v>0</v>
          </cell>
          <cell r="CG161">
            <v>0</v>
          </cell>
          <cell r="CH161">
            <v>0</v>
          </cell>
          <cell r="CI161">
            <v>0</v>
          </cell>
          <cell r="CJ161">
            <v>0</v>
          </cell>
          <cell r="CK161">
            <v>0</v>
          </cell>
          <cell r="CL161">
            <v>0</v>
          </cell>
          <cell r="CM161">
            <v>0</v>
          </cell>
          <cell r="CN161">
            <v>0</v>
          </cell>
          <cell r="CO161">
            <v>0</v>
          </cell>
          <cell r="CP161">
            <v>0</v>
          </cell>
          <cell r="CQ161">
            <v>0</v>
          </cell>
          <cell r="CR161">
            <v>0</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0</v>
          </cell>
          <cell r="DG161">
            <v>0</v>
          </cell>
          <cell r="DH161">
            <v>0</v>
          </cell>
          <cell r="DI161">
            <v>0</v>
          </cell>
          <cell r="DJ161">
            <v>0</v>
          </cell>
          <cell r="DK161">
            <v>0</v>
          </cell>
          <cell r="DL161">
            <v>0</v>
          </cell>
          <cell r="DM161">
            <v>0</v>
          </cell>
          <cell r="DN161">
            <v>0</v>
          </cell>
          <cell r="DO161">
            <v>0</v>
          </cell>
          <cell r="DP161">
            <v>0</v>
          </cell>
          <cell r="DQ161">
            <v>0</v>
          </cell>
          <cell r="DR161">
            <v>0</v>
          </cell>
          <cell r="DS161">
            <v>0</v>
          </cell>
          <cell r="DT161">
            <v>0</v>
          </cell>
          <cell r="DU161">
            <v>0</v>
          </cell>
        </row>
        <row r="162">
          <cell r="E162" t="str">
            <v>-</v>
          </cell>
          <cell r="F162">
            <v>0</v>
          </cell>
          <cell r="G162">
            <v>0</v>
          </cell>
          <cell r="H162">
            <v>0</v>
          </cell>
          <cell r="I162"/>
          <cell r="J162">
            <v>0</v>
          </cell>
          <cell r="K162"/>
          <cell r="L162">
            <v>0</v>
          </cell>
          <cell r="M162">
            <v>0</v>
          </cell>
          <cell r="N162">
            <v>0</v>
          </cell>
          <cell r="O162">
            <v>0</v>
          </cell>
          <cell r="P162">
            <v>0</v>
          </cell>
          <cell r="Q162">
            <v>0</v>
          </cell>
          <cell r="R162">
            <v>0</v>
          </cell>
          <cell r="S162">
            <v>0</v>
          </cell>
          <cell r="T162">
            <v>0</v>
          </cell>
          <cell r="U162">
            <v>0</v>
          </cell>
          <cell r="V162">
            <v>0</v>
          </cell>
          <cell r="W162">
            <v>0</v>
          </cell>
          <cell r="X162">
            <v>0</v>
          </cell>
          <cell r="Y162"/>
          <cell r="Z162"/>
          <cell r="AA162"/>
          <cell r="AB162">
            <v>0</v>
          </cell>
          <cell r="AC162">
            <v>0</v>
          </cell>
          <cell r="AD162">
            <v>0</v>
          </cell>
          <cell r="AE162">
            <v>0</v>
          </cell>
          <cell r="AF162">
            <v>0</v>
          </cell>
          <cell r="AG162" t="str">
            <v>6B Stimuleert ontw plattelandsgebieden</v>
          </cell>
          <cell r="AH162">
            <v>0</v>
          </cell>
          <cell r="AI162">
            <v>0</v>
          </cell>
          <cell r="AJ162">
            <v>0</v>
          </cell>
          <cell r="AK162">
            <v>0</v>
          </cell>
          <cell r="AL162"/>
          <cell r="AM162">
            <v>0</v>
          </cell>
          <cell r="AN162">
            <v>0</v>
          </cell>
          <cell r="AO162">
            <v>0</v>
          </cell>
          <cell r="AP162">
            <v>0</v>
          </cell>
          <cell r="AQ162">
            <v>0</v>
          </cell>
          <cell r="AR162">
            <v>0</v>
          </cell>
          <cell r="AS162"/>
          <cell r="AT162">
            <v>0</v>
          </cell>
          <cell r="AU162">
            <v>0</v>
          </cell>
          <cell r="AV162"/>
          <cell r="AW162"/>
          <cell r="AX162"/>
          <cell r="AY162">
            <v>0</v>
          </cell>
          <cell r="AZ162">
            <v>0</v>
          </cell>
          <cell r="BA162">
            <v>0</v>
          </cell>
          <cell r="BB162">
            <v>0</v>
          </cell>
          <cell r="BC162">
            <v>0</v>
          </cell>
          <cell r="BD162">
            <v>0</v>
          </cell>
          <cell r="BE162"/>
          <cell r="BF162"/>
          <cell r="BG162"/>
          <cell r="BH162">
            <v>0</v>
          </cell>
          <cell r="BI162">
            <v>0</v>
          </cell>
          <cell r="BJ162">
            <v>0</v>
          </cell>
          <cell r="BK162">
            <v>0</v>
          </cell>
          <cell r="BL162">
            <v>0</v>
          </cell>
          <cell r="BM162">
            <v>0</v>
          </cell>
          <cell r="BN162">
            <v>0</v>
          </cell>
          <cell r="BO162">
            <v>0</v>
          </cell>
          <cell r="BP162">
            <v>0</v>
          </cell>
          <cell r="BQ162">
            <v>0</v>
          </cell>
          <cell r="BR162">
            <v>0</v>
          </cell>
          <cell r="BS162">
            <v>5</v>
          </cell>
          <cell r="BT162">
            <v>0</v>
          </cell>
          <cell r="BU162">
            <v>5</v>
          </cell>
          <cell r="BV162">
            <v>1</v>
          </cell>
          <cell r="BW162">
            <v>1</v>
          </cell>
          <cell r="BX162">
            <v>5</v>
          </cell>
          <cell r="BY162">
            <v>2.4959999999999996</v>
          </cell>
          <cell r="BZ162">
            <v>0</v>
          </cell>
          <cell r="CA162">
            <v>0</v>
          </cell>
          <cell r="CB162">
            <v>0</v>
          </cell>
          <cell r="CC162">
            <v>0</v>
          </cell>
          <cell r="CD162">
            <v>0</v>
          </cell>
          <cell r="CE162">
            <v>0</v>
          </cell>
          <cell r="CF162">
            <v>0</v>
          </cell>
          <cell r="CG162">
            <v>0</v>
          </cell>
          <cell r="CH162">
            <v>0</v>
          </cell>
          <cell r="CI162">
            <v>0</v>
          </cell>
          <cell r="CJ162">
            <v>0</v>
          </cell>
          <cell r="CK162">
            <v>0</v>
          </cell>
          <cell r="CL162">
            <v>0</v>
          </cell>
          <cell r="CM162">
            <v>0</v>
          </cell>
          <cell r="CN162">
            <v>0</v>
          </cell>
          <cell r="CO162">
            <v>0</v>
          </cell>
          <cell r="CP162">
            <v>0</v>
          </cell>
          <cell r="CQ162">
            <v>0</v>
          </cell>
          <cell r="CR162">
            <v>0</v>
          </cell>
          <cell r="CS162">
            <v>0</v>
          </cell>
          <cell r="CT162">
            <v>0</v>
          </cell>
          <cell r="CU162">
            <v>0</v>
          </cell>
          <cell r="CV162">
            <v>0</v>
          </cell>
          <cell r="CW162">
            <v>0</v>
          </cell>
          <cell r="CX162">
            <v>0</v>
          </cell>
          <cell r="CY162">
            <v>0</v>
          </cell>
          <cell r="CZ162">
            <v>0</v>
          </cell>
          <cell r="DA162">
            <v>0</v>
          </cell>
          <cell r="DB162">
            <v>0</v>
          </cell>
          <cell r="DC162">
            <v>0</v>
          </cell>
          <cell r="DD162">
            <v>0</v>
          </cell>
          <cell r="DE162">
            <v>0</v>
          </cell>
          <cell r="DF162">
            <v>0</v>
          </cell>
          <cell r="DG162">
            <v>0</v>
          </cell>
          <cell r="DH162">
            <v>0</v>
          </cell>
          <cell r="DI162">
            <v>0</v>
          </cell>
          <cell r="DJ162">
            <v>0</v>
          </cell>
          <cell r="DK162">
            <v>0</v>
          </cell>
          <cell r="DL162">
            <v>0</v>
          </cell>
          <cell r="DM162">
            <v>0</v>
          </cell>
          <cell r="DN162">
            <v>0</v>
          </cell>
          <cell r="DO162">
            <v>0</v>
          </cell>
          <cell r="DP162">
            <v>0</v>
          </cell>
          <cell r="DQ162">
            <v>0</v>
          </cell>
          <cell r="DR162">
            <v>0</v>
          </cell>
          <cell r="DS162">
            <v>0</v>
          </cell>
          <cell r="DT162">
            <v>0</v>
          </cell>
          <cell r="DU162">
            <v>0</v>
          </cell>
        </row>
        <row r="163">
          <cell r="E163" t="str">
            <v>-</v>
          </cell>
          <cell r="F163">
            <v>0</v>
          </cell>
          <cell r="G163">
            <v>0</v>
          </cell>
          <cell r="H163">
            <v>0</v>
          </cell>
          <cell r="I163"/>
          <cell r="J163">
            <v>0</v>
          </cell>
          <cell r="K163"/>
          <cell r="L163">
            <v>0</v>
          </cell>
          <cell r="M163">
            <v>0</v>
          </cell>
          <cell r="N163">
            <v>0</v>
          </cell>
          <cell r="O163">
            <v>0</v>
          </cell>
          <cell r="P163">
            <v>0</v>
          </cell>
          <cell r="Q163">
            <v>0</v>
          </cell>
          <cell r="R163">
            <v>0</v>
          </cell>
          <cell r="S163">
            <v>0</v>
          </cell>
          <cell r="T163">
            <v>0</v>
          </cell>
          <cell r="U163">
            <v>0</v>
          </cell>
          <cell r="V163">
            <v>0</v>
          </cell>
          <cell r="W163">
            <v>0</v>
          </cell>
          <cell r="X163">
            <v>0</v>
          </cell>
          <cell r="Y163"/>
          <cell r="Z163"/>
          <cell r="AA163"/>
          <cell r="AB163">
            <v>0</v>
          </cell>
          <cell r="AC163">
            <v>0</v>
          </cell>
          <cell r="AD163">
            <v>0</v>
          </cell>
          <cell r="AE163">
            <v>0</v>
          </cell>
          <cell r="AF163">
            <v>0</v>
          </cell>
          <cell r="AG163" t="str">
            <v>6B Stimuleert ontw plattelandsgebieden</v>
          </cell>
          <cell r="AH163">
            <v>0</v>
          </cell>
          <cell r="AI163">
            <v>0</v>
          </cell>
          <cell r="AJ163">
            <v>0</v>
          </cell>
          <cell r="AK163">
            <v>0</v>
          </cell>
          <cell r="AL163"/>
          <cell r="AM163">
            <v>0</v>
          </cell>
          <cell r="AN163">
            <v>0</v>
          </cell>
          <cell r="AO163">
            <v>0</v>
          </cell>
          <cell r="AP163">
            <v>0</v>
          </cell>
          <cell r="AQ163">
            <v>0</v>
          </cell>
          <cell r="AR163">
            <v>0</v>
          </cell>
          <cell r="AS163"/>
          <cell r="AT163">
            <v>0</v>
          </cell>
          <cell r="AU163">
            <v>0</v>
          </cell>
          <cell r="AV163"/>
          <cell r="AW163"/>
          <cell r="AX163"/>
          <cell r="AY163">
            <v>0</v>
          </cell>
          <cell r="AZ163">
            <v>0</v>
          </cell>
          <cell r="BA163">
            <v>0</v>
          </cell>
          <cell r="BB163">
            <v>0</v>
          </cell>
          <cell r="BC163">
            <v>0</v>
          </cell>
          <cell r="BD163">
            <v>0</v>
          </cell>
          <cell r="BE163"/>
          <cell r="BF163"/>
          <cell r="BG163"/>
          <cell r="BH163">
            <v>0</v>
          </cell>
          <cell r="BI163">
            <v>0</v>
          </cell>
          <cell r="BJ163">
            <v>0</v>
          </cell>
          <cell r="BK163">
            <v>0</v>
          </cell>
          <cell r="BL163">
            <v>0</v>
          </cell>
          <cell r="BM163">
            <v>0</v>
          </cell>
          <cell r="BN163">
            <v>0</v>
          </cell>
          <cell r="BO163">
            <v>0</v>
          </cell>
          <cell r="BP163">
            <v>0</v>
          </cell>
          <cell r="BQ163">
            <v>0</v>
          </cell>
          <cell r="BR163">
            <v>0</v>
          </cell>
          <cell r="BS163">
            <v>5</v>
          </cell>
          <cell r="BT163">
            <v>0</v>
          </cell>
          <cell r="BU163">
            <v>5</v>
          </cell>
          <cell r="BV163">
            <v>1</v>
          </cell>
          <cell r="BW163">
            <v>1</v>
          </cell>
          <cell r="BX163">
            <v>5</v>
          </cell>
          <cell r="BY163">
            <v>2.4959999999999996</v>
          </cell>
          <cell r="BZ163">
            <v>0</v>
          </cell>
          <cell r="CA163">
            <v>0</v>
          </cell>
          <cell r="CB163">
            <v>0</v>
          </cell>
          <cell r="CC163">
            <v>0</v>
          </cell>
          <cell r="CD163">
            <v>0</v>
          </cell>
          <cell r="CE163">
            <v>0</v>
          </cell>
          <cell r="CF163">
            <v>0</v>
          </cell>
          <cell r="CG163">
            <v>0</v>
          </cell>
          <cell r="CH163">
            <v>0</v>
          </cell>
          <cell r="CI163">
            <v>0</v>
          </cell>
          <cell r="CJ163">
            <v>0</v>
          </cell>
          <cell r="CK163">
            <v>0</v>
          </cell>
          <cell r="CL163">
            <v>0</v>
          </cell>
          <cell r="CM163">
            <v>0</v>
          </cell>
          <cell r="CN163">
            <v>0</v>
          </cell>
          <cell r="CO163">
            <v>0</v>
          </cell>
          <cell r="CP163">
            <v>0</v>
          </cell>
          <cell r="CQ163">
            <v>0</v>
          </cell>
          <cell r="CR163">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0</v>
          </cell>
          <cell r="DM163">
            <v>0</v>
          </cell>
          <cell r="DN163">
            <v>0</v>
          </cell>
          <cell r="DO163">
            <v>0</v>
          </cell>
          <cell r="DP163">
            <v>0</v>
          </cell>
          <cell r="DQ163">
            <v>0</v>
          </cell>
          <cell r="DR163">
            <v>0</v>
          </cell>
          <cell r="DS163">
            <v>0</v>
          </cell>
          <cell r="DT163">
            <v>0</v>
          </cell>
          <cell r="DU163">
            <v>0</v>
          </cell>
        </row>
        <row r="164">
          <cell r="E164" t="str">
            <v>-</v>
          </cell>
          <cell r="F164">
            <v>0</v>
          </cell>
          <cell r="G164">
            <v>0</v>
          </cell>
          <cell r="H164">
            <v>0</v>
          </cell>
          <cell r="I164"/>
          <cell r="J164">
            <v>0</v>
          </cell>
          <cell r="K164"/>
          <cell r="L164">
            <v>0</v>
          </cell>
          <cell r="M164">
            <v>0</v>
          </cell>
          <cell r="N164">
            <v>0</v>
          </cell>
          <cell r="O164">
            <v>0</v>
          </cell>
          <cell r="P164">
            <v>0</v>
          </cell>
          <cell r="Q164">
            <v>0</v>
          </cell>
          <cell r="R164">
            <v>0</v>
          </cell>
          <cell r="S164">
            <v>0</v>
          </cell>
          <cell r="T164">
            <v>0</v>
          </cell>
          <cell r="U164">
            <v>0</v>
          </cell>
          <cell r="V164">
            <v>0</v>
          </cell>
          <cell r="W164">
            <v>0</v>
          </cell>
          <cell r="X164">
            <v>0</v>
          </cell>
          <cell r="Y164"/>
          <cell r="Z164"/>
          <cell r="AA164"/>
          <cell r="AB164">
            <v>0</v>
          </cell>
          <cell r="AC164">
            <v>0</v>
          </cell>
          <cell r="AD164">
            <v>0</v>
          </cell>
          <cell r="AE164">
            <v>0</v>
          </cell>
          <cell r="AF164">
            <v>0</v>
          </cell>
          <cell r="AG164" t="str">
            <v>6B Stimuleert ontw plattelandsgebieden</v>
          </cell>
          <cell r="AH164">
            <v>0</v>
          </cell>
          <cell r="AI164">
            <v>0</v>
          </cell>
          <cell r="AJ164">
            <v>0</v>
          </cell>
          <cell r="AK164">
            <v>0</v>
          </cell>
          <cell r="AL164"/>
          <cell r="AM164">
            <v>0</v>
          </cell>
          <cell r="AN164">
            <v>0</v>
          </cell>
          <cell r="AO164">
            <v>0</v>
          </cell>
          <cell r="AP164">
            <v>0</v>
          </cell>
          <cell r="AQ164">
            <v>0</v>
          </cell>
          <cell r="AR164">
            <v>0</v>
          </cell>
          <cell r="AS164"/>
          <cell r="AT164">
            <v>0</v>
          </cell>
          <cell r="AU164">
            <v>0</v>
          </cell>
          <cell r="AV164"/>
          <cell r="AW164"/>
          <cell r="AX164"/>
          <cell r="AY164">
            <v>0</v>
          </cell>
          <cell r="AZ164">
            <v>0</v>
          </cell>
          <cell r="BA164">
            <v>0</v>
          </cell>
          <cell r="BB164">
            <v>0</v>
          </cell>
          <cell r="BC164">
            <v>0</v>
          </cell>
          <cell r="BD164">
            <v>0</v>
          </cell>
          <cell r="BE164"/>
          <cell r="BF164"/>
          <cell r="BG164"/>
          <cell r="BH164">
            <v>0</v>
          </cell>
          <cell r="BI164">
            <v>0</v>
          </cell>
          <cell r="BJ164">
            <v>0</v>
          </cell>
          <cell r="BK164">
            <v>0</v>
          </cell>
          <cell r="BL164">
            <v>0</v>
          </cell>
          <cell r="BM164">
            <v>0</v>
          </cell>
          <cell r="BN164">
            <v>0</v>
          </cell>
          <cell r="BO164">
            <v>0</v>
          </cell>
          <cell r="BP164">
            <v>0</v>
          </cell>
          <cell r="BQ164">
            <v>0</v>
          </cell>
          <cell r="BR164">
            <v>0</v>
          </cell>
          <cell r="BS164">
            <v>5</v>
          </cell>
          <cell r="BT164">
            <v>0</v>
          </cell>
          <cell r="BU164">
            <v>5</v>
          </cell>
          <cell r="BV164">
            <v>1</v>
          </cell>
          <cell r="BW164">
            <v>1</v>
          </cell>
          <cell r="BX164">
            <v>5</v>
          </cell>
          <cell r="BY164">
            <v>2.4959999999999996</v>
          </cell>
          <cell r="BZ164">
            <v>0</v>
          </cell>
          <cell r="CA164">
            <v>0</v>
          </cell>
          <cell r="CB164">
            <v>0</v>
          </cell>
          <cell r="CC164">
            <v>0</v>
          </cell>
          <cell r="CD164">
            <v>0</v>
          </cell>
          <cell r="CE164">
            <v>0</v>
          </cell>
          <cell r="CF164">
            <v>0</v>
          </cell>
          <cell r="CG164">
            <v>0</v>
          </cell>
          <cell r="CH164">
            <v>0</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0</v>
          </cell>
          <cell r="DQ164">
            <v>0</v>
          </cell>
          <cell r="DR164">
            <v>0</v>
          </cell>
          <cell r="DS164">
            <v>0</v>
          </cell>
          <cell r="DT164">
            <v>0</v>
          </cell>
          <cell r="DU164">
            <v>0</v>
          </cell>
        </row>
        <row r="165">
          <cell r="E165" t="str">
            <v>-</v>
          </cell>
          <cell r="F165">
            <v>0</v>
          </cell>
          <cell r="G165">
            <v>0</v>
          </cell>
          <cell r="H165">
            <v>0</v>
          </cell>
          <cell r="I165"/>
          <cell r="J165">
            <v>0</v>
          </cell>
          <cell r="K165"/>
          <cell r="L165">
            <v>0</v>
          </cell>
          <cell r="M165">
            <v>0</v>
          </cell>
          <cell r="N165">
            <v>0</v>
          </cell>
          <cell r="O165">
            <v>0</v>
          </cell>
          <cell r="P165">
            <v>0</v>
          </cell>
          <cell r="Q165">
            <v>0</v>
          </cell>
          <cell r="R165">
            <v>0</v>
          </cell>
          <cell r="S165">
            <v>0</v>
          </cell>
          <cell r="T165">
            <v>0</v>
          </cell>
          <cell r="U165">
            <v>0</v>
          </cell>
          <cell r="V165">
            <v>0</v>
          </cell>
          <cell r="W165">
            <v>0</v>
          </cell>
          <cell r="X165">
            <v>0</v>
          </cell>
          <cell r="Y165"/>
          <cell r="Z165"/>
          <cell r="AA165"/>
          <cell r="AB165">
            <v>0</v>
          </cell>
          <cell r="AC165">
            <v>0</v>
          </cell>
          <cell r="AD165">
            <v>0</v>
          </cell>
          <cell r="AE165">
            <v>0</v>
          </cell>
          <cell r="AF165">
            <v>0</v>
          </cell>
          <cell r="AG165" t="str">
            <v>6B Stimuleert ontw plattelandsgebieden</v>
          </cell>
          <cell r="AH165">
            <v>0</v>
          </cell>
          <cell r="AI165">
            <v>0</v>
          </cell>
          <cell r="AJ165">
            <v>0</v>
          </cell>
          <cell r="AK165">
            <v>0</v>
          </cell>
          <cell r="AL165"/>
          <cell r="AM165">
            <v>0</v>
          </cell>
          <cell r="AN165">
            <v>0</v>
          </cell>
          <cell r="AO165">
            <v>0</v>
          </cell>
          <cell r="AP165">
            <v>0</v>
          </cell>
          <cell r="AQ165">
            <v>0</v>
          </cell>
          <cell r="AR165">
            <v>0</v>
          </cell>
          <cell r="AS165"/>
          <cell r="AT165">
            <v>0</v>
          </cell>
          <cell r="AU165">
            <v>0</v>
          </cell>
          <cell r="AV165"/>
          <cell r="AW165"/>
          <cell r="AX165"/>
          <cell r="AY165">
            <v>0</v>
          </cell>
          <cell r="AZ165">
            <v>0</v>
          </cell>
          <cell r="BA165">
            <v>0</v>
          </cell>
          <cell r="BB165">
            <v>0</v>
          </cell>
          <cell r="BC165">
            <v>0</v>
          </cell>
          <cell r="BD165">
            <v>0</v>
          </cell>
          <cell r="BE165"/>
          <cell r="BF165"/>
          <cell r="BG165"/>
          <cell r="BH165">
            <v>0</v>
          </cell>
          <cell r="BI165">
            <v>0</v>
          </cell>
          <cell r="BJ165">
            <v>0</v>
          </cell>
          <cell r="BK165">
            <v>0</v>
          </cell>
          <cell r="BL165">
            <v>0</v>
          </cell>
          <cell r="BM165">
            <v>0</v>
          </cell>
          <cell r="BN165">
            <v>0</v>
          </cell>
          <cell r="BO165">
            <v>0</v>
          </cell>
          <cell r="BP165">
            <v>0</v>
          </cell>
          <cell r="BQ165">
            <v>0</v>
          </cell>
          <cell r="BR165">
            <v>0</v>
          </cell>
          <cell r="BS165">
            <v>5</v>
          </cell>
          <cell r="BT165">
            <v>0</v>
          </cell>
          <cell r="BU165">
            <v>5</v>
          </cell>
          <cell r="BV165">
            <v>1</v>
          </cell>
          <cell r="BW165">
            <v>1</v>
          </cell>
          <cell r="BX165">
            <v>5</v>
          </cell>
          <cell r="BY165">
            <v>2.4959999999999996</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cell r="CN165">
            <v>0</v>
          </cell>
          <cell r="CO165">
            <v>0</v>
          </cell>
          <cell r="CP165">
            <v>0</v>
          </cell>
          <cell r="CQ165">
            <v>0</v>
          </cell>
          <cell r="CR165">
            <v>0</v>
          </cell>
          <cell r="CS165">
            <v>0</v>
          </cell>
          <cell r="CT165">
            <v>0</v>
          </cell>
          <cell r="CU165">
            <v>0</v>
          </cell>
          <cell r="CV165">
            <v>0</v>
          </cell>
          <cell r="CW165">
            <v>0</v>
          </cell>
          <cell r="CX165">
            <v>0</v>
          </cell>
          <cell r="CY165">
            <v>0</v>
          </cell>
          <cell r="CZ165">
            <v>0</v>
          </cell>
          <cell r="DA165">
            <v>0</v>
          </cell>
          <cell r="DB165">
            <v>0</v>
          </cell>
          <cell r="DC165">
            <v>0</v>
          </cell>
          <cell r="DD165">
            <v>0</v>
          </cell>
          <cell r="DE165">
            <v>0</v>
          </cell>
          <cell r="DF165">
            <v>0</v>
          </cell>
          <cell r="DG165">
            <v>0</v>
          </cell>
          <cell r="DH165">
            <v>0</v>
          </cell>
          <cell r="DI165">
            <v>0</v>
          </cell>
          <cell r="DJ165">
            <v>0</v>
          </cell>
          <cell r="DK165">
            <v>0</v>
          </cell>
          <cell r="DL165">
            <v>0</v>
          </cell>
          <cell r="DM165">
            <v>0</v>
          </cell>
          <cell r="DN165">
            <v>0</v>
          </cell>
          <cell r="DO165">
            <v>0</v>
          </cell>
          <cell r="DP165">
            <v>0</v>
          </cell>
          <cell r="DQ165">
            <v>0</v>
          </cell>
          <cell r="DR165">
            <v>0</v>
          </cell>
          <cell r="DS165">
            <v>0</v>
          </cell>
          <cell r="DT165">
            <v>0</v>
          </cell>
          <cell r="DU165">
            <v>0</v>
          </cell>
        </row>
        <row r="166">
          <cell r="E166" t="str">
            <v>-</v>
          </cell>
          <cell r="F166">
            <v>0</v>
          </cell>
          <cell r="G166">
            <v>0</v>
          </cell>
          <cell r="H166">
            <v>0</v>
          </cell>
          <cell r="I166"/>
          <cell r="J166">
            <v>0</v>
          </cell>
          <cell r="K166"/>
          <cell r="L166">
            <v>0</v>
          </cell>
          <cell r="M166">
            <v>0</v>
          </cell>
          <cell r="N166">
            <v>0</v>
          </cell>
          <cell r="O166">
            <v>0</v>
          </cell>
          <cell r="P166">
            <v>0</v>
          </cell>
          <cell r="Q166">
            <v>0</v>
          </cell>
          <cell r="R166">
            <v>0</v>
          </cell>
          <cell r="S166">
            <v>0</v>
          </cell>
          <cell r="T166">
            <v>0</v>
          </cell>
          <cell r="U166">
            <v>0</v>
          </cell>
          <cell r="V166">
            <v>0</v>
          </cell>
          <cell r="W166">
            <v>0</v>
          </cell>
          <cell r="X166">
            <v>0</v>
          </cell>
          <cell r="Y166"/>
          <cell r="Z166"/>
          <cell r="AA166"/>
          <cell r="AB166">
            <v>0</v>
          </cell>
          <cell r="AC166">
            <v>0</v>
          </cell>
          <cell r="AD166">
            <v>0</v>
          </cell>
          <cell r="AE166">
            <v>0</v>
          </cell>
          <cell r="AF166">
            <v>0</v>
          </cell>
          <cell r="AG166" t="str">
            <v>6B Stimuleert ontw plattelandsgebieden</v>
          </cell>
          <cell r="AH166">
            <v>0</v>
          </cell>
          <cell r="AI166">
            <v>0</v>
          </cell>
          <cell r="AJ166">
            <v>0</v>
          </cell>
          <cell r="AK166">
            <v>0</v>
          </cell>
          <cell r="AL166"/>
          <cell r="AM166">
            <v>0</v>
          </cell>
          <cell r="AN166">
            <v>0</v>
          </cell>
          <cell r="AO166">
            <v>0</v>
          </cell>
          <cell r="AP166">
            <v>0</v>
          </cell>
          <cell r="AQ166">
            <v>0</v>
          </cell>
          <cell r="AR166">
            <v>0</v>
          </cell>
          <cell r="AS166"/>
          <cell r="AT166">
            <v>0</v>
          </cell>
          <cell r="AU166">
            <v>0</v>
          </cell>
          <cell r="AV166"/>
          <cell r="AW166"/>
          <cell r="AX166"/>
          <cell r="AY166">
            <v>0</v>
          </cell>
          <cell r="AZ166">
            <v>0</v>
          </cell>
          <cell r="BA166">
            <v>0</v>
          </cell>
          <cell r="BB166">
            <v>0</v>
          </cell>
          <cell r="BC166">
            <v>0</v>
          </cell>
          <cell r="BD166">
            <v>0</v>
          </cell>
          <cell r="BE166"/>
          <cell r="BF166"/>
          <cell r="BG166"/>
          <cell r="BH166">
            <v>0</v>
          </cell>
          <cell r="BI166">
            <v>0</v>
          </cell>
          <cell r="BJ166">
            <v>0</v>
          </cell>
          <cell r="BK166">
            <v>0</v>
          </cell>
          <cell r="BL166">
            <v>0</v>
          </cell>
          <cell r="BM166">
            <v>0</v>
          </cell>
          <cell r="BN166">
            <v>0</v>
          </cell>
          <cell r="BO166">
            <v>0</v>
          </cell>
          <cell r="BP166">
            <v>0</v>
          </cell>
          <cell r="BQ166">
            <v>0</v>
          </cell>
          <cell r="BR166">
            <v>0</v>
          </cell>
          <cell r="BS166">
            <v>5</v>
          </cell>
          <cell r="BT166">
            <v>0</v>
          </cell>
          <cell r="BU166">
            <v>5</v>
          </cell>
          <cell r="BV166">
            <v>1</v>
          </cell>
          <cell r="BW166">
            <v>1</v>
          </cell>
          <cell r="BX166">
            <v>5</v>
          </cell>
          <cell r="BY166">
            <v>2.4959999999999996</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v>
          </cell>
          <cell r="DO166">
            <v>0</v>
          </cell>
          <cell r="DP166">
            <v>0</v>
          </cell>
          <cell r="DQ166">
            <v>0</v>
          </cell>
          <cell r="DR166">
            <v>0</v>
          </cell>
          <cell r="DS166">
            <v>0</v>
          </cell>
          <cell r="DT166">
            <v>0</v>
          </cell>
          <cell r="DU166">
            <v>0</v>
          </cell>
        </row>
        <row r="167">
          <cell r="E167" t="str">
            <v>-</v>
          </cell>
          <cell r="F167">
            <v>0</v>
          </cell>
          <cell r="G167">
            <v>0</v>
          </cell>
          <cell r="H167">
            <v>0</v>
          </cell>
          <cell r="I167"/>
          <cell r="J167">
            <v>0</v>
          </cell>
          <cell r="K167"/>
          <cell r="L167">
            <v>0</v>
          </cell>
          <cell r="M167">
            <v>0</v>
          </cell>
          <cell r="N167">
            <v>0</v>
          </cell>
          <cell r="O167">
            <v>0</v>
          </cell>
          <cell r="P167">
            <v>0</v>
          </cell>
          <cell r="Q167">
            <v>0</v>
          </cell>
          <cell r="R167">
            <v>0</v>
          </cell>
          <cell r="S167">
            <v>0</v>
          </cell>
          <cell r="T167">
            <v>0</v>
          </cell>
          <cell r="U167">
            <v>0</v>
          </cell>
          <cell r="V167">
            <v>0</v>
          </cell>
          <cell r="W167">
            <v>0</v>
          </cell>
          <cell r="X167">
            <v>0</v>
          </cell>
          <cell r="Y167"/>
          <cell r="Z167"/>
          <cell r="AA167"/>
          <cell r="AB167">
            <v>0</v>
          </cell>
          <cell r="AC167">
            <v>0</v>
          </cell>
          <cell r="AD167">
            <v>0</v>
          </cell>
          <cell r="AE167">
            <v>0</v>
          </cell>
          <cell r="AF167">
            <v>0</v>
          </cell>
          <cell r="AG167" t="str">
            <v>6B Stimuleert ontw plattelandsgebieden</v>
          </cell>
          <cell r="AH167">
            <v>0</v>
          </cell>
          <cell r="AI167">
            <v>0</v>
          </cell>
          <cell r="AJ167">
            <v>0</v>
          </cell>
          <cell r="AK167">
            <v>0</v>
          </cell>
          <cell r="AL167"/>
          <cell r="AM167">
            <v>0</v>
          </cell>
          <cell r="AN167">
            <v>0</v>
          </cell>
          <cell r="AO167">
            <v>0</v>
          </cell>
          <cell r="AP167">
            <v>0</v>
          </cell>
          <cell r="AQ167">
            <v>0</v>
          </cell>
          <cell r="AR167">
            <v>0</v>
          </cell>
          <cell r="AS167"/>
          <cell r="AT167">
            <v>0</v>
          </cell>
          <cell r="AU167">
            <v>0</v>
          </cell>
          <cell r="AV167"/>
          <cell r="AW167"/>
          <cell r="AX167"/>
          <cell r="AY167">
            <v>0</v>
          </cell>
          <cell r="AZ167">
            <v>0</v>
          </cell>
          <cell r="BA167">
            <v>0</v>
          </cell>
          <cell r="BB167">
            <v>0</v>
          </cell>
          <cell r="BC167">
            <v>0</v>
          </cell>
          <cell r="BD167">
            <v>0</v>
          </cell>
          <cell r="BE167"/>
          <cell r="BF167"/>
          <cell r="BG167"/>
          <cell r="BH167">
            <v>0</v>
          </cell>
          <cell r="BI167">
            <v>0</v>
          </cell>
          <cell r="BJ167">
            <v>0</v>
          </cell>
          <cell r="BK167">
            <v>0</v>
          </cell>
          <cell r="BL167">
            <v>0</v>
          </cell>
          <cell r="BM167">
            <v>0</v>
          </cell>
          <cell r="BN167">
            <v>0</v>
          </cell>
          <cell r="BO167">
            <v>0</v>
          </cell>
          <cell r="BP167">
            <v>0</v>
          </cell>
          <cell r="BQ167">
            <v>0</v>
          </cell>
          <cell r="BR167">
            <v>0</v>
          </cell>
          <cell r="BS167">
            <v>5</v>
          </cell>
          <cell r="BT167">
            <v>0</v>
          </cell>
          <cell r="BU167">
            <v>5</v>
          </cell>
          <cell r="BV167">
            <v>1</v>
          </cell>
          <cell r="BW167">
            <v>1</v>
          </cell>
          <cell r="BX167">
            <v>5</v>
          </cell>
          <cell r="BY167">
            <v>2.4959999999999996</v>
          </cell>
          <cell r="BZ167">
            <v>0</v>
          </cell>
          <cell r="CA167">
            <v>0</v>
          </cell>
          <cell r="CB167">
            <v>0</v>
          </cell>
          <cell r="CC167">
            <v>0</v>
          </cell>
          <cell r="CD167">
            <v>0</v>
          </cell>
          <cell r="CE167">
            <v>0</v>
          </cell>
          <cell r="CF167">
            <v>0</v>
          </cell>
          <cell r="CG167">
            <v>0</v>
          </cell>
          <cell r="CH167">
            <v>0</v>
          </cell>
          <cell r="CI167">
            <v>0</v>
          </cell>
          <cell r="CJ167">
            <v>0</v>
          </cell>
          <cell r="CK167">
            <v>0</v>
          </cell>
          <cell r="CL167">
            <v>0</v>
          </cell>
          <cell r="CM167">
            <v>0</v>
          </cell>
          <cell r="CN167">
            <v>0</v>
          </cell>
          <cell r="CO167">
            <v>0</v>
          </cell>
          <cell r="CP167">
            <v>0</v>
          </cell>
          <cell r="CQ167">
            <v>0</v>
          </cell>
          <cell r="CR167">
            <v>0</v>
          </cell>
          <cell r="CS167">
            <v>0</v>
          </cell>
          <cell r="CT167">
            <v>0</v>
          </cell>
          <cell r="CU167">
            <v>0</v>
          </cell>
          <cell r="CV167">
            <v>0</v>
          </cell>
          <cell r="CW167">
            <v>0</v>
          </cell>
          <cell r="CX167">
            <v>0</v>
          </cell>
          <cell r="CY167">
            <v>0</v>
          </cell>
          <cell r="CZ167">
            <v>0</v>
          </cell>
          <cell r="DA167">
            <v>0</v>
          </cell>
          <cell r="DB167">
            <v>0</v>
          </cell>
          <cell r="DC167">
            <v>0</v>
          </cell>
          <cell r="DD167">
            <v>0</v>
          </cell>
          <cell r="DE167">
            <v>0</v>
          </cell>
          <cell r="DF167">
            <v>0</v>
          </cell>
          <cell r="DG167">
            <v>0</v>
          </cell>
          <cell r="DH167">
            <v>0</v>
          </cell>
          <cell r="DI167">
            <v>0</v>
          </cell>
          <cell r="DJ167">
            <v>0</v>
          </cell>
          <cell r="DK167">
            <v>0</v>
          </cell>
          <cell r="DL167">
            <v>0</v>
          </cell>
          <cell r="DM167">
            <v>0</v>
          </cell>
          <cell r="DN167">
            <v>0</v>
          </cell>
          <cell r="DO167">
            <v>0</v>
          </cell>
          <cell r="DP167">
            <v>0</v>
          </cell>
          <cell r="DQ167">
            <v>0</v>
          </cell>
          <cell r="DR167">
            <v>0</v>
          </cell>
          <cell r="DS167">
            <v>0</v>
          </cell>
          <cell r="DT167">
            <v>0</v>
          </cell>
          <cell r="DU167">
            <v>0</v>
          </cell>
        </row>
        <row r="168">
          <cell r="E168" t="str">
            <v>-</v>
          </cell>
          <cell r="F168">
            <v>0</v>
          </cell>
          <cell r="G168">
            <v>0</v>
          </cell>
          <cell r="H168">
            <v>0</v>
          </cell>
          <cell r="I168"/>
          <cell r="J168">
            <v>0</v>
          </cell>
          <cell r="K168"/>
          <cell r="L168">
            <v>0</v>
          </cell>
          <cell r="M168">
            <v>0</v>
          </cell>
          <cell r="N168">
            <v>0</v>
          </cell>
          <cell r="O168">
            <v>0</v>
          </cell>
          <cell r="P168">
            <v>0</v>
          </cell>
          <cell r="Q168">
            <v>0</v>
          </cell>
          <cell r="R168">
            <v>0</v>
          </cell>
          <cell r="S168">
            <v>0</v>
          </cell>
          <cell r="T168">
            <v>0</v>
          </cell>
          <cell r="U168">
            <v>0</v>
          </cell>
          <cell r="V168">
            <v>0</v>
          </cell>
          <cell r="W168">
            <v>0</v>
          </cell>
          <cell r="X168">
            <v>0</v>
          </cell>
          <cell r="Y168"/>
          <cell r="Z168"/>
          <cell r="AA168"/>
          <cell r="AB168">
            <v>0</v>
          </cell>
          <cell r="AC168">
            <v>0</v>
          </cell>
          <cell r="AD168">
            <v>0</v>
          </cell>
          <cell r="AE168">
            <v>0</v>
          </cell>
          <cell r="AF168">
            <v>0</v>
          </cell>
          <cell r="AG168" t="str">
            <v>6B Stimuleert ontw plattelandsgebieden</v>
          </cell>
          <cell r="AH168">
            <v>0</v>
          </cell>
          <cell r="AI168">
            <v>0</v>
          </cell>
          <cell r="AJ168">
            <v>0</v>
          </cell>
          <cell r="AK168">
            <v>0</v>
          </cell>
          <cell r="AL168"/>
          <cell r="AM168">
            <v>0</v>
          </cell>
          <cell r="AN168">
            <v>0</v>
          </cell>
          <cell r="AO168">
            <v>0</v>
          </cell>
          <cell r="AP168">
            <v>0</v>
          </cell>
          <cell r="AQ168">
            <v>0</v>
          </cell>
          <cell r="AR168">
            <v>0</v>
          </cell>
          <cell r="AS168"/>
          <cell r="AT168">
            <v>0</v>
          </cell>
          <cell r="AU168">
            <v>0</v>
          </cell>
          <cell r="AV168"/>
          <cell r="AW168"/>
          <cell r="AX168"/>
          <cell r="AY168">
            <v>0</v>
          </cell>
          <cell r="AZ168">
            <v>0</v>
          </cell>
          <cell r="BA168">
            <v>0</v>
          </cell>
          <cell r="BB168">
            <v>0</v>
          </cell>
          <cell r="BC168">
            <v>0</v>
          </cell>
          <cell r="BD168">
            <v>0</v>
          </cell>
          <cell r="BE168"/>
          <cell r="BF168"/>
          <cell r="BG168"/>
          <cell r="BH168">
            <v>0</v>
          </cell>
          <cell r="BI168">
            <v>0</v>
          </cell>
          <cell r="BJ168">
            <v>0</v>
          </cell>
          <cell r="BK168">
            <v>0</v>
          </cell>
          <cell r="BL168">
            <v>0</v>
          </cell>
          <cell r="BM168">
            <v>0</v>
          </cell>
          <cell r="BN168">
            <v>0</v>
          </cell>
          <cell r="BO168">
            <v>0</v>
          </cell>
          <cell r="BP168">
            <v>0</v>
          </cell>
          <cell r="BQ168">
            <v>0</v>
          </cell>
          <cell r="BR168">
            <v>0</v>
          </cell>
          <cell r="BS168">
            <v>5</v>
          </cell>
          <cell r="BT168">
            <v>0</v>
          </cell>
          <cell r="BU168">
            <v>5</v>
          </cell>
          <cell r="BV168">
            <v>1</v>
          </cell>
          <cell r="BW168">
            <v>1</v>
          </cell>
          <cell r="BX168">
            <v>5</v>
          </cell>
          <cell r="BY168">
            <v>2.4959999999999996</v>
          </cell>
          <cell r="BZ168">
            <v>0</v>
          </cell>
          <cell r="CA168">
            <v>0</v>
          </cell>
          <cell r="CB168">
            <v>0</v>
          </cell>
          <cell r="CC168">
            <v>0</v>
          </cell>
          <cell r="CD168">
            <v>0</v>
          </cell>
          <cell r="CE168">
            <v>0</v>
          </cell>
          <cell r="CF168">
            <v>0</v>
          </cell>
          <cell r="CG168">
            <v>0</v>
          </cell>
          <cell r="CH168">
            <v>0</v>
          </cell>
          <cell r="CI168">
            <v>0</v>
          </cell>
          <cell r="CJ168">
            <v>0</v>
          </cell>
          <cell r="CK168">
            <v>0</v>
          </cell>
          <cell r="CL168">
            <v>0</v>
          </cell>
          <cell r="CM168">
            <v>0</v>
          </cell>
          <cell r="CN168">
            <v>0</v>
          </cell>
          <cell r="CO168">
            <v>0</v>
          </cell>
          <cell r="CP168">
            <v>0</v>
          </cell>
          <cell r="CQ168">
            <v>0</v>
          </cell>
          <cell r="CR168">
            <v>0</v>
          </cell>
          <cell r="CS168">
            <v>0</v>
          </cell>
          <cell r="CT168">
            <v>0</v>
          </cell>
          <cell r="CU168">
            <v>0</v>
          </cell>
          <cell r="CV168">
            <v>0</v>
          </cell>
          <cell r="CW168">
            <v>0</v>
          </cell>
          <cell r="CX168">
            <v>0</v>
          </cell>
          <cell r="CY168">
            <v>0</v>
          </cell>
          <cell r="CZ168">
            <v>0</v>
          </cell>
          <cell r="DA168">
            <v>0</v>
          </cell>
          <cell r="DB168">
            <v>0</v>
          </cell>
          <cell r="DC168">
            <v>0</v>
          </cell>
          <cell r="DD168">
            <v>0</v>
          </cell>
          <cell r="DE168">
            <v>0</v>
          </cell>
          <cell r="DF168">
            <v>0</v>
          </cell>
          <cell r="DG168">
            <v>0</v>
          </cell>
          <cell r="DH168">
            <v>0</v>
          </cell>
          <cell r="DI168">
            <v>0</v>
          </cell>
          <cell r="DJ168">
            <v>0</v>
          </cell>
          <cell r="DK168">
            <v>0</v>
          </cell>
          <cell r="DL168">
            <v>0</v>
          </cell>
          <cell r="DM168">
            <v>0</v>
          </cell>
          <cell r="DN168">
            <v>0</v>
          </cell>
          <cell r="DO168">
            <v>0</v>
          </cell>
          <cell r="DP168">
            <v>0</v>
          </cell>
          <cell r="DQ168">
            <v>0</v>
          </cell>
          <cell r="DR168">
            <v>0</v>
          </cell>
          <cell r="DS168">
            <v>0</v>
          </cell>
          <cell r="DT168">
            <v>0</v>
          </cell>
          <cell r="DU168">
            <v>0</v>
          </cell>
        </row>
        <row r="169">
          <cell r="E169" t="str">
            <v>-</v>
          </cell>
          <cell r="F169">
            <v>0</v>
          </cell>
          <cell r="G169">
            <v>0</v>
          </cell>
          <cell r="H169">
            <v>0</v>
          </cell>
          <cell r="I169"/>
          <cell r="J169">
            <v>0</v>
          </cell>
          <cell r="K169"/>
          <cell r="L169">
            <v>0</v>
          </cell>
          <cell r="M169">
            <v>0</v>
          </cell>
          <cell r="N169">
            <v>0</v>
          </cell>
          <cell r="O169">
            <v>0</v>
          </cell>
          <cell r="P169">
            <v>0</v>
          </cell>
          <cell r="Q169">
            <v>0</v>
          </cell>
          <cell r="R169">
            <v>0</v>
          </cell>
          <cell r="S169">
            <v>0</v>
          </cell>
          <cell r="T169">
            <v>0</v>
          </cell>
          <cell r="U169">
            <v>0</v>
          </cell>
          <cell r="V169">
            <v>0</v>
          </cell>
          <cell r="W169">
            <v>0</v>
          </cell>
          <cell r="X169">
            <v>0</v>
          </cell>
          <cell r="Y169"/>
          <cell r="Z169"/>
          <cell r="AA169"/>
          <cell r="AB169">
            <v>0</v>
          </cell>
          <cell r="AC169">
            <v>0</v>
          </cell>
          <cell r="AD169">
            <v>0</v>
          </cell>
          <cell r="AE169">
            <v>0</v>
          </cell>
          <cell r="AF169">
            <v>0</v>
          </cell>
          <cell r="AG169" t="str">
            <v>6B Stimuleert ontw plattelandsgebieden</v>
          </cell>
          <cell r="AH169">
            <v>0</v>
          </cell>
          <cell r="AI169">
            <v>0</v>
          </cell>
          <cell r="AJ169">
            <v>0</v>
          </cell>
          <cell r="AK169">
            <v>0</v>
          </cell>
          <cell r="AL169"/>
          <cell r="AM169">
            <v>0</v>
          </cell>
          <cell r="AN169">
            <v>0</v>
          </cell>
          <cell r="AO169">
            <v>0</v>
          </cell>
          <cell r="AP169">
            <v>0</v>
          </cell>
          <cell r="AQ169">
            <v>0</v>
          </cell>
          <cell r="AR169">
            <v>0</v>
          </cell>
          <cell r="AS169"/>
          <cell r="AT169">
            <v>0</v>
          </cell>
          <cell r="AU169">
            <v>0</v>
          </cell>
          <cell r="AV169"/>
          <cell r="AW169"/>
          <cell r="AX169"/>
          <cell r="AY169">
            <v>0</v>
          </cell>
          <cell r="AZ169">
            <v>0</v>
          </cell>
          <cell r="BA169">
            <v>0</v>
          </cell>
          <cell r="BB169">
            <v>0</v>
          </cell>
          <cell r="BC169">
            <v>0</v>
          </cell>
          <cell r="BD169">
            <v>0</v>
          </cell>
          <cell r="BE169"/>
          <cell r="BF169"/>
          <cell r="BG169"/>
          <cell r="BH169">
            <v>0</v>
          </cell>
          <cell r="BI169">
            <v>0</v>
          </cell>
          <cell r="BJ169">
            <v>0</v>
          </cell>
          <cell r="BK169">
            <v>0</v>
          </cell>
          <cell r="BL169">
            <v>0</v>
          </cell>
          <cell r="BM169">
            <v>0</v>
          </cell>
          <cell r="BN169">
            <v>0</v>
          </cell>
          <cell r="BO169">
            <v>0</v>
          </cell>
          <cell r="BP169">
            <v>0</v>
          </cell>
          <cell r="BQ169">
            <v>0</v>
          </cell>
          <cell r="BR169">
            <v>0</v>
          </cell>
          <cell r="BS169">
            <v>5</v>
          </cell>
          <cell r="BT169">
            <v>0</v>
          </cell>
          <cell r="BU169">
            <v>5</v>
          </cell>
          <cell r="BV169">
            <v>1</v>
          </cell>
          <cell r="BW169">
            <v>1</v>
          </cell>
          <cell r="BX169">
            <v>5</v>
          </cell>
          <cell r="BY169">
            <v>2.4959999999999996</v>
          </cell>
          <cell r="BZ169">
            <v>0</v>
          </cell>
          <cell r="CA169">
            <v>0</v>
          </cell>
          <cell r="CB169">
            <v>0</v>
          </cell>
          <cell r="CC169">
            <v>0</v>
          </cell>
          <cell r="CD169">
            <v>0</v>
          </cell>
          <cell r="CE169">
            <v>0</v>
          </cell>
          <cell r="CF169">
            <v>0</v>
          </cell>
          <cell r="CG169">
            <v>0</v>
          </cell>
          <cell r="CH169">
            <v>0</v>
          </cell>
          <cell r="CI169">
            <v>0</v>
          </cell>
          <cell r="CJ169">
            <v>0</v>
          </cell>
          <cell r="CK169">
            <v>0</v>
          </cell>
          <cell r="CL169">
            <v>0</v>
          </cell>
          <cell r="CM169">
            <v>0</v>
          </cell>
          <cell r="CN169">
            <v>0</v>
          </cell>
          <cell r="CO169">
            <v>0</v>
          </cell>
          <cell r="CP169">
            <v>0</v>
          </cell>
          <cell r="CQ169">
            <v>0</v>
          </cell>
          <cell r="CR169">
            <v>0</v>
          </cell>
          <cell r="CS169">
            <v>0</v>
          </cell>
          <cell r="CT169">
            <v>0</v>
          </cell>
          <cell r="CU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I169">
            <v>0</v>
          </cell>
          <cell r="DJ169">
            <v>0</v>
          </cell>
          <cell r="DK169">
            <v>0</v>
          </cell>
          <cell r="DL169">
            <v>0</v>
          </cell>
          <cell r="DM169">
            <v>0</v>
          </cell>
          <cell r="DN169">
            <v>0</v>
          </cell>
          <cell r="DO169">
            <v>0</v>
          </cell>
          <cell r="DP169">
            <v>0</v>
          </cell>
          <cell r="DQ169">
            <v>0</v>
          </cell>
          <cell r="DR169">
            <v>0</v>
          </cell>
          <cell r="DS169">
            <v>0</v>
          </cell>
          <cell r="DT169">
            <v>0</v>
          </cell>
          <cell r="DU169">
            <v>0</v>
          </cell>
        </row>
        <row r="170">
          <cell r="E170" t="str">
            <v>-</v>
          </cell>
          <cell r="F170">
            <v>0</v>
          </cell>
          <cell r="G170">
            <v>0</v>
          </cell>
          <cell r="H170">
            <v>0</v>
          </cell>
          <cell r="I170"/>
          <cell r="J170">
            <v>0</v>
          </cell>
          <cell r="K170"/>
          <cell r="L170">
            <v>0</v>
          </cell>
          <cell r="M170">
            <v>0</v>
          </cell>
          <cell r="N170">
            <v>0</v>
          </cell>
          <cell r="O170">
            <v>0</v>
          </cell>
          <cell r="P170">
            <v>0</v>
          </cell>
          <cell r="Q170">
            <v>0</v>
          </cell>
          <cell r="R170">
            <v>0</v>
          </cell>
          <cell r="S170">
            <v>0</v>
          </cell>
          <cell r="T170">
            <v>0</v>
          </cell>
          <cell r="U170">
            <v>0</v>
          </cell>
          <cell r="V170">
            <v>0</v>
          </cell>
          <cell r="W170">
            <v>0</v>
          </cell>
          <cell r="X170">
            <v>0</v>
          </cell>
          <cell r="Y170"/>
          <cell r="Z170"/>
          <cell r="AA170"/>
          <cell r="AB170">
            <v>0</v>
          </cell>
          <cell r="AC170">
            <v>0</v>
          </cell>
          <cell r="AD170">
            <v>0</v>
          </cell>
          <cell r="AE170">
            <v>0</v>
          </cell>
          <cell r="AF170">
            <v>0</v>
          </cell>
          <cell r="AG170">
            <v>0</v>
          </cell>
          <cell r="AH170">
            <v>0</v>
          </cell>
          <cell r="AI170">
            <v>0</v>
          </cell>
          <cell r="AJ170">
            <v>0</v>
          </cell>
          <cell r="AK170">
            <v>0</v>
          </cell>
          <cell r="AL170"/>
          <cell r="AM170">
            <v>0</v>
          </cell>
          <cell r="AN170">
            <v>0</v>
          </cell>
          <cell r="AO170">
            <v>0</v>
          </cell>
          <cell r="AP170">
            <v>0</v>
          </cell>
          <cell r="AQ170">
            <v>0</v>
          </cell>
          <cell r="AR170">
            <v>0</v>
          </cell>
          <cell r="AS170"/>
          <cell r="AT170">
            <v>0</v>
          </cell>
          <cell r="AU170">
            <v>0</v>
          </cell>
          <cell r="AV170"/>
          <cell r="AW170"/>
          <cell r="AX170"/>
          <cell r="AY170">
            <v>0</v>
          </cell>
          <cell r="AZ170">
            <v>0</v>
          </cell>
          <cell r="BA170">
            <v>0</v>
          </cell>
          <cell r="BB170">
            <v>0</v>
          </cell>
          <cell r="BC170">
            <v>0</v>
          </cell>
          <cell r="BD170">
            <v>0</v>
          </cell>
          <cell r="BE170"/>
          <cell r="BF170"/>
          <cell r="BG170"/>
          <cell r="BH170">
            <v>0</v>
          </cell>
          <cell r="BI170">
            <v>0</v>
          </cell>
          <cell r="BJ170">
            <v>0</v>
          </cell>
          <cell r="BK170">
            <v>0</v>
          </cell>
          <cell r="BL170">
            <v>0</v>
          </cell>
          <cell r="BM170">
            <v>0</v>
          </cell>
          <cell r="BN170">
            <v>0</v>
          </cell>
          <cell r="BO170">
            <v>0</v>
          </cell>
          <cell r="BP170">
            <v>0</v>
          </cell>
          <cell r="BQ170">
            <v>0</v>
          </cell>
          <cell r="BR170">
            <v>0</v>
          </cell>
          <cell r="BS170">
            <v>5</v>
          </cell>
          <cell r="BT170">
            <v>0</v>
          </cell>
          <cell r="BU170">
            <v>5</v>
          </cell>
          <cell r="BV170">
            <v>1</v>
          </cell>
          <cell r="BW170">
            <v>1</v>
          </cell>
          <cell r="BX170">
            <v>5</v>
          </cell>
          <cell r="BY170">
            <v>2.4959999999999996</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v>0</v>
          </cell>
          <cell r="DO170">
            <v>0</v>
          </cell>
          <cell r="DP170">
            <v>0</v>
          </cell>
          <cell r="DQ170">
            <v>0</v>
          </cell>
          <cell r="DR170">
            <v>0</v>
          </cell>
          <cell r="DS170">
            <v>0</v>
          </cell>
          <cell r="DT170">
            <v>0</v>
          </cell>
          <cell r="DU170">
            <v>0</v>
          </cell>
        </row>
        <row r="171">
          <cell r="E171" t="str">
            <v>-</v>
          </cell>
          <cell r="F171">
            <v>0</v>
          </cell>
          <cell r="G171">
            <v>0</v>
          </cell>
          <cell r="H171">
            <v>0</v>
          </cell>
          <cell r="I171"/>
          <cell r="J171">
            <v>0</v>
          </cell>
          <cell r="K171"/>
          <cell r="L171">
            <v>0</v>
          </cell>
          <cell r="M171">
            <v>0</v>
          </cell>
          <cell r="N171">
            <v>0</v>
          </cell>
          <cell r="O171">
            <v>0</v>
          </cell>
          <cell r="P171">
            <v>0</v>
          </cell>
          <cell r="Q171">
            <v>0</v>
          </cell>
          <cell r="R171">
            <v>0</v>
          </cell>
          <cell r="S171">
            <v>0</v>
          </cell>
          <cell r="T171">
            <v>0</v>
          </cell>
          <cell r="U171">
            <v>0</v>
          </cell>
          <cell r="V171">
            <v>0</v>
          </cell>
          <cell r="W171">
            <v>0</v>
          </cell>
          <cell r="X171">
            <v>0</v>
          </cell>
          <cell r="Y171"/>
          <cell r="Z171"/>
          <cell r="AA171"/>
          <cell r="AB171">
            <v>0</v>
          </cell>
          <cell r="AC171">
            <v>0</v>
          </cell>
          <cell r="AD171">
            <v>0</v>
          </cell>
          <cell r="AE171">
            <v>0</v>
          </cell>
          <cell r="AF171">
            <v>0</v>
          </cell>
          <cell r="AG171">
            <v>0</v>
          </cell>
          <cell r="AH171">
            <v>0</v>
          </cell>
          <cell r="AI171">
            <v>0</v>
          </cell>
          <cell r="AJ171">
            <v>0</v>
          </cell>
          <cell r="AK171">
            <v>0</v>
          </cell>
          <cell r="AL171"/>
          <cell r="AM171">
            <v>0</v>
          </cell>
          <cell r="AN171">
            <v>0</v>
          </cell>
          <cell r="AO171">
            <v>0</v>
          </cell>
          <cell r="AP171">
            <v>0</v>
          </cell>
          <cell r="AQ171">
            <v>0</v>
          </cell>
          <cell r="AR171">
            <v>0</v>
          </cell>
          <cell r="AS171"/>
          <cell r="AT171">
            <v>0</v>
          </cell>
          <cell r="AU171">
            <v>0</v>
          </cell>
          <cell r="AV171"/>
          <cell r="AW171"/>
          <cell r="AX171"/>
          <cell r="AY171">
            <v>0</v>
          </cell>
          <cell r="AZ171">
            <v>0</v>
          </cell>
          <cell r="BA171">
            <v>0</v>
          </cell>
          <cell r="BB171">
            <v>0</v>
          </cell>
          <cell r="BC171">
            <v>0</v>
          </cell>
          <cell r="BD171">
            <v>0</v>
          </cell>
          <cell r="BE171"/>
          <cell r="BF171"/>
          <cell r="BG171"/>
          <cell r="BH171">
            <v>0</v>
          </cell>
          <cell r="BI171">
            <v>0</v>
          </cell>
          <cell r="BJ171">
            <v>0</v>
          </cell>
          <cell r="BK171">
            <v>0</v>
          </cell>
          <cell r="BL171">
            <v>0</v>
          </cell>
          <cell r="BM171">
            <v>0</v>
          </cell>
          <cell r="BN171">
            <v>0</v>
          </cell>
          <cell r="BO171">
            <v>0</v>
          </cell>
          <cell r="BP171">
            <v>0</v>
          </cell>
          <cell r="BQ171">
            <v>0</v>
          </cell>
          <cell r="BR171">
            <v>0</v>
          </cell>
          <cell r="BS171">
            <v>5</v>
          </cell>
          <cell r="BT171">
            <v>0</v>
          </cell>
          <cell r="BU171">
            <v>5</v>
          </cell>
          <cell r="BV171">
            <v>1</v>
          </cell>
          <cell r="BW171">
            <v>1</v>
          </cell>
          <cell r="BX171">
            <v>5</v>
          </cell>
          <cell r="BY171">
            <v>2.4959999999999996</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v>0</v>
          </cell>
          <cell r="DR171">
            <v>0</v>
          </cell>
          <cell r="DS171">
            <v>0</v>
          </cell>
          <cell r="DT171">
            <v>0</v>
          </cell>
          <cell r="DU171">
            <v>0</v>
          </cell>
        </row>
        <row r="172">
          <cell r="E172" t="str">
            <v>-</v>
          </cell>
          <cell r="F172">
            <v>0</v>
          </cell>
          <cell r="G172">
            <v>0</v>
          </cell>
          <cell r="H172">
            <v>0</v>
          </cell>
          <cell r="I172"/>
          <cell r="J172">
            <v>0</v>
          </cell>
          <cell r="K172"/>
          <cell r="L172">
            <v>0</v>
          </cell>
          <cell r="M172">
            <v>0</v>
          </cell>
          <cell r="N172">
            <v>0</v>
          </cell>
          <cell r="O172">
            <v>0</v>
          </cell>
          <cell r="P172">
            <v>0</v>
          </cell>
          <cell r="Q172">
            <v>0</v>
          </cell>
          <cell r="R172">
            <v>0</v>
          </cell>
          <cell r="S172">
            <v>0</v>
          </cell>
          <cell r="T172">
            <v>0</v>
          </cell>
          <cell r="U172">
            <v>0</v>
          </cell>
          <cell r="V172">
            <v>0</v>
          </cell>
          <cell r="W172">
            <v>0</v>
          </cell>
          <cell r="X172">
            <v>0</v>
          </cell>
          <cell r="Y172"/>
          <cell r="Z172"/>
          <cell r="AA172"/>
          <cell r="AB172">
            <v>0</v>
          </cell>
          <cell r="AC172">
            <v>0</v>
          </cell>
          <cell r="AD172">
            <v>0</v>
          </cell>
          <cell r="AE172">
            <v>0</v>
          </cell>
          <cell r="AF172">
            <v>0</v>
          </cell>
          <cell r="AG172">
            <v>0</v>
          </cell>
          <cell r="AH172">
            <v>0</v>
          </cell>
          <cell r="AI172">
            <v>0</v>
          </cell>
          <cell r="AJ172">
            <v>0</v>
          </cell>
          <cell r="AK172">
            <v>0</v>
          </cell>
          <cell r="AL172"/>
          <cell r="AM172">
            <v>0</v>
          </cell>
          <cell r="AN172">
            <v>0</v>
          </cell>
          <cell r="AO172">
            <v>0</v>
          </cell>
          <cell r="AP172">
            <v>0</v>
          </cell>
          <cell r="AQ172">
            <v>0</v>
          </cell>
          <cell r="AR172">
            <v>0</v>
          </cell>
          <cell r="AS172"/>
          <cell r="AT172">
            <v>0</v>
          </cell>
          <cell r="AU172">
            <v>0</v>
          </cell>
          <cell r="AV172"/>
          <cell r="AW172"/>
          <cell r="AX172"/>
          <cell r="AY172">
            <v>0</v>
          </cell>
          <cell r="AZ172">
            <v>0</v>
          </cell>
          <cell r="BA172">
            <v>0</v>
          </cell>
          <cell r="BB172">
            <v>0</v>
          </cell>
          <cell r="BC172">
            <v>0</v>
          </cell>
          <cell r="BD172">
            <v>0</v>
          </cell>
          <cell r="BE172"/>
          <cell r="BF172"/>
          <cell r="BG172"/>
          <cell r="BH172">
            <v>0</v>
          </cell>
          <cell r="BI172">
            <v>0</v>
          </cell>
          <cell r="BJ172">
            <v>0</v>
          </cell>
          <cell r="BK172">
            <v>0</v>
          </cell>
          <cell r="BL172">
            <v>0</v>
          </cell>
          <cell r="BM172">
            <v>0</v>
          </cell>
          <cell r="BN172">
            <v>0</v>
          </cell>
          <cell r="BO172">
            <v>0</v>
          </cell>
          <cell r="BP172">
            <v>0</v>
          </cell>
          <cell r="BQ172">
            <v>0</v>
          </cell>
          <cell r="BR172">
            <v>0</v>
          </cell>
          <cell r="BS172">
            <v>5</v>
          </cell>
          <cell r="BT172">
            <v>0</v>
          </cell>
          <cell r="BU172">
            <v>5</v>
          </cell>
          <cell r="BV172">
            <v>1</v>
          </cell>
          <cell r="BW172">
            <v>1</v>
          </cell>
          <cell r="BX172">
            <v>5</v>
          </cell>
          <cell r="BY172">
            <v>2.4959999999999996</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v>0</v>
          </cell>
          <cell r="DT172">
            <v>0</v>
          </cell>
          <cell r="DU172">
            <v>0</v>
          </cell>
        </row>
        <row r="173">
          <cell r="E173" t="str">
            <v>-</v>
          </cell>
          <cell r="F173">
            <v>0</v>
          </cell>
          <cell r="G173">
            <v>0</v>
          </cell>
          <cell r="H173">
            <v>0</v>
          </cell>
          <cell r="I173"/>
          <cell r="J173">
            <v>0</v>
          </cell>
          <cell r="K173"/>
          <cell r="L173">
            <v>0</v>
          </cell>
          <cell r="M173">
            <v>0</v>
          </cell>
          <cell r="N173">
            <v>0</v>
          </cell>
          <cell r="O173">
            <v>0</v>
          </cell>
          <cell r="P173">
            <v>0</v>
          </cell>
          <cell r="Q173">
            <v>0</v>
          </cell>
          <cell r="R173">
            <v>0</v>
          </cell>
          <cell r="S173">
            <v>0</v>
          </cell>
          <cell r="T173">
            <v>0</v>
          </cell>
          <cell r="U173">
            <v>0</v>
          </cell>
          <cell r="V173">
            <v>0</v>
          </cell>
          <cell r="W173">
            <v>0</v>
          </cell>
          <cell r="X173">
            <v>0</v>
          </cell>
          <cell r="Y173"/>
          <cell r="Z173"/>
          <cell r="AA173"/>
          <cell r="AB173">
            <v>0</v>
          </cell>
          <cell r="AC173">
            <v>0</v>
          </cell>
          <cell r="AD173">
            <v>0</v>
          </cell>
          <cell r="AE173">
            <v>0</v>
          </cell>
          <cell r="AF173">
            <v>0</v>
          </cell>
          <cell r="AG173">
            <v>0</v>
          </cell>
          <cell r="AH173">
            <v>0</v>
          </cell>
          <cell r="AI173">
            <v>0</v>
          </cell>
          <cell r="AJ173">
            <v>0</v>
          </cell>
          <cell r="AK173">
            <v>0</v>
          </cell>
          <cell r="AL173"/>
          <cell r="AM173">
            <v>0</v>
          </cell>
          <cell r="AN173">
            <v>0</v>
          </cell>
          <cell r="AO173">
            <v>0</v>
          </cell>
          <cell r="AP173">
            <v>0</v>
          </cell>
          <cell r="AQ173">
            <v>0</v>
          </cell>
          <cell r="AR173">
            <v>0</v>
          </cell>
          <cell r="AS173"/>
          <cell r="AT173">
            <v>0</v>
          </cell>
          <cell r="AU173">
            <v>0</v>
          </cell>
          <cell r="AV173"/>
          <cell r="AW173"/>
          <cell r="AX173"/>
          <cell r="AY173">
            <v>0</v>
          </cell>
          <cell r="AZ173">
            <v>0</v>
          </cell>
          <cell r="BA173">
            <v>0</v>
          </cell>
          <cell r="BB173">
            <v>0</v>
          </cell>
          <cell r="BC173">
            <v>0</v>
          </cell>
          <cell r="BD173">
            <v>0</v>
          </cell>
          <cell r="BE173"/>
          <cell r="BF173"/>
          <cell r="BG173"/>
          <cell r="BH173">
            <v>0</v>
          </cell>
          <cell r="BI173">
            <v>0</v>
          </cell>
          <cell r="BJ173">
            <v>0</v>
          </cell>
          <cell r="BK173">
            <v>0</v>
          </cell>
          <cell r="BL173">
            <v>0</v>
          </cell>
          <cell r="BM173">
            <v>0</v>
          </cell>
          <cell r="BN173">
            <v>0</v>
          </cell>
          <cell r="BO173">
            <v>0</v>
          </cell>
          <cell r="BP173">
            <v>0</v>
          </cell>
          <cell r="BQ173">
            <v>0</v>
          </cell>
          <cell r="BR173">
            <v>0</v>
          </cell>
          <cell r="BS173">
            <v>5</v>
          </cell>
          <cell r="BT173">
            <v>0</v>
          </cell>
          <cell r="BU173">
            <v>5</v>
          </cell>
          <cell r="BV173">
            <v>1</v>
          </cell>
          <cell r="BW173">
            <v>1</v>
          </cell>
          <cell r="BX173">
            <v>5</v>
          </cell>
          <cell r="BY173">
            <v>2.4959999999999996</v>
          </cell>
          <cell r="BZ173">
            <v>0</v>
          </cell>
          <cell r="CA173">
            <v>0</v>
          </cell>
          <cell r="CB173">
            <v>0</v>
          </cell>
          <cell r="CC173">
            <v>0</v>
          </cell>
          <cell r="CD173">
            <v>0</v>
          </cell>
          <cell r="CE173">
            <v>0</v>
          </cell>
          <cell r="CF173">
            <v>0</v>
          </cell>
          <cell r="CG173">
            <v>0</v>
          </cell>
          <cell r="CH173">
            <v>0</v>
          </cell>
          <cell r="CI173">
            <v>0</v>
          </cell>
          <cell r="CJ173">
            <v>0</v>
          </cell>
          <cell r="CK173">
            <v>0</v>
          </cell>
          <cell r="CL173">
            <v>0</v>
          </cell>
          <cell r="CM173">
            <v>0</v>
          </cell>
          <cell r="CN173">
            <v>0</v>
          </cell>
          <cell r="CO173">
            <v>0</v>
          </cell>
          <cell r="CP173">
            <v>0</v>
          </cell>
          <cell r="CQ173">
            <v>0</v>
          </cell>
          <cell r="CR173">
            <v>0</v>
          </cell>
          <cell r="CS173">
            <v>0</v>
          </cell>
          <cell r="CT173">
            <v>0</v>
          </cell>
          <cell r="CU173">
            <v>0</v>
          </cell>
          <cell r="CV173">
            <v>0</v>
          </cell>
          <cell r="CW173">
            <v>0</v>
          </cell>
          <cell r="CX173">
            <v>0</v>
          </cell>
          <cell r="CY173">
            <v>0</v>
          </cell>
          <cell r="CZ173">
            <v>0</v>
          </cell>
          <cell r="DA173">
            <v>0</v>
          </cell>
          <cell r="DB173">
            <v>0</v>
          </cell>
          <cell r="DC173">
            <v>0</v>
          </cell>
          <cell r="DD173">
            <v>0</v>
          </cell>
          <cell r="DE173">
            <v>0</v>
          </cell>
          <cell r="DF173">
            <v>0</v>
          </cell>
          <cell r="DG173">
            <v>0</v>
          </cell>
          <cell r="DH173">
            <v>0</v>
          </cell>
          <cell r="DI173">
            <v>0</v>
          </cell>
          <cell r="DJ173">
            <v>0</v>
          </cell>
          <cell r="DK173">
            <v>0</v>
          </cell>
          <cell r="DL173">
            <v>0</v>
          </cell>
          <cell r="DM173">
            <v>0</v>
          </cell>
          <cell r="DN173">
            <v>0</v>
          </cell>
          <cell r="DO173">
            <v>0</v>
          </cell>
          <cell r="DP173">
            <v>0</v>
          </cell>
          <cell r="DQ173">
            <v>0</v>
          </cell>
          <cell r="DR173">
            <v>0</v>
          </cell>
          <cell r="DS173">
            <v>0</v>
          </cell>
          <cell r="DT173">
            <v>0</v>
          </cell>
          <cell r="DU173">
            <v>0</v>
          </cell>
        </row>
        <row r="174">
          <cell r="E174" t="str">
            <v>-</v>
          </cell>
          <cell r="F174">
            <v>0</v>
          </cell>
          <cell r="G174">
            <v>0</v>
          </cell>
          <cell r="H174">
            <v>0</v>
          </cell>
          <cell r="I174"/>
          <cell r="J174">
            <v>0</v>
          </cell>
          <cell r="K174"/>
          <cell r="L174">
            <v>0</v>
          </cell>
          <cell r="M174">
            <v>0</v>
          </cell>
          <cell r="N174">
            <v>0</v>
          </cell>
          <cell r="O174">
            <v>0</v>
          </cell>
          <cell r="P174">
            <v>0</v>
          </cell>
          <cell r="Q174">
            <v>0</v>
          </cell>
          <cell r="R174">
            <v>0</v>
          </cell>
          <cell r="S174">
            <v>0</v>
          </cell>
          <cell r="T174">
            <v>0</v>
          </cell>
          <cell r="U174">
            <v>0</v>
          </cell>
          <cell r="V174">
            <v>0</v>
          </cell>
          <cell r="W174">
            <v>0</v>
          </cell>
          <cell r="X174">
            <v>0</v>
          </cell>
          <cell r="Y174"/>
          <cell r="Z174"/>
          <cell r="AA174"/>
          <cell r="AB174">
            <v>0</v>
          </cell>
          <cell r="AC174">
            <v>0</v>
          </cell>
          <cell r="AD174">
            <v>0</v>
          </cell>
          <cell r="AE174">
            <v>0</v>
          </cell>
          <cell r="AF174">
            <v>0</v>
          </cell>
          <cell r="AG174">
            <v>0</v>
          </cell>
          <cell r="AH174">
            <v>0</v>
          </cell>
          <cell r="AI174">
            <v>0</v>
          </cell>
          <cell r="AJ174">
            <v>0</v>
          </cell>
          <cell r="AK174">
            <v>0</v>
          </cell>
          <cell r="AL174"/>
          <cell r="AM174">
            <v>0</v>
          </cell>
          <cell r="AN174">
            <v>0</v>
          </cell>
          <cell r="AO174">
            <v>0</v>
          </cell>
          <cell r="AP174">
            <v>0</v>
          </cell>
          <cell r="AQ174">
            <v>0</v>
          </cell>
          <cell r="AR174">
            <v>0</v>
          </cell>
          <cell r="AS174"/>
          <cell r="AT174">
            <v>0</v>
          </cell>
          <cell r="AU174">
            <v>0</v>
          </cell>
          <cell r="AV174"/>
          <cell r="AW174"/>
          <cell r="AX174"/>
          <cell r="AY174">
            <v>0</v>
          </cell>
          <cell r="AZ174">
            <v>0</v>
          </cell>
          <cell r="BA174">
            <v>0</v>
          </cell>
          <cell r="BB174">
            <v>0</v>
          </cell>
          <cell r="BC174">
            <v>0</v>
          </cell>
          <cell r="BD174">
            <v>0</v>
          </cell>
          <cell r="BE174"/>
          <cell r="BF174"/>
          <cell r="BG174"/>
          <cell r="BH174">
            <v>0</v>
          </cell>
          <cell r="BI174">
            <v>0</v>
          </cell>
          <cell r="BJ174">
            <v>0</v>
          </cell>
          <cell r="BK174">
            <v>0</v>
          </cell>
          <cell r="BL174">
            <v>0</v>
          </cell>
          <cell r="BM174">
            <v>0</v>
          </cell>
          <cell r="BN174">
            <v>0</v>
          </cell>
          <cell r="BO174">
            <v>0</v>
          </cell>
          <cell r="BP174">
            <v>0</v>
          </cell>
          <cell r="BQ174">
            <v>0</v>
          </cell>
          <cell r="BR174">
            <v>0</v>
          </cell>
          <cell r="BS174">
            <v>5</v>
          </cell>
          <cell r="BT174">
            <v>0</v>
          </cell>
          <cell r="BU174">
            <v>5</v>
          </cell>
          <cell r="BV174">
            <v>1</v>
          </cell>
          <cell r="BW174">
            <v>1</v>
          </cell>
          <cell r="BX174">
            <v>5</v>
          </cell>
          <cell r="BY174">
            <v>2.4959999999999996</v>
          </cell>
          <cell r="BZ174">
            <v>0</v>
          </cell>
          <cell r="CA174">
            <v>0</v>
          </cell>
          <cell r="CB174">
            <v>0</v>
          </cell>
          <cell r="CC174">
            <v>0</v>
          </cell>
          <cell r="CD174">
            <v>0</v>
          </cell>
          <cell r="CE174">
            <v>0</v>
          </cell>
          <cell r="CF174">
            <v>0</v>
          </cell>
          <cell r="CG174">
            <v>0</v>
          </cell>
          <cell r="CH174">
            <v>0</v>
          </cell>
          <cell r="CI174">
            <v>0</v>
          </cell>
          <cell r="CJ174">
            <v>0</v>
          </cell>
          <cell r="CK174">
            <v>0</v>
          </cell>
          <cell r="CL174">
            <v>0</v>
          </cell>
          <cell r="CM174">
            <v>0</v>
          </cell>
          <cell r="CN174">
            <v>0</v>
          </cell>
          <cell r="CO174">
            <v>0</v>
          </cell>
          <cell r="CP174">
            <v>0</v>
          </cell>
          <cell r="CQ174">
            <v>0</v>
          </cell>
          <cell r="CR174">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0</v>
          </cell>
          <cell r="DM174">
            <v>0</v>
          </cell>
          <cell r="DN174">
            <v>0</v>
          </cell>
          <cell r="DO174">
            <v>0</v>
          </cell>
          <cell r="DP174">
            <v>0</v>
          </cell>
          <cell r="DQ174">
            <v>0</v>
          </cell>
          <cell r="DR174">
            <v>0</v>
          </cell>
          <cell r="DS174">
            <v>0</v>
          </cell>
          <cell r="DT174">
            <v>0</v>
          </cell>
          <cell r="DU174">
            <v>0</v>
          </cell>
        </row>
        <row r="175">
          <cell r="E175" t="str">
            <v>-</v>
          </cell>
          <cell r="F175">
            <v>0</v>
          </cell>
          <cell r="G175">
            <v>0</v>
          </cell>
          <cell r="H175">
            <v>0</v>
          </cell>
          <cell r="I175"/>
          <cell r="J175">
            <v>0</v>
          </cell>
          <cell r="K175"/>
          <cell r="L175">
            <v>0</v>
          </cell>
          <cell r="M175">
            <v>0</v>
          </cell>
          <cell r="N175">
            <v>0</v>
          </cell>
          <cell r="O175">
            <v>0</v>
          </cell>
          <cell r="P175">
            <v>0</v>
          </cell>
          <cell r="Q175">
            <v>0</v>
          </cell>
          <cell r="R175">
            <v>0</v>
          </cell>
          <cell r="S175">
            <v>0</v>
          </cell>
          <cell r="T175">
            <v>0</v>
          </cell>
          <cell r="U175">
            <v>0</v>
          </cell>
          <cell r="V175">
            <v>0</v>
          </cell>
          <cell r="W175">
            <v>0</v>
          </cell>
          <cell r="X175">
            <v>0</v>
          </cell>
          <cell r="Y175"/>
          <cell r="Z175"/>
          <cell r="AA175"/>
          <cell r="AB175">
            <v>0</v>
          </cell>
          <cell r="AC175">
            <v>0</v>
          </cell>
          <cell r="AD175">
            <v>0</v>
          </cell>
          <cell r="AE175">
            <v>0</v>
          </cell>
          <cell r="AF175">
            <v>0</v>
          </cell>
          <cell r="AG175">
            <v>0</v>
          </cell>
          <cell r="AH175">
            <v>0</v>
          </cell>
          <cell r="AI175">
            <v>0</v>
          </cell>
          <cell r="AJ175">
            <v>0</v>
          </cell>
          <cell r="AK175">
            <v>0</v>
          </cell>
          <cell r="AL175"/>
          <cell r="AM175">
            <v>0</v>
          </cell>
          <cell r="AN175">
            <v>0</v>
          </cell>
          <cell r="AO175">
            <v>0</v>
          </cell>
          <cell r="AP175">
            <v>0</v>
          </cell>
          <cell r="AQ175">
            <v>0</v>
          </cell>
          <cell r="AR175">
            <v>0</v>
          </cell>
          <cell r="AS175"/>
          <cell r="AT175">
            <v>0</v>
          </cell>
          <cell r="AU175">
            <v>0</v>
          </cell>
          <cell r="AV175"/>
          <cell r="AW175"/>
          <cell r="AX175"/>
          <cell r="AY175">
            <v>0</v>
          </cell>
          <cell r="AZ175">
            <v>0</v>
          </cell>
          <cell r="BA175">
            <v>0</v>
          </cell>
          <cell r="BB175">
            <v>0</v>
          </cell>
          <cell r="BC175">
            <v>0</v>
          </cell>
          <cell r="BD175">
            <v>0</v>
          </cell>
          <cell r="BE175"/>
          <cell r="BF175"/>
          <cell r="BG175"/>
          <cell r="BH175">
            <v>0</v>
          </cell>
          <cell r="BI175">
            <v>0</v>
          </cell>
          <cell r="BJ175">
            <v>0</v>
          </cell>
          <cell r="BK175">
            <v>0</v>
          </cell>
          <cell r="BL175">
            <v>0</v>
          </cell>
          <cell r="BM175">
            <v>0</v>
          </cell>
          <cell r="BN175">
            <v>0</v>
          </cell>
          <cell r="BO175">
            <v>0</v>
          </cell>
          <cell r="BP175">
            <v>0</v>
          </cell>
          <cell r="BQ175">
            <v>0</v>
          </cell>
          <cell r="BR175">
            <v>0</v>
          </cell>
          <cell r="BS175">
            <v>5</v>
          </cell>
          <cell r="BT175">
            <v>0</v>
          </cell>
          <cell r="BU175">
            <v>5</v>
          </cell>
          <cell r="BV175">
            <v>1</v>
          </cell>
          <cell r="BW175">
            <v>1</v>
          </cell>
          <cell r="BX175">
            <v>5</v>
          </cell>
          <cell r="BY175">
            <v>2.4959999999999996</v>
          </cell>
          <cell r="BZ175">
            <v>0</v>
          </cell>
          <cell r="CA175">
            <v>0</v>
          </cell>
          <cell r="CB175">
            <v>0</v>
          </cell>
          <cell r="CC175">
            <v>0</v>
          </cell>
          <cell r="CD175">
            <v>0</v>
          </cell>
          <cell r="CE175">
            <v>0</v>
          </cell>
          <cell r="CF175">
            <v>0</v>
          </cell>
          <cell r="CG175">
            <v>0</v>
          </cell>
          <cell r="CH175">
            <v>0</v>
          </cell>
          <cell r="CI175">
            <v>0</v>
          </cell>
          <cell r="CJ175">
            <v>0</v>
          </cell>
          <cell r="CK175">
            <v>0</v>
          </cell>
          <cell r="CL175">
            <v>0</v>
          </cell>
          <cell r="CM175">
            <v>0</v>
          </cell>
          <cell r="CN175">
            <v>0</v>
          </cell>
          <cell r="CO175">
            <v>0</v>
          </cell>
          <cell r="CP175">
            <v>0</v>
          </cell>
          <cell r="CQ175">
            <v>0</v>
          </cell>
          <cell r="CR175">
            <v>0</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v>
          </cell>
          <cell r="DI175">
            <v>0</v>
          </cell>
          <cell r="DJ175">
            <v>0</v>
          </cell>
          <cell r="DK175">
            <v>0</v>
          </cell>
          <cell r="DL175">
            <v>0</v>
          </cell>
          <cell r="DM175">
            <v>0</v>
          </cell>
          <cell r="DN175">
            <v>0</v>
          </cell>
          <cell r="DO175">
            <v>0</v>
          </cell>
          <cell r="DP175">
            <v>0</v>
          </cell>
          <cell r="DQ175">
            <v>0</v>
          </cell>
          <cell r="DR175">
            <v>0</v>
          </cell>
          <cell r="DS175">
            <v>0</v>
          </cell>
          <cell r="DT175">
            <v>0</v>
          </cell>
          <cell r="DU175">
            <v>0</v>
          </cell>
        </row>
        <row r="176">
          <cell r="E176" t="str">
            <v>-</v>
          </cell>
          <cell r="F176">
            <v>0</v>
          </cell>
          <cell r="G176">
            <v>0</v>
          </cell>
          <cell r="H176">
            <v>0</v>
          </cell>
          <cell r="I176"/>
          <cell r="J176">
            <v>0</v>
          </cell>
          <cell r="K176"/>
          <cell r="L176">
            <v>0</v>
          </cell>
          <cell r="M176">
            <v>0</v>
          </cell>
          <cell r="N176">
            <v>0</v>
          </cell>
          <cell r="O176">
            <v>0</v>
          </cell>
          <cell r="P176">
            <v>0</v>
          </cell>
          <cell r="Q176">
            <v>0</v>
          </cell>
          <cell r="R176">
            <v>0</v>
          </cell>
          <cell r="S176">
            <v>0</v>
          </cell>
          <cell r="T176">
            <v>0</v>
          </cell>
          <cell r="U176">
            <v>0</v>
          </cell>
          <cell r="V176">
            <v>0</v>
          </cell>
          <cell r="W176">
            <v>0</v>
          </cell>
          <cell r="X176">
            <v>0</v>
          </cell>
          <cell r="Y176"/>
          <cell r="Z176"/>
          <cell r="AA176"/>
          <cell r="AB176">
            <v>0</v>
          </cell>
          <cell r="AC176">
            <v>0</v>
          </cell>
          <cell r="AD176">
            <v>0</v>
          </cell>
          <cell r="AE176">
            <v>0</v>
          </cell>
          <cell r="AF176">
            <v>0</v>
          </cell>
          <cell r="AG176">
            <v>0</v>
          </cell>
          <cell r="AH176">
            <v>0</v>
          </cell>
          <cell r="AI176">
            <v>0</v>
          </cell>
          <cell r="AJ176">
            <v>0</v>
          </cell>
          <cell r="AK176">
            <v>0</v>
          </cell>
          <cell r="AL176"/>
          <cell r="AM176">
            <v>0</v>
          </cell>
          <cell r="AN176">
            <v>0</v>
          </cell>
          <cell r="AO176">
            <v>0</v>
          </cell>
          <cell r="AP176">
            <v>0</v>
          </cell>
          <cell r="AQ176">
            <v>0</v>
          </cell>
          <cell r="AR176">
            <v>0</v>
          </cell>
          <cell r="AS176"/>
          <cell r="AT176">
            <v>0</v>
          </cell>
          <cell r="AU176">
            <v>0</v>
          </cell>
          <cell r="AV176"/>
          <cell r="AW176"/>
          <cell r="AX176"/>
          <cell r="AY176">
            <v>0</v>
          </cell>
          <cell r="AZ176">
            <v>0</v>
          </cell>
          <cell r="BA176">
            <v>0</v>
          </cell>
          <cell r="BB176">
            <v>0</v>
          </cell>
          <cell r="BC176">
            <v>0</v>
          </cell>
          <cell r="BD176">
            <v>0</v>
          </cell>
          <cell r="BE176"/>
          <cell r="BF176"/>
          <cell r="BG176"/>
          <cell r="BH176">
            <v>0</v>
          </cell>
          <cell r="BI176">
            <v>0</v>
          </cell>
          <cell r="BJ176">
            <v>0</v>
          </cell>
          <cell r="BK176">
            <v>0</v>
          </cell>
          <cell r="BL176">
            <v>0</v>
          </cell>
          <cell r="BM176">
            <v>0</v>
          </cell>
          <cell r="BN176">
            <v>0</v>
          </cell>
          <cell r="BO176">
            <v>0</v>
          </cell>
          <cell r="BP176">
            <v>0</v>
          </cell>
          <cell r="BQ176">
            <v>0</v>
          </cell>
          <cell r="BR176">
            <v>0</v>
          </cell>
          <cell r="BS176">
            <v>5</v>
          </cell>
          <cell r="BT176">
            <v>0</v>
          </cell>
          <cell r="BU176">
            <v>5</v>
          </cell>
          <cell r="BV176">
            <v>1</v>
          </cell>
          <cell r="BW176">
            <v>1</v>
          </cell>
          <cell r="BX176">
            <v>5</v>
          </cell>
          <cell r="BY176">
            <v>2.4959999999999996</v>
          </cell>
          <cell r="BZ176">
            <v>0</v>
          </cell>
          <cell r="CA176">
            <v>0</v>
          </cell>
          <cell r="CB176">
            <v>0</v>
          </cell>
          <cell r="CC176">
            <v>0</v>
          </cell>
          <cell r="CD176">
            <v>0</v>
          </cell>
          <cell r="CE176">
            <v>0</v>
          </cell>
          <cell r="CF176">
            <v>0</v>
          </cell>
          <cell r="CG176">
            <v>0</v>
          </cell>
          <cell r="CH176">
            <v>0</v>
          </cell>
          <cell r="CI176">
            <v>0</v>
          </cell>
          <cell r="CJ176">
            <v>0</v>
          </cell>
          <cell r="CK176">
            <v>0</v>
          </cell>
          <cell r="CL176">
            <v>0</v>
          </cell>
          <cell r="CM176">
            <v>0</v>
          </cell>
          <cell r="CN176">
            <v>0</v>
          </cell>
          <cell r="CO176">
            <v>0</v>
          </cell>
          <cell r="CP176">
            <v>0</v>
          </cell>
          <cell r="CQ176">
            <v>0</v>
          </cell>
          <cell r="CR176">
            <v>0</v>
          </cell>
          <cell r="CS176">
            <v>0</v>
          </cell>
          <cell r="CT176">
            <v>0</v>
          </cell>
          <cell r="CU176">
            <v>0</v>
          </cell>
          <cell r="CV176">
            <v>0</v>
          </cell>
          <cell r="CW176">
            <v>0</v>
          </cell>
          <cell r="CX176">
            <v>0</v>
          </cell>
          <cell r="CY176">
            <v>0</v>
          </cell>
          <cell r="CZ176">
            <v>0</v>
          </cell>
          <cell r="DA176">
            <v>0</v>
          </cell>
          <cell r="DB176">
            <v>0</v>
          </cell>
          <cell r="DC176">
            <v>0</v>
          </cell>
          <cell r="DD176">
            <v>0</v>
          </cell>
          <cell r="DE176">
            <v>0</v>
          </cell>
          <cell r="DF176">
            <v>0</v>
          </cell>
          <cell r="DG176">
            <v>0</v>
          </cell>
          <cell r="DH176">
            <v>0</v>
          </cell>
          <cell r="DI176">
            <v>0</v>
          </cell>
          <cell r="DJ176">
            <v>0</v>
          </cell>
          <cell r="DK176">
            <v>0</v>
          </cell>
          <cell r="DL176">
            <v>0</v>
          </cell>
          <cell r="DM176">
            <v>0</v>
          </cell>
          <cell r="DN176">
            <v>0</v>
          </cell>
          <cell r="DO176">
            <v>0</v>
          </cell>
          <cell r="DP176">
            <v>0</v>
          </cell>
          <cell r="DQ176">
            <v>0</v>
          </cell>
          <cell r="DR176">
            <v>0</v>
          </cell>
          <cell r="DS176">
            <v>0</v>
          </cell>
          <cell r="DT176">
            <v>0</v>
          </cell>
          <cell r="DU176">
            <v>0</v>
          </cell>
        </row>
        <row r="177">
          <cell r="E177" t="e">
            <v>#VALUE!</v>
          </cell>
          <cell r="F177" t="e">
            <v>#VALUE!</v>
          </cell>
          <cell r="G177" t="e">
            <v>#VALUE!</v>
          </cell>
          <cell r="H177" t="e">
            <v>#VALUE!</v>
          </cell>
          <cell r="I177" t="e">
            <v>#VALUE!</v>
          </cell>
          <cell r="J177" t="e">
            <v>#VALUE!</v>
          </cell>
          <cell r="K177" t="e">
            <v>#VALUE!</v>
          </cell>
          <cell r="L177" t="e">
            <v>#VALUE!</v>
          </cell>
          <cell r="M177" t="e">
            <v>#VALUE!</v>
          </cell>
          <cell r="N177" t="e">
            <v>#VALUE!</v>
          </cell>
          <cell r="O177" t="e">
            <v>#VALUE!</v>
          </cell>
          <cell r="P177" t="e">
            <v>#VALUE!</v>
          </cell>
          <cell r="Q177" t="e">
            <v>#VALUE!</v>
          </cell>
          <cell r="R177" t="e">
            <v>#VALUE!</v>
          </cell>
          <cell r="S177" t="e">
            <v>#VALUE!</v>
          </cell>
          <cell r="T177" t="e">
            <v>#VALUE!</v>
          </cell>
          <cell r="U177" t="e">
            <v>#VALUE!</v>
          </cell>
          <cell r="V177" t="e">
            <v>#VALUE!</v>
          </cell>
          <cell r="W177" t="e">
            <v>#VALUE!</v>
          </cell>
          <cell r="X177" t="e">
            <v>#VALUE!</v>
          </cell>
          <cell r="Y177" t="e">
            <v>#VALUE!</v>
          </cell>
          <cell r="Z177" t="e">
            <v>#VALUE!</v>
          </cell>
          <cell r="AA177" t="e">
            <v>#VALUE!</v>
          </cell>
          <cell r="AB177" t="e">
            <v>#VALUE!</v>
          </cell>
          <cell r="AC177" t="e">
            <v>#VALUE!</v>
          </cell>
          <cell r="AD177" t="e">
            <v>#VALUE!</v>
          </cell>
          <cell r="AE177" t="e">
            <v>#VALUE!</v>
          </cell>
          <cell r="AF177" t="e">
            <v>#VALUE!</v>
          </cell>
          <cell r="AG177" t="e">
            <v>#VALUE!</v>
          </cell>
          <cell r="AH177" t="e">
            <v>#VALUE!</v>
          </cell>
          <cell r="AI177" t="e">
            <v>#VALUE!</v>
          </cell>
          <cell r="AJ177" t="e">
            <v>#VALUE!</v>
          </cell>
          <cell r="AK177" t="e">
            <v>#VALUE!</v>
          </cell>
          <cell r="AL177" t="e">
            <v>#VALUE!</v>
          </cell>
          <cell r="AM177" t="e">
            <v>#VALUE!</v>
          </cell>
          <cell r="AN177" t="e">
            <v>#VALUE!</v>
          </cell>
          <cell r="AO177" t="e">
            <v>#VALUE!</v>
          </cell>
          <cell r="AP177" t="e">
            <v>#VALUE!</v>
          </cell>
          <cell r="AQ177" t="e">
            <v>#VALUE!</v>
          </cell>
          <cell r="AR177" t="e">
            <v>#VALUE!</v>
          </cell>
          <cell r="AS177" t="e">
            <v>#VALUE!</v>
          </cell>
          <cell r="AT177" t="e">
            <v>#VALUE!</v>
          </cell>
          <cell r="AU177" t="e">
            <v>#VALUE!</v>
          </cell>
          <cell r="AV177" t="e">
            <v>#VALUE!</v>
          </cell>
          <cell r="AW177" t="e">
            <v>#VALUE!</v>
          </cell>
          <cell r="AX177" t="e">
            <v>#VALUE!</v>
          </cell>
          <cell r="AY177" t="e">
            <v>#VALUE!</v>
          </cell>
          <cell r="AZ177" t="e">
            <v>#VALUE!</v>
          </cell>
          <cell r="BA177" t="e">
            <v>#VALUE!</v>
          </cell>
          <cell r="BB177" t="e">
            <v>#VALUE!</v>
          </cell>
          <cell r="BC177" t="e">
            <v>#VALUE!</v>
          </cell>
          <cell r="BD177" t="e">
            <v>#VALUE!</v>
          </cell>
          <cell r="BE177" t="e">
            <v>#VALUE!</v>
          </cell>
          <cell r="BF177" t="e">
            <v>#VALUE!</v>
          </cell>
          <cell r="BG177" t="e">
            <v>#VALUE!</v>
          </cell>
          <cell r="BH177" t="e">
            <v>#VALUE!</v>
          </cell>
          <cell r="BI177" t="e">
            <v>#VALUE!</v>
          </cell>
          <cell r="BJ177" t="e">
            <v>#VALUE!</v>
          </cell>
          <cell r="BK177" t="e">
            <v>#VALUE!</v>
          </cell>
          <cell r="BL177" t="e">
            <v>#VALUE!</v>
          </cell>
          <cell r="BM177" t="e">
            <v>#VALUE!</v>
          </cell>
          <cell r="BN177" t="e">
            <v>#VALUE!</v>
          </cell>
          <cell r="BO177" t="e">
            <v>#VALUE!</v>
          </cell>
          <cell r="BP177" t="e">
            <v>#VALUE!</v>
          </cell>
          <cell r="BQ177" t="e">
            <v>#VALUE!</v>
          </cell>
          <cell r="BR177" t="e">
            <v>#VALUE!</v>
          </cell>
          <cell r="BS177" t="e">
            <v>#VALUE!</v>
          </cell>
          <cell r="BT177" t="e">
            <v>#VALUE!</v>
          </cell>
          <cell r="BU177" t="e">
            <v>#VALUE!</v>
          </cell>
          <cell r="BV177" t="e">
            <v>#VALUE!</v>
          </cell>
          <cell r="BW177" t="e">
            <v>#VALUE!</v>
          </cell>
          <cell r="BX177" t="e">
            <v>#VALUE!</v>
          </cell>
          <cell r="BY177" t="e">
            <v>#VALUE!</v>
          </cell>
          <cell r="BZ177" t="e">
            <v>#VALUE!</v>
          </cell>
          <cell r="CA177" t="e">
            <v>#VALUE!</v>
          </cell>
          <cell r="CB177" t="e">
            <v>#VALUE!</v>
          </cell>
          <cell r="CC177" t="e">
            <v>#VALUE!</v>
          </cell>
          <cell r="CD177" t="e">
            <v>#VALUE!</v>
          </cell>
          <cell r="CE177" t="e">
            <v>#VALUE!</v>
          </cell>
          <cell r="CF177" t="e">
            <v>#VALUE!</v>
          </cell>
          <cell r="CG177" t="e">
            <v>#VALUE!</v>
          </cell>
          <cell r="CH177" t="e">
            <v>#VALUE!</v>
          </cell>
          <cell r="CI177" t="e">
            <v>#VALUE!</v>
          </cell>
          <cell r="CJ177" t="e">
            <v>#VALUE!</v>
          </cell>
          <cell r="CK177" t="e">
            <v>#VALUE!</v>
          </cell>
          <cell r="CL177" t="e">
            <v>#VALUE!</v>
          </cell>
          <cell r="CM177" t="e">
            <v>#VALUE!</v>
          </cell>
          <cell r="CN177" t="e">
            <v>#VALUE!</v>
          </cell>
          <cell r="CO177" t="e">
            <v>#VALUE!</v>
          </cell>
          <cell r="CP177" t="e">
            <v>#VALUE!</v>
          </cell>
          <cell r="CQ177" t="e">
            <v>#VALUE!</v>
          </cell>
          <cell r="CR177" t="e">
            <v>#VALUE!</v>
          </cell>
          <cell r="CS177" t="e">
            <v>#VALUE!</v>
          </cell>
          <cell r="CT177" t="e">
            <v>#VALUE!</v>
          </cell>
          <cell r="CU177" t="e">
            <v>#VALUE!</v>
          </cell>
          <cell r="CV177" t="e">
            <v>#VALUE!</v>
          </cell>
          <cell r="CW177" t="e">
            <v>#VALUE!</v>
          </cell>
          <cell r="CX177" t="e">
            <v>#VALUE!</v>
          </cell>
          <cell r="CY177" t="e">
            <v>#VALUE!</v>
          </cell>
          <cell r="CZ177" t="e">
            <v>#VALUE!</v>
          </cell>
          <cell r="DA177" t="e">
            <v>#VALUE!</v>
          </cell>
          <cell r="DB177" t="e">
            <v>#VALUE!</v>
          </cell>
          <cell r="DC177" t="e">
            <v>#VALUE!</v>
          </cell>
          <cell r="DD177" t="e">
            <v>#VALUE!</v>
          </cell>
          <cell r="DE177" t="e">
            <v>#VALUE!</v>
          </cell>
          <cell r="DF177" t="e">
            <v>#VALUE!</v>
          </cell>
          <cell r="DG177" t="e">
            <v>#VALUE!</v>
          </cell>
          <cell r="DH177" t="e">
            <v>#VALUE!</v>
          </cell>
          <cell r="DI177" t="e">
            <v>#VALUE!</v>
          </cell>
          <cell r="DJ177" t="e">
            <v>#VALUE!</v>
          </cell>
          <cell r="DK177" t="e">
            <v>#VALUE!</v>
          </cell>
          <cell r="DL177" t="e">
            <v>#VALUE!</v>
          </cell>
          <cell r="DM177" t="e">
            <v>#VALUE!</v>
          </cell>
          <cell r="DN177" t="e">
            <v>#VALUE!</v>
          </cell>
          <cell r="DO177" t="e">
            <v>#VALUE!</v>
          </cell>
          <cell r="DP177" t="e">
            <v>#VALUE!</v>
          </cell>
          <cell r="DQ177" t="e">
            <v>#VALUE!</v>
          </cell>
          <cell r="DR177" t="e">
            <v>#VALUE!</v>
          </cell>
          <cell r="DS177" t="e">
            <v>#VALUE!</v>
          </cell>
          <cell r="DT177" t="e">
            <v>#VALUE!</v>
          </cell>
          <cell r="DU177" t="e">
            <v>#VALUE!</v>
          </cell>
        </row>
        <row r="178">
          <cell r="E178" t="e">
            <v>#VALUE!</v>
          </cell>
          <cell r="F178" t="e">
            <v>#VALUE!</v>
          </cell>
          <cell r="G178" t="e">
            <v>#VALUE!</v>
          </cell>
          <cell r="H178" t="e">
            <v>#VALUE!</v>
          </cell>
          <cell r="I178" t="e">
            <v>#VALUE!</v>
          </cell>
          <cell r="J178" t="e">
            <v>#VALUE!</v>
          </cell>
          <cell r="K178" t="e">
            <v>#VALUE!</v>
          </cell>
          <cell r="L178" t="e">
            <v>#VALUE!</v>
          </cell>
          <cell r="M178" t="e">
            <v>#VALUE!</v>
          </cell>
          <cell r="N178" t="e">
            <v>#VALUE!</v>
          </cell>
          <cell r="O178" t="e">
            <v>#VALUE!</v>
          </cell>
          <cell r="P178" t="e">
            <v>#VALUE!</v>
          </cell>
          <cell r="Q178" t="e">
            <v>#VALUE!</v>
          </cell>
          <cell r="R178" t="e">
            <v>#VALUE!</v>
          </cell>
          <cell r="S178" t="e">
            <v>#VALUE!</v>
          </cell>
          <cell r="T178" t="e">
            <v>#VALUE!</v>
          </cell>
          <cell r="U178" t="e">
            <v>#VALUE!</v>
          </cell>
          <cell r="V178" t="e">
            <v>#VALUE!</v>
          </cell>
          <cell r="W178" t="e">
            <v>#VALUE!</v>
          </cell>
          <cell r="X178" t="e">
            <v>#VALUE!</v>
          </cell>
          <cell r="Y178" t="e">
            <v>#VALUE!</v>
          </cell>
          <cell r="Z178" t="e">
            <v>#VALUE!</v>
          </cell>
          <cell r="AA178" t="e">
            <v>#VALUE!</v>
          </cell>
          <cell r="AB178" t="e">
            <v>#VALUE!</v>
          </cell>
          <cell r="AC178" t="e">
            <v>#VALUE!</v>
          </cell>
          <cell r="AD178" t="e">
            <v>#VALUE!</v>
          </cell>
          <cell r="AE178" t="e">
            <v>#VALUE!</v>
          </cell>
          <cell r="AF178" t="e">
            <v>#VALUE!</v>
          </cell>
          <cell r="AG178" t="e">
            <v>#VALUE!</v>
          </cell>
          <cell r="AH178" t="e">
            <v>#VALUE!</v>
          </cell>
          <cell r="AI178" t="e">
            <v>#VALUE!</v>
          </cell>
          <cell r="AJ178" t="e">
            <v>#VALUE!</v>
          </cell>
          <cell r="AK178" t="e">
            <v>#VALUE!</v>
          </cell>
          <cell r="AL178" t="e">
            <v>#VALUE!</v>
          </cell>
          <cell r="AM178" t="e">
            <v>#VALUE!</v>
          </cell>
          <cell r="AN178" t="e">
            <v>#VALUE!</v>
          </cell>
          <cell r="AO178" t="e">
            <v>#VALUE!</v>
          </cell>
          <cell r="AP178" t="e">
            <v>#VALUE!</v>
          </cell>
          <cell r="AQ178" t="e">
            <v>#VALUE!</v>
          </cell>
          <cell r="AR178" t="e">
            <v>#VALUE!</v>
          </cell>
          <cell r="AS178" t="e">
            <v>#VALUE!</v>
          </cell>
          <cell r="AT178" t="e">
            <v>#VALUE!</v>
          </cell>
          <cell r="AU178" t="e">
            <v>#VALUE!</v>
          </cell>
          <cell r="AV178" t="e">
            <v>#VALUE!</v>
          </cell>
          <cell r="AW178" t="e">
            <v>#VALUE!</v>
          </cell>
          <cell r="AX178" t="e">
            <v>#VALUE!</v>
          </cell>
          <cell r="AY178" t="e">
            <v>#VALUE!</v>
          </cell>
          <cell r="AZ178" t="e">
            <v>#VALUE!</v>
          </cell>
          <cell r="BA178" t="e">
            <v>#VALUE!</v>
          </cell>
          <cell r="BB178" t="e">
            <v>#VALUE!</v>
          </cell>
          <cell r="BC178" t="e">
            <v>#VALUE!</v>
          </cell>
          <cell r="BD178" t="e">
            <v>#VALUE!</v>
          </cell>
          <cell r="BE178" t="e">
            <v>#VALUE!</v>
          </cell>
          <cell r="BF178" t="e">
            <v>#VALUE!</v>
          </cell>
          <cell r="BG178" t="e">
            <v>#VALUE!</v>
          </cell>
          <cell r="BH178" t="e">
            <v>#VALUE!</v>
          </cell>
          <cell r="BI178" t="e">
            <v>#VALUE!</v>
          </cell>
          <cell r="BJ178" t="e">
            <v>#VALUE!</v>
          </cell>
          <cell r="BK178" t="e">
            <v>#VALUE!</v>
          </cell>
          <cell r="BL178" t="e">
            <v>#VALUE!</v>
          </cell>
          <cell r="BM178" t="e">
            <v>#VALUE!</v>
          </cell>
          <cell r="BN178" t="e">
            <v>#VALUE!</v>
          </cell>
          <cell r="BO178" t="e">
            <v>#VALUE!</v>
          </cell>
          <cell r="BP178" t="e">
            <v>#VALUE!</v>
          </cell>
          <cell r="BQ178" t="e">
            <v>#VALUE!</v>
          </cell>
          <cell r="BR178" t="e">
            <v>#VALUE!</v>
          </cell>
          <cell r="BS178" t="e">
            <v>#VALUE!</v>
          </cell>
          <cell r="BT178" t="e">
            <v>#VALUE!</v>
          </cell>
          <cell r="BU178" t="e">
            <v>#VALUE!</v>
          </cell>
          <cell r="BV178" t="e">
            <v>#VALUE!</v>
          </cell>
          <cell r="BW178" t="e">
            <v>#VALUE!</v>
          </cell>
          <cell r="BX178" t="e">
            <v>#VALUE!</v>
          </cell>
          <cell r="BY178" t="e">
            <v>#VALUE!</v>
          </cell>
          <cell r="BZ178" t="e">
            <v>#VALUE!</v>
          </cell>
          <cell r="CA178" t="e">
            <v>#VALUE!</v>
          </cell>
          <cell r="CB178" t="e">
            <v>#VALUE!</v>
          </cell>
          <cell r="CC178" t="e">
            <v>#VALUE!</v>
          </cell>
          <cell r="CD178" t="e">
            <v>#VALUE!</v>
          </cell>
          <cell r="CE178" t="e">
            <v>#VALUE!</v>
          </cell>
          <cell r="CF178" t="e">
            <v>#VALUE!</v>
          </cell>
          <cell r="CG178" t="e">
            <v>#VALUE!</v>
          </cell>
          <cell r="CH178" t="e">
            <v>#VALUE!</v>
          </cell>
          <cell r="CI178" t="e">
            <v>#VALUE!</v>
          </cell>
          <cell r="CJ178" t="e">
            <v>#VALUE!</v>
          </cell>
          <cell r="CK178" t="e">
            <v>#VALUE!</v>
          </cell>
          <cell r="CL178" t="e">
            <v>#VALUE!</v>
          </cell>
          <cell r="CM178" t="e">
            <v>#VALUE!</v>
          </cell>
          <cell r="CN178" t="e">
            <v>#VALUE!</v>
          </cell>
          <cell r="CO178" t="e">
            <v>#VALUE!</v>
          </cell>
          <cell r="CP178" t="e">
            <v>#VALUE!</v>
          </cell>
          <cell r="CQ178" t="e">
            <v>#VALUE!</v>
          </cell>
          <cell r="CR178" t="e">
            <v>#VALUE!</v>
          </cell>
          <cell r="CS178" t="e">
            <v>#VALUE!</v>
          </cell>
          <cell r="CT178" t="e">
            <v>#VALUE!</v>
          </cell>
          <cell r="CU178" t="e">
            <v>#VALUE!</v>
          </cell>
          <cell r="CV178" t="e">
            <v>#VALUE!</v>
          </cell>
          <cell r="CW178" t="e">
            <v>#VALUE!</v>
          </cell>
          <cell r="CX178" t="e">
            <v>#VALUE!</v>
          </cell>
          <cell r="CY178" t="e">
            <v>#VALUE!</v>
          </cell>
          <cell r="CZ178" t="e">
            <v>#VALUE!</v>
          </cell>
          <cell r="DA178" t="e">
            <v>#VALUE!</v>
          </cell>
          <cell r="DB178" t="e">
            <v>#VALUE!</v>
          </cell>
          <cell r="DC178" t="e">
            <v>#VALUE!</v>
          </cell>
          <cell r="DD178" t="e">
            <v>#VALUE!</v>
          </cell>
          <cell r="DE178" t="e">
            <v>#VALUE!</v>
          </cell>
          <cell r="DF178" t="e">
            <v>#VALUE!</v>
          </cell>
          <cell r="DG178" t="e">
            <v>#VALUE!</v>
          </cell>
          <cell r="DH178" t="e">
            <v>#VALUE!</v>
          </cell>
          <cell r="DI178" t="e">
            <v>#VALUE!</v>
          </cell>
          <cell r="DJ178" t="e">
            <v>#VALUE!</v>
          </cell>
          <cell r="DK178" t="e">
            <v>#VALUE!</v>
          </cell>
          <cell r="DL178" t="e">
            <v>#VALUE!</v>
          </cell>
          <cell r="DM178" t="e">
            <v>#VALUE!</v>
          </cell>
          <cell r="DN178" t="e">
            <v>#VALUE!</v>
          </cell>
          <cell r="DO178" t="e">
            <v>#VALUE!</v>
          </cell>
          <cell r="DP178" t="e">
            <v>#VALUE!</v>
          </cell>
          <cell r="DQ178" t="e">
            <v>#VALUE!</v>
          </cell>
          <cell r="DR178" t="e">
            <v>#VALUE!</v>
          </cell>
          <cell r="DS178" t="e">
            <v>#VALUE!</v>
          </cell>
          <cell r="DT178" t="e">
            <v>#VALUE!</v>
          </cell>
          <cell r="DU178" t="e">
            <v>#VALUE!</v>
          </cell>
        </row>
        <row r="179">
          <cell r="E179" t="e">
            <v>#VALUE!</v>
          </cell>
          <cell r="F179" t="e">
            <v>#VALUE!</v>
          </cell>
          <cell r="G179" t="e">
            <v>#VALUE!</v>
          </cell>
          <cell r="H179" t="e">
            <v>#VALUE!</v>
          </cell>
          <cell r="I179" t="e">
            <v>#VALUE!</v>
          </cell>
          <cell r="J179" t="e">
            <v>#VALUE!</v>
          </cell>
          <cell r="K179" t="e">
            <v>#VALUE!</v>
          </cell>
          <cell r="L179" t="e">
            <v>#VALUE!</v>
          </cell>
          <cell r="M179" t="e">
            <v>#VALUE!</v>
          </cell>
          <cell r="N179" t="e">
            <v>#VALUE!</v>
          </cell>
          <cell r="O179" t="e">
            <v>#VALUE!</v>
          </cell>
          <cell r="P179" t="e">
            <v>#VALUE!</v>
          </cell>
          <cell r="Q179" t="e">
            <v>#VALUE!</v>
          </cell>
          <cell r="R179" t="e">
            <v>#VALUE!</v>
          </cell>
          <cell r="S179" t="e">
            <v>#VALUE!</v>
          </cell>
          <cell r="T179" t="e">
            <v>#VALUE!</v>
          </cell>
          <cell r="U179" t="e">
            <v>#VALUE!</v>
          </cell>
          <cell r="V179" t="e">
            <v>#VALUE!</v>
          </cell>
          <cell r="W179" t="e">
            <v>#VALUE!</v>
          </cell>
          <cell r="X179" t="e">
            <v>#VALUE!</v>
          </cell>
          <cell r="Y179" t="e">
            <v>#VALUE!</v>
          </cell>
          <cell r="Z179" t="e">
            <v>#VALUE!</v>
          </cell>
          <cell r="AA179" t="e">
            <v>#VALUE!</v>
          </cell>
          <cell r="AB179" t="e">
            <v>#VALUE!</v>
          </cell>
          <cell r="AC179" t="e">
            <v>#VALUE!</v>
          </cell>
          <cell r="AD179" t="e">
            <v>#VALUE!</v>
          </cell>
          <cell r="AE179" t="e">
            <v>#VALUE!</v>
          </cell>
          <cell r="AF179" t="e">
            <v>#VALUE!</v>
          </cell>
          <cell r="AG179" t="e">
            <v>#VALUE!</v>
          </cell>
          <cell r="AH179" t="e">
            <v>#VALUE!</v>
          </cell>
          <cell r="AI179" t="e">
            <v>#VALUE!</v>
          </cell>
          <cell r="AJ179" t="e">
            <v>#VALUE!</v>
          </cell>
          <cell r="AK179" t="e">
            <v>#VALUE!</v>
          </cell>
          <cell r="AL179" t="e">
            <v>#VALUE!</v>
          </cell>
          <cell r="AM179" t="e">
            <v>#VALUE!</v>
          </cell>
          <cell r="AN179" t="e">
            <v>#VALUE!</v>
          </cell>
          <cell r="AO179" t="e">
            <v>#VALUE!</v>
          </cell>
          <cell r="AP179" t="e">
            <v>#VALUE!</v>
          </cell>
          <cell r="AQ179" t="e">
            <v>#VALUE!</v>
          </cell>
          <cell r="AR179" t="e">
            <v>#VALUE!</v>
          </cell>
          <cell r="AS179" t="e">
            <v>#VALUE!</v>
          </cell>
          <cell r="AT179" t="e">
            <v>#VALUE!</v>
          </cell>
          <cell r="AU179" t="e">
            <v>#VALUE!</v>
          </cell>
          <cell r="AV179" t="e">
            <v>#VALUE!</v>
          </cell>
          <cell r="AW179" t="e">
            <v>#VALUE!</v>
          </cell>
          <cell r="AX179" t="e">
            <v>#VALUE!</v>
          </cell>
          <cell r="AY179" t="e">
            <v>#VALUE!</v>
          </cell>
          <cell r="AZ179" t="e">
            <v>#VALUE!</v>
          </cell>
          <cell r="BA179" t="e">
            <v>#VALUE!</v>
          </cell>
          <cell r="BB179" t="e">
            <v>#VALUE!</v>
          </cell>
          <cell r="BC179" t="e">
            <v>#VALUE!</v>
          </cell>
          <cell r="BD179" t="e">
            <v>#VALUE!</v>
          </cell>
          <cell r="BE179" t="e">
            <v>#VALUE!</v>
          </cell>
          <cell r="BF179" t="e">
            <v>#VALUE!</v>
          </cell>
          <cell r="BG179" t="e">
            <v>#VALUE!</v>
          </cell>
          <cell r="BH179" t="e">
            <v>#VALUE!</v>
          </cell>
          <cell r="BI179" t="e">
            <v>#VALUE!</v>
          </cell>
          <cell r="BJ179" t="e">
            <v>#VALUE!</v>
          </cell>
          <cell r="BK179" t="e">
            <v>#VALUE!</v>
          </cell>
          <cell r="BL179" t="e">
            <v>#VALUE!</v>
          </cell>
          <cell r="BM179" t="e">
            <v>#VALUE!</v>
          </cell>
          <cell r="BN179" t="e">
            <v>#VALUE!</v>
          </cell>
          <cell r="BO179" t="e">
            <v>#VALUE!</v>
          </cell>
          <cell r="BP179" t="e">
            <v>#VALUE!</v>
          </cell>
          <cell r="BQ179" t="e">
            <v>#VALUE!</v>
          </cell>
          <cell r="BR179" t="e">
            <v>#VALUE!</v>
          </cell>
          <cell r="BS179" t="e">
            <v>#VALUE!</v>
          </cell>
          <cell r="BT179" t="e">
            <v>#VALUE!</v>
          </cell>
          <cell r="BU179" t="e">
            <v>#VALUE!</v>
          </cell>
          <cell r="BV179" t="e">
            <v>#VALUE!</v>
          </cell>
          <cell r="BW179" t="e">
            <v>#VALUE!</v>
          </cell>
          <cell r="BX179" t="e">
            <v>#VALUE!</v>
          </cell>
          <cell r="BY179" t="e">
            <v>#VALUE!</v>
          </cell>
          <cell r="BZ179" t="e">
            <v>#VALUE!</v>
          </cell>
          <cell r="CA179" t="e">
            <v>#VALUE!</v>
          </cell>
          <cell r="CB179" t="e">
            <v>#VALUE!</v>
          </cell>
          <cell r="CC179" t="e">
            <v>#VALUE!</v>
          </cell>
          <cell r="CD179" t="e">
            <v>#VALUE!</v>
          </cell>
          <cell r="CE179" t="e">
            <v>#VALUE!</v>
          </cell>
          <cell r="CF179" t="e">
            <v>#VALUE!</v>
          </cell>
          <cell r="CG179" t="e">
            <v>#VALUE!</v>
          </cell>
          <cell r="CH179" t="e">
            <v>#VALUE!</v>
          </cell>
          <cell r="CI179" t="e">
            <v>#VALUE!</v>
          </cell>
          <cell r="CJ179" t="e">
            <v>#VALUE!</v>
          </cell>
          <cell r="CK179" t="e">
            <v>#VALUE!</v>
          </cell>
          <cell r="CL179" t="e">
            <v>#VALUE!</v>
          </cell>
          <cell r="CM179" t="e">
            <v>#VALUE!</v>
          </cell>
          <cell r="CN179" t="e">
            <v>#VALUE!</v>
          </cell>
          <cell r="CO179" t="e">
            <v>#VALUE!</v>
          </cell>
          <cell r="CP179" t="e">
            <v>#VALUE!</v>
          </cell>
          <cell r="CQ179" t="e">
            <v>#VALUE!</v>
          </cell>
          <cell r="CR179" t="e">
            <v>#VALUE!</v>
          </cell>
          <cell r="CS179" t="e">
            <v>#VALUE!</v>
          </cell>
          <cell r="CT179" t="e">
            <v>#VALUE!</v>
          </cell>
          <cell r="CU179" t="e">
            <v>#VALUE!</v>
          </cell>
          <cell r="CV179" t="e">
            <v>#VALUE!</v>
          </cell>
          <cell r="CW179" t="e">
            <v>#VALUE!</v>
          </cell>
          <cell r="CX179" t="e">
            <v>#VALUE!</v>
          </cell>
          <cell r="CY179" t="e">
            <v>#VALUE!</v>
          </cell>
          <cell r="CZ179" t="e">
            <v>#VALUE!</v>
          </cell>
          <cell r="DA179" t="e">
            <v>#VALUE!</v>
          </cell>
          <cell r="DB179" t="e">
            <v>#VALUE!</v>
          </cell>
          <cell r="DC179" t="e">
            <v>#VALUE!</v>
          </cell>
          <cell r="DD179" t="e">
            <v>#VALUE!</v>
          </cell>
          <cell r="DE179" t="e">
            <v>#VALUE!</v>
          </cell>
          <cell r="DF179" t="e">
            <v>#VALUE!</v>
          </cell>
          <cell r="DG179" t="e">
            <v>#VALUE!</v>
          </cell>
          <cell r="DH179" t="e">
            <v>#VALUE!</v>
          </cell>
          <cell r="DI179" t="e">
            <v>#VALUE!</v>
          </cell>
          <cell r="DJ179" t="e">
            <v>#VALUE!</v>
          </cell>
          <cell r="DK179" t="e">
            <v>#VALUE!</v>
          </cell>
          <cell r="DL179" t="e">
            <v>#VALUE!</v>
          </cell>
          <cell r="DM179" t="e">
            <v>#VALUE!</v>
          </cell>
          <cell r="DN179" t="e">
            <v>#VALUE!</v>
          </cell>
          <cell r="DO179" t="e">
            <v>#VALUE!</v>
          </cell>
          <cell r="DP179" t="e">
            <v>#VALUE!</v>
          </cell>
          <cell r="DQ179" t="e">
            <v>#VALUE!</v>
          </cell>
          <cell r="DR179" t="e">
            <v>#VALUE!</v>
          </cell>
          <cell r="DS179" t="e">
            <v>#VALUE!</v>
          </cell>
          <cell r="DT179" t="e">
            <v>#VALUE!</v>
          </cell>
          <cell r="DU179" t="e">
            <v>#VALUE!</v>
          </cell>
        </row>
        <row r="180">
          <cell r="E180" t="e">
            <v>#VALUE!</v>
          </cell>
          <cell r="F180" t="e">
            <v>#VALUE!</v>
          </cell>
          <cell r="G180" t="e">
            <v>#VALUE!</v>
          </cell>
          <cell r="H180" t="e">
            <v>#VALUE!</v>
          </cell>
          <cell r="I180" t="e">
            <v>#VALUE!</v>
          </cell>
          <cell r="J180" t="e">
            <v>#VALUE!</v>
          </cell>
          <cell r="K180" t="e">
            <v>#VALUE!</v>
          </cell>
          <cell r="L180" t="e">
            <v>#VALUE!</v>
          </cell>
          <cell r="M180" t="e">
            <v>#VALUE!</v>
          </cell>
          <cell r="N180" t="e">
            <v>#VALUE!</v>
          </cell>
          <cell r="O180" t="e">
            <v>#VALUE!</v>
          </cell>
          <cell r="P180" t="e">
            <v>#VALUE!</v>
          </cell>
          <cell r="Q180" t="e">
            <v>#VALUE!</v>
          </cell>
          <cell r="R180" t="e">
            <v>#VALUE!</v>
          </cell>
          <cell r="S180" t="e">
            <v>#VALUE!</v>
          </cell>
          <cell r="T180" t="e">
            <v>#VALUE!</v>
          </cell>
          <cell r="U180" t="e">
            <v>#VALUE!</v>
          </cell>
          <cell r="V180" t="e">
            <v>#VALUE!</v>
          </cell>
          <cell r="W180" t="e">
            <v>#VALUE!</v>
          </cell>
          <cell r="X180" t="e">
            <v>#VALUE!</v>
          </cell>
          <cell r="Y180" t="e">
            <v>#VALUE!</v>
          </cell>
          <cell r="Z180" t="e">
            <v>#VALUE!</v>
          </cell>
          <cell r="AA180" t="e">
            <v>#VALUE!</v>
          </cell>
          <cell r="AB180" t="e">
            <v>#VALUE!</v>
          </cell>
          <cell r="AC180" t="e">
            <v>#VALUE!</v>
          </cell>
          <cell r="AD180" t="e">
            <v>#VALUE!</v>
          </cell>
          <cell r="AE180" t="e">
            <v>#VALUE!</v>
          </cell>
          <cell r="AF180" t="e">
            <v>#VALUE!</v>
          </cell>
          <cell r="AG180" t="e">
            <v>#VALUE!</v>
          </cell>
          <cell r="AH180" t="e">
            <v>#VALUE!</v>
          </cell>
          <cell r="AI180" t="e">
            <v>#VALUE!</v>
          </cell>
          <cell r="AJ180" t="e">
            <v>#VALUE!</v>
          </cell>
          <cell r="AK180" t="e">
            <v>#VALUE!</v>
          </cell>
          <cell r="AL180" t="e">
            <v>#VALUE!</v>
          </cell>
          <cell r="AM180" t="e">
            <v>#VALUE!</v>
          </cell>
          <cell r="AN180" t="e">
            <v>#VALUE!</v>
          </cell>
          <cell r="AO180" t="e">
            <v>#VALUE!</v>
          </cell>
          <cell r="AP180" t="e">
            <v>#VALUE!</v>
          </cell>
          <cell r="AQ180" t="e">
            <v>#VALUE!</v>
          </cell>
          <cell r="AR180" t="e">
            <v>#VALUE!</v>
          </cell>
          <cell r="AS180" t="e">
            <v>#VALUE!</v>
          </cell>
          <cell r="AT180" t="e">
            <v>#VALUE!</v>
          </cell>
          <cell r="AU180" t="e">
            <v>#VALUE!</v>
          </cell>
          <cell r="AV180" t="e">
            <v>#VALUE!</v>
          </cell>
          <cell r="AW180" t="e">
            <v>#VALUE!</v>
          </cell>
          <cell r="AX180" t="e">
            <v>#VALUE!</v>
          </cell>
          <cell r="AY180" t="e">
            <v>#VALUE!</v>
          </cell>
          <cell r="AZ180" t="e">
            <v>#VALUE!</v>
          </cell>
          <cell r="BA180" t="e">
            <v>#VALUE!</v>
          </cell>
          <cell r="BB180" t="e">
            <v>#VALUE!</v>
          </cell>
          <cell r="BC180" t="e">
            <v>#VALUE!</v>
          </cell>
          <cell r="BD180" t="e">
            <v>#VALUE!</v>
          </cell>
          <cell r="BE180" t="e">
            <v>#VALUE!</v>
          </cell>
          <cell r="BF180" t="e">
            <v>#VALUE!</v>
          </cell>
          <cell r="BG180" t="e">
            <v>#VALUE!</v>
          </cell>
          <cell r="BH180" t="e">
            <v>#VALUE!</v>
          </cell>
          <cell r="BI180" t="e">
            <v>#VALUE!</v>
          </cell>
          <cell r="BJ180" t="e">
            <v>#VALUE!</v>
          </cell>
          <cell r="BK180" t="e">
            <v>#VALUE!</v>
          </cell>
          <cell r="BL180" t="e">
            <v>#VALUE!</v>
          </cell>
          <cell r="BM180" t="e">
            <v>#VALUE!</v>
          </cell>
          <cell r="BN180" t="e">
            <v>#VALUE!</v>
          </cell>
          <cell r="BO180" t="e">
            <v>#VALUE!</v>
          </cell>
          <cell r="BP180" t="e">
            <v>#VALUE!</v>
          </cell>
          <cell r="BQ180" t="e">
            <v>#VALUE!</v>
          </cell>
          <cell r="BR180" t="e">
            <v>#VALUE!</v>
          </cell>
          <cell r="BS180" t="e">
            <v>#VALUE!</v>
          </cell>
          <cell r="BT180" t="e">
            <v>#VALUE!</v>
          </cell>
          <cell r="BU180" t="e">
            <v>#VALUE!</v>
          </cell>
          <cell r="BV180" t="e">
            <v>#VALUE!</v>
          </cell>
          <cell r="BW180" t="e">
            <v>#VALUE!</v>
          </cell>
          <cell r="BX180" t="e">
            <v>#VALUE!</v>
          </cell>
          <cell r="BY180" t="e">
            <v>#VALUE!</v>
          </cell>
          <cell r="BZ180" t="e">
            <v>#VALUE!</v>
          </cell>
          <cell r="CA180" t="e">
            <v>#VALUE!</v>
          </cell>
          <cell r="CB180" t="e">
            <v>#VALUE!</v>
          </cell>
          <cell r="CC180" t="e">
            <v>#VALUE!</v>
          </cell>
          <cell r="CD180" t="e">
            <v>#VALUE!</v>
          </cell>
          <cell r="CE180" t="e">
            <v>#VALUE!</v>
          </cell>
          <cell r="CF180" t="e">
            <v>#VALUE!</v>
          </cell>
          <cell r="CG180" t="e">
            <v>#VALUE!</v>
          </cell>
          <cell r="CH180" t="e">
            <v>#VALUE!</v>
          </cell>
          <cell r="CI180" t="e">
            <v>#VALUE!</v>
          </cell>
          <cell r="CJ180" t="e">
            <v>#VALUE!</v>
          </cell>
          <cell r="CK180" t="e">
            <v>#VALUE!</v>
          </cell>
          <cell r="CL180" t="e">
            <v>#VALUE!</v>
          </cell>
          <cell r="CM180" t="e">
            <v>#VALUE!</v>
          </cell>
          <cell r="CN180" t="e">
            <v>#VALUE!</v>
          </cell>
          <cell r="CO180" t="e">
            <v>#VALUE!</v>
          </cell>
          <cell r="CP180" t="e">
            <v>#VALUE!</v>
          </cell>
          <cell r="CQ180" t="e">
            <v>#VALUE!</v>
          </cell>
          <cell r="CR180" t="e">
            <v>#VALUE!</v>
          </cell>
          <cell r="CS180" t="e">
            <v>#VALUE!</v>
          </cell>
          <cell r="CT180" t="e">
            <v>#VALUE!</v>
          </cell>
          <cell r="CU180" t="e">
            <v>#VALUE!</v>
          </cell>
          <cell r="CV180" t="e">
            <v>#VALUE!</v>
          </cell>
          <cell r="CW180" t="e">
            <v>#VALUE!</v>
          </cell>
          <cell r="CX180" t="e">
            <v>#VALUE!</v>
          </cell>
          <cell r="CY180" t="e">
            <v>#VALUE!</v>
          </cell>
          <cell r="CZ180" t="e">
            <v>#VALUE!</v>
          </cell>
          <cell r="DA180" t="e">
            <v>#VALUE!</v>
          </cell>
          <cell r="DB180" t="e">
            <v>#VALUE!</v>
          </cell>
          <cell r="DC180" t="e">
            <v>#VALUE!</v>
          </cell>
          <cell r="DD180" t="e">
            <v>#VALUE!</v>
          </cell>
          <cell r="DE180" t="e">
            <v>#VALUE!</v>
          </cell>
          <cell r="DF180" t="e">
            <v>#VALUE!</v>
          </cell>
          <cell r="DG180" t="e">
            <v>#VALUE!</v>
          </cell>
          <cell r="DH180" t="e">
            <v>#VALUE!</v>
          </cell>
          <cell r="DI180" t="e">
            <v>#VALUE!</v>
          </cell>
          <cell r="DJ180" t="e">
            <v>#VALUE!</v>
          </cell>
          <cell r="DK180" t="e">
            <v>#VALUE!</v>
          </cell>
          <cell r="DL180" t="e">
            <v>#VALUE!</v>
          </cell>
          <cell r="DM180" t="e">
            <v>#VALUE!</v>
          </cell>
          <cell r="DN180" t="e">
            <v>#VALUE!</v>
          </cell>
          <cell r="DO180" t="e">
            <v>#VALUE!</v>
          </cell>
          <cell r="DP180" t="e">
            <v>#VALUE!</v>
          </cell>
          <cell r="DQ180" t="e">
            <v>#VALUE!</v>
          </cell>
          <cell r="DR180" t="e">
            <v>#VALUE!</v>
          </cell>
          <cell r="DS180" t="e">
            <v>#VALUE!</v>
          </cell>
          <cell r="DT180" t="e">
            <v>#VALUE!</v>
          </cell>
          <cell r="DU180" t="e">
            <v>#VALUE!</v>
          </cell>
        </row>
        <row r="181">
          <cell r="E181" t="e">
            <v>#VALUE!</v>
          </cell>
          <cell r="F181" t="e">
            <v>#VALUE!</v>
          </cell>
          <cell r="G181" t="e">
            <v>#VALUE!</v>
          </cell>
          <cell r="H181" t="e">
            <v>#VALUE!</v>
          </cell>
          <cell r="I181" t="e">
            <v>#VALUE!</v>
          </cell>
          <cell r="J181" t="e">
            <v>#VALUE!</v>
          </cell>
          <cell r="K181" t="e">
            <v>#VALUE!</v>
          </cell>
          <cell r="L181" t="e">
            <v>#VALUE!</v>
          </cell>
          <cell r="M181" t="e">
            <v>#VALUE!</v>
          </cell>
          <cell r="N181" t="e">
            <v>#VALUE!</v>
          </cell>
          <cell r="O181" t="e">
            <v>#VALUE!</v>
          </cell>
          <cell r="P181" t="e">
            <v>#VALUE!</v>
          </cell>
          <cell r="Q181" t="e">
            <v>#VALUE!</v>
          </cell>
          <cell r="R181" t="e">
            <v>#VALUE!</v>
          </cell>
          <cell r="S181" t="e">
            <v>#VALUE!</v>
          </cell>
          <cell r="T181" t="e">
            <v>#VALUE!</v>
          </cell>
          <cell r="U181" t="e">
            <v>#VALUE!</v>
          </cell>
          <cell r="V181" t="e">
            <v>#VALUE!</v>
          </cell>
          <cell r="W181" t="e">
            <v>#VALUE!</v>
          </cell>
          <cell r="X181" t="e">
            <v>#VALUE!</v>
          </cell>
          <cell r="Y181" t="e">
            <v>#VALUE!</v>
          </cell>
          <cell r="Z181" t="e">
            <v>#VALUE!</v>
          </cell>
          <cell r="AA181" t="e">
            <v>#VALUE!</v>
          </cell>
          <cell r="AB181" t="e">
            <v>#VALUE!</v>
          </cell>
          <cell r="AC181" t="e">
            <v>#VALUE!</v>
          </cell>
          <cell r="AD181" t="e">
            <v>#VALUE!</v>
          </cell>
          <cell r="AE181" t="e">
            <v>#VALUE!</v>
          </cell>
          <cell r="AF181" t="e">
            <v>#VALUE!</v>
          </cell>
          <cell r="AG181" t="e">
            <v>#VALUE!</v>
          </cell>
          <cell r="AH181" t="e">
            <v>#VALUE!</v>
          </cell>
          <cell r="AI181" t="e">
            <v>#VALUE!</v>
          </cell>
          <cell r="AJ181" t="e">
            <v>#VALUE!</v>
          </cell>
          <cell r="AK181" t="e">
            <v>#VALUE!</v>
          </cell>
          <cell r="AL181" t="e">
            <v>#VALUE!</v>
          </cell>
          <cell r="AM181" t="e">
            <v>#VALUE!</v>
          </cell>
          <cell r="AN181" t="e">
            <v>#VALUE!</v>
          </cell>
          <cell r="AO181" t="e">
            <v>#VALUE!</v>
          </cell>
          <cell r="AP181" t="e">
            <v>#VALUE!</v>
          </cell>
          <cell r="AQ181" t="e">
            <v>#VALUE!</v>
          </cell>
          <cell r="AR181" t="e">
            <v>#VALUE!</v>
          </cell>
          <cell r="AS181" t="e">
            <v>#VALUE!</v>
          </cell>
          <cell r="AT181" t="e">
            <v>#VALUE!</v>
          </cell>
          <cell r="AU181" t="e">
            <v>#VALUE!</v>
          </cell>
          <cell r="AV181" t="e">
            <v>#VALUE!</v>
          </cell>
          <cell r="AW181" t="e">
            <v>#VALUE!</v>
          </cell>
          <cell r="AX181" t="e">
            <v>#VALUE!</v>
          </cell>
          <cell r="AY181" t="e">
            <v>#VALUE!</v>
          </cell>
          <cell r="AZ181" t="e">
            <v>#VALUE!</v>
          </cell>
          <cell r="BA181" t="e">
            <v>#VALUE!</v>
          </cell>
          <cell r="BB181" t="e">
            <v>#VALUE!</v>
          </cell>
          <cell r="BC181" t="e">
            <v>#VALUE!</v>
          </cell>
          <cell r="BD181" t="e">
            <v>#VALUE!</v>
          </cell>
          <cell r="BE181" t="e">
            <v>#VALUE!</v>
          </cell>
          <cell r="BF181" t="e">
            <v>#VALUE!</v>
          </cell>
          <cell r="BG181" t="e">
            <v>#VALUE!</v>
          </cell>
          <cell r="BH181" t="e">
            <v>#VALUE!</v>
          </cell>
          <cell r="BI181" t="e">
            <v>#VALUE!</v>
          </cell>
          <cell r="BJ181" t="e">
            <v>#VALUE!</v>
          </cell>
          <cell r="BK181" t="e">
            <v>#VALUE!</v>
          </cell>
          <cell r="BL181" t="e">
            <v>#VALUE!</v>
          </cell>
          <cell r="BM181" t="e">
            <v>#VALUE!</v>
          </cell>
          <cell r="BN181" t="e">
            <v>#VALUE!</v>
          </cell>
          <cell r="BO181" t="e">
            <v>#VALUE!</v>
          </cell>
          <cell r="BP181" t="e">
            <v>#VALUE!</v>
          </cell>
          <cell r="BQ181" t="e">
            <v>#VALUE!</v>
          </cell>
          <cell r="BR181" t="e">
            <v>#VALUE!</v>
          </cell>
          <cell r="BS181" t="e">
            <v>#VALUE!</v>
          </cell>
          <cell r="BT181" t="e">
            <v>#VALUE!</v>
          </cell>
          <cell r="BU181" t="e">
            <v>#VALUE!</v>
          </cell>
          <cell r="BV181" t="e">
            <v>#VALUE!</v>
          </cell>
          <cell r="BW181" t="e">
            <v>#VALUE!</v>
          </cell>
          <cell r="BX181" t="e">
            <v>#VALUE!</v>
          </cell>
          <cell r="BY181" t="e">
            <v>#VALUE!</v>
          </cell>
          <cell r="BZ181" t="e">
            <v>#VALUE!</v>
          </cell>
          <cell r="CA181" t="e">
            <v>#VALUE!</v>
          </cell>
          <cell r="CB181" t="e">
            <v>#VALUE!</v>
          </cell>
          <cell r="CC181" t="e">
            <v>#VALUE!</v>
          </cell>
          <cell r="CD181" t="e">
            <v>#VALUE!</v>
          </cell>
          <cell r="CE181" t="e">
            <v>#VALUE!</v>
          </cell>
          <cell r="CF181" t="e">
            <v>#VALUE!</v>
          </cell>
          <cell r="CG181" t="e">
            <v>#VALUE!</v>
          </cell>
          <cell r="CH181" t="e">
            <v>#VALUE!</v>
          </cell>
          <cell r="CI181" t="e">
            <v>#VALUE!</v>
          </cell>
          <cell r="CJ181" t="e">
            <v>#VALUE!</v>
          </cell>
          <cell r="CK181" t="e">
            <v>#VALUE!</v>
          </cell>
          <cell r="CL181" t="e">
            <v>#VALUE!</v>
          </cell>
          <cell r="CM181" t="e">
            <v>#VALUE!</v>
          </cell>
          <cell r="CN181" t="e">
            <v>#VALUE!</v>
          </cell>
          <cell r="CO181" t="e">
            <v>#VALUE!</v>
          </cell>
          <cell r="CP181" t="e">
            <v>#VALUE!</v>
          </cell>
          <cell r="CQ181" t="e">
            <v>#VALUE!</v>
          </cell>
          <cell r="CR181" t="e">
            <v>#VALUE!</v>
          </cell>
          <cell r="CS181" t="e">
            <v>#VALUE!</v>
          </cell>
          <cell r="CT181" t="e">
            <v>#VALUE!</v>
          </cell>
          <cell r="CU181" t="e">
            <v>#VALUE!</v>
          </cell>
          <cell r="CV181" t="e">
            <v>#VALUE!</v>
          </cell>
          <cell r="CW181" t="e">
            <v>#VALUE!</v>
          </cell>
          <cell r="CX181" t="e">
            <v>#VALUE!</v>
          </cell>
          <cell r="CY181" t="e">
            <v>#VALUE!</v>
          </cell>
          <cell r="CZ181" t="e">
            <v>#VALUE!</v>
          </cell>
          <cell r="DA181" t="e">
            <v>#VALUE!</v>
          </cell>
          <cell r="DB181" t="e">
            <v>#VALUE!</v>
          </cell>
          <cell r="DC181" t="e">
            <v>#VALUE!</v>
          </cell>
          <cell r="DD181" t="e">
            <v>#VALUE!</v>
          </cell>
          <cell r="DE181" t="e">
            <v>#VALUE!</v>
          </cell>
          <cell r="DF181" t="e">
            <v>#VALUE!</v>
          </cell>
          <cell r="DG181" t="e">
            <v>#VALUE!</v>
          </cell>
          <cell r="DH181" t="e">
            <v>#VALUE!</v>
          </cell>
          <cell r="DI181" t="e">
            <v>#VALUE!</v>
          </cell>
          <cell r="DJ181" t="e">
            <v>#VALUE!</v>
          </cell>
          <cell r="DK181" t="e">
            <v>#VALUE!</v>
          </cell>
          <cell r="DL181" t="e">
            <v>#VALUE!</v>
          </cell>
          <cell r="DM181" t="e">
            <v>#VALUE!</v>
          </cell>
          <cell r="DN181" t="e">
            <v>#VALUE!</v>
          </cell>
          <cell r="DO181" t="e">
            <v>#VALUE!</v>
          </cell>
          <cell r="DP181" t="e">
            <v>#VALUE!</v>
          </cell>
          <cell r="DQ181" t="e">
            <v>#VALUE!</v>
          </cell>
          <cell r="DR181" t="e">
            <v>#VALUE!</v>
          </cell>
          <cell r="DS181" t="e">
            <v>#VALUE!</v>
          </cell>
          <cell r="DT181" t="e">
            <v>#VALUE!</v>
          </cell>
          <cell r="DU181" t="e">
            <v>#VALUE!</v>
          </cell>
        </row>
        <row r="182">
          <cell r="E182" t="e">
            <v>#VALUE!</v>
          </cell>
          <cell r="F182" t="e">
            <v>#VALUE!</v>
          </cell>
          <cell r="G182" t="e">
            <v>#VALUE!</v>
          </cell>
          <cell r="H182" t="e">
            <v>#VALUE!</v>
          </cell>
          <cell r="I182" t="e">
            <v>#VALUE!</v>
          </cell>
          <cell r="J182" t="e">
            <v>#VALUE!</v>
          </cell>
          <cell r="K182" t="e">
            <v>#VALUE!</v>
          </cell>
          <cell r="L182" t="e">
            <v>#VALUE!</v>
          </cell>
          <cell r="M182" t="e">
            <v>#VALUE!</v>
          </cell>
          <cell r="N182" t="e">
            <v>#VALUE!</v>
          </cell>
          <cell r="O182" t="e">
            <v>#VALUE!</v>
          </cell>
          <cell r="P182" t="e">
            <v>#VALUE!</v>
          </cell>
          <cell r="Q182" t="e">
            <v>#VALUE!</v>
          </cell>
          <cell r="R182" t="e">
            <v>#VALUE!</v>
          </cell>
          <cell r="S182" t="e">
            <v>#VALUE!</v>
          </cell>
          <cell r="T182" t="e">
            <v>#VALUE!</v>
          </cell>
          <cell r="U182" t="e">
            <v>#VALUE!</v>
          </cell>
          <cell r="V182" t="e">
            <v>#VALUE!</v>
          </cell>
          <cell r="W182" t="e">
            <v>#VALUE!</v>
          </cell>
          <cell r="X182" t="e">
            <v>#VALUE!</v>
          </cell>
          <cell r="Y182" t="e">
            <v>#VALUE!</v>
          </cell>
          <cell r="Z182" t="e">
            <v>#VALUE!</v>
          </cell>
          <cell r="AA182" t="e">
            <v>#VALUE!</v>
          </cell>
          <cell r="AB182" t="e">
            <v>#VALUE!</v>
          </cell>
          <cell r="AC182" t="e">
            <v>#VALUE!</v>
          </cell>
          <cell r="AD182" t="e">
            <v>#VALUE!</v>
          </cell>
          <cell r="AE182" t="e">
            <v>#VALUE!</v>
          </cell>
          <cell r="AF182" t="e">
            <v>#VALUE!</v>
          </cell>
          <cell r="AG182" t="e">
            <v>#VALUE!</v>
          </cell>
          <cell r="AH182" t="e">
            <v>#VALUE!</v>
          </cell>
          <cell r="AI182" t="e">
            <v>#VALUE!</v>
          </cell>
          <cell r="AJ182" t="e">
            <v>#VALUE!</v>
          </cell>
          <cell r="AK182" t="e">
            <v>#VALUE!</v>
          </cell>
          <cell r="AL182" t="e">
            <v>#VALUE!</v>
          </cell>
          <cell r="AM182" t="e">
            <v>#VALUE!</v>
          </cell>
          <cell r="AN182" t="e">
            <v>#VALUE!</v>
          </cell>
          <cell r="AO182" t="e">
            <v>#VALUE!</v>
          </cell>
          <cell r="AP182" t="e">
            <v>#VALUE!</v>
          </cell>
          <cell r="AQ182" t="e">
            <v>#VALUE!</v>
          </cell>
          <cell r="AR182" t="e">
            <v>#VALUE!</v>
          </cell>
          <cell r="AS182" t="e">
            <v>#VALUE!</v>
          </cell>
          <cell r="AT182" t="e">
            <v>#VALUE!</v>
          </cell>
          <cell r="AU182" t="e">
            <v>#VALUE!</v>
          </cell>
          <cell r="AV182" t="e">
            <v>#VALUE!</v>
          </cell>
          <cell r="AW182" t="e">
            <v>#VALUE!</v>
          </cell>
          <cell r="AX182" t="e">
            <v>#VALUE!</v>
          </cell>
          <cell r="AY182" t="e">
            <v>#VALUE!</v>
          </cell>
          <cell r="AZ182" t="e">
            <v>#VALUE!</v>
          </cell>
          <cell r="BA182" t="e">
            <v>#VALUE!</v>
          </cell>
          <cell r="BB182" t="e">
            <v>#VALUE!</v>
          </cell>
          <cell r="BC182" t="e">
            <v>#VALUE!</v>
          </cell>
          <cell r="BD182" t="e">
            <v>#VALUE!</v>
          </cell>
          <cell r="BE182" t="e">
            <v>#VALUE!</v>
          </cell>
          <cell r="BF182" t="e">
            <v>#VALUE!</v>
          </cell>
          <cell r="BG182" t="e">
            <v>#VALUE!</v>
          </cell>
          <cell r="BH182" t="e">
            <v>#VALUE!</v>
          </cell>
          <cell r="BI182" t="e">
            <v>#VALUE!</v>
          </cell>
          <cell r="BJ182" t="e">
            <v>#VALUE!</v>
          </cell>
          <cell r="BK182" t="e">
            <v>#VALUE!</v>
          </cell>
          <cell r="BL182" t="e">
            <v>#VALUE!</v>
          </cell>
          <cell r="BM182" t="e">
            <v>#VALUE!</v>
          </cell>
          <cell r="BN182" t="e">
            <v>#VALUE!</v>
          </cell>
          <cell r="BO182" t="e">
            <v>#VALUE!</v>
          </cell>
          <cell r="BP182" t="e">
            <v>#VALUE!</v>
          </cell>
          <cell r="BQ182" t="e">
            <v>#VALUE!</v>
          </cell>
          <cell r="BR182" t="e">
            <v>#VALUE!</v>
          </cell>
          <cell r="BS182" t="e">
            <v>#VALUE!</v>
          </cell>
          <cell r="BT182" t="e">
            <v>#VALUE!</v>
          </cell>
          <cell r="BU182" t="e">
            <v>#VALUE!</v>
          </cell>
          <cell r="BV182" t="e">
            <v>#VALUE!</v>
          </cell>
          <cell r="BW182" t="e">
            <v>#VALUE!</v>
          </cell>
          <cell r="BX182" t="e">
            <v>#VALUE!</v>
          </cell>
          <cell r="BY182" t="e">
            <v>#VALUE!</v>
          </cell>
          <cell r="BZ182" t="e">
            <v>#VALUE!</v>
          </cell>
          <cell r="CA182" t="e">
            <v>#VALUE!</v>
          </cell>
          <cell r="CB182" t="e">
            <v>#VALUE!</v>
          </cell>
          <cell r="CC182" t="e">
            <v>#VALUE!</v>
          </cell>
          <cell r="CD182" t="e">
            <v>#VALUE!</v>
          </cell>
          <cell r="CE182" t="e">
            <v>#VALUE!</v>
          </cell>
          <cell r="CF182" t="e">
            <v>#VALUE!</v>
          </cell>
          <cell r="CG182" t="e">
            <v>#VALUE!</v>
          </cell>
          <cell r="CH182" t="e">
            <v>#VALUE!</v>
          </cell>
          <cell r="CI182" t="e">
            <v>#VALUE!</v>
          </cell>
          <cell r="CJ182" t="e">
            <v>#VALUE!</v>
          </cell>
          <cell r="CK182" t="e">
            <v>#VALUE!</v>
          </cell>
          <cell r="CL182" t="e">
            <v>#VALUE!</v>
          </cell>
          <cell r="CM182" t="e">
            <v>#VALUE!</v>
          </cell>
          <cell r="CN182" t="e">
            <v>#VALUE!</v>
          </cell>
          <cell r="CO182" t="e">
            <v>#VALUE!</v>
          </cell>
          <cell r="CP182" t="e">
            <v>#VALUE!</v>
          </cell>
          <cell r="CQ182" t="e">
            <v>#VALUE!</v>
          </cell>
          <cell r="CR182" t="e">
            <v>#VALUE!</v>
          </cell>
          <cell r="CS182" t="e">
            <v>#VALUE!</v>
          </cell>
          <cell r="CT182" t="e">
            <v>#VALUE!</v>
          </cell>
          <cell r="CU182" t="e">
            <v>#VALUE!</v>
          </cell>
          <cell r="CV182" t="e">
            <v>#VALUE!</v>
          </cell>
          <cell r="CW182" t="e">
            <v>#VALUE!</v>
          </cell>
          <cell r="CX182" t="e">
            <v>#VALUE!</v>
          </cell>
          <cell r="CY182" t="e">
            <v>#VALUE!</v>
          </cell>
          <cell r="CZ182" t="e">
            <v>#VALUE!</v>
          </cell>
          <cell r="DA182" t="e">
            <v>#VALUE!</v>
          </cell>
          <cell r="DB182" t="e">
            <v>#VALUE!</v>
          </cell>
          <cell r="DC182" t="e">
            <v>#VALUE!</v>
          </cell>
          <cell r="DD182" t="e">
            <v>#VALUE!</v>
          </cell>
          <cell r="DE182" t="e">
            <v>#VALUE!</v>
          </cell>
          <cell r="DF182" t="e">
            <v>#VALUE!</v>
          </cell>
          <cell r="DG182" t="e">
            <v>#VALUE!</v>
          </cell>
          <cell r="DH182" t="e">
            <v>#VALUE!</v>
          </cell>
          <cell r="DI182" t="e">
            <v>#VALUE!</v>
          </cell>
          <cell r="DJ182" t="e">
            <v>#VALUE!</v>
          </cell>
          <cell r="DK182" t="e">
            <v>#VALUE!</v>
          </cell>
          <cell r="DL182" t="e">
            <v>#VALUE!</v>
          </cell>
          <cell r="DM182" t="e">
            <v>#VALUE!</v>
          </cell>
          <cell r="DN182" t="e">
            <v>#VALUE!</v>
          </cell>
          <cell r="DO182" t="e">
            <v>#VALUE!</v>
          </cell>
          <cell r="DP182" t="e">
            <v>#VALUE!</v>
          </cell>
          <cell r="DQ182" t="e">
            <v>#VALUE!</v>
          </cell>
          <cell r="DR182" t="e">
            <v>#VALUE!</v>
          </cell>
          <cell r="DS182" t="e">
            <v>#VALUE!</v>
          </cell>
          <cell r="DT182" t="e">
            <v>#VALUE!</v>
          </cell>
          <cell r="DU182" t="e">
            <v>#VALUE!</v>
          </cell>
        </row>
        <row r="183">
          <cell r="E183" t="e">
            <v>#VALUE!</v>
          </cell>
          <cell r="F183" t="e">
            <v>#VALUE!</v>
          </cell>
          <cell r="G183" t="e">
            <v>#VALUE!</v>
          </cell>
          <cell r="H183" t="e">
            <v>#VALUE!</v>
          </cell>
          <cell r="I183" t="e">
            <v>#VALUE!</v>
          </cell>
          <cell r="J183" t="e">
            <v>#VALUE!</v>
          </cell>
          <cell r="K183" t="e">
            <v>#VALUE!</v>
          </cell>
          <cell r="L183" t="e">
            <v>#VALUE!</v>
          </cell>
          <cell r="M183" t="e">
            <v>#VALUE!</v>
          </cell>
          <cell r="N183" t="e">
            <v>#VALUE!</v>
          </cell>
          <cell r="O183" t="e">
            <v>#VALUE!</v>
          </cell>
          <cell r="P183" t="e">
            <v>#VALUE!</v>
          </cell>
          <cell r="Q183" t="e">
            <v>#VALUE!</v>
          </cell>
          <cell r="R183" t="e">
            <v>#VALUE!</v>
          </cell>
          <cell r="S183" t="e">
            <v>#VALUE!</v>
          </cell>
          <cell r="T183" t="e">
            <v>#VALUE!</v>
          </cell>
          <cell r="U183" t="e">
            <v>#VALUE!</v>
          </cell>
          <cell r="V183" t="e">
            <v>#VALUE!</v>
          </cell>
          <cell r="W183" t="e">
            <v>#VALUE!</v>
          </cell>
          <cell r="X183" t="e">
            <v>#VALUE!</v>
          </cell>
          <cell r="Y183" t="e">
            <v>#VALUE!</v>
          </cell>
          <cell r="Z183" t="e">
            <v>#VALUE!</v>
          </cell>
          <cell r="AA183" t="e">
            <v>#VALUE!</v>
          </cell>
          <cell r="AB183" t="e">
            <v>#VALUE!</v>
          </cell>
          <cell r="AC183" t="e">
            <v>#VALUE!</v>
          </cell>
          <cell r="AD183" t="e">
            <v>#VALUE!</v>
          </cell>
          <cell r="AE183" t="e">
            <v>#VALUE!</v>
          </cell>
          <cell r="AF183" t="e">
            <v>#VALUE!</v>
          </cell>
          <cell r="AG183" t="e">
            <v>#VALUE!</v>
          </cell>
          <cell r="AH183" t="e">
            <v>#VALUE!</v>
          </cell>
          <cell r="AI183" t="e">
            <v>#VALUE!</v>
          </cell>
          <cell r="AJ183" t="e">
            <v>#VALUE!</v>
          </cell>
          <cell r="AK183" t="e">
            <v>#VALUE!</v>
          </cell>
          <cell r="AL183" t="e">
            <v>#VALUE!</v>
          </cell>
          <cell r="AM183" t="e">
            <v>#VALUE!</v>
          </cell>
          <cell r="AN183" t="e">
            <v>#VALUE!</v>
          </cell>
          <cell r="AO183" t="e">
            <v>#VALUE!</v>
          </cell>
          <cell r="AP183" t="e">
            <v>#VALUE!</v>
          </cell>
          <cell r="AQ183" t="e">
            <v>#VALUE!</v>
          </cell>
          <cell r="AR183" t="e">
            <v>#VALUE!</v>
          </cell>
          <cell r="AS183" t="e">
            <v>#VALUE!</v>
          </cell>
          <cell r="AT183" t="e">
            <v>#VALUE!</v>
          </cell>
          <cell r="AU183" t="e">
            <v>#VALUE!</v>
          </cell>
          <cell r="AV183" t="e">
            <v>#VALUE!</v>
          </cell>
          <cell r="AW183" t="e">
            <v>#VALUE!</v>
          </cell>
          <cell r="AX183" t="e">
            <v>#VALUE!</v>
          </cell>
          <cell r="AY183" t="e">
            <v>#VALUE!</v>
          </cell>
          <cell r="AZ183" t="e">
            <v>#VALUE!</v>
          </cell>
          <cell r="BA183" t="e">
            <v>#VALUE!</v>
          </cell>
          <cell r="BB183" t="e">
            <v>#VALUE!</v>
          </cell>
          <cell r="BC183" t="e">
            <v>#VALUE!</v>
          </cell>
          <cell r="BD183" t="e">
            <v>#VALUE!</v>
          </cell>
          <cell r="BE183" t="e">
            <v>#VALUE!</v>
          </cell>
          <cell r="BF183" t="e">
            <v>#VALUE!</v>
          </cell>
          <cell r="BG183" t="e">
            <v>#VALUE!</v>
          </cell>
          <cell r="BH183" t="e">
            <v>#VALUE!</v>
          </cell>
          <cell r="BI183" t="e">
            <v>#VALUE!</v>
          </cell>
          <cell r="BJ183" t="e">
            <v>#VALUE!</v>
          </cell>
          <cell r="BK183" t="e">
            <v>#VALUE!</v>
          </cell>
          <cell r="BL183" t="e">
            <v>#VALUE!</v>
          </cell>
          <cell r="BM183" t="e">
            <v>#VALUE!</v>
          </cell>
          <cell r="BN183" t="e">
            <v>#VALUE!</v>
          </cell>
          <cell r="BO183" t="e">
            <v>#VALUE!</v>
          </cell>
          <cell r="BP183" t="e">
            <v>#VALUE!</v>
          </cell>
          <cell r="BQ183" t="e">
            <v>#VALUE!</v>
          </cell>
          <cell r="BR183" t="e">
            <v>#VALUE!</v>
          </cell>
          <cell r="BS183" t="e">
            <v>#VALUE!</v>
          </cell>
          <cell r="BT183" t="e">
            <v>#VALUE!</v>
          </cell>
          <cell r="BU183" t="e">
            <v>#VALUE!</v>
          </cell>
          <cell r="BV183" t="e">
            <v>#VALUE!</v>
          </cell>
          <cell r="BW183" t="e">
            <v>#VALUE!</v>
          </cell>
          <cell r="BX183" t="e">
            <v>#VALUE!</v>
          </cell>
          <cell r="BY183" t="e">
            <v>#VALUE!</v>
          </cell>
          <cell r="BZ183" t="e">
            <v>#VALUE!</v>
          </cell>
          <cell r="CA183" t="e">
            <v>#VALUE!</v>
          </cell>
          <cell r="CB183" t="e">
            <v>#VALUE!</v>
          </cell>
          <cell r="CC183" t="e">
            <v>#VALUE!</v>
          </cell>
          <cell r="CD183" t="e">
            <v>#VALUE!</v>
          </cell>
          <cell r="CE183" t="e">
            <v>#VALUE!</v>
          </cell>
          <cell r="CF183" t="e">
            <v>#VALUE!</v>
          </cell>
          <cell r="CG183" t="e">
            <v>#VALUE!</v>
          </cell>
          <cell r="CH183" t="e">
            <v>#VALUE!</v>
          </cell>
          <cell r="CI183" t="e">
            <v>#VALUE!</v>
          </cell>
          <cell r="CJ183" t="e">
            <v>#VALUE!</v>
          </cell>
          <cell r="CK183" t="e">
            <v>#VALUE!</v>
          </cell>
          <cell r="CL183" t="e">
            <v>#VALUE!</v>
          </cell>
          <cell r="CM183" t="e">
            <v>#VALUE!</v>
          </cell>
          <cell r="CN183" t="e">
            <v>#VALUE!</v>
          </cell>
          <cell r="CO183" t="e">
            <v>#VALUE!</v>
          </cell>
          <cell r="CP183" t="e">
            <v>#VALUE!</v>
          </cell>
          <cell r="CQ183" t="e">
            <v>#VALUE!</v>
          </cell>
          <cell r="CR183" t="e">
            <v>#VALUE!</v>
          </cell>
          <cell r="CS183" t="e">
            <v>#VALUE!</v>
          </cell>
          <cell r="CT183" t="e">
            <v>#VALUE!</v>
          </cell>
          <cell r="CU183" t="e">
            <v>#VALUE!</v>
          </cell>
          <cell r="CV183" t="e">
            <v>#VALUE!</v>
          </cell>
          <cell r="CW183" t="e">
            <v>#VALUE!</v>
          </cell>
          <cell r="CX183" t="e">
            <v>#VALUE!</v>
          </cell>
          <cell r="CY183" t="e">
            <v>#VALUE!</v>
          </cell>
          <cell r="CZ183" t="e">
            <v>#VALUE!</v>
          </cell>
          <cell r="DA183" t="e">
            <v>#VALUE!</v>
          </cell>
          <cell r="DB183" t="e">
            <v>#VALUE!</v>
          </cell>
          <cell r="DC183" t="e">
            <v>#VALUE!</v>
          </cell>
          <cell r="DD183" t="e">
            <v>#VALUE!</v>
          </cell>
          <cell r="DE183" t="e">
            <v>#VALUE!</v>
          </cell>
          <cell r="DF183" t="e">
            <v>#VALUE!</v>
          </cell>
          <cell r="DG183" t="e">
            <v>#VALUE!</v>
          </cell>
          <cell r="DH183" t="e">
            <v>#VALUE!</v>
          </cell>
          <cell r="DI183" t="e">
            <v>#VALUE!</v>
          </cell>
          <cell r="DJ183" t="e">
            <v>#VALUE!</v>
          </cell>
          <cell r="DK183" t="e">
            <v>#VALUE!</v>
          </cell>
          <cell r="DL183" t="e">
            <v>#VALUE!</v>
          </cell>
          <cell r="DM183" t="e">
            <v>#VALUE!</v>
          </cell>
          <cell r="DN183" t="e">
            <v>#VALUE!</v>
          </cell>
          <cell r="DO183" t="e">
            <v>#VALUE!</v>
          </cell>
          <cell r="DP183" t="e">
            <v>#VALUE!</v>
          </cell>
          <cell r="DQ183" t="e">
            <v>#VALUE!</v>
          </cell>
          <cell r="DR183" t="e">
            <v>#VALUE!</v>
          </cell>
          <cell r="DS183" t="e">
            <v>#VALUE!</v>
          </cell>
          <cell r="DT183" t="e">
            <v>#VALUE!</v>
          </cell>
          <cell r="DU183" t="e">
            <v>#VALUE!</v>
          </cell>
        </row>
        <row r="184">
          <cell r="E184" t="e">
            <v>#VALUE!</v>
          </cell>
          <cell r="F184" t="e">
            <v>#VALUE!</v>
          </cell>
          <cell r="G184" t="e">
            <v>#VALUE!</v>
          </cell>
          <cell r="H184" t="e">
            <v>#VALUE!</v>
          </cell>
          <cell r="I184" t="e">
            <v>#VALUE!</v>
          </cell>
          <cell r="J184" t="e">
            <v>#VALUE!</v>
          </cell>
          <cell r="K184" t="e">
            <v>#VALUE!</v>
          </cell>
          <cell r="L184" t="e">
            <v>#VALUE!</v>
          </cell>
          <cell r="M184" t="e">
            <v>#VALUE!</v>
          </cell>
          <cell r="N184" t="e">
            <v>#VALUE!</v>
          </cell>
          <cell r="O184" t="e">
            <v>#VALUE!</v>
          </cell>
          <cell r="P184" t="e">
            <v>#VALUE!</v>
          </cell>
          <cell r="Q184" t="e">
            <v>#VALUE!</v>
          </cell>
          <cell r="R184" t="e">
            <v>#VALUE!</v>
          </cell>
          <cell r="S184" t="e">
            <v>#VALUE!</v>
          </cell>
          <cell r="T184" t="e">
            <v>#VALUE!</v>
          </cell>
          <cell r="U184" t="e">
            <v>#VALUE!</v>
          </cell>
          <cell r="V184" t="e">
            <v>#VALUE!</v>
          </cell>
          <cell r="W184" t="e">
            <v>#VALUE!</v>
          </cell>
          <cell r="X184" t="e">
            <v>#VALUE!</v>
          </cell>
          <cell r="Y184" t="e">
            <v>#VALUE!</v>
          </cell>
          <cell r="Z184" t="e">
            <v>#VALUE!</v>
          </cell>
          <cell r="AA184" t="e">
            <v>#VALUE!</v>
          </cell>
          <cell r="AB184" t="e">
            <v>#VALUE!</v>
          </cell>
          <cell r="AC184" t="e">
            <v>#VALUE!</v>
          </cell>
          <cell r="AD184" t="e">
            <v>#VALUE!</v>
          </cell>
          <cell r="AE184" t="e">
            <v>#VALUE!</v>
          </cell>
          <cell r="AF184" t="e">
            <v>#VALUE!</v>
          </cell>
          <cell r="AG184" t="e">
            <v>#VALUE!</v>
          </cell>
          <cell r="AH184" t="e">
            <v>#VALUE!</v>
          </cell>
          <cell r="AI184" t="e">
            <v>#VALUE!</v>
          </cell>
          <cell r="AJ184" t="e">
            <v>#VALUE!</v>
          </cell>
          <cell r="AK184" t="e">
            <v>#VALUE!</v>
          </cell>
          <cell r="AL184" t="e">
            <v>#VALUE!</v>
          </cell>
          <cell r="AM184" t="e">
            <v>#VALUE!</v>
          </cell>
          <cell r="AN184" t="e">
            <v>#VALUE!</v>
          </cell>
          <cell r="AO184" t="e">
            <v>#VALUE!</v>
          </cell>
          <cell r="AP184" t="e">
            <v>#VALUE!</v>
          </cell>
          <cell r="AQ184" t="e">
            <v>#VALUE!</v>
          </cell>
          <cell r="AR184" t="e">
            <v>#VALUE!</v>
          </cell>
          <cell r="AS184" t="e">
            <v>#VALUE!</v>
          </cell>
          <cell r="AT184" t="e">
            <v>#VALUE!</v>
          </cell>
          <cell r="AU184" t="e">
            <v>#VALUE!</v>
          </cell>
          <cell r="AV184" t="e">
            <v>#VALUE!</v>
          </cell>
          <cell r="AW184" t="e">
            <v>#VALUE!</v>
          </cell>
          <cell r="AX184" t="e">
            <v>#VALUE!</v>
          </cell>
          <cell r="AY184" t="e">
            <v>#VALUE!</v>
          </cell>
          <cell r="AZ184" t="e">
            <v>#VALUE!</v>
          </cell>
          <cell r="BA184" t="e">
            <v>#VALUE!</v>
          </cell>
          <cell r="BB184" t="e">
            <v>#VALUE!</v>
          </cell>
          <cell r="BC184" t="e">
            <v>#VALUE!</v>
          </cell>
          <cell r="BD184" t="e">
            <v>#VALUE!</v>
          </cell>
          <cell r="BE184" t="e">
            <v>#VALUE!</v>
          </cell>
          <cell r="BF184" t="e">
            <v>#VALUE!</v>
          </cell>
          <cell r="BG184" t="e">
            <v>#VALUE!</v>
          </cell>
          <cell r="BH184" t="e">
            <v>#VALUE!</v>
          </cell>
          <cell r="BI184" t="e">
            <v>#VALUE!</v>
          </cell>
          <cell r="BJ184" t="e">
            <v>#VALUE!</v>
          </cell>
          <cell r="BK184" t="e">
            <v>#VALUE!</v>
          </cell>
          <cell r="BL184" t="e">
            <v>#VALUE!</v>
          </cell>
          <cell r="BM184" t="e">
            <v>#VALUE!</v>
          </cell>
          <cell r="BN184" t="e">
            <v>#VALUE!</v>
          </cell>
          <cell r="BO184" t="e">
            <v>#VALUE!</v>
          </cell>
          <cell r="BP184" t="e">
            <v>#VALUE!</v>
          </cell>
          <cell r="BQ184" t="e">
            <v>#VALUE!</v>
          </cell>
          <cell r="BR184" t="e">
            <v>#VALUE!</v>
          </cell>
          <cell r="BS184" t="e">
            <v>#VALUE!</v>
          </cell>
          <cell r="BT184" t="e">
            <v>#VALUE!</v>
          </cell>
          <cell r="BU184" t="e">
            <v>#VALUE!</v>
          </cell>
          <cell r="BV184" t="e">
            <v>#VALUE!</v>
          </cell>
          <cell r="BW184" t="e">
            <v>#VALUE!</v>
          </cell>
          <cell r="BX184" t="e">
            <v>#VALUE!</v>
          </cell>
          <cell r="BY184" t="e">
            <v>#VALUE!</v>
          </cell>
          <cell r="BZ184" t="e">
            <v>#VALUE!</v>
          </cell>
          <cell r="CA184" t="e">
            <v>#VALUE!</v>
          </cell>
          <cell r="CB184" t="e">
            <v>#VALUE!</v>
          </cell>
          <cell r="CC184" t="e">
            <v>#VALUE!</v>
          </cell>
          <cell r="CD184" t="e">
            <v>#VALUE!</v>
          </cell>
          <cell r="CE184" t="e">
            <v>#VALUE!</v>
          </cell>
          <cell r="CF184" t="e">
            <v>#VALUE!</v>
          </cell>
          <cell r="CG184" t="e">
            <v>#VALUE!</v>
          </cell>
          <cell r="CH184" t="e">
            <v>#VALUE!</v>
          </cell>
          <cell r="CI184" t="e">
            <v>#VALUE!</v>
          </cell>
          <cell r="CJ184" t="e">
            <v>#VALUE!</v>
          </cell>
          <cell r="CK184" t="e">
            <v>#VALUE!</v>
          </cell>
          <cell r="CL184" t="e">
            <v>#VALUE!</v>
          </cell>
          <cell r="CM184" t="e">
            <v>#VALUE!</v>
          </cell>
          <cell r="CN184" t="e">
            <v>#VALUE!</v>
          </cell>
          <cell r="CO184" t="e">
            <v>#VALUE!</v>
          </cell>
          <cell r="CP184" t="e">
            <v>#VALUE!</v>
          </cell>
          <cell r="CQ184" t="e">
            <v>#VALUE!</v>
          </cell>
          <cell r="CR184" t="e">
            <v>#VALUE!</v>
          </cell>
          <cell r="CS184" t="e">
            <v>#VALUE!</v>
          </cell>
          <cell r="CT184" t="e">
            <v>#VALUE!</v>
          </cell>
          <cell r="CU184" t="e">
            <v>#VALUE!</v>
          </cell>
          <cell r="CV184" t="e">
            <v>#VALUE!</v>
          </cell>
          <cell r="CW184" t="e">
            <v>#VALUE!</v>
          </cell>
          <cell r="CX184" t="e">
            <v>#VALUE!</v>
          </cell>
          <cell r="CY184" t="e">
            <v>#VALUE!</v>
          </cell>
          <cell r="CZ184" t="e">
            <v>#VALUE!</v>
          </cell>
          <cell r="DA184" t="e">
            <v>#VALUE!</v>
          </cell>
          <cell r="DB184" t="e">
            <v>#VALUE!</v>
          </cell>
          <cell r="DC184" t="e">
            <v>#VALUE!</v>
          </cell>
          <cell r="DD184" t="e">
            <v>#VALUE!</v>
          </cell>
          <cell r="DE184" t="e">
            <v>#VALUE!</v>
          </cell>
          <cell r="DF184" t="e">
            <v>#VALUE!</v>
          </cell>
          <cell r="DG184" t="e">
            <v>#VALUE!</v>
          </cell>
          <cell r="DH184" t="e">
            <v>#VALUE!</v>
          </cell>
          <cell r="DI184" t="e">
            <v>#VALUE!</v>
          </cell>
          <cell r="DJ184" t="e">
            <v>#VALUE!</v>
          </cell>
          <cell r="DK184" t="e">
            <v>#VALUE!</v>
          </cell>
          <cell r="DL184" t="e">
            <v>#VALUE!</v>
          </cell>
          <cell r="DM184" t="e">
            <v>#VALUE!</v>
          </cell>
          <cell r="DN184" t="e">
            <v>#VALUE!</v>
          </cell>
          <cell r="DO184" t="e">
            <v>#VALUE!</v>
          </cell>
          <cell r="DP184" t="e">
            <v>#VALUE!</v>
          </cell>
          <cell r="DQ184" t="e">
            <v>#VALUE!</v>
          </cell>
          <cell r="DR184" t="e">
            <v>#VALUE!</v>
          </cell>
          <cell r="DS184" t="e">
            <v>#VALUE!</v>
          </cell>
          <cell r="DT184" t="e">
            <v>#VALUE!</v>
          </cell>
          <cell r="DU184" t="e">
            <v>#VALUE!</v>
          </cell>
        </row>
        <row r="185">
          <cell r="E185" t="e">
            <v>#VALUE!</v>
          </cell>
          <cell r="F185" t="e">
            <v>#VALUE!</v>
          </cell>
          <cell r="G185" t="e">
            <v>#VALUE!</v>
          </cell>
          <cell r="H185" t="e">
            <v>#VALUE!</v>
          </cell>
          <cell r="I185" t="e">
            <v>#VALUE!</v>
          </cell>
          <cell r="J185" t="e">
            <v>#VALUE!</v>
          </cell>
          <cell r="K185" t="e">
            <v>#VALUE!</v>
          </cell>
          <cell r="L185" t="e">
            <v>#VALUE!</v>
          </cell>
          <cell r="M185" t="e">
            <v>#VALUE!</v>
          </cell>
          <cell r="N185" t="e">
            <v>#VALUE!</v>
          </cell>
          <cell r="O185" t="e">
            <v>#VALUE!</v>
          </cell>
          <cell r="P185" t="e">
            <v>#VALUE!</v>
          </cell>
          <cell r="Q185" t="e">
            <v>#VALUE!</v>
          </cell>
          <cell r="R185" t="e">
            <v>#VALUE!</v>
          </cell>
          <cell r="S185" t="e">
            <v>#VALUE!</v>
          </cell>
          <cell r="T185" t="e">
            <v>#VALUE!</v>
          </cell>
          <cell r="U185" t="e">
            <v>#VALUE!</v>
          </cell>
          <cell r="V185" t="e">
            <v>#VALUE!</v>
          </cell>
          <cell r="W185" t="e">
            <v>#VALUE!</v>
          </cell>
          <cell r="X185" t="e">
            <v>#VALUE!</v>
          </cell>
          <cell r="Y185" t="e">
            <v>#VALUE!</v>
          </cell>
          <cell r="Z185" t="e">
            <v>#VALUE!</v>
          </cell>
          <cell r="AA185" t="e">
            <v>#VALUE!</v>
          </cell>
          <cell r="AB185" t="e">
            <v>#VALUE!</v>
          </cell>
          <cell r="AC185" t="e">
            <v>#VALUE!</v>
          </cell>
          <cell r="AD185" t="e">
            <v>#VALUE!</v>
          </cell>
          <cell r="AE185" t="e">
            <v>#VALUE!</v>
          </cell>
          <cell r="AF185" t="e">
            <v>#VALUE!</v>
          </cell>
          <cell r="AG185" t="e">
            <v>#VALUE!</v>
          </cell>
          <cell r="AH185" t="e">
            <v>#VALUE!</v>
          </cell>
          <cell r="AI185" t="e">
            <v>#VALUE!</v>
          </cell>
          <cell r="AJ185" t="e">
            <v>#VALUE!</v>
          </cell>
          <cell r="AK185" t="e">
            <v>#VALUE!</v>
          </cell>
          <cell r="AL185" t="e">
            <v>#VALUE!</v>
          </cell>
          <cell r="AM185" t="e">
            <v>#VALUE!</v>
          </cell>
          <cell r="AN185" t="e">
            <v>#VALUE!</v>
          </cell>
          <cell r="AO185" t="e">
            <v>#VALUE!</v>
          </cell>
          <cell r="AP185" t="e">
            <v>#VALUE!</v>
          </cell>
          <cell r="AQ185" t="e">
            <v>#VALUE!</v>
          </cell>
          <cell r="AR185" t="e">
            <v>#VALUE!</v>
          </cell>
          <cell r="AS185" t="e">
            <v>#VALUE!</v>
          </cell>
          <cell r="AT185" t="e">
            <v>#VALUE!</v>
          </cell>
          <cell r="AU185" t="e">
            <v>#VALUE!</v>
          </cell>
          <cell r="AV185" t="e">
            <v>#VALUE!</v>
          </cell>
          <cell r="AW185" t="e">
            <v>#VALUE!</v>
          </cell>
          <cell r="AX185" t="e">
            <v>#VALUE!</v>
          </cell>
          <cell r="AY185" t="e">
            <v>#VALUE!</v>
          </cell>
          <cell r="AZ185" t="e">
            <v>#VALUE!</v>
          </cell>
          <cell r="BA185" t="e">
            <v>#VALUE!</v>
          </cell>
          <cell r="BB185" t="e">
            <v>#VALUE!</v>
          </cell>
          <cell r="BC185" t="e">
            <v>#VALUE!</v>
          </cell>
          <cell r="BD185" t="e">
            <v>#VALUE!</v>
          </cell>
          <cell r="BE185" t="e">
            <v>#VALUE!</v>
          </cell>
          <cell r="BF185" t="e">
            <v>#VALUE!</v>
          </cell>
          <cell r="BG185" t="e">
            <v>#VALUE!</v>
          </cell>
          <cell r="BH185" t="e">
            <v>#VALUE!</v>
          </cell>
          <cell r="BI185" t="e">
            <v>#VALUE!</v>
          </cell>
          <cell r="BJ185" t="e">
            <v>#VALUE!</v>
          </cell>
          <cell r="BK185" t="e">
            <v>#VALUE!</v>
          </cell>
          <cell r="BL185" t="e">
            <v>#VALUE!</v>
          </cell>
          <cell r="BM185" t="e">
            <v>#VALUE!</v>
          </cell>
          <cell r="BN185" t="e">
            <v>#VALUE!</v>
          </cell>
          <cell r="BO185" t="e">
            <v>#VALUE!</v>
          </cell>
          <cell r="BP185" t="e">
            <v>#VALUE!</v>
          </cell>
          <cell r="BQ185" t="e">
            <v>#VALUE!</v>
          </cell>
          <cell r="BR185" t="e">
            <v>#VALUE!</v>
          </cell>
          <cell r="BS185" t="e">
            <v>#VALUE!</v>
          </cell>
          <cell r="BT185" t="e">
            <v>#VALUE!</v>
          </cell>
          <cell r="BU185" t="e">
            <v>#VALUE!</v>
          </cell>
          <cell r="BV185" t="e">
            <v>#VALUE!</v>
          </cell>
          <cell r="BW185" t="e">
            <v>#VALUE!</v>
          </cell>
          <cell r="BX185" t="e">
            <v>#VALUE!</v>
          </cell>
          <cell r="BY185" t="e">
            <v>#VALUE!</v>
          </cell>
          <cell r="BZ185" t="e">
            <v>#VALUE!</v>
          </cell>
          <cell r="CA185" t="e">
            <v>#VALUE!</v>
          </cell>
          <cell r="CB185" t="e">
            <v>#VALUE!</v>
          </cell>
          <cell r="CC185" t="e">
            <v>#VALUE!</v>
          </cell>
          <cell r="CD185" t="e">
            <v>#VALUE!</v>
          </cell>
          <cell r="CE185" t="e">
            <v>#VALUE!</v>
          </cell>
          <cell r="CF185" t="e">
            <v>#VALUE!</v>
          </cell>
          <cell r="CG185" t="e">
            <v>#VALUE!</v>
          </cell>
          <cell r="CH185" t="e">
            <v>#VALUE!</v>
          </cell>
          <cell r="CI185" t="e">
            <v>#VALUE!</v>
          </cell>
          <cell r="CJ185" t="e">
            <v>#VALUE!</v>
          </cell>
          <cell r="CK185" t="e">
            <v>#VALUE!</v>
          </cell>
          <cell r="CL185" t="e">
            <v>#VALUE!</v>
          </cell>
          <cell r="CM185" t="e">
            <v>#VALUE!</v>
          </cell>
          <cell r="CN185" t="e">
            <v>#VALUE!</v>
          </cell>
          <cell r="CO185" t="e">
            <v>#VALUE!</v>
          </cell>
          <cell r="CP185" t="e">
            <v>#VALUE!</v>
          </cell>
          <cell r="CQ185" t="e">
            <v>#VALUE!</v>
          </cell>
          <cell r="CR185" t="e">
            <v>#VALUE!</v>
          </cell>
          <cell r="CS185" t="e">
            <v>#VALUE!</v>
          </cell>
          <cell r="CT185" t="e">
            <v>#VALUE!</v>
          </cell>
          <cell r="CU185" t="e">
            <v>#VALUE!</v>
          </cell>
          <cell r="CV185" t="e">
            <v>#VALUE!</v>
          </cell>
          <cell r="CW185" t="e">
            <v>#VALUE!</v>
          </cell>
          <cell r="CX185" t="e">
            <v>#VALUE!</v>
          </cell>
          <cell r="CY185" t="e">
            <v>#VALUE!</v>
          </cell>
          <cell r="CZ185" t="e">
            <v>#VALUE!</v>
          </cell>
          <cell r="DA185" t="e">
            <v>#VALUE!</v>
          </cell>
          <cell r="DB185" t="e">
            <v>#VALUE!</v>
          </cell>
          <cell r="DC185" t="e">
            <v>#VALUE!</v>
          </cell>
          <cell r="DD185" t="e">
            <v>#VALUE!</v>
          </cell>
          <cell r="DE185" t="e">
            <v>#VALUE!</v>
          </cell>
          <cell r="DF185" t="e">
            <v>#VALUE!</v>
          </cell>
          <cell r="DG185" t="e">
            <v>#VALUE!</v>
          </cell>
          <cell r="DH185" t="e">
            <v>#VALUE!</v>
          </cell>
          <cell r="DI185" t="e">
            <v>#VALUE!</v>
          </cell>
          <cell r="DJ185" t="e">
            <v>#VALUE!</v>
          </cell>
          <cell r="DK185" t="e">
            <v>#VALUE!</v>
          </cell>
          <cell r="DL185" t="e">
            <v>#VALUE!</v>
          </cell>
          <cell r="DM185" t="e">
            <v>#VALUE!</v>
          </cell>
          <cell r="DN185" t="e">
            <v>#VALUE!</v>
          </cell>
          <cell r="DO185" t="e">
            <v>#VALUE!</v>
          </cell>
          <cell r="DP185" t="e">
            <v>#VALUE!</v>
          </cell>
          <cell r="DQ185" t="e">
            <v>#VALUE!</v>
          </cell>
          <cell r="DR185" t="e">
            <v>#VALUE!</v>
          </cell>
          <cell r="DS185" t="e">
            <v>#VALUE!</v>
          </cell>
          <cell r="DT185" t="e">
            <v>#VALUE!</v>
          </cell>
          <cell r="DU185" t="e">
            <v>#VALUE!</v>
          </cell>
        </row>
        <row r="186">
          <cell r="E186" t="e">
            <v>#VALUE!</v>
          </cell>
          <cell r="F186" t="e">
            <v>#VALUE!</v>
          </cell>
          <cell r="G186" t="e">
            <v>#VALUE!</v>
          </cell>
          <cell r="H186" t="e">
            <v>#VALUE!</v>
          </cell>
          <cell r="I186" t="e">
            <v>#VALUE!</v>
          </cell>
          <cell r="J186" t="e">
            <v>#VALUE!</v>
          </cell>
          <cell r="K186" t="e">
            <v>#VALUE!</v>
          </cell>
          <cell r="L186" t="e">
            <v>#VALUE!</v>
          </cell>
          <cell r="M186" t="e">
            <v>#VALUE!</v>
          </cell>
          <cell r="N186" t="e">
            <v>#VALUE!</v>
          </cell>
          <cell r="O186" t="e">
            <v>#VALUE!</v>
          </cell>
          <cell r="P186" t="e">
            <v>#VALUE!</v>
          </cell>
          <cell r="Q186" t="e">
            <v>#VALUE!</v>
          </cell>
          <cell r="R186" t="e">
            <v>#VALUE!</v>
          </cell>
          <cell r="S186" t="e">
            <v>#VALUE!</v>
          </cell>
          <cell r="T186" t="e">
            <v>#VALUE!</v>
          </cell>
          <cell r="U186" t="e">
            <v>#VALUE!</v>
          </cell>
          <cell r="V186" t="e">
            <v>#VALUE!</v>
          </cell>
          <cell r="W186" t="e">
            <v>#VALUE!</v>
          </cell>
          <cell r="X186" t="e">
            <v>#VALUE!</v>
          </cell>
          <cell r="Y186" t="e">
            <v>#VALUE!</v>
          </cell>
          <cell r="Z186" t="e">
            <v>#VALUE!</v>
          </cell>
          <cell r="AA186" t="e">
            <v>#VALUE!</v>
          </cell>
          <cell r="AB186" t="e">
            <v>#VALUE!</v>
          </cell>
          <cell r="AC186" t="e">
            <v>#VALUE!</v>
          </cell>
          <cell r="AD186" t="e">
            <v>#VALUE!</v>
          </cell>
          <cell r="AE186" t="e">
            <v>#VALUE!</v>
          </cell>
          <cell r="AF186" t="e">
            <v>#VALUE!</v>
          </cell>
          <cell r="AG186" t="e">
            <v>#VALUE!</v>
          </cell>
          <cell r="AH186" t="e">
            <v>#VALUE!</v>
          </cell>
          <cell r="AI186" t="e">
            <v>#VALUE!</v>
          </cell>
          <cell r="AJ186" t="e">
            <v>#VALUE!</v>
          </cell>
          <cell r="AK186" t="e">
            <v>#VALUE!</v>
          </cell>
          <cell r="AL186" t="e">
            <v>#VALUE!</v>
          </cell>
          <cell r="AM186" t="e">
            <v>#VALUE!</v>
          </cell>
          <cell r="AN186" t="e">
            <v>#VALUE!</v>
          </cell>
          <cell r="AO186" t="e">
            <v>#VALUE!</v>
          </cell>
          <cell r="AP186" t="e">
            <v>#VALUE!</v>
          </cell>
          <cell r="AQ186" t="e">
            <v>#VALUE!</v>
          </cell>
          <cell r="AR186" t="e">
            <v>#VALUE!</v>
          </cell>
          <cell r="AS186" t="e">
            <v>#VALUE!</v>
          </cell>
          <cell r="AT186" t="e">
            <v>#VALUE!</v>
          </cell>
          <cell r="AU186" t="e">
            <v>#VALUE!</v>
          </cell>
          <cell r="AV186" t="e">
            <v>#VALUE!</v>
          </cell>
          <cell r="AW186" t="e">
            <v>#VALUE!</v>
          </cell>
          <cell r="AX186" t="e">
            <v>#VALUE!</v>
          </cell>
          <cell r="AY186" t="e">
            <v>#VALUE!</v>
          </cell>
          <cell r="AZ186" t="e">
            <v>#VALUE!</v>
          </cell>
          <cell r="BA186" t="e">
            <v>#VALUE!</v>
          </cell>
          <cell r="BB186" t="e">
            <v>#VALUE!</v>
          </cell>
          <cell r="BC186" t="e">
            <v>#VALUE!</v>
          </cell>
          <cell r="BD186" t="e">
            <v>#VALUE!</v>
          </cell>
          <cell r="BE186" t="e">
            <v>#VALUE!</v>
          </cell>
          <cell r="BF186" t="e">
            <v>#VALUE!</v>
          </cell>
          <cell r="BG186" t="e">
            <v>#VALUE!</v>
          </cell>
          <cell r="BH186" t="e">
            <v>#VALUE!</v>
          </cell>
          <cell r="BI186" t="e">
            <v>#VALUE!</v>
          </cell>
          <cell r="BJ186" t="e">
            <v>#VALUE!</v>
          </cell>
          <cell r="BK186" t="e">
            <v>#VALUE!</v>
          </cell>
          <cell r="BL186" t="e">
            <v>#VALUE!</v>
          </cell>
          <cell r="BM186" t="e">
            <v>#VALUE!</v>
          </cell>
          <cell r="BN186" t="e">
            <v>#VALUE!</v>
          </cell>
          <cell r="BO186" t="e">
            <v>#VALUE!</v>
          </cell>
          <cell r="BP186" t="e">
            <v>#VALUE!</v>
          </cell>
          <cell r="BQ186" t="e">
            <v>#VALUE!</v>
          </cell>
          <cell r="BR186" t="e">
            <v>#VALUE!</v>
          </cell>
          <cell r="BS186" t="e">
            <v>#VALUE!</v>
          </cell>
          <cell r="BT186" t="e">
            <v>#VALUE!</v>
          </cell>
          <cell r="BU186" t="e">
            <v>#VALUE!</v>
          </cell>
          <cell r="BV186" t="e">
            <v>#VALUE!</v>
          </cell>
          <cell r="BW186" t="e">
            <v>#VALUE!</v>
          </cell>
          <cell r="BX186" t="e">
            <v>#VALUE!</v>
          </cell>
          <cell r="BY186" t="e">
            <v>#VALUE!</v>
          </cell>
          <cell r="BZ186" t="e">
            <v>#VALUE!</v>
          </cell>
          <cell r="CA186" t="e">
            <v>#VALUE!</v>
          </cell>
          <cell r="CB186" t="e">
            <v>#VALUE!</v>
          </cell>
          <cell r="CC186" t="e">
            <v>#VALUE!</v>
          </cell>
          <cell r="CD186" t="e">
            <v>#VALUE!</v>
          </cell>
          <cell r="CE186" t="e">
            <v>#VALUE!</v>
          </cell>
          <cell r="CF186" t="e">
            <v>#VALUE!</v>
          </cell>
          <cell r="CG186" t="e">
            <v>#VALUE!</v>
          </cell>
          <cell r="CH186" t="e">
            <v>#VALUE!</v>
          </cell>
          <cell r="CI186" t="e">
            <v>#VALUE!</v>
          </cell>
          <cell r="CJ186" t="e">
            <v>#VALUE!</v>
          </cell>
          <cell r="CK186" t="e">
            <v>#VALUE!</v>
          </cell>
          <cell r="CL186" t="e">
            <v>#VALUE!</v>
          </cell>
          <cell r="CM186" t="e">
            <v>#VALUE!</v>
          </cell>
          <cell r="CN186" t="e">
            <v>#VALUE!</v>
          </cell>
          <cell r="CO186" t="e">
            <v>#VALUE!</v>
          </cell>
          <cell r="CP186" t="e">
            <v>#VALUE!</v>
          </cell>
          <cell r="CQ186" t="e">
            <v>#VALUE!</v>
          </cell>
          <cell r="CR186" t="e">
            <v>#VALUE!</v>
          </cell>
          <cell r="CS186" t="e">
            <v>#VALUE!</v>
          </cell>
          <cell r="CT186" t="e">
            <v>#VALUE!</v>
          </cell>
          <cell r="CU186" t="e">
            <v>#VALUE!</v>
          </cell>
          <cell r="CV186" t="e">
            <v>#VALUE!</v>
          </cell>
          <cell r="CW186" t="e">
            <v>#VALUE!</v>
          </cell>
          <cell r="CX186" t="e">
            <v>#VALUE!</v>
          </cell>
          <cell r="CY186" t="e">
            <v>#VALUE!</v>
          </cell>
          <cell r="CZ186" t="e">
            <v>#VALUE!</v>
          </cell>
          <cell r="DA186" t="e">
            <v>#VALUE!</v>
          </cell>
          <cell r="DB186" t="e">
            <v>#VALUE!</v>
          </cell>
          <cell r="DC186" t="e">
            <v>#VALUE!</v>
          </cell>
          <cell r="DD186" t="e">
            <v>#VALUE!</v>
          </cell>
          <cell r="DE186" t="e">
            <v>#VALUE!</v>
          </cell>
          <cell r="DF186" t="e">
            <v>#VALUE!</v>
          </cell>
          <cell r="DG186" t="e">
            <v>#VALUE!</v>
          </cell>
          <cell r="DH186" t="e">
            <v>#VALUE!</v>
          </cell>
          <cell r="DI186" t="e">
            <v>#VALUE!</v>
          </cell>
          <cell r="DJ186" t="e">
            <v>#VALUE!</v>
          </cell>
          <cell r="DK186" t="e">
            <v>#VALUE!</v>
          </cell>
          <cell r="DL186" t="e">
            <v>#VALUE!</v>
          </cell>
          <cell r="DM186" t="e">
            <v>#VALUE!</v>
          </cell>
          <cell r="DN186" t="e">
            <v>#VALUE!</v>
          </cell>
          <cell r="DO186" t="e">
            <v>#VALUE!</v>
          </cell>
          <cell r="DP186" t="e">
            <v>#VALUE!</v>
          </cell>
          <cell r="DQ186" t="e">
            <v>#VALUE!</v>
          </cell>
          <cell r="DR186" t="e">
            <v>#VALUE!</v>
          </cell>
          <cell r="DS186" t="e">
            <v>#VALUE!</v>
          </cell>
          <cell r="DT186" t="e">
            <v>#VALUE!</v>
          </cell>
          <cell r="DU186" t="e">
            <v>#VALUE!</v>
          </cell>
        </row>
        <row r="187">
          <cell r="E187" t="e">
            <v>#VALUE!</v>
          </cell>
          <cell r="F187" t="e">
            <v>#VALUE!</v>
          </cell>
          <cell r="G187" t="e">
            <v>#VALUE!</v>
          </cell>
          <cell r="H187" t="e">
            <v>#VALUE!</v>
          </cell>
          <cell r="I187" t="e">
            <v>#VALUE!</v>
          </cell>
          <cell r="J187" t="e">
            <v>#VALUE!</v>
          </cell>
          <cell r="K187" t="e">
            <v>#VALUE!</v>
          </cell>
          <cell r="L187" t="e">
            <v>#VALUE!</v>
          </cell>
          <cell r="M187" t="e">
            <v>#VALUE!</v>
          </cell>
          <cell r="N187" t="e">
            <v>#VALUE!</v>
          </cell>
          <cell r="O187" t="e">
            <v>#VALUE!</v>
          </cell>
          <cell r="P187" t="e">
            <v>#VALUE!</v>
          </cell>
          <cell r="Q187" t="e">
            <v>#VALUE!</v>
          </cell>
          <cell r="R187" t="e">
            <v>#VALUE!</v>
          </cell>
          <cell r="S187" t="e">
            <v>#VALUE!</v>
          </cell>
          <cell r="T187" t="e">
            <v>#VALUE!</v>
          </cell>
          <cell r="U187" t="e">
            <v>#VALUE!</v>
          </cell>
          <cell r="V187" t="e">
            <v>#VALUE!</v>
          </cell>
          <cell r="W187" t="e">
            <v>#VALUE!</v>
          </cell>
          <cell r="X187" t="e">
            <v>#VALUE!</v>
          </cell>
          <cell r="Y187" t="e">
            <v>#VALUE!</v>
          </cell>
          <cell r="Z187" t="e">
            <v>#VALUE!</v>
          </cell>
          <cell r="AA187" t="e">
            <v>#VALUE!</v>
          </cell>
          <cell r="AB187" t="e">
            <v>#VALUE!</v>
          </cell>
          <cell r="AC187" t="e">
            <v>#VALUE!</v>
          </cell>
          <cell r="AD187" t="e">
            <v>#VALUE!</v>
          </cell>
          <cell r="AE187" t="e">
            <v>#VALUE!</v>
          </cell>
          <cell r="AF187" t="e">
            <v>#VALUE!</v>
          </cell>
          <cell r="AG187" t="e">
            <v>#VALUE!</v>
          </cell>
          <cell r="AH187" t="e">
            <v>#VALUE!</v>
          </cell>
          <cell r="AI187" t="e">
            <v>#VALUE!</v>
          </cell>
          <cell r="AJ187" t="e">
            <v>#VALUE!</v>
          </cell>
          <cell r="AK187" t="e">
            <v>#VALUE!</v>
          </cell>
          <cell r="AL187" t="e">
            <v>#VALUE!</v>
          </cell>
          <cell r="AM187" t="e">
            <v>#VALUE!</v>
          </cell>
          <cell r="AN187" t="e">
            <v>#VALUE!</v>
          </cell>
          <cell r="AO187" t="e">
            <v>#VALUE!</v>
          </cell>
          <cell r="AP187" t="e">
            <v>#VALUE!</v>
          </cell>
          <cell r="AQ187" t="e">
            <v>#VALUE!</v>
          </cell>
          <cell r="AR187" t="e">
            <v>#VALUE!</v>
          </cell>
          <cell r="AS187" t="e">
            <v>#VALUE!</v>
          </cell>
          <cell r="AT187" t="e">
            <v>#VALUE!</v>
          </cell>
          <cell r="AU187" t="e">
            <v>#VALUE!</v>
          </cell>
          <cell r="AV187" t="e">
            <v>#VALUE!</v>
          </cell>
          <cell r="AW187" t="e">
            <v>#VALUE!</v>
          </cell>
          <cell r="AX187" t="e">
            <v>#VALUE!</v>
          </cell>
          <cell r="AY187" t="e">
            <v>#VALUE!</v>
          </cell>
          <cell r="AZ187" t="e">
            <v>#VALUE!</v>
          </cell>
          <cell r="BA187" t="e">
            <v>#VALUE!</v>
          </cell>
          <cell r="BB187" t="e">
            <v>#VALUE!</v>
          </cell>
          <cell r="BC187" t="e">
            <v>#VALUE!</v>
          </cell>
          <cell r="BD187" t="e">
            <v>#VALUE!</v>
          </cell>
          <cell r="BE187" t="e">
            <v>#VALUE!</v>
          </cell>
          <cell r="BF187" t="e">
            <v>#VALUE!</v>
          </cell>
          <cell r="BG187" t="e">
            <v>#VALUE!</v>
          </cell>
          <cell r="BH187" t="e">
            <v>#VALUE!</v>
          </cell>
          <cell r="BI187" t="e">
            <v>#VALUE!</v>
          </cell>
          <cell r="BJ187" t="e">
            <v>#VALUE!</v>
          </cell>
          <cell r="BK187" t="e">
            <v>#VALUE!</v>
          </cell>
          <cell r="BL187" t="e">
            <v>#VALUE!</v>
          </cell>
          <cell r="BM187" t="e">
            <v>#VALUE!</v>
          </cell>
          <cell r="BN187" t="e">
            <v>#VALUE!</v>
          </cell>
          <cell r="BO187" t="e">
            <v>#VALUE!</v>
          </cell>
          <cell r="BP187" t="e">
            <v>#VALUE!</v>
          </cell>
          <cell r="BQ187" t="e">
            <v>#VALUE!</v>
          </cell>
          <cell r="BR187" t="e">
            <v>#VALUE!</v>
          </cell>
          <cell r="BS187" t="e">
            <v>#VALUE!</v>
          </cell>
          <cell r="BT187" t="e">
            <v>#VALUE!</v>
          </cell>
          <cell r="BU187" t="e">
            <v>#VALUE!</v>
          </cell>
          <cell r="BV187" t="e">
            <v>#VALUE!</v>
          </cell>
          <cell r="BW187" t="e">
            <v>#VALUE!</v>
          </cell>
          <cell r="BX187" t="e">
            <v>#VALUE!</v>
          </cell>
          <cell r="BY187" t="e">
            <v>#VALUE!</v>
          </cell>
          <cell r="BZ187" t="e">
            <v>#VALUE!</v>
          </cell>
          <cell r="CA187" t="e">
            <v>#VALUE!</v>
          </cell>
          <cell r="CB187" t="e">
            <v>#VALUE!</v>
          </cell>
          <cell r="CC187" t="e">
            <v>#VALUE!</v>
          </cell>
          <cell r="CD187" t="e">
            <v>#VALUE!</v>
          </cell>
          <cell r="CE187" t="e">
            <v>#VALUE!</v>
          </cell>
          <cell r="CF187" t="e">
            <v>#VALUE!</v>
          </cell>
          <cell r="CG187" t="e">
            <v>#VALUE!</v>
          </cell>
          <cell r="CH187" t="e">
            <v>#VALUE!</v>
          </cell>
          <cell r="CI187" t="e">
            <v>#VALUE!</v>
          </cell>
          <cell r="CJ187" t="e">
            <v>#VALUE!</v>
          </cell>
          <cell r="CK187" t="e">
            <v>#VALUE!</v>
          </cell>
          <cell r="CL187" t="e">
            <v>#VALUE!</v>
          </cell>
          <cell r="CM187" t="e">
            <v>#VALUE!</v>
          </cell>
          <cell r="CN187" t="e">
            <v>#VALUE!</v>
          </cell>
          <cell r="CO187" t="e">
            <v>#VALUE!</v>
          </cell>
          <cell r="CP187" t="e">
            <v>#VALUE!</v>
          </cell>
          <cell r="CQ187" t="e">
            <v>#VALUE!</v>
          </cell>
          <cell r="CR187" t="e">
            <v>#VALUE!</v>
          </cell>
          <cell r="CS187" t="e">
            <v>#VALUE!</v>
          </cell>
          <cell r="CT187" t="e">
            <v>#VALUE!</v>
          </cell>
          <cell r="CU187" t="e">
            <v>#VALUE!</v>
          </cell>
          <cell r="CV187" t="e">
            <v>#VALUE!</v>
          </cell>
          <cell r="CW187" t="e">
            <v>#VALUE!</v>
          </cell>
          <cell r="CX187" t="e">
            <v>#VALUE!</v>
          </cell>
          <cell r="CY187" t="e">
            <v>#VALUE!</v>
          </cell>
          <cell r="CZ187" t="e">
            <v>#VALUE!</v>
          </cell>
          <cell r="DA187" t="e">
            <v>#VALUE!</v>
          </cell>
          <cell r="DB187" t="e">
            <v>#VALUE!</v>
          </cell>
          <cell r="DC187" t="e">
            <v>#VALUE!</v>
          </cell>
          <cell r="DD187" t="e">
            <v>#VALUE!</v>
          </cell>
          <cell r="DE187" t="e">
            <v>#VALUE!</v>
          </cell>
          <cell r="DF187" t="e">
            <v>#VALUE!</v>
          </cell>
          <cell r="DG187" t="e">
            <v>#VALUE!</v>
          </cell>
          <cell r="DH187" t="e">
            <v>#VALUE!</v>
          </cell>
          <cell r="DI187" t="e">
            <v>#VALUE!</v>
          </cell>
          <cell r="DJ187" t="e">
            <v>#VALUE!</v>
          </cell>
          <cell r="DK187" t="e">
            <v>#VALUE!</v>
          </cell>
          <cell r="DL187" t="e">
            <v>#VALUE!</v>
          </cell>
          <cell r="DM187" t="e">
            <v>#VALUE!</v>
          </cell>
          <cell r="DN187" t="e">
            <v>#VALUE!</v>
          </cell>
          <cell r="DO187" t="e">
            <v>#VALUE!</v>
          </cell>
          <cell r="DP187" t="e">
            <v>#VALUE!</v>
          </cell>
          <cell r="DQ187" t="e">
            <v>#VALUE!</v>
          </cell>
          <cell r="DR187" t="e">
            <v>#VALUE!</v>
          </cell>
          <cell r="DS187" t="e">
            <v>#VALUE!</v>
          </cell>
          <cell r="DT187" t="e">
            <v>#VALUE!</v>
          </cell>
          <cell r="DU187" t="e">
            <v>#VALUE!</v>
          </cell>
        </row>
        <row r="188">
          <cell r="E188" t="e">
            <v>#VALUE!</v>
          </cell>
          <cell r="F188" t="e">
            <v>#VALUE!</v>
          </cell>
          <cell r="G188" t="e">
            <v>#VALUE!</v>
          </cell>
          <cell r="H188" t="e">
            <v>#VALUE!</v>
          </cell>
          <cell r="I188" t="e">
            <v>#VALUE!</v>
          </cell>
          <cell r="J188" t="e">
            <v>#VALUE!</v>
          </cell>
          <cell r="K188" t="e">
            <v>#VALUE!</v>
          </cell>
          <cell r="L188" t="e">
            <v>#VALUE!</v>
          </cell>
          <cell r="M188" t="e">
            <v>#VALUE!</v>
          </cell>
          <cell r="N188" t="e">
            <v>#VALUE!</v>
          </cell>
          <cell r="O188" t="e">
            <v>#VALUE!</v>
          </cell>
          <cell r="P188" t="e">
            <v>#VALUE!</v>
          </cell>
          <cell r="Q188" t="e">
            <v>#VALUE!</v>
          </cell>
          <cell r="R188" t="e">
            <v>#VALUE!</v>
          </cell>
          <cell r="S188" t="e">
            <v>#VALUE!</v>
          </cell>
          <cell r="T188" t="e">
            <v>#VALUE!</v>
          </cell>
          <cell r="U188" t="e">
            <v>#VALUE!</v>
          </cell>
          <cell r="V188" t="e">
            <v>#VALUE!</v>
          </cell>
          <cell r="W188" t="e">
            <v>#VALUE!</v>
          </cell>
          <cell r="X188" t="e">
            <v>#VALUE!</v>
          </cell>
          <cell r="Y188" t="e">
            <v>#VALUE!</v>
          </cell>
          <cell r="Z188" t="e">
            <v>#VALUE!</v>
          </cell>
          <cell r="AA188" t="e">
            <v>#VALUE!</v>
          </cell>
          <cell r="AB188" t="e">
            <v>#VALUE!</v>
          </cell>
          <cell r="AC188" t="e">
            <v>#VALUE!</v>
          </cell>
          <cell r="AD188" t="e">
            <v>#VALUE!</v>
          </cell>
          <cell r="AE188" t="e">
            <v>#VALUE!</v>
          </cell>
          <cell r="AF188" t="e">
            <v>#VALUE!</v>
          </cell>
          <cell r="AG188" t="e">
            <v>#VALUE!</v>
          </cell>
          <cell r="AH188" t="e">
            <v>#VALUE!</v>
          </cell>
          <cell r="AI188" t="e">
            <v>#VALUE!</v>
          </cell>
          <cell r="AJ188" t="e">
            <v>#VALUE!</v>
          </cell>
          <cell r="AK188" t="e">
            <v>#VALUE!</v>
          </cell>
          <cell r="AL188" t="e">
            <v>#VALUE!</v>
          </cell>
          <cell r="AM188" t="e">
            <v>#VALUE!</v>
          </cell>
          <cell r="AN188" t="e">
            <v>#VALUE!</v>
          </cell>
          <cell r="AO188" t="e">
            <v>#VALUE!</v>
          </cell>
          <cell r="AP188" t="e">
            <v>#VALUE!</v>
          </cell>
          <cell r="AQ188" t="e">
            <v>#VALUE!</v>
          </cell>
          <cell r="AR188" t="e">
            <v>#VALUE!</v>
          </cell>
          <cell r="AS188" t="e">
            <v>#VALUE!</v>
          </cell>
          <cell r="AT188" t="e">
            <v>#VALUE!</v>
          </cell>
          <cell r="AU188" t="e">
            <v>#VALUE!</v>
          </cell>
          <cell r="AV188" t="e">
            <v>#VALUE!</v>
          </cell>
          <cell r="AW188" t="e">
            <v>#VALUE!</v>
          </cell>
          <cell r="AX188" t="e">
            <v>#VALUE!</v>
          </cell>
          <cell r="AY188" t="e">
            <v>#VALUE!</v>
          </cell>
          <cell r="AZ188" t="e">
            <v>#VALUE!</v>
          </cell>
          <cell r="BA188" t="e">
            <v>#VALUE!</v>
          </cell>
          <cell r="BB188" t="e">
            <v>#VALUE!</v>
          </cell>
          <cell r="BC188" t="e">
            <v>#VALUE!</v>
          </cell>
          <cell r="BD188" t="e">
            <v>#VALUE!</v>
          </cell>
          <cell r="BE188" t="e">
            <v>#VALUE!</v>
          </cell>
          <cell r="BF188" t="e">
            <v>#VALUE!</v>
          </cell>
          <cell r="BG188" t="e">
            <v>#VALUE!</v>
          </cell>
          <cell r="BH188" t="e">
            <v>#VALUE!</v>
          </cell>
          <cell r="BI188" t="e">
            <v>#VALUE!</v>
          </cell>
          <cell r="BJ188" t="e">
            <v>#VALUE!</v>
          </cell>
          <cell r="BK188" t="e">
            <v>#VALUE!</v>
          </cell>
          <cell r="BL188" t="e">
            <v>#VALUE!</v>
          </cell>
          <cell r="BM188" t="e">
            <v>#VALUE!</v>
          </cell>
          <cell r="BN188" t="e">
            <v>#VALUE!</v>
          </cell>
          <cell r="BO188" t="e">
            <v>#VALUE!</v>
          </cell>
          <cell r="BP188" t="e">
            <v>#VALUE!</v>
          </cell>
          <cell r="BQ188" t="e">
            <v>#VALUE!</v>
          </cell>
          <cell r="BR188" t="e">
            <v>#VALUE!</v>
          </cell>
          <cell r="BS188" t="e">
            <v>#VALUE!</v>
          </cell>
          <cell r="BT188" t="e">
            <v>#VALUE!</v>
          </cell>
          <cell r="BU188" t="e">
            <v>#VALUE!</v>
          </cell>
          <cell r="BV188" t="e">
            <v>#VALUE!</v>
          </cell>
          <cell r="BW188" t="e">
            <v>#VALUE!</v>
          </cell>
          <cell r="BX188" t="e">
            <v>#VALUE!</v>
          </cell>
          <cell r="BY188" t="e">
            <v>#VALUE!</v>
          </cell>
          <cell r="BZ188" t="e">
            <v>#VALUE!</v>
          </cell>
          <cell r="CA188" t="e">
            <v>#VALUE!</v>
          </cell>
          <cell r="CB188" t="e">
            <v>#VALUE!</v>
          </cell>
          <cell r="CC188" t="e">
            <v>#VALUE!</v>
          </cell>
          <cell r="CD188" t="e">
            <v>#VALUE!</v>
          </cell>
          <cell r="CE188" t="e">
            <v>#VALUE!</v>
          </cell>
          <cell r="CF188" t="e">
            <v>#VALUE!</v>
          </cell>
          <cell r="CG188" t="e">
            <v>#VALUE!</v>
          </cell>
          <cell r="CH188" t="e">
            <v>#VALUE!</v>
          </cell>
          <cell r="CI188" t="e">
            <v>#VALUE!</v>
          </cell>
          <cell r="CJ188" t="e">
            <v>#VALUE!</v>
          </cell>
          <cell r="CK188" t="e">
            <v>#VALUE!</v>
          </cell>
          <cell r="CL188" t="e">
            <v>#VALUE!</v>
          </cell>
          <cell r="CM188" t="e">
            <v>#VALUE!</v>
          </cell>
          <cell r="CN188" t="e">
            <v>#VALUE!</v>
          </cell>
          <cell r="CO188" t="e">
            <v>#VALUE!</v>
          </cell>
          <cell r="CP188" t="e">
            <v>#VALUE!</v>
          </cell>
          <cell r="CQ188" t="e">
            <v>#VALUE!</v>
          </cell>
          <cell r="CR188" t="e">
            <v>#VALUE!</v>
          </cell>
          <cell r="CS188" t="e">
            <v>#VALUE!</v>
          </cell>
          <cell r="CT188" t="e">
            <v>#VALUE!</v>
          </cell>
          <cell r="CU188" t="e">
            <v>#VALUE!</v>
          </cell>
          <cell r="CV188" t="e">
            <v>#VALUE!</v>
          </cell>
          <cell r="CW188" t="e">
            <v>#VALUE!</v>
          </cell>
          <cell r="CX188" t="e">
            <v>#VALUE!</v>
          </cell>
          <cell r="CY188" t="e">
            <v>#VALUE!</v>
          </cell>
          <cell r="CZ188" t="e">
            <v>#VALUE!</v>
          </cell>
          <cell r="DA188" t="e">
            <v>#VALUE!</v>
          </cell>
          <cell r="DB188" t="e">
            <v>#VALUE!</v>
          </cell>
          <cell r="DC188" t="e">
            <v>#VALUE!</v>
          </cell>
          <cell r="DD188" t="e">
            <v>#VALUE!</v>
          </cell>
          <cell r="DE188" t="e">
            <v>#VALUE!</v>
          </cell>
          <cell r="DF188" t="e">
            <v>#VALUE!</v>
          </cell>
          <cell r="DG188" t="e">
            <v>#VALUE!</v>
          </cell>
          <cell r="DH188" t="e">
            <v>#VALUE!</v>
          </cell>
          <cell r="DI188" t="e">
            <v>#VALUE!</v>
          </cell>
          <cell r="DJ188" t="e">
            <v>#VALUE!</v>
          </cell>
          <cell r="DK188" t="e">
            <v>#VALUE!</v>
          </cell>
          <cell r="DL188" t="e">
            <v>#VALUE!</v>
          </cell>
          <cell r="DM188" t="e">
            <v>#VALUE!</v>
          </cell>
          <cell r="DN188" t="e">
            <v>#VALUE!</v>
          </cell>
          <cell r="DO188" t="e">
            <v>#VALUE!</v>
          </cell>
          <cell r="DP188" t="e">
            <v>#VALUE!</v>
          </cell>
          <cell r="DQ188" t="e">
            <v>#VALUE!</v>
          </cell>
          <cell r="DR188" t="e">
            <v>#VALUE!</v>
          </cell>
          <cell r="DS188" t="e">
            <v>#VALUE!</v>
          </cell>
          <cell r="DT188" t="e">
            <v>#VALUE!</v>
          </cell>
          <cell r="DU188" t="e">
            <v>#VALUE!</v>
          </cell>
        </row>
        <row r="189">
          <cell r="E189" t="e">
            <v>#VALUE!</v>
          </cell>
          <cell r="F189" t="e">
            <v>#VALUE!</v>
          </cell>
          <cell r="G189" t="e">
            <v>#VALUE!</v>
          </cell>
          <cell r="H189" t="e">
            <v>#VALUE!</v>
          </cell>
          <cell r="I189" t="e">
            <v>#VALUE!</v>
          </cell>
          <cell r="J189" t="e">
            <v>#VALUE!</v>
          </cell>
          <cell r="K189" t="e">
            <v>#VALUE!</v>
          </cell>
          <cell r="L189" t="e">
            <v>#VALUE!</v>
          </cell>
          <cell r="M189" t="e">
            <v>#VALUE!</v>
          </cell>
          <cell r="N189" t="e">
            <v>#VALUE!</v>
          </cell>
          <cell r="O189" t="e">
            <v>#VALUE!</v>
          </cell>
          <cell r="P189" t="e">
            <v>#VALUE!</v>
          </cell>
          <cell r="Q189" t="e">
            <v>#VALUE!</v>
          </cell>
          <cell r="R189" t="e">
            <v>#VALUE!</v>
          </cell>
          <cell r="S189" t="e">
            <v>#VALUE!</v>
          </cell>
          <cell r="T189" t="e">
            <v>#VALUE!</v>
          </cell>
          <cell r="U189" t="e">
            <v>#VALUE!</v>
          </cell>
          <cell r="V189" t="e">
            <v>#VALUE!</v>
          </cell>
          <cell r="W189" t="e">
            <v>#VALUE!</v>
          </cell>
          <cell r="X189" t="e">
            <v>#VALUE!</v>
          </cell>
          <cell r="Y189" t="e">
            <v>#VALUE!</v>
          </cell>
          <cell r="Z189" t="e">
            <v>#VALUE!</v>
          </cell>
          <cell r="AA189" t="e">
            <v>#VALUE!</v>
          </cell>
          <cell r="AB189" t="e">
            <v>#VALUE!</v>
          </cell>
          <cell r="AC189" t="e">
            <v>#VALUE!</v>
          </cell>
          <cell r="AD189" t="e">
            <v>#VALUE!</v>
          </cell>
          <cell r="AE189" t="e">
            <v>#VALUE!</v>
          </cell>
          <cell r="AF189" t="e">
            <v>#VALUE!</v>
          </cell>
          <cell r="AG189" t="e">
            <v>#VALUE!</v>
          </cell>
          <cell r="AH189" t="e">
            <v>#VALUE!</v>
          </cell>
          <cell r="AI189" t="e">
            <v>#VALUE!</v>
          </cell>
          <cell r="AJ189" t="e">
            <v>#VALUE!</v>
          </cell>
          <cell r="AK189" t="e">
            <v>#VALUE!</v>
          </cell>
          <cell r="AL189" t="e">
            <v>#VALUE!</v>
          </cell>
          <cell r="AM189" t="e">
            <v>#VALUE!</v>
          </cell>
          <cell r="AN189" t="e">
            <v>#VALUE!</v>
          </cell>
          <cell r="AO189" t="e">
            <v>#VALUE!</v>
          </cell>
          <cell r="AP189" t="e">
            <v>#VALUE!</v>
          </cell>
          <cell r="AQ189" t="e">
            <v>#VALUE!</v>
          </cell>
          <cell r="AR189" t="e">
            <v>#VALUE!</v>
          </cell>
          <cell r="AS189" t="e">
            <v>#VALUE!</v>
          </cell>
          <cell r="AT189" t="e">
            <v>#VALUE!</v>
          </cell>
          <cell r="AU189" t="e">
            <v>#VALUE!</v>
          </cell>
          <cell r="AV189" t="e">
            <v>#VALUE!</v>
          </cell>
          <cell r="AW189" t="e">
            <v>#VALUE!</v>
          </cell>
          <cell r="AX189" t="e">
            <v>#VALUE!</v>
          </cell>
          <cell r="AY189" t="e">
            <v>#VALUE!</v>
          </cell>
          <cell r="AZ189" t="e">
            <v>#VALUE!</v>
          </cell>
          <cell r="BA189" t="e">
            <v>#VALUE!</v>
          </cell>
          <cell r="BB189" t="e">
            <v>#VALUE!</v>
          </cell>
          <cell r="BC189" t="e">
            <v>#VALUE!</v>
          </cell>
          <cell r="BD189" t="e">
            <v>#VALUE!</v>
          </cell>
          <cell r="BE189" t="e">
            <v>#VALUE!</v>
          </cell>
          <cell r="BF189" t="e">
            <v>#VALUE!</v>
          </cell>
          <cell r="BG189" t="e">
            <v>#VALUE!</v>
          </cell>
          <cell r="BH189" t="e">
            <v>#VALUE!</v>
          </cell>
          <cell r="BI189" t="e">
            <v>#VALUE!</v>
          </cell>
          <cell r="BJ189" t="e">
            <v>#VALUE!</v>
          </cell>
          <cell r="BK189" t="e">
            <v>#VALUE!</v>
          </cell>
          <cell r="BL189" t="e">
            <v>#VALUE!</v>
          </cell>
          <cell r="BM189" t="e">
            <v>#VALUE!</v>
          </cell>
          <cell r="BN189" t="e">
            <v>#VALUE!</v>
          </cell>
          <cell r="BO189" t="e">
            <v>#VALUE!</v>
          </cell>
          <cell r="BP189" t="e">
            <v>#VALUE!</v>
          </cell>
          <cell r="BQ189" t="e">
            <v>#VALUE!</v>
          </cell>
          <cell r="BR189" t="e">
            <v>#VALUE!</v>
          </cell>
          <cell r="BS189" t="e">
            <v>#VALUE!</v>
          </cell>
          <cell r="BT189" t="e">
            <v>#VALUE!</v>
          </cell>
          <cell r="BU189" t="e">
            <v>#VALUE!</v>
          </cell>
          <cell r="BV189" t="e">
            <v>#VALUE!</v>
          </cell>
          <cell r="BW189" t="e">
            <v>#VALUE!</v>
          </cell>
          <cell r="BX189" t="e">
            <v>#VALUE!</v>
          </cell>
          <cell r="BY189" t="e">
            <v>#VALUE!</v>
          </cell>
          <cell r="BZ189" t="e">
            <v>#VALUE!</v>
          </cell>
          <cell r="CA189" t="e">
            <v>#VALUE!</v>
          </cell>
          <cell r="CB189" t="e">
            <v>#VALUE!</v>
          </cell>
          <cell r="CC189" t="e">
            <v>#VALUE!</v>
          </cell>
          <cell r="CD189" t="e">
            <v>#VALUE!</v>
          </cell>
          <cell r="CE189" t="e">
            <v>#VALUE!</v>
          </cell>
          <cell r="CF189" t="e">
            <v>#VALUE!</v>
          </cell>
          <cell r="CG189" t="e">
            <v>#VALUE!</v>
          </cell>
          <cell r="CH189" t="e">
            <v>#VALUE!</v>
          </cell>
          <cell r="CI189" t="e">
            <v>#VALUE!</v>
          </cell>
          <cell r="CJ189" t="e">
            <v>#VALUE!</v>
          </cell>
          <cell r="CK189" t="e">
            <v>#VALUE!</v>
          </cell>
          <cell r="CL189" t="e">
            <v>#VALUE!</v>
          </cell>
          <cell r="CM189" t="e">
            <v>#VALUE!</v>
          </cell>
          <cell r="CN189" t="e">
            <v>#VALUE!</v>
          </cell>
          <cell r="CO189" t="e">
            <v>#VALUE!</v>
          </cell>
          <cell r="CP189" t="e">
            <v>#VALUE!</v>
          </cell>
          <cell r="CQ189" t="e">
            <v>#VALUE!</v>
          </cell>
          <cell r="CR189" t="e">
            <v>#VALUE!</v>
          </cell>
          <cell r="CS189" t="e">
            <v>#VALUE!</v>
          </cell>
          <cell r="CT189" t="e">
            <v>#VALUE!</v>
          </cell>
          <cell r="CU189" t="e">
            <v>#VALUE!</v>
          </cell>
          <cell r="CV189" t="e">
            <v>#VALUE!</v>
          </cell>
          <cell r="CW189" t="e">
            <v>#VALUE!</v>
          </cell>
          <cell r="CX189" t="e">
            <v>#VALUE!</v>
          </cell>
          <cell r="CY189" t="e">
            <v>#VALUE!</v>
          </cell>
          <cell r="CZ189" t="e">
            <v>#VALUE!</v>
          </cell>
          <cell r="DA189" t="e">
            <v>#VALUE!</v>
          </cell>
          <cell r="DB189" t="e">
            <v>#VALUE!</v>
          </cell>
          <cell r="DC189" t="e">
            <v>#VALUE!</v>
          </cell>
          <cell r="DD189" t="e">
            <v>#VALUE!</v>
          </cell>
          <cell r="DE189" t="e">
            <v>#VALUE!</v>
          </cell>
          <cell r="DF189" t="e">
            <v>#VALUE!</v>
          </cell>
          <cell r="DG189" t="e">
            <v>#VALUE!</v>
          </cell>
          <cell r="DH189" t="e">
            <v>#VALUE!</v>
          </cell>
          <cell r="DI189" t="e">
            <v>#VALUE!</v>
          </cell>
          <cell r="DJ189" t="e">
            <v>#VALUE!</v>
          </cell>
          <cell r="DK189" t="e">
            <v>#VALUE!</v>
          </cell>
          <cell r="DL189" t="e">
            <v>#VALUE!</v>
          </cell>
          <cell r="DM189" t="e">
            <v>#VALUE!</v>
          </cell>
          <cell r="DN189" t="e">
            <v>#VALUE!</v>
          </cell>
          <cell r="DO189" t="e">
            <v>#VALUE!</v>
          </cell>
          <cell r="DP189" t="e">
            <v>#VALUE!</v>
          </cell>
          <cell r="DQ189" t="e">
            <v>#VALUE!</v>
          </cell>
          <cell r="DR189" t="e">
            <v>#VALUE!</v>
          </cell>
          <cell r="DS189" t="e">
            <v>#VALUE!</v>
          </cell>
          <cell r="DT189" t="e">
            <v>#VALUE!</v>
          </cell>
          <cell r="DU189" t="e">
            <v>#VALUE!</v>
          </cell>
        </row>
        <row r="190">
          <cell r="E190" t="e">
            <v>#VALUE!</v>
          </cell>
          <cell r="F190" t="e">
            <v>#VALUE!</v>
          </cell>
          <cell r="G190" t="e">
            <v>#VALUE!</v>
          </cell>
          <cell r="H190" t="e">
            <v>#VALUE!</v>
          </cell>
          <cell r="I190" t="e">
            <v>#VALUE!</v>
          </cell>
          <cell r="J190" t="e">
            <v>#VALUE!</v>
          </cell>
          <cell r="K190" t="e">
            <v>#VALUE!</v>
          </cell>
          <cell r="L190" t="e">
            <v>#VALUE!</v>
          </cell>
          <cell r="M190" t="e">
            <v>#VALUE!</v>
          </cell>
          <cell r="N190" t="e">
            <v>#VALUE!</v>
          </cell>
          <cell r="O190" t="e">
            <v>#VALUE!</v>
          </cell>
          <cell r="P190" t="e">
            <v>#VALUE!</v>
          </cell>
          <cell r="Q190" t="e">
            <v>#VALUE!</v>
          </cell>
          <cell r="R190" t="e">
            <v>#VALUE!</v>
          </cell>
          <cell r="S190" t="e">
            <v>#VALUE!</v>
          </cell>
          <cell r="T190" t="e">
            <v>#VALUE!</v>
          </cell>
          <cell r="U190" t="e">
            <v>#VALUE!</v>
          </cell>
          <cell r="V190" t="e">
            <v>#VALUE!</v>
          </cell>
          <cell r="W190" t="e">
            <v>#VALUE!</v>
          </cell>
          <cell r="X190" t="e">
            <v>#VALUE!</v>
          </cell>
          <cell r="Y190" t="e">
            <v>#VALUE!</v>
          </cell>
          <cell r="Z190" t="e">
            <v>#VALUE!</v>
          </cell>
          <cell r="AA190" t="e">
            <v>#VALUE!</v>
          </cell>
          <cell r="AB190" t="e">
            <v>#VALUE!</v>
          </cell>
          <cell r="AC190" t="e">
            <v>#VALUE!</v>
          </cell>
          <cell r="AD190" t="e">
            <v>#VALUE!</v>
          </cell>
          <cell r="AE190" t="e">
            <v>#VALUE!</v>
          </cell>
          <cell r="AF190" t="e">
            <v>#VALUE!</v>
          </cell>
          <cell r="AG190" t="e">
            <v>#VALUE!</v>
          </cell>
          <cell r="AH190" t="e">
            <v>#VALUE!</v>
          </cell>
          <cell r="AI190" t="e">
            <v>#VALUE!</v>
          </cell>
          <cell r="AJ190" t="e">
            <v>#VALUE!</v>
          </cell>
          <cell r="AK190" t="e">
            <v>#VALUE!</v>
          </cell>
          <cell r="AL190" t="e">
            <v>#VALUE!</v>
          </cell>
          <cell r="AM190" t="e">
            <v>#VALUE!</v>
          </cell>
          <cell r="AN190" t="e">
            <v>#VALUE!</v>
          </cell>
          <cell r="AO190" t="e">
            <v>#VALUE!</v>
          </cell>
          <cell r="AP190" t="e">
            <v>#VALUE!</v>
          </cell>
          <cell r="AQ190" t="e">
            <v>#VALUE!</v>
          </cell>
          <cell r="AR190" t="e">
            <v>#VALUE!</v>
          </cell>
          <cell r="AS190" t="e">
            <v>#VALUE!</v>
          </cell>
          <cell r="AT190" t="e">
            <v>#VALUE!</v>
          </cell>
          <cell r="AU190" t="e">
            <v>#VALUE!</v>
          </cell>
          <cell r="AV190" t="e">
            <v>#VALUE!</v>
          </cell>
          <cell r="AW190" t="e">
            <v>#VALUE!</v>
          </cell>
          <cell r="AX190" t="e">
            <v>#VALUE!</v>
          </cell>
          <cell r="AY190" t="e">
            <v>#VALUE!</v>
          </cell>
          <cell r="AZ190" t="e">
            <v>#VALUE!</v>
          </cell>
          <cell r="BA190" t="e">
            <v>#VALUE!</v>
          </cell>
          <cell r="BB190" t="e">
            <v>#VALUE!</v>
          </cell>
          <cell r="BC190" t="e">
            <v>#VALUE!</v>
          </cell>
          <cell r="BD190" t="e">
            <v>#VALUE!</v>
          </cell>
          <cell r="BE190" t="e">
            <v>#VALUE!</v>
          </cell>
          <cell r="BF190" t="e">
            <v>#VALUE!</v>
          </cell>
          <cell r="BG190" t="e">
            <v>#VALUE!</v>
          </cell>
          <cell r="BH190" t="e">
            <v>#VALUE!</v>
          </cell>
          <cell r="BI190" t="e">
            <v>#VALUE!</v>
          </cell>
          <cell r="BJ190" t="e">
            <v>#VALUE!</v>
          </cell>
          <cell r="BK190" t="e">
            <v>#VALUE!</v>
          </cell>
          <cell r="BL190" t="e">
            <v>#VALUE!</v>
          </cell>
          <cell r="BM190" t="e">
            <v>#VALUE!</v>
          </cell>
          <cell r="BN190" t="e">
            <v>#VALUE!</v>
          </cell>
          <cell r="BO190" t="e">
            <v>#VALUE!</v>
          </cell>
          <cell r="BP190" t="e">
            <v>#VALUE!</v>
          </cell>
          <cell r="BQ190" t="e">
            <v>#VALUE!</v>
          </cell>
          <cell r="BR190" t="e">
            <v>#VALUE!</v>
          </cell>
          <cell r="BS190" t="e">
            <v>#VALUE!</v>
          </cell>
          <cell r="BT190" t="e">
            <v>#VALUE!</v>
          </cell>
          <cell r="BU190" t="e">
            <v>#VALUE!</v>
          </cell>
          <cell r="BV190" t="e">
            <v>#VALUE!</v>
          </cell>
          <cell r="BW190" t="e">
            <v>#VALUE!</v>
          </cell>
          <cell r="BX190" t="e">
            <v>#VALUE!</v>
          </cell>
          <cell r="BY190" t="e">
            <v>#VALUE!</v>
          </cell>
          <cell r="BZ190" t="e">
            <v>#VALUE!</v>
          </cell>
          <cell r="CA190" t="e">
            <v>#VALUE!</v>
          </cell>
          <cell r="CB190" t="e">
            <v>#VALUE!</v>
          </cell>
          <cell r="CC190" t="e">
            <v>#VALUE!</v>
          </cell>
          <cell r="CD190" t="e">
            <v>#VALUE!</v>
          </cell>
          <cell r="CE190" t="e">
            <v>#VALUE!</v>
          </cell>
          <cell r="CF190" t="e">
            <v>#VALUE!</v>
          </cell>
          <cell r="CG190" t="e">
            <v>#VALUE!</v>
          </cell>
          <cell r="CH190" t="e">
            <v>#VALUE!</v>
          </cell>
          <cell r="CI190" t="e">
            <v>#VALUE!</v>
          </cell>
          <cell r="CJ190" t="e">
            <v>#VALUE!</v>
          </cell>
          <cell r="CK190" t="e">
            <v>#VALUE!</v>
          </cell>
          <cell r="CL190" t="e">
            <v>#VALUE!</v>
          </cell>
          <cell r="CM190" t="e">
            <v>#VALUE!</v>
          </cell>
          <cell r="CN190" t="e">
            <v>#VALUE!</v>
          </cell>
          <cell r="CO190" t="e">
            <v>#VALUE!</v>
          </cell>
          <cell r="CP190" t="e">
            <v>#VALUE!</v>
          </cell>
          <cell r="CQ190" t="e">
            <v>#VALUE!</v>
          </cell>
          <cell r="CR190" t="e">
            <v>#VALUE!</v>
          </cell>
          <cell r="CS190" t="e">
            <v>#VALUE!</v>
          </cell>
          <cell r="CT190" t="e">
            <v>#VALUE!</v>
          </cell>
          <cell r="CU190" t="e">
            <v>#VALUE!</v>
          </cell>
          <cell r="CV190" t="e">
            <v>#VALUE!</v>
          </cell>
          <cell r="CW190" t="e">
            <v>#VALUE!</v>
          </cell>
          <cell r="CX190" t="e">
            <v>#VALUE!</v>
          </cell>
          <cell r="CY190" t="e">
            <v>#VALUE!</v>
          </cell>
          <cell r="CZ190" t="e">
            <v>#VALUE!</v>
          </cell>
          <cell r="DA190" t="e">
            <v>#VALUE!</v>
          </cell>
          <cell r="DB190" t="e">
            <v>#VALUE!</v>
          </cell>
          <cell r="DC190" t="e">
            <v>#VALUE!</v>
          </cell>
          <cell r="DD190" t="e">
            <v>#VALUE!</v>
          </cell>
          <cell r="DE190" t="e">
            <v>#VALUE!</v>
          </cell>
          <cell r="DF190" t="e">
            <v>#VALUE!</v>
          </cell>
          <cell r="DG190" t="e">
            <v>#VALUE!</v>
          </cell>
          <cell r="DH190" t="e">
            <v>#VALUE!</v>
          </cell>
          <cell r="DI190" t="e">
            <v>#VALUE!</v>
          </cell>
          <cell r="DJ190" t="e">
            <v>#VALUE!</v>
          </cell>
          <cell r="DK190" t="e">
            <v>#VALUE!</v>
          </cell>
          <cell r="DL190" t="e">
            <v>#VALUE!</v>
          </cell>
          <cell r="DM190" t="e">
            <v>#VALUE!</v>
          </cell>
          <cell r="DN190" t="e">
            <v>#VALUE!</v>
          </cell>
          <cell r="DO190" t="e">
            <v>#VALUE!</v>
          </cell>
          <cell r="DP190" t="e">
            <v>#VALUE!</v>
          </cell>
          <cell r="DQ190" t="e">
            <v>#VALUE!</v>
          </cell>
          <cell r="DR190" t="e">
            <v>#VALUE!</v>
          </cell>
          <cell r="DS190" t="e">
            <v>#VALUE!</v>
          </cell>
          <cell r="DT190" t="e">
            <v>#VALUE!</v>
          </cell>
          <cell r="DU190" t="e">
            <v>#VALUE!</v>
          </cell>
        </row>
        <row r="191">
          <cell r="E191" t="e">
            <v>#VALUE!</v>
          </cell>
          <cell r="F191" t="e">
            <v>#VALUE!</v>
          </cell>
          <cell r="G191" t="e">
            <v>#VALUE!</v>
          </cell>
          <cell r="H191" t="e">
            <v>#VALUE!</v>
          </cell>
          <cell r="I191" t="e">
            <v>#VALUE!</v>
          </cell>
          <cell r="J191" t="e">
            <v>#VALUE!</v>
          </cell>
          <cell r="K191" t="e">
            <v>#VALUE!</v>
          </cell>
          <cell r="L191" t="e">
            <v>#VALUE!</v>
          </cell>
          <cell r="M191" t="e">
            <v>#VALUE!</v>
          </cell>
          <cell r="N191" t="e">
            <v>#VALUE!</v>
          </cell>
          <cell r="O191" t="e">
            <v>#VALUE!</v>
          </cell>
          <cell r="P191" t="e">
            <v>#VALUE!</v>
          </cell>
          <cell r="Q191" t="e">
            <v>#VALUE!</v>
          </cell>
          <cell r="R191" t="e">
            <v>#VALUE!</v>
          </cell>
          <cell r="S191" t="e">
            <v>#VALUE!</v>
          </cell>
          <cell r="T191" t="e">
            <v>#VALUE!</v>
          </cell>
          <cell r="U191" t="e">
            <v>#VALUE!</v>
          </cell>
          <cell r="V191" t="e">
            <v>#VALUE!</v>
          </cell>
          <cell r="W191" t="e">
            <v>#VALUE!</v>
          </cell>
          <cell r="X191" t="e">
            <v>#VALUE!</v>
          </cell>
          <cell r="Y191" t="e">
            <v>#VALUE!</v>
          </cell>
          <cell r="Z191" t="e">
            <v>#VALUE!</v>
          </cell>
          <cell r="AA191" t="e">
            <v>#VALUE!</v>
          </cell>
          <cell r="AB191" t="e">
            <v>#VALUE!</v>
          </cell>
          <cell r="AC191" t="e">
            <v>#VALUE!</v>
          </cell>
          <cell r="AD191" t="e">
            <v>#VALUE!</v>
          </cell>
          <cell r="AE191" t="e">
            <v>#VALUE!</v>
          </cell>
          <cell r="AF191" t="e">
            <v>#VALUE!</v>
          </cell>
          <cell r="AG191" t="e">
            <v>#VALUE!</v>
          </cell>
          <cell r="AH191" t="e">
            <v>#VALUE!</v>
          </cell>
          <cell r="AI191" t="e">
            <v>#VALUE!</v>
          </cell>
          <cell r="AJ191" t="e">
            <v>#VALUE!</v>
          </cell>
          <cell r="AK191" t="e">
            <v>#VALUE!</v>
          </cell>
          <cell r="AL191" t="e">
            <v>#VALUE!</v>
          </cell>
          <cell r="AM191" t="e">
            <v>#VALUE!</v>
          </cell>
          <cell r="AN191" t="e">
            <v>#VALUE!</v>
          </cell>
          <cell r="AO191" t="e">
            <v>#VALUE!</v>
          </cell>
          <cell r="AP191" t="e">
            <v>#VALUE!</v>
          </cell>
          <cell r="AQ191" t="e">
            <v>#VALUE!</v>
          </cell>
          <cell r="AR191" t="e">
            <v>#VALUE!</v>
          </cell>
          <cell r="AS191" t="e">
            <v>#VALUE!</v>
          </cell>
          <cell r="AT191" t="e">
            <v>#VALUE!</v>
          </cell>
          <cell r="AU191" t="e">
            <v>#VALUE!</v>
          </cell>
          <cell r="AV191" t="e">
            <v>#VALUE!</v>
          </cell>
          <cell r="AW191" t="e">
            <v>#VALUE!</v>
          </cell>
          <cell r="AX191" t="e">
            <v>#VALUE!</v>
          </cell>
          <cell r="AY191" t="e">
            <v>#VALUE!</v>
          </cell>
          <cell r="AZ191" t="e">
            <v>#VALUE!</v>
          </cell>
          <cell r="BA191" t="e">
            <v>#VALUE!</v>
          </cell>
          <cell r="BB191" t="e">
            <v>#VALUE!</v>
          </cell>
          <cell r="BC191" t="e">
            <v>#VALUE!</v>
          </cell>
          <cell r="BD191" t="e">
            <v>#VALUE!</v>
          </cell>
          <cell r="BE191" t="e">
            <v>#VALUE!</v>
          </cell>
          <cell r="BF191" t="e">
            <v>#VALUE!</v>
          </cell>
          <cell r="BG191" t="e">
            <v>#VALUE!</v>
          </cell>
          <cell r="BH191" t="e">
            <v>#VALUE!</v>
          </cell>
          <cell r="BI191" t="e">
            <v>#VALUE!</v>
          </cell>
          <cell r="BJ191" t="e">
            <v>#VALUE!</v>
          </cell>
          <cell r="BK191" t="e">
            <v>#VALUE!</v>
          </cell>
          <cell r="BL191" t="e">
            <v>#VALUE!</v>
          </cell>
          <cell r="BM191" t="e">
            <v>#VALUE!</v>
          </cell>
          <cell r="BN191" t="e">
            <v>#VALUE!</v>
          </cell>
          <cell r="BO191" t="e">
            <v>#VALUE!</v>
          </cell>
          <cell r="BP191" t="e">
            <v>#VALUE!</v>
          </cell>
          <cell r="BQ191" t="e">
            <v>#VALUE!</v>
          </cell>
          <cell r="BR191" t="e">
            <v>#VALUE!</v>
          </cell>
          <cell r="BS191" t="e">
            <v>#VALUE!</v>
          </cell>
          <cell r="BT191" t="e">
            <v>#VALUE!</v>
          </cell>
          <cell r="BU191" t="e">
            <v>#VALUE!</v>
          </cell>
          <cell r="BV191" t="e">
            <v>#VALUE!</v>
          </cell>
          <cell r="BW191" t="e">
            <v>#VALUE!</v>
          </cell>
          <cell r="BX191" t="e">
            <v>#VALUE!</v>
          </cell>
          <cell r="BY191" t="e">
            <v>#VALUE!</v>
          </cell>
          <cell r="BZ191" t="e">
            <v>#VALUE!</v>
          </cell>
          <cell r="CA191" t="e">
            <v>#VALUE!</v>
          </cell>
          <cell r="CB191" t="e">
            <v>#VALUE!</v>
          </cell>
          <cell r="CC191" t="e">
            <v>#VALUE!</v>
          </cell>
          <cell r="CD191" t="e">
            <v>#VALUE!</v>
          </cell>
          <cell r="CE191" t="e">
            <v>#VALUE!</v>
          </cell>
          <cell r="CF191" t="e">
            <v>#VALUE!</v>
          </cell>
          <cell r="CG191" t="e">
            <v>#VALUE!</v>
          </cell>
          <cell r="CH191" t="e">
            <v>#VALUE!</v>
          </cell>
          <cell r="CI191" t="e">
            <v>#VALUE!</v>
          </cell>
          <cell r="CJ191" t="e">
            <v>#VALUE!</v>
          </cell>
          <cell r="CK191" t="e">
            <v>#VALUE!</v>
          </cell>
          <cell r="CL191" t="e">
            <v>#VALUE!</v>
          </cell>
          <cell r="CM191" t="e">
            <v>#VALUE!</v>
          </cell>
          <cell r="CN191" t="e">
            <v>#VALUE!</v>
          </cell>
          <cell r="CO191" t="e">
            <v>#VALUE!</v>
          </cell>
          <cell r="CP191" t="e">
            <v>#VALUE!</v>
          </cell>
          <cell r="CQ191" t="e">
            <v>#VALUE!</v>
          </cell>
          <cell r="CR191" t="e">
            <v>#VALUE!</v>
          </cell>
          <cell r="CS191" t="e">
            <v>#VALUE!</v>
          </cell>
          <cell r="CT191" t="e">
            <v>#VALUE!</v>
          </cell>
          <cell r="CU191" t="e">
            <v>#VALUE!</v>
          </cell>
          <cell r="CV191" t="e">
            <v>#VALUE!</v>
          </cell>
          <cell r="CW191" t="e">
            <v>#VALUE!</v>
          </cell>
          <cell r="CX191" t="e">
            <v>#VALUE!</v>
          </cell>
          <cell r="CY191" t="e">
            <v>#VALUE!</v>
          </cell>
          <cell r="CZ191" t="e">
            <v>#VALUE!</v>
          </cell>
          <cell r="DA191" t="e">
            <v>#VALUE!</v>
          </cell>
          <cell r="DB191" t="e">
            <v>#VALUE!</v>
          </cell>
          <cell r="DC191" t="e">
            <v>#VALUE!</v>
          </cell>
          <cell r="DD191" t="e">
            <v>#VALUE!</v>
          </cell>
          <cell r="DE191" t="e">
            <v>#VALUE!</v>
          </cell>
          <cell r="DF191" t="e">
            <v>#VALUE!</v>
          </cell>
          <cell r="DG191" t="e">
            <v>#VALUE!</v>
          </cell>
          <cell r="DH191" t="e">
            <v>#VALUE!</v>
          </cell>
          <cell r="DI191" t="e">
            <v>#VALUE!</v>
          </cell>
          <cell r="DJ191" t="e">
            <v>#VALUE!</v>
          </cell>
          <cell r="DK191" t="e">
            <v>#VALUE!</v>
          </cell>
          <cell r="DL191" t="e">
            <v>#VALUE!</v>
          </cell>
          <cell r="DM191" t="e">
            <v>#VALUE!</v>
          </cell>
          <cell r="DN191" t="e">
            <v>#VALUE!</v>
          </cell>
          <cell r="DO191" t="e">
            <v>#VALUE!</v>
          </cell>
          <cell r="DP191" t="e">
            <v>#VALUE!</v>
          </cell>
          <cell r="DQ191" t="e">
            <v>#VALUE!</v>
          </cell>
          <cell r="DR191" t="e">
            <v>#VALUE!</v>
          </cell>
          <cell r="DS191" t="e">
            <v>#VALUE!</v>
          </cell>
          <cell r="DT191" t="e">
            <v>#VALUE!</v>
          </cell>
          <cell r="DU191" t="e">
            <v>#VALUE!</v>
          </cell>
        </row>
        <row r="192">
          <cell r="E192" t="e">
            <v>#VALUE!</v>
          </cell>
          <cell r="F192" t="e">
            <v>#VALUE!</v>
          </cell>
          <cell r="G192" t="e">
            <v>#VALUE!</v>
          </cell>
          <cell r="H192" t="e">
            <v>#VALUE!</v>
          </cell>
          <cell r="I192" t="e">
            <v>#VALUE!</v>
          </cell>
          <cell r="J192" t="e">
            <v>#VALUE!</v>
          </cell>
          <cell r="K192" t="e">
            <v>#VALUE!</v>
          </cell>
          <cell r="L192" t="e">
            <v>#VALUE!</v>
          </cell>
          <cell r="M192" t="e">
            <v>#VALUE!</v>
          </cell>
          <cell r="N192" t="e">
            <v>#VALUE!</v>
          </cell>
          <cell r="O192" t="e">
            <v>#VALUE!</v>
          </cell>
          <cell r="P192" t="e">
            <v>#VALUE!</v>
          </cell>
          <cell r="Q192" t="e">
            <v>#VALUE!</v>
          </cell>
          <cell r="R192" t="e">
            <v>#VALUE!</v>
          </cell>
          <cell r="S192" t="e">
            <v>#VALUE!</v>
          </cell>
          <cell r="T192" t="e">
            <v>#VALUE!</v>
          </cell>
          <cell r="U192" t="e">
            <v>#VALUE!</v>
          </cell>
          <cell r="V192" t="e">
            <v>#VALUE!</v>
          </cell>
          <cell r="W192" t="e">
            <v>#VALUE!</v>
          </cell>
          <cell r="X192" t="e">
            <v>#VALUE!</v>
          </cell>
          <cell r="Y192" t="e">
            <v>#VALUE!</v>
          </cell>
          <cell r="Z192" t="e">
            <v>#VALUE!</v>
          </cell>
          <cell r="AA192" t="e">
            <v>#VALUE!</v>
          </cell>
          <cell r="AB192" t="e">
            <v>#VALUE!</v>
          </cell>
          <cell r="AC192" t="e">
            <v>#VALUE!</v>
          </cell>
          <cell r="AD192" t="e">
            <v>#VALUE!</v>
          </cell>
          <cell r="AE192" t="e">
            <v>#VALUE!</v>
          </cell>
          <cell r="AF192" t="e">
            <v>#VALUE!</v>
          </cell>
          <cell r="AG192" t="e">
            <v>#VALUE!</v>
          </cell>
          <cell r="AH192" t="e">
            <v>#VALUE!</v>
          </cell>
          <cell r="AI192" t="e">
            <v>#VALUE!</v>
          </cell>
          <cell r="AJ192" t="e">
            <v>#VALUE!</v>
          </cell>
          <cell r="AK192" t="e">
            <v>#VALUE!</v>
          </cell>
          <cell r="AL192" t="e">
            <v>#VALUE!</v>
          </cell>
          <cell r="AM192" t="e">
            <v>#VALUE!</v>
          </cell>
          <cell r="AN192" t="e">
            <v>#VALUE!</v>
          </cell>
          <cell r="AO192" t="e">
            <v>#VALUE!</v>
          </cell>
          <cell r="AP192" t="e">
            <v>#VALUE!</v>
          </cell>
          <cell r="AQ192" t="e">
            <v>#VALUE!</v>
          </cell>
          <cell r="AR192" t="e">
            <v>#VALUE!</v>
          </cell>
          <cell r="AS192" t="e">
            <v>#VALUE!</v>
          </cell>
          <cell r="AT192" t="e">
            <v>#VALUE!</v>
          </cell>
          <cell r="AU192" t="e">
            <v>#VALUE!</v>
          </cell>
          <cell r="AV192" t="e">
            <v>#VALUE!</v>
          </cell>
          <cell r="AW192" t="e">
            <v>#VALUE!</v>
          </cell>
          <cell r="AX192" t="e">
            <v>#VALUE!</v>
          </cell>
          <cell r="AY192" t="e">
            <v>#VALUE!</v>
          </cell>
          <cell r="AZ192" t="e">
            <v>#VALUE!</v>
          </cell>
          <cell r="BA192" t="e">
            <v>#VALUE!</v>
          </cell>
          <cell r="BB192" t="e">
            <v>#VALUE!</v>
          </cell>
          <cell r="BC192" t="e">
            <v>#VALUE!</v>
          </cell>
          <cell r="BD192" t="e">
            <v>#VALUE!</v>
          </cell>
          <cell r="BE192" t="e">
            <v>#VALUE!</v>
          </cell>
          <cell r="BF192" t="e">
            <v>#VALUE!</v>
          </cell>
          <cell r="BG192" t="e">
            <v>#VALUE!</v>
          </cell>
          <cell r="BH192" t="e">
            <v>#VALUE!</v>
          </cell>
          <cell r="BI192" t="e">
            <v>#VALUE!</v>
          </cell>
          <cell r="BJ192" t="e">
            <v>#VALUE!</v>
          </cell>
          <cell r="BK192" t="e">
            <v>#VALUE!</v>
          </cell>
          <cell r="BL192" t="e">
            <v>#VALUE!</v>
          </cell>
          <cell r="BM192" t="e">
            <v>#VALUE!</v>
          </cell>
          <cell r="BN192" t="e">
            <v>#VALUE!</v>
          </cell>
          <cell r="BO192" t="e">
            <v>#VALUE!</v>
          </cell>
          <cell r="BP192" t="e">
            <v>#VALUE!</v>
          </cell>
          <cell r="BQ192" t="e">
            <v>#VALUE!</v>
          </cell>
          <cell r="BR192" t="e">
            <v>#VALUE!</v>
          </cell>
          <cell r="BS192" t="e">
            <v>#VALUE!</v>
          </cell>
          <cell r="BT192" t="e">
            <v>#VALUE!</v>
          </cell>
          <cell r="BU192" t="e">
            <v>#VALUE!</v>
          </cell>
          <cell r="BV192" t="e">
            <v>#VALUE!</v>
          </cell>
          <cell r="BW192" t="e">
            <v>#VALUE!</v>
          </cell>
          <cell r="BX192" t="e">
            <v>#VALUE!</v>
          </cell>
          <cell r="BY192" t="e">
            <v>#VALUE!</v>
          </cell>
          <cell r="BZ192" t="e">
            <v>#VALUE!</v>
          </cell>
          <cell r="CA192" t="e">
            <v>#VALUE!</v>
          </cell>
          <cell r="CB192" t="e">
            <v>#VALUE!</v>
          </cell>
          <cell r="CC192" t="e">
            <v>#VALUE!</v>
          </cell>
          <cell r="CD192" t="e">
            <v>#VALUE!</v>
          </cell>
          <cell r="CE192" t="e">
            <v>#VALUE!</v>
          </cell>
          <cell r="CF192" t="e">
            <v>#VALUE!</v>
          </cell>
          <cell r="CG192" t="e">
            <v>#VALUE!</v>
          </cell>
          <cell r="CH192" t="e">
            <v>#VALUE!</v>
          </cell>
          <cell r="CI192" t="e">
            <v>#VALUE!</v>
          </cell>
          <cell r="CJ192" t="e">
            <v>#VALUE!</v>
          </cell>
          <cell r="CK192" t="e">
            <v>#VALUE!</v>
          </cell>
          <cell r="CL192" t="e">
            <v>#VALUE!</v>
          </cell>
          <cell r="CM192" t="e">
            <v>#VALUE!</v>
          </cell>
          <cell r="CN192" t="e">
            <v>#VALUE!</v>
          </cell>
          <cell r="CO192" t="e">
            <v>#VALUE!</v>
          </cell>
          <cell r="CP192" t="e">
            <v>#VALUE!</v>
          </cell>
          <cell r="CQ192" t="e">
            <v>#VALUE!</v>
          </cell>
          <cell r="CR192" t="e">
            <v>#VALUE!</v>
          </cell>
          <cell r="CS192" t="e">
            <v>#VALUE!</v>
          </cell>
          <cell r="CT192" t="e">
            <v>#VALUE!</v>
          </cell>
          <cell r="CU192" t="e">
            <v>#VALUE!</v>
          </cell>
          <cell r="CV192" t="e">
            <v>#VALUE!</v>
          </cell>
          <cell r="CW192" t="e">
            <v>#VALUE!</v>
          </cell>
          <cell r="CX192" t="e">
            <v>#VALUE!</v>
          </cell>
          <cell r="CY192" t="e">
            <v>#VALUE!</v>
          </cell>
          <cell r="CZ192" t="e">
            <v>#VALUE!</v>
          </cell>
          <cell r="DA192" t="e">
            <v>#VALUE!</v>
          </cell>
          <cell r="DB192" t="e">
            <v>#VALUE!</v>
          </cell>
          <cell r="DC192" t="e">
            <v>#VALUE!</v>
          </cell>
          <cell r="DD192" t="e">
            <v>#VALUE!</v>
          </cell>
          <cell r="DE192" t="e">
            <v>#VALUE!</v>
          </cell>
          <cell r="DF192" t="e">
            <v>#VALUE!</v>
          </cell>
          <cell r="DG192" t="e">
            <v>#VALUE!</v>
          </cell>
          <cell r="DH192" t="e">
            <v>#VALUE!</v>
          </cell>
          <cell r="DI192" t="e">
            <v>#VALUE!</v>
          </cell>
          <cell r="DJ192" t="e">
            <v>#VALUE!</v>
          </cell>
          <cell r="DK192" t="e">
            <v>#VALUE!</v>
          </cell>
          <cell r="DL192" t="e">
            <v>#VALUE!</v>
          </cell>
          <cell r="DM192" t="e">
            <v>#VALUE!</v>
          </cell>
          <cell r="DN192" t="e">
            <v>#VALUE!</v>
          </cell>
          <cell r="DO192" t="e">
            <v>#VALUE!</v>
          </cell>
          <cell r="DP192" t="e">
            <v>#VALUE!</v>
          </cell>
          <cell r="DQ192" t="e">
            <v>#VALUE!</v>
          </cell>
          <cell r="DR192" t="e">
            <v>#VALUE!</v>
          </cell>
          <cell r="DS192" t="e">
            <v>#VALUE!</v>
          </cell>
          <cell r="DT192" t="e">
            <v>#VALUE!</v>
          </cell>
          <cell r="DU192" t="e">
            <v>#VALUE!</v>
          </cell>
        </row>
        <row r="193">
          <cell r="E193" t="e">
            <v>#VALUE!</v>
          </cell>
          <cell r="F193" t="e">
            <v>#VALUE!</v>
          </cell>
          <cell r="G193" t="e">
            <v>#VALUE!</v>
          </cell>
          <cell r="H193" t="e">
            <v>#VALUE!</v>
          </cell>
          <cell r="I193" t="e">
            <v>#VALUE!</v>
          </cell>
          <cell r="J193" t="e">
            <v>#VALUE!</v>
          </cell>
          <cell r="K193" t="e">
            <v>#VALUE!</v>
          </cell>
          <cell r="L193" t="e">
            <v>#VALUE!</v>
          </cell>
          <cell r="M193" t="e">
            <v>#VALUE!</v>
          </cell>
          <cell r="N193" t="e">
            <v>#VALUE!</v>
          </cell>
          <cell r="O193" t="e">
            <v>#VALUE!</v>
          </cell>
          <cell r="P193" t="e">
            <v>#VALUE!</v>
          </cell>
          <cell r="Q193" t="e">
            <v>#VALUE!</v>
          </cell>
          <cell r="R193" t="e">
            <v>#VALUE!</v>
          </cell>
          <cell r="S193" t="e">
            <v>#VALUE!</v>
          </cell>
          <cell r="T193" t="e">
            <v>#VALUE!</v>
          </cell>
          <cell r="U193" t="e">
            <v>#VALUE!</v>
          </cell>
          <cell r="V193" t="e">
            <v>#VALUE!</v>
          </cell>
          <cell r="W193" t="e">
            <v>#VALUE!</v>
          </cell>
          <cell r="X193" t="e">
            <v>#VALUE!</v>
          </cell>
          <cell r="Y193" t="e">
            <v>#VALUE!</v>
          </cell>
          <cell r="Z193" t="e">
            <v>#VALUE!</v>
          </cell>
          <cell r="AA193" t="e">
            <v>#VALUE!</v>
          </cell>
          <cell r="AB193" t="e">
            <v>#VALUE!</v>
          </cell>
          <cell r="AC193" t="e">
            <v>#VALUE!</v>
          </cell>
          <cell r="AD193" t="e">
            <v>#VALUE!</v>
          </cell>
          <cell r="AE193" t="e">
            <v>#VALUE!</v>
          </cell>
          <cell r="AF193" t="e">
            <v>#VALUE!</v>
          </cell>
          <cell r="AG193" t="e">
            <v>#VALUE!</v>
          </cell>
          <cell r="AH193" t="e">
            <v>#VALUE!</v>
          </cell>
          <cell r="AI193" t="e">
            <v>#VALUE!</v>
          </cell>
          <cell r="AJ193" t="e">
            <v>#VALUE!</v>
          </cell>
          <cell r="AK193" t="e">
            <v>#VALUE!</v>
          </cell>
          <cell r="AL193" t="e">
            <v>#VALUE!</v>
          </cell>
          <cell r="AM193" t="e">
            <v>#VALUE!</v>
          </cell>
          <cell r="AN193" t="e">
            <v>#VALUE!</v>
          </cell>
          <cell r="AO193" t="e">
            <v>#VALUE!</v>
          </cell>
          <cell r="AP193" t="e">
            <v>#VALUE!</v>
          </cell>
          <cell r="AQ193" t="e">
            <v>#VALUE!</v>
          </cell>
          <cell r="AR193" t="e">
            <v>#VALUE!</v>
          </cell>
          <cell r="AS193" t="e">
            <v>#VALUE!</v>
          </cell>
          <cell r="AT193" t="e">
            <v>#VALUE!</v>
          </cell>
          <cell r="AU193" t="e">
            <v>#VALUE!</v>
          </cell>
          <cell r="AV193" t="e">
            <v>#VALUE!</v>
          </cell>
          <cell r="AW193" t="e">
            <v>#VALUE!</v>
          </cell>
          <cell r="AX193" t="e">
            <v>#VALUE!</v>
          </cell>
          <cell r="AY193" t="e">
            <v>#VALUE!</v>
          </cell>
          <cell r="AZ193" t="e">
            <v>#VALUE!</v>
          </cell>
          <cell r="BA193" t="e">
            <v>#VALUE!</v>
          </cell>
          <cell r="BB193" t="e">
            <v>#VALUE!</v>
          </cell>
          <cell r="BC193" t="e">
            <v>#VALUE!</v>
          </cell>
          <cell r="BD193" t="e">
            <v>#VALUE!</v>
          </cell>
          <cell r="BE193" t="e">
            <v>#VALUE!</v>
          </cell>
          <cell r="BF193" t="e">
            <v>#VALUE!</v>
          </cell>
          <cell r="BG193" t="e">
            <v>#VALUE!</v>
          </cell>
          <cell r="BH193" t="e">
            <v>#VALUE!</v>
          </cell>
          <cell r="BI193" t="e">
            <v>#VALUE!</v>
          </cell>
          <cell r="BJ193" t="e">
            <v>#VALUE!</v>
          </cell>
          <cell r="BK193" t="e">
            <v>#VALUE!</v>
          </cell>
          <cell r="BL193" t="e">
            <v>#VALUE!</v>
          </cell>
          <cell r="BM193" t="e">
            <v>#VALUE!</v>
          </cell>
          <cell r="BN193" t="e">
            <v>#VALUE!</v>
          </cell>
          <cell r="BO193" t="e">
            <v>#VALUE!</v>
          </cell>
          <cell r="BP193" t="e">
            <v>#VALUE!</v>
          </cell>
          <cell r="BQ193" t="e">
            <v>#VALUE!</v>
          </cell>
          <cell r="BR193" t="e">
            <v>#VALUE!</v>
          </cell>
          <cell r="BS193" t="e">
            <v>#VALUE!</v>
          </cell>
          <cell r="BT193" t="e">
            <v>#VALUE!</v>
          </cell>
          <cell r="BU193" t="e">
            <v>#VALUE!</v>
          </cell>
          <cell r="BV193" t="e">
            <v>#VALUE!</v>
          </cell>
          <cell r="BW193" t="e">
            <v>#VALUE!</v>
          </cell>
          <cell r="BX193" t="e">
            <v>#VALUE!</v>
          </cell>
          <cell r="BY193" t="e">
            <v>#VALUE!</v>
          </cell>
          <cell r="BZ193" t="e">
            <v>#VALUE!</v>
          </cell>
          <cell r="CA193" t="e">
            <v>#VALUE!</v>
          </cell>
          <cell r="CB193" t="e">
            <v>#VALUE!</v>
          </cell>
          <cell r="CC193" t="e">
            <v>#VALUE!</v>
          </cell>
          <cell r="CD193" t="e">
            <v>#VALUE!</v>
          </cell>
          <cell r="CE193" t="e">
            <v>#VALUE!</v>
          </cell>
          <cell r="CF193" t="e">
            <v>#VALUE!</v>
          </cell>
          <cell r="CG193" t="e">
            <v>#VALUE!</v>
          </cell>
          <cell r="CH193" t="e">
            <v>#VALUE!</v>
          </cell>
          <cell r="CI193" t="e">
            <v>#VALUE!</v>
          </cell>
          <cell r="CJ193" t="e">
            <v>#VALUE!</v>
          </cell>
          <cell r="CK193" t="e">
            <v>#VALUE!</v>
          </cell>
          <cell r="CL193" t="e">
            <v>#VALUE!</v>
          </cell>
          <cell r="CM193" t="e">
            <v>#VALUE!</v>
          </cell>
          <cell r="CN193" t="e">
            <v>#VALUE!</v>
          </cell>
          <cell r="CO193" t="e">
            <v>#VALUE!</v>
          </cell>
          <cell r="CP193" t="e">
            <v>#VALUE!</v>
          </cell>
          <cell r="CQ193" t="e">
            <v>#VALUE!</v>
          </cell>
          <cell r="CR193" t="e">
            <v>#VALUE!</v>
          </cell>
          <cell r="CS193" t="e">
            <v>#VALUE!</v>
          </cell>
          <cell r="CT193" t="e">
            <v>#VALUE!</v>
          </cell>
          <cell r="CU193" t="e">
            <v>#VALUE!</v>
          </cell>
          <cell r="CV193" t="e">
            <v>#VALUE!</v>
          </cell>
          <cell r="CW193" t="e">
            <v>#VALUE!</v>
          </cell>
          <cell r="CX193" t="e">
            <v>#VALUE!</v>
          </cell>
          <cell r="CY193" t="e">
            <v>#VALUE!</v>
          </cell>
          <cell r="CZ193" t="e">
            <v>#VALUE!</v>
          </cell>
          <cell r="DA193" t="e">
            <v>#VALUE!</v>
          </cell>
          <cell r="DB193" t="e">
            <v>#VALUE!</v>
          </cell>
          <cell r="DC193" t="e">
            <v>#VALUE!</v>
          </cell>
          <cell r="DD193" t="e">
            <v>#VALUE!</v>
          </cell>
          <cell r="DE193" t="e">
            <v>#VALUE!</v>
          </cell>
          <cell r="DF193" t="e">
            <v>#VALUE!</v>
          </cell>
          <cell r="DG193" t="e">
            <v>#VALUE!</v>
          </cell>
          <cell r="DH193" t="e">
            <v>#VALUE!</v>
          </cell>
          <cell r="DI193" t="e">
            <v>#VALUE!</v>
          </cell>
          <cell r="DJ193" t="e">
            <v>#VALUE!</v>
          </cell>
          <cell r="DK193" t="e">
            <v>#VALUE!</v>
          </cell>
          <cell r="DL193" t="e">
            <v>#VALUE!</v>
          </cell>
          <cell r="DM193" t="e">
            <v>#VALUE!</v>
          </cell>
          <cell r="DN193" t="e">
            <v>#VALUE!</v>
          </cell>
          <cell r="DO193" t="e">
            <v>#VALUE!</v>
          </cell>
          <cell r="DP193" t="e">
            <v>#VALUE!</v>
          </cell>
          <cell r="DQ193" t="e">
            <v>#VALUE!</v>
          </cell>
          <cell r="DR193" t="e">
            <v>#VALUE!</v>
          </cell>
          <cell r="DS193" t="e">
            <v>#VALUE!</v>
          </cell>
          <cell r="DT193" t="e">
            <v>#VALUE!</v>
          </cell>
          <cell r="DU193" t="e">
            <v>#VALUE!</v>
          </cell>
        </row>
        <row r="194">
          <cell r="E194" t="e">
            <v>#VALUE!</v>
          </cell>
          <cell r="F194" t="e">
            <v>#VALUE!</v>
          </cell>
          <cell r="G194" t="e">
            <v>#VALUE!</v>
          </cell>
          <cell r="H194" t="e">
            <v>#VALUE!</v>
          </cell>
          <cell r="I194" t="e">
            <v>#VALUE!</v>
          </cell>
          <cell r="J194" t="e">
            <v>#VALUE!</v>
          </cell>
          <cell r="K194" t="e">
            <v>#VALUE!</v>
          </cell>
          <cell r="L194" t="e">
            <v>#VALUE!</v>
          </cell>
          <cell r="M194" t="e">
            <v>#VALUE!</v>
          </cell>
          <cell r="N194" t="e">
            <v>#VALUE!</v>
          </cell>
          <cell r="O194" t="e">
            <v>#VALUE!</v>
          </cell>
          <cell r="P194" t="e">
            <v>#VALUE!</v>
          </cell>
          <cell r="Q194" t="e">
            <v>#VALUE!</v>
          </cell>
          <cell r="R194" t="e">
            <v>#VALUE!</v>
          </cell>
          <cell r="S194" t="e">
            <v>#VALUE!</v>
          </cell>
          <cell r="T194" t="e">
            <v>#VALUE!</v>
          </cell>
          <cell r="U194" t="e">
            <v>#VALUE!</v>
          </cell>
          <cell r="V194" t="e">
            <v>#VALUE!</v>
          </cell>
          <cell r="W194" t="e">
            <v>#VALUE!</v>
          </cell>
          <cell r="X194" t="e">
            <v>#VALUE!</v>
          </cell>
          <cell r="Y194" t="e">
            <v>#VALUE!</v>
          </cell>
          <cell r="Z194" t="e">
            <v>#VALUE!</v>
          </cell>
          <cell r="AA194" t="e">
            <v>#VALUE!</v>
          </cell>
          <cell r="AB194" t="e">
            <v>#VALUE!</v>
          </cell>
          <cell r="AC194" t="e">
            <v>#VALUE!</v>
          </cell>
          <cell r="AD194" t="e">
            <v>#VALUE!</v>
          </cell>
          <cell r="AE194" t="e">
            <v>#VALUE!</v>
          </cell>
          <cell r="AF194" t="e">
            <v>#VALUE!</v>
          </cell>
          <cell r="AG194" t="e">
            <v>#VALUE!</v>
          </cell>
          <cell r="AH194" t="e">
            <v>#VALUE!</v>
          </cell>
          <cell r="AI194" t="e">
            <v>#VALUE!</v>
          </cell>
          <cell r="AJ194" t="e">
            <v>#VALUE!</v>
          </cell>
          <cell r="AK194" t="e">
            <v>#VALUE!</v>
          </cell>
          <cell r="AL194" t="e">
            <v>#VALUE!</v>
          </cell>
          <cell r="AM194" t="e">
            <v>#VALUE!</v>
          </cell>
          <cell r="AN194" t="e">
            <v>#VALUE!</v>
          </cell>
          <cell r="AO194" t="e">
            <v>#VALUE!</v>
          </cell>
          <cell r="AP194" t="e">
            <v>#VALUE!</v>
          </cell>
          <cell r="AQ194" t="e">
            <v>#VALUE!</v>
          </cell>
          <cell r="AR194" t="e">
            <v>#VALUE!</v>
          </cell>
          <cell r="AS194" t="e">
            <v>#VALUE!</v>
          </cell>
          <cell r="AT194" t="e">
            <v>#VALUE!</v>
          </cell>
          <cell r="AU194" t="e">
            <v>#VALUE!</v>
          </cell>
          <cell r="AV194" t="e">
            <v>#VALUE!</v>
          </cell>
          <cell r="AW194" t="e">
            <v>#VALUE!</v>
          </cell>
          <cell r="AX194" t="e">
            <v>#VALUE!</v>
          </cell>
          <cell r="AY194" t="e">
            <v>#VALUE!</v>
          </cell>
          <cell r="AZ194" t="e">
            <v>#VALUE!</v>
          </cell>
          <cell r="BA194" t="e">
            <v>#VALUE!</v>
          </cell>
          <cell r="BB194" t="e">
            <v>#VALUE!</v>
          </cell>
          <cell r="BC194" t="e">
            <v>#VALUE!</v>
          </cell>
          <cell r="BD194" t="e">
            <v>#VALUE!</v>
          </cell>
          <cell r="BE194" t="e">
            <v>#VALUE!</v>
          </cell>
          <cell r="BF194" t="e">
            <v>#VALUE!</v>
          </cell>
          <cell r="BG194" t="e">
            <v>#VALUE!</v>
          </cell>
          <cell r="BH194" t="e">
            <v>#VALUE!</v>
          </cell>
          <cell r="BI194" t="e">
            <v>#VALUE!</v>
          </cell>
          <cell r="BJ194" t="e">
            <v>#VALUE!</v>
          </cell>
          <cell r="BK194" t="e">
            <v>#VALUE!</v>
          </cell>
          <cell r="BL194" t="e">
            <v>#VALUE!</v>
          </cell>
          <cell r="BM194" t="e">
            <v>#VALUE!</v>
          </cell>
          <cell r="BN194" t="e">
            <v>#VALUE!</v>
          </cell>
          <cell r="BO194" t="e">
            <v>#VALUE!</v>
          </cell>
          <cell r="BP194" t="e">
            <v>#VALUE!</v>
          </cell>
          <cell r="BQ194" t="e">
            <v>#VALUE!</v>
          </cell>
          <cell r="BR194" t="e">
            <v>#VALUE!</v>
          </cell>
          <cell r="BS194" t="e">
            <v>#VALUE!</v>
          </cell>
          <cell r="BT194" t="e">
            <v>#VALUE!</v>
          </cell>
          <cell r="BU194" t="e">
            <v>#VALUE!</v>
          </cell>
          <cell r="BV194" t="e">
            <v>#VALUE!</v>
          </cell>
          <cell r="BW194" t="e">
            <v>#VALUE!</v>
          </cell>
          <cell r="BX194" t="e">
            <v>#VALUE!</v>
          </cell>
          <cell r="BY194" t="e">
            <v>#VALUE!</v>
          </cell>
          <cell r="BZ194" t="e">
            <v>#VALUE!</v>
          </cell>
          <cell r="CA194" t="e">
            <v>#VALUE!</v>
          </cell>
          <cell r="CB194" t="e">
            <v>#VALUE!</v>
          </cell>
          <cell r="CC194" t="e">
            <v>#VALUE!</v>
          </cell>
          <cell r="CD194" t="e">
            <v>#VALUE!</v>
          </cell>
          <cell r="CE194" t="e">
            <v>#VALUE!</v>
          </cell>
          <cell r="CF194" t="e">
            <v>#VALUE!</v>
          </cell>
          <cell r="CG194" t="e">
            <v>#VALUE!</v>
          </cell>
          <cell r="CH194" t="e">
            <v>#VALUE!</v>
          </cell>
          <cell r="CI194" t="e">
            <v>#VALUE!</v>
          </cell>
          <cell r="CJ194" t="e">
            <v>#VALUE!</v>
          </cell>
          <cell r="CK194" t="e">
            <v>#VALUE!</v>
          </cell>
          <cell r="CL194" t="e">
            <v>#VALUE!</v>
          </cell>
          <cell r="CM194" t="e">
            <v>#VALUE!</v>
          </cell>
          <cell r="CN194" t="e">
            <v>#VALUE!</v>
          </cell>
          <cell r="CO194" t="e">
            <v>#VALUE!</v>
          </cell>
          <cell r="CP194" t="e">
            <v>#VALUE!</v>
          </cell>
          <cell r="CQ194" t="e">
            <v>#VALUE!</v>
          </cell>
          <cell r="CR194" t="e">
            <v>#VALUE!</v>
          </cell>
          <cell r="CS194" t="e">
            <v>#VALUE!</v>
          </cell>
          <cell r="CT194" t="e">
            <v>#VALUE!</v>
          </cell>
          <cell r="CU194" t="e">
            <v>#VALUE!</v>
          </cell>
          <cell r="CV194" t="e">
            <v>#VALUE!</v>
          </cell>
          <cell r="CW194" t="e">
            <v>#VALUE!</v>
          </cell>
          <cell r="CX194" t="e">
            <v>#VALUE!</v>
          </cell>
          <cell r="CY194" t="e">
            <v>#VALUE!</v>
          </cell>
          <cell r="CZ194" t="e">
            <v>#VALUE!</v>
          </cell>
          <cell r="DA194" t="e">
            <v>#VALUE!</v>
          </cell>
          <cell r="DB194" t="e">
            <v>#VALUE!</v>
          </cell>
          <cell r="DC194" t="e">
            <v>#VALUE!</v>
          </cell>
          <cell r="DD194" t="e">
            <v>#VALUE!</v>
          </cell>
          <cell r="DE194" t="e">
            <v>#VALUE!</v>
          </cell>
          <cell r="DF194" t="e">
            <v>#VALUE!</v>
          </cell>
          <cell r="DG194" t="e">
            <v>#VALUE!</v>
          </cell>
          <cell r="DH194" t="e">
            <v>#VALUE!</v>
          </cell>
          <cell r="DI194" t="e">
            <v>#VALUE!</v>
          </cell>
          <cell r="DJ194" t="e">
            <v>#VALUE!</v>
          </cell>
          <cell r="DK194" t="e">
            <v>#VALUE!</v>
          </cell>
          <cell r="DL194" t="e">
            <v>#VALUE!</v>
          </cell>
          <cell r="DM194" t="e">
            <v>#VALUE!</v>
          </cell>
          <cell r="DN194" t="e">
            <v>#VALUE!</v>
          </cell>
          <cell r="DO194" t="e">
            <v>#VALUE!</v>
          </cell>
          <cell r="DP194" t="e">
            <v>#VALUE!</v>
          </cell>
          <cell r="DQ194" t="e">
            <v>#VALUE!</v>
          </cell>
          <cell r="DR194" t="e">
            <v>#VALUE!</v>
          </cell>
          <cell r="DS194" t="e">
            <v>#VALUE!</v>
          </cell>
          <cell r="DT194" t="e">
            <v>#VALUE!</v>
          </cell>
          <cell r="DU194" t="e">
            <v>#VALUE!</v>
          </cell>
        </row>
        <row r="195">
          <cell r="E195" t="e">
            <v>#VALUE!</v>
          </cell>
          <cell r="F195" t="e">
            <v>#VALUE!</v>
          </cell>
          <cell r="G195" t="e">
            <v>#VALUE!</v>
          </cell>
          <cell r="H195" t="e">
            <v>#VALUE!</v>
          </cell>
          <cell r="I195" t="e">
            <v>#VALUE!</v>
          </cell>
          <cell r="J195" t="e">
            <v>#VALUE!</v>
          </cell>
          <cell r="K195" t="e">
            <v>#VALUE!</v>
          </cell>
          <cell r="L195" t="e">
            <v>#VALUE!</v>
          </cell>
          <cell r="M195" t="e">
            <v>#VALUE!</v>
          </cell>
          <cell r="N195" t="e">
            <v>#VALUE!</v>
          </cell>
          <cell r="O195" t="e">
            <v>#VALUE!</v>
          </cell>
          <cell r="P195" t="e">
            <v>#VALUE!</v>
          </cell>
          <cell r="Q195" t="e">
            <v>#VALUE!</v>
          </cell>
          <cell r="R195" t="e">
            <v>#VALUE!</v>
          </cell>
          <cell r="S195" t="e">
            <v>#VALUE!</v>
          </cell>
          <cell r="T195" t="e">
            <v>#VALUE!</v>
          </cell>
          <cell r="U195" t="e">
            <v>#VALUE!</v>
          </cell>
          <cell r="V195" t="e">
            <v>#VALUE!</v>
          </cell>
          <cell r="W195" t="e">
            <v>#VALUE!</v>
          </cell>
          <cell r="X195" t="e">
            <v>#VALUE!</v>
          </cell>
          <cell r="Y195" t="e">
            <v>#VALUE!</v>
          </cell>
          <cell r="Z195" t="e">
            <v>#VALUE!</v>
          </cell>
          <cell r="AA195" t="e">
            <v>#VALUE!</v>
          </cell>
          <cell r="AB195" t="e">
            <v>#VALUE!</v>
          </cell>
          <cell r="AC195" t="e">
            <v>#VALUE!</v>
          </cell>
          <cell r="AD195" t="e">
            <v>#VALUE!</v>
          </cell>
          <cell r="AE195" t="e">
            <v>#VALUE!</v>
          </cell>
          <cell r="AF195" t="e">
            <v>#VALUE!</v>
          </cell>
          <cell r="AG195" t="e">
            <v>#VALUE!</v>
          </cell>
          <cell r="AH195" t="e">
            <v>#VALUE!</v>
          </cell>
          <cell r="AI195" t="e">
            <v>#VALUE!</v>
          </cell>
          <cell r="AJ195" t="e">
            <v>#VALUE!</v>
          </cell>
          <cell r="AK195" t="e">
            <v>#VALUE!</v>
          </cell>
          <cell r="AL195" t="e">
            <v>#VALUE!</v>
          </cell>
          <cell r="AM195" t="e">
            <v>#VALUE!</v>
          </cell>
          <cell r="AN195" t="e">
            <v>#VALUE!</v>
          </cell>
          <cell r="AO195" t="e">
            <v>#VALUE!</v>
          </cell>
          <cell r="AP195" t="e">
            <v>#VALUE!</v>
          </cell>
          <cell r="AQ195" t="e">
            <v>#VALUE!</v>
          </cell>
          <cell r="AR195" t="e">
            <v>#VALUE!</v>
          </cell>
          <cell r="AS195" t="e">
            <v>#VALUE!</v>
          </cell>
          <cell r="AT195" t="e">
            <v>#VALUE!</v>
          </cell>
          <cell r="AU195" t="e">
            <v>#VALUE!</v>
          </cell>
          <cell r="AV195" t="e">
            <v>#VALUE!</v>
          </cell>
          <cell r="AW195" t="e">
            <v>#VALUE!</v>
          </cell>
          <cell r="AX195" t="e">
            <v>#VALUE!</v>
          </cell>
          <cell r="AY195" t="e">
            <v>#VALUE!</v>
          </cell>
          <cell r="AZ195" t="e">
            <v>#VALUE!</v>
          </cell>
          <cell r="BA195" t="e">
            <v>#VALUE!</v>
          </cell>
          <cell r="BB195" t="e">
            <v>#VALUE!</v>
          </cell>
          <cell r="BC195" t="e">
            <v>#VALUE!</v>
          </cell>
          <cell r="BD195" t="e">
            <v>#VALUE!</v>
          </cell>
          <cell r="BE195" t="e">
            <v>#VALUE!</v>
          </cell>
          <cell r="BF195" t="e">
            <v>#VALUE!</v>
          </cell>
          <cell r="BG195" t="e">
            <v>#VALUE!</v>
          </cell>
          <cell r="BH195" t="e">
            <v>#VALUE!</v>
          </cell>
          <cell r="BI195" t="e">
            <v>#VALUE!</v>
          </cell>
          <cell r="BJ195" t="e">
            <v>#VALUE!</v>
          </cell>
          <cell r="BK195" t="e">
            <v>#VALUE!</v>
          </cell>
          <cell r="BL195" t="e">
            <v>#VALUE!</v>
          </cell>
          <cell r="BM195" t="e">
            <v>#VALUE!</v>
          </cell>
          <cell r="BN195" t="e">
            <v>#VALUE!</v>
          </cell>
          <cell r="BO195" t="e">
            <v>#VALUE!</v>
          </cell>
          <cell r="BP195" t="e">
            <v>#VALUE!</v>
          </cell>
          <cell r="BQ195" t="e">
            <v>#VALUE!</v>
          </cell>
          <cell r="BR195" t="e">
            <v>#VALUE!</v>
          </cell>
          <cell r="BS195" t="e">
            <v>#VALUE!</v>
          </cell>
          <cell r="BT195" t="e">
            <v>#VALUE!</v>
          </cell>
          <cell r="BU195" t="e">
            <v>#VALUE!</v>
          </cell>
          <cell r="BV195" t="e">
            <v>#VALUE!</v>
          </cell>
          <cell r="BW195" t="e">
            <v>#VALUE!</v>
          </cell>
          <cell r="BX195" t="e">
            <v>#VALUE!</v>
          </cell>
          <cell r="BY195" t="e">
            <v>#VALUE!</v>
          </cell>
          <cell r="BZ195" t="e">
            <v>#VALUE!</v>
          </cell>
          <cell r="CA195" t="e">
            <v>#VALUE!</v>
          </cell>
          <cell r="CB195" t="e">
            <v>#VALUE!</v>
          </cell>
          <cell r="CC195" t="e">
            <v>#VALUE!</v>
          </cell>
          <cell r="CD195" t="e">
            <v>#VALUE!</v>
          </cell>
          <cell r="CE195" t="e">
            <v>#VALUE!</v>
          </cell>
          <cell r="CF195" t="e">
            <v>#VALUE!</v>
          </cell>
          <cell r="CG195" t="e">
            <v>#VALUE!</v>
          </cell>
          <cell r="CH195" t="e">
            <v>#VALUE!</v>
          </cell>
          <cell r="CI195" t="e">
            <v>#VALUE!</v>
          </cell>
          <cell r="CJ195" t="e">
            <v>#VALUE!</v>
          </cell>
          <cell r="CK195" t="e">
            <v>#VALUE!</v>
          </cell>
          <cell r="CL195" t="e">
            <v>#VALUE!</v>
          </cell>
          <cell r="CM195" t="e">
            <v>#VALUE!</v>
          </cell>
          <cell r="CN195" t="e">
            <v>#VALUE!</v>
          </cell>
          <cell r="CO195" t="e">
            <v>#VALUE!</v>
          </cell>
          <cell r="CP195" t="e">
            <v>#VALUE!</v>
          </cell>
          <cell r="CQ195" t="e">
            <v>#VALUE!</v>
          </cell>
          <cell r="CR195" t="e">
            <v>#VALUE!</v>
          </cell>
          <cell r="CS195" t="e">
            <v>#VALUE!</v>
          </cell>
          <cell r="CT195" t="e">
            <v>#VALUE!</v>
          </cell>
          <cell r="CU195" t="e">
            <v>#VALUE!</v>
          </cell>
          <cell r="CV195" t="e">
            <v>#VALUE!</v>
          </cell>
          <cell r="CW195" t="e">
            <v>#VALUE!</v>
          </cell>
          <cell r="CX195" t="e">
            <v>#VALUE!</v>
          </cell>
          <cell r="CY195" t="e">
            <v>#VALUE!</v>
          </cell>
          <cell r="CZ195" t="e">
            <v>#VALUE!</v>
          </cell>
          <cell r="DA195" t="e">
            <v>#VALUE!</v>
          </cell>
          <cell r="DB195" t="e">
            <v>#VALUE!</v>
          </cell>
          <cell r="DC195" t="e">
            <v>#VALUE!</v>
          </cell>
          <cell r="DD195" t="e">
            <v>#VALUE!</v>
          </cell>
          <cell r="DE195" t="e">
            <v>#VALUE!</v>
          </cell>
          <cell r="DF195" t="e">
            <v>#VALUE!</v>
          </cell>
          <cell r="DG195" t="e">
            <v>#VALUE!</v>
          </cell>
          <cell r="DH195" t="e">
            <v>#VALUE!</v>
          </cell>
          <cell r="DI195" t="e">
            <v>#VALUE!</v>
          </cell>
          <cell r="DJ195" t="e">
            <v>#VALUE!</v>
          </cell>
          <cell r="DK195" t="e">
            <v>#VALUE!</v>
          </cell>
          <cell r="DL195" t="e">
            <v>#VALUE!</v>
          </cell>
          <cell r="DM195" t="e">
            <v>#VALUE!</v>
          </cell>
          <cell r="DN195" t="e">
            <v>#VALUE!</v>
          </cell>
          <cell r="DO195" t="e">
            <v>#VALUE!</v>
          </cell>
          <cell r="DP195" t="e">
            <v>#VALUE!</v>
          </cell>
          <cell r="DQ195" t="e">
            <v>#VALUE!</v>
          </cell>
          <cell r="DR195" t="e">
            <v>#VALUE!</v>
          </cell>
          <cell r="DS195" t="e">
            <v>#VALUE!</v>
          </cell>
          <cell r="DT195" t="e">
            <v>#VALUE!</v>
          </cell>
          <cell r="DU195" t="e">
            <v>#VALUE!</v>
          </cell>
        </row>
        <row r="196">
          <cell r="E196" t="e">
            <v>#VALUE!</v>
          </cell>
          <cell r="F196" t="e">
            <v>#VALUE!</v>
          </cell>
          <cell r="G196" t="e">
            <v>#VALUE!</v>
          </cell>
          <cell r="H196" t="e">
            <v>#VALUE!</v>
          </cell>
          <cell r="I196" t="e">
            <v>#VALUE!</v>
          </cell>
          <cell r="J196" t="e">
            <v>#VALUE!</v>
          </cell>
          <cell r="K196" t="e">
            <v>#VALUE!</v>
          </cell>
          <cell r="L196" t="e">
            <v>#VALUE!</v>
          </cell>
          <cell r="M196" t="e">
            <v>#VALUE!</v>
          </cell>
          <cell r="N196" t="e">
            <v>#VALUE!</v>
          </cell>
          <cell r="O196" t="e">
            <v>#VALUE!</v>
          </cell>
          <cell r="P196" t="e">
            <v>#VALUE!</v>
          </cell>
          <cell r="Q196" t="e">
            <v>#VALUE!</v>
          </cell>
          <cell r="R196" t="e">
            <v>#VALUE!</v>
          </cell>
          <cell r="S196" t="e">
            <v>#VALUE!</v>
          </cell>
          <cell r="T196" t="e">
            <v>#VALUE!</v>
          </cell>
          <cell r="U196" t="e">
            <v>#VALUE!</v>
          </cell>
          <cell r="V196" t="e">
            <v>#VALUE!</v>
          </cell>
          <cell r="W196" t="e">
            <v>#VALUE!</v>
          </cell>
          <cell r="X196" t="e">
            <v>#VALUE!</v>
          </cell>
          <cell r="Y196" t="e">
            <v>#VALUE!</v>
          </cell>
          <cell r="Z196" t="e">
            <v>#VALUE!</v>
          </cell>
          <cell r="AA196" t="e">
            <v>#VALUE!</v>
          </cell>
          <cell r="AB196" t="e">
            <v>#VALUE!</v>
          </cell>
          <cell r="AC196" t="e">
            <v>#VALUE!</v>
          </cell>
          <cell r="AD196" t="e">
            <v>#VALUE!</v>
          </cell>
          <cell r="AE196" t="e">
            <v>#VALUE!</v>
          </cell>
          <cell r="AF196" t="e">
            <v>#VALUE!</v>
          </cell>
          <cell r="AG196" t="e">
            <v>#VALUE!</v>
          </cell>
          <cell r="AH196" t="e">
            <v>#VALUE!</v>
          </cell>
          <cell r="AI196" t="e">
            <v>#VALUE!</v>
          </cell>
          <cell r="AJ196" t="e">
            <v>#VALUE!</v>
          </cell>
          <cell r="AK196" t="e">
            <v>#VALUE!</v>
          </cell>
          <cell r="AL196" t="e">
            <v>#VALUE!</v>
          </cell>
          <cell r="AM196" t="e">
            <v>#VALUE!</v>
          </cell>
          <cell r="AN196" t="e">
            <v>#VALUE!</v>
          </cell>
          <cell r="AO196" t="e">
            <v>#VALUE!</v>
          </cell>
          <cell r="AP196" t="e">
            <v>#VALUE!</v>
          </cell>
          <cell r="AQ196" t="e">
            <v>#VALUE!</v>
          </cell>
          <cell r="AR196" t="e">
            <v>#VALUE!</v>
          </cell>
          <cell r="AS196" t="e">
            <v>#VALUE!</v>
          </cell>
          <cell r="AT196" t="e">
            <v>#VALUE!</v>
          </cell>
          <cell r="AU196" t="e">
            <v>#VALUE!</v>
          </cell>
          <cell r="AV196" t="e">
            <v>#VALUE!</v>
          </cell>
          <cell r="AW196" t="e">
            <v>#VALUE!</v>
          </cell>
          <cell r="AX196" t="e">
            <v>#VALUE!</v>
          </cell>
          <cell r="AY196" t="e">
            <v>#VALUE!</v>
          </cell>
          <cell r="AZ196" t="e">
            <v>#VALUE!</v>
          </cell>
          <cell r="BA196" t="e">
            <v>#VALUE!</v>
          </cell>
          <cell r="BB196" t="e">
            <v>#VALUE!</v>
          </cell>
          <cell r="BC196" t="e">
            <v>#VALUE!</v>
          </cell>
          <cell r="BD196" t="e">
            <v>#VALUE!</v>
          </cell>
          <cell r="BE196" t="e">
            <v>#VALUE!</v>
          </cell>
          <cell r="BF196" t="e">
            <v>#VALUE!</v>
          </cell>
          <cell r="BG196" t="e">
            <v>#VALUE!</v>
          </cell>
          <cell r="BH196" t="e">
            <v>#VALUE!</v>
          </cell>
          <cell r="BI196" t="e">
            <v>#VALUE!</v>
          </cell>
          <cell r="BJ196" t="e">
            <v>#VALUE!</v>
          </cell>
          <cell r="BK196" t="e">
            <v>#VALUE!</v>
          </cell>
          <cell r="BL196" t="e">
            <v>#VALUE!</v>
          </cell>
          <cell r="BM196" t="e">
            <v>#VALUE!</v>
          </cell>
          <cell r="BN196" t="e">
            <v>#VALUE!</v>
          </cell>
          <cell r="BO196" t="e">
            <v>#VALUE!</v>
          </cell>
          <cell r="BP196" t="e">
            <v>#VALUE!</v>
          </cell>
          <cell r="BQ196" t="e">
            <v>#VALUE!</v>
          </cell>
          <cell r="BR196" t="e">
            <v>#VALUE!</v>
          </cell>
          <cell r="BS196" t="e">
            <v>#VALUE!</v>
          </cell>
          <cell r="BT196" t="e">
            <v>#VALUE!</v>
          </cell>
          <cell r="BU196" t="e">
            <v>#VALUE!</v>
          </cell>
          <cell r="BV196" t="e">
            <v>#VALUE!</v>
          </cell>
          <cell r="BW196" t="e">
            <v>#VALUE!</v>
          </cell>
          <cell r="BX196" t="e">
            <v>#VALUE!</v>
          </cell>
          <cell r="BY196" t="e">
            <v>#VALUE!</v>
          </cell>
          <cell r="BZ196" t="e">
            <v>#VALUE!</v>
          </cell>
          <cell r="CA196" t="e">
            <v>#VALUE!</v>
          </cell>
          <cell r="CB196" t="e">
            <v>#VALUE!</v>
          </cell>
          <cell r="CC196" t="e">
            <v>#VALUE!</v>
          </cell>
          <cell r="CD196" t="e">
            <v>#VALUE!</v>
          </cell>
          <cell r="CE196" t="e">
            <v>#VALUE!</v>
          </cell>
          <cell r="CF196" t="e">
            <v>#VALUE!</v>
          </cell>
          <cell r="CG196" t="e">
            <v>#VALUE!</v>
          </cell>
          <cell r="CH196" t="e">
            <v>#VALUE!</v>
          </cell>
          <cell r="CI196" t="e">
            <v>#VALUE!</v>
          </cell>
          <cell r="CJ196" t="e">
            <v>#VALUE!</v>
          </cell>
          <cell r="CK196" t="e">
            <v>#VALUE!</v>
          </cell>
          <cell r="CL196" t="e">
            <v>#VALUE!</v>
          </cell>
          <cell r="CM196" t="e">
            <v>#VALUE!</v>
          </cell>
          <cell r="CN196" t="e">
            <v>#VALUE!</v>
          </cell>
          <cell r="CO196" t="e">
            <v>#VALUE!</v>
          </cell>
          <cell r="CP196" t="e">
            <v>#VALUE!</v>
          </cell>
          <cell r="CQ196" t="e">
            <v>#VALUE!</v>
          </cell>
          <cell r="CR196" t="e">
            <v>#VALUE!</v>
          </cell>
          <cell r="CS196" t="e">
            <v>#VALUE!</v>
          </cell>
          <cell r="CT196" t="e">
            <v>#VALUE!</v>
          </cell>
          <cell r="CU196" t="e">
            <v>#VALUE!</v>
          </cell>
          <cell r="CV196" t="e">
            <v>#VALUE!</v>
          </cell>
          <cell r="CW196" t="e">
            <v>#VALUE!</v>
          </cell>
          <cell r="CX196" t="e">
            <v>#VALUE!</v>
          </cell>
          <cell r="CY196" t="e">
            <v>#VALUE!</v>
          </cell>
          <cell r="CZ196" t="e">
            <v>#VALUE!</v>
          </cell>
          <cell r="DA196" t="e">
            <v>#VALUE!</v>
          </cell>
          <cell r="DB196" t="e">
            <v>#VALUE!</v>
          </cell>
          <cell r="DC196" t="e">
            <v>#VALUE!</v>
          </cell>
          <cell r="DD196" t="e">
            <v>#VALUE!</v>
          </cell>
          <cell r="DE196" t="e">
            <v>#VALUE!</v>
          </cell>
          <cell r="DF196" t="e">
            <v>#VALUE!</v>
          </cell>
          <cell r="DG196" t="e">
            <v>#VALUE!</v>
          </cell>
          <cell r="DH196" t="e">
            <v>#VALUE!</v>
          </cell>
          <cell r="DI196" t="e">
            <v>#VALUE!</v>
          </cell>
          <cell r="DJ196" t="e">
            <v>#VALUE!</v>
          </cell>
          <cell r="DK196" t="e">
            <v>#VALUE!</v>
          </cell>
          <cell r="DL196" t="e">
            <v>#VALUE!</v>
          </cell>
          <cell r="DM196" t="e">
            <v>#VALUE!</v>
          </cell>
          <cell r="DN196" t="e">
            <v>#VALUE!</v>
          </cell>
          <cell r="DO196" t="e">
            <v>#VALUE!</v>
          </cell>
          <cell r="DP196" t="e">
            <v>#VALUE!</v>
          </cell>
          <cell r="DQ196" t="e">
            <v>#VALUE!</v>
          </cell>
          <cell r="DR196" t="e">
            <v>#VALUE!</v>
          </cell>
          <cell r="DS196" t="e">
            <v>#VALUE!</v>
          </cell>
          <cell r="DT196" t="e">
            <v>#VALUE!</v>
          </cell>
          <cell r="DU196" t="e">
            <v>#VALUE!</v>
          </cell>
        </row>
        <row r="197">
          <cell r="E197" t="e">
            <v>#VALUE!</v>
          </cell>
          <cell r="F197" t="e">
            <v>#VALUE!</v>
          </cell>
          <cell r="G197" t="e">
            <v>#VALUE!</v>
          </cell>
          <cell r="H197" t="e">
            <v>#VALUE!</v>
          </cell>
          <cell r="I197" t="e">
            <v>#VALUE!</v>
          </cell>
          <cell r="J197" t="e">
            <v>#VALUE!</v>
          </cell>
          <cell r="K197" t="e">
            <v>#VALUE!</v>
          </cell>
          <cell r="L197" t="e">
            <v>#VALUE!</v>
          </cell>
          <cell r="M197" t="e">
            <v>#VALUE!</v>
          </cell>
          <cell r="N197" t="e">
            <v>#VALUE!</v>
          </cell>
          <cell r="O197" t="e">
            <v>#VALUE!</v>
          </cell>
          <cell r="P197" t="e">
            <v>#VALUE!</v>
          </cell>
          <cell r="Q197" t="e">
            <v>#VALUE!</v>
          </cell>
          <cell r="R197" t="e">
            <v>#VALUE!</v>
          </cell>
          <cell r="S197" t="e">
            <v>#VALUE!</v>
          </cell>
          <cell r="T197" t="e">
            <v>#VALUE!</v>
          </cell>
          <cell r="U197" t="e">
            <v>#VALUE!</v>
          </cell>
          <cell r="V197" t="e">
            <v>#VALUE!</v>
          </cell>
          <cell r="W197" t="e">
            <v>#VALUE!</v>
          </cell>
          <cell r="X197" t="e">
            <v>#VALUE!</v>
          </cell>
          <cell r="Y197" t="e">
            <v>#VALUE!</v>
          </cell>
          <cell r="Z197" t="e">
            <v>#VALUE!</v>
          </cell>
          <cell r="AA197" t="e">
            <v>#VALUE!</v>
          </cell>
          <cell r="AB197" t="e">
            <v>#VALUE!</v>
          </cell>
          <cell r="AC197" t="e">
            <v>#VALUE!</v>
          </cell>
          <cell r="AD197" t="e">
            <v>#VALUE!</v>
          </cell>
          <cell r="AE197" t="e">
            <v>#VALUE!</v>
          </cell>
          <cell r="AF197" t="e">
            <v>#VALUE!</v>
          </cell>
          <cell r="AG197" t="e">
            <v>#VALUE!</v>
          </cell>
          <cell r="AH197" t="e">
            <v>#VALUE!</v>
          </cell>
          <cell r="AI197" t="e">
            <v>#VALUE!</v>
          </cell>
          <cell r="AJ197" t="e">
            <v>#VALUE!</v>
          </cell>
          <cell r="AK197" t="e">
            <v>#VALUE!</v>
          </cell>
          <cell r="AL197" t="e">
            <v>#VALUE!</v>
          </cell>
          <cell r="AM197" t="e">
            <v>#VALUE!</v>
          </cell>
          <cell r="AN197" t="e">
            <v>#VALUE!</v>
          </cell>
          <cell r="AO197" t="e">
            <v>#VALUE!</v>
          </cell>
          <cell r="AP197" t="e">
            <v>#VALUE!</v>
          </cell>
          <cell r="AQ197" t="e">
            <v>#VALUE!</v>
          </cell>
          <cell r="AR197" t="e">
            <v>#VALUE!</v>
          </cell>
          <cell r="AS197" t="e">
            <v>#VALUE!</v>
          </cell>
          <cell r="AT197" t="e">
            <v>#VALUE!</v>
          </cell>
          <cell r="AU197" t="e">
            <v>#VALUE!</v>
          </cell>
          <cell r="AV197" t="e">
            <v>#VALUE!</v>
          </cell>
          <cell r="AW197" t="e">
            <v>#VALUE!</v>
          </cell>
          <cell r="AX197" t="e">
            <v>#VALUE!</v>
          </cell>
          <cell r="AY197" t="e">
            <v>#VALUE!</v>
          </cell>
          <cell r="AZ197" t="e">
            <v>#VALUE!</v>
          </cell>
          <cell r="BA197" t="e">
            <v>#VALUE!</v>
          </cell>
          <cell r="BB197" t="e">
            <v>#VALUE!</v>
          </cell>
          <cell r="BC197" t="e">
            <v>#VALUE!</v>
          </cell>
          <cell r="BD197" t="e">
            <v>#VALUE!</v>
          </cell>
          <cell r="BE197" t="e">
            <v>#VALUE!</v>
          </cell>
          <cell r="BF197" t="e">
            <v>#VALUE!</v>
          </cell>
          <cell r="BG197" t="e">
            <v>#VALUE!</v>
          </cell>
          <cell r="BH197" t="e">
            <v>#VALUE!</v>
          </cell>
          <cell r="BI197" t="e">
            <v>#VALUE!</v>
          </cell>
          <cell r="BJ197" t="e">
            <v>#VALUE!</v>
          </cell>
          <cell r="BK197" t="e">
            <v>#VALUE!</v>
          </cell>
          <cell r="BL197" t="e">
            <v>#VALUE!</v>
          </cell>
          <cell r="BM197" t="e">
            <v>#VALUE!</v>
          </cell>
          <cell r="BN197" t="e">
            <v>#VALUE!</v>
          </cell>
          <cell r="BO197" t="e">
            <v>#VALUE!</v>
          </cell>
          <cell r="BP197" t="e">
            <v>#VALUE!</v>
          </cell>
          <cell r="BQ197" t="e">
            <v>#VALUE!</v>
          </cell>
          <cell r="BR197" t="e">
            <v>#VALUE!</v>
          </cell>
          <cell r="BS197" t="e">
            <v>#VALUE!</v>
          </cell>
          <cell r="BT197" t="e">
            <v>#VALUE!</v>
          </cell>
          <cell r="BU197" t="e">
            <v>#VALUE!</v>
          </cell>
          <cell r="BV197" t="e">
            <v>#VALUE!</v>
          </cell>
          <cell r="BW197" t="e">
            <v>#VALUE!</v>
          </cell>
          <cell r="BX197" t="e">
            <v>#VALUE!</v>
          </cell>
          <cell r="BY197" t="e">
            <v>#VALUE!</v>
          </cell>
          <cell r="BZ197" t="e">
            <v>#VALUE!</v>
          </cell>
          <cell r="CA197" t="e">
            <v>#VALUE!</v>
          </cell>
          <cell r="CB197" t="e">
            <v>#VALUE!</v>
          </cell>
          <cell r="CC197" t="e">
            <v>#VALUE!</v>
          </cell>
          <cell r="CD197" t="e">
            <v>#VALUE!</v>
          </cell>
          <cell r="CE197" t="e">
            <v>#VALUE!</v>
          </cell>
          <cell r="CF197" t="e">
            <v>#VALUE!</v>
          </cell>
          <cell r="CG197" t="e">
            <v>#VALUE!</v>
          </cell>
          <cell r="CH197" t="e">
            <v>#VALUE!</v>
          </cell>
          <cell r="CI197" t="e">
            <v>#VALUE!</v>
          </cell>
          <cell r="CJ197" t="e">
            <v>#VALUE!</v>
          </cell>
          <cell r="CK197" t="e">
            <v>#VALUE!</v>
          </cell>
          <cell r="CL197" t="e">
            <v>#VALUE!</v>
          </cell>
          <cell r="CM197" t="e">
            <v>#VALUE!</v>
          </cell>
          <cell r="CN197" t="e">
            <v>#VALUE!</v>
          </cell>
          <cell r="CO197" t="e">
            <v>#VALUE!</v>
          </cell>
          <cell r="CP197" t="e">
            <v>#VALUE!</v>
          </cell>
          <cell r="CQ197" t="e">
            <v>#VALUE!</v>
          </cell>
          <cell r="CR197" t="e">
            <v>#VALUE!</v>
          </cell>
          <cell r="CS197" t="e">
            <v>#VALUE!</v>
          </cell>
          <cell r="CT197" t="e">
            <v>#VALUE!</v>
          </cell>
          <cell r="CU197" t="e">
            <v>#VALUE!</v>
          </cell>
          <cell r="CV197" t="e">
            <v>#VALUE!</v>
          </cell>
          <cell r="CW197" t="e">
            <v>#VALUE!</v>
          </cell>
          <cell r="CX197" t="e">
            <v>#VALUE!</v>
          </cell>
          <cell r="CY197" t="e">
            <v>#VALUE!</v>
          </cell>
          <cell r="CZ197" t="e">
            <v>#VALUE!</v>
          </cell>
          <cell r="DA197" t="e">
            <v>#VALUE!</v>
          </cell>
          <cell r="DB197" t="e">
            <v>#VALUE!</v>
          </cell>
          <cell r="DC197" t="e">
            <v>#VALUE!</v>
          </cell>
          <cell r="DD197" t="e">
            <v>#VALUE!</v>
          </cell>
          <cell r="DE197" t="e">
            <v>#VALUE!</v>
          </cell>
          <cell r="DF197" t="e">
            <v>#VALUE!</v>
          </cell>
          <cell r="DG197" t="e">
            <v>#VALUE!</v>
          </cell>
          <cell r="DH197" t="e">
            <v>#VALUE!</v>
          </cell>
          <cell r="DI197" t="e">
            <v>#VALUE!</v>
          </cell>
          <cell r="DJ197" t="e">
            <v>#VALUE!</v>
          </cell>
          <cell r="DK197" t="e">
            <v>#VALUE!</v>
          </cell>
          <cell r="DL197" t="e">
            <v>#VALUE!</v>
          </cell>
          <cell r="DM197" t="e">
            <v>#VALUE!</v>
          </cell>
          <cell r="DN197" t="e">
            <v>#VALUE!</v>
          </cell>
          <cell r="DO197" t="e">
            <v>#VALUE!</v>
          </cell>
          <cell r="DP197" t="e">
            <v>#VALUE!</v>
          </cell>
          <cell r="DQ197" t="e">
            <v>#VALUE!</v>
          </cell>
          <cell r="DR197" t="e">
            <v>#VALUE!</v>
          </cell>
          <cell r="DS197" t="e">
            <v>#VALUE!</v>
          </cell>
          <cell r="DT197" t="e">
            <v>#VALUE!</v>
          </cell>
          <cell r="DU197" t="e">
            <v>#VALUE!</v>
          </cell>
        </row>
        <row r="198">
          <cell r="E198" t="e">
            <v>#VALUE!</v>
          </cell>
          <cell r="F198" t="e">
            <v>#VALUE!</v>
          </cell>
          <cell r="G198" t="e">
            <v>#VALUE!</v>
          </cell>
          <cell r="H198" t="e">
            <v>#VALUE!</v>
          </cell>
          <cell r="I198" t="e">
            <v>#VALUE!</v>
          </cell>
          <cell r="J198" t="e">
            <v>#VALUE!</v>
          </cell>
          <cell r="K198" t="e">
            <v>#VALUE!</v>
          </cell>
          <cell r="L198" t="e">
            <v>#VALUE!</v>
          </cell>
          <cell r="M198" t="e">
            <v>#VALUE!</v>
          </cell>
          <cell r="N198" t="e">
            <v>#VALUE!</v>
          </cell>
          <cell r="O198" t="e">
            <v>#VALUE!</v>
          </cell>
          <cell r="P198" t="e">
            <v>#VALUE!</v>
          </cell>
          <cell r="Q198" t="e">
            <v>#VALUE!</v>
          </cell>
          <cell r="R198" t="e">
            <v>#VALUE!</v>
          </cell>
          <cell r="S198" t="e">
            <v>#VALUE!</v>
          </cell>
          <cell r="T198" t="e">
            <v>#VALUE!</v>
          </cell>
          <cell r="U198" t="e">
            <v>#VALUE!</v>
          </cell>
          <cell r="V198" t="e">
            <v>#VALUE!</v>
          </cell>
          <cell r="W198" t="e">
            <v>#VALUE!</v>
          </cell>
          <cell r="X198" t="e">
            <v>#VALUE!</v>
          </cell>
          <cell r="Y198" t="e">
            <v>#VALUE!</v>
          </cell>
          <cell r="Z198" t="e">
            <v>#VALUE!</v>
          </cell>
          <cell r="AA198" t="e">
            <v>#VALUE!</v>
          </cell>
          <cell r="AB198" t="e">
            <v>#VALUE!</v>
          </cell>
          <cell r="AC198" t="e">
            <v>#VALUE!</v>
          </cell>
          <cell r="AD198" t="e">
            <v>#VALUE!</v>
          </cell>
          <cell r="AE198" t="e">
            <v>#VALUE!</v>
          </cell>
          <cell r="AF198" t="e">
            <v>#VALUE!</v>
          </cell>
          <cell r="AG198" t="e">
            <v>#VALUE!</v>
          </cell>
          <cell r="AH198" t="e">
            <v>#VALUE!</v>
          </cell>
          <cell r="AI198" t="e">
            <v>#VALUE!</v>
          </cell>
          <cell r="AJ198" t="e">
            <v>#VALUE!</v>
          </cell>
          <cell r="AK198" t="e">
            <v>#VALUE!</v>
          </cell>
          <cell r="AL198" t="e">
            <v>#VALUE!</v>
          </cell>
          <cell r="AM198" t="e">
            <v>#VALUE!</v>
          </cell>
          <cell r="AN198" t="e">
            <v>#VALUE!</v>
          </cell>
          <cell r="AO198" t="e">
            <v>#VALUE!</v>
          </cell>
          <cell r="AP198" t="e">
            <v>#VALUE!</v>
          </cell>
          <cell r="AQ198" t="e">
            <v>#VALUE!</v>
          </cell>
          <cell r="AR198" t="e">
            <v>#VALUE!</v>
          </cell>
          <cell r="AS198" t="e">
            <v>#VALUE!</v>
          </cell>
          <cell r="AT198" t="e">
            <v>#VALUE!</v>
          </cell>
          <cell r="AU198" t="e">
            <v>#VALUE!</v>
          </cell>
          <cell r="AV198" t="e">
            <v>#VALUE!</v>
          </cell>
          <cell r="AW198" t="e">
            <v>#VALUE!</v>
          </cell>
          <cell r="AX198" t="e">
            <v>#VALUE!</v>
          </cell>
          <cell r="AY198" t="e">
            <v>#VALUE!</v>
          </cell>
          <cell r="AZ198" t="e">
            <v>#VALUE!</v>
          </cell>
          <cell r="BA198" t="e">
            <v>#VALUE!</v>
          </cell>
          <cell r="BB198" t="e">
            <v>#VALUE!</v>
          </cell>
          <cell r="BC198" t="e">
            <v>#VALUE!</v>
          </cell>
          <cell r="BD198" t="e">
            <v>#VALUE!</v>
          </cell>
          <cell r="BE198" t="e">
            <v>#VALUE!</v>
          </cell>
          <cell r="BF198" t="e">
            <v>#VALUE!</v>
          </cell>
          <cell r="BG198" t="e">
            <v>#VALUE!</v>
          </cell>
          <cell r="BH198" t="e">
            <v>#VALUE!</v>
          </cell>
          <cell r="BI198" t="e">
            <v>#VALUE!</v>
          </cell>
          <cell r="BJ198" t="e">
            <v>#VALUE!</v>
          </cell>
          <cell r="BK198" t="e">
            <v>#VALUE!</v>
          </cell>
          <cell r="BL198" t="e">
            <v>#VALUE!</v>
          </cell>
          <cell r="BM198" t="e">
            <v>#VALUE!</v>
          </cell>
          <cell r="BN198" t="e">
            <v>#VALUE!</v>
          </cell>
          <cell r="BO198" t="e">
            <v>#VALUE!</v>
          </cell>
          <cell r="BP198" t="e">
            <v>#VALUE!</v>
          </cell>
          <cell r="BQ198" t="e">
            <v>#VALUE!</v>
          </cell>
          <cell r="BR198" t="e">
            <v>#VALUE!</v>
          </cell>
          <cell r="BS198" t="e">
            <v>#VALUE!</v>
          </cell>
          <cell r="BT198" t="e">
            <v>#VALUE!</v>
          </cell>
          <cell r="BU198" t="e">
            <v>#VALUE!</v>
          </cell>
          <cell r="BV198" t="e">
            <v>#VALUE!</v>
          </cell>
          <cell r="BW198" t="e">
            <v>#VALUE!</v>
          </cell>
          <cell r="BX198" t="e">
            <v>#VALUE!</v>
          </cell>
          <cell r="BY198" t="e">
            <v>#VALUE!</v>
          </cell>
          <cell r="BZ198" t="e">
            <v>#VALUE!</v>
          </cell>
          <cell r="CA198" t="e">
            <v>#VALUE!</v>
          </cell>
          <cell r="CB198" t="e">
            <v>#VALUE!</v>
          </cell>
          <cell r="CC198" t="e">
            <v>#VALUE!</v>
          </cell>
          <cell r="CD198" t="e">
            <v>#VALUE!</v>
          </cell>
          <cell r="CE198" t="e">
            <v>#VALUE!</v>
          </cell>
          <cell r="CF198" t="e">
            <v>#VALUE!</v>
          </cell>
          <cell r="CG198" t="e">
            <v>#VALUE!</v>
          </cell>
          <cell r="CH198" t="e">
            <v>#VALUE!</v>
          </cell>
          <cell r="CI198" t="e">
            <v>#VALUE!</v>
          </cell>
          <cell r="CJ198" t="e">
            <v>#VALUE!</v>
          </cell>
          <cell r="CK198" t="e">
            <v>#VALUE!</v>
          </cell>
          <cell r="CL198" t="e">
            <v>#VALUE!</v>
          </cell>
          <cell r="CM198" t="e">
            <v>#VALUE!</v>
          </cell>
          <cell r="CN198" t="e">
            <v>#VALUE!</v>
          </cell>
          <cell r="CO198" t="e">
            <v>#VALUE!</v>
          </cell>
          <cell r="CP198" t="e">
            <v>#VALUE!</v>
          </cell>
          <cell r="CQ198" t="e">
            <v>#VALUE!</v>
          </cell>
          <cell r="CR198" t="e">
            <v>#VALUE!</v>
          </cell>
          <cell r="CS198" t="e">
            <v>#VALUE!</v>
          </cell>
          <cell r="CT198" t="e">
            <v>#VALUE!</v>
          </cell>
          <cell r="CU198" t="e">
            <v>#VALUE!</v>
          </cell>
          <cell r="CV198" t="e">
            <v>#VALUE!</v>
          </cell>
          <cell r="CW198" t="e">
            <v>#VALUE!</v>
          </cell>
          <cell r="CX198" t="e">
            <v>#VALUE!</v>
          </cell>
          <cell r="CY198" t="e">
            <v>#VALUE!</v>
          </cell>
          <cell r="CZ198" t="e">
            <v>#VALUE!</v>
          </cell>
          <cell r="DA198" t="e">
            <v>#VALUE!</v>
          </cell>
          <cell r="DB198" t="e">
            <v>#VALUE!</v>
          </cell>
          <cell r="DC198" t="e">
            <v>#VALUE!</v>
          </cell>
          <cell r="DD198" t="e">
            <v>#VALUE!</v>
          </cell>
          <cell r="DE198" t="e">
            <v>#VALUE!</v>
          </cell>
          <cell r="DF198" t="e">
            <v>#VALUE!</v>
          </cell>
          <cell r="DG198" t="e">
            <v>#VALUE!</v>
          </cell>
          <cell r="DH198" t="e">
            <v>#VALUE!</v>
          </cell>
          <cell r="DI198" t="e">
            <v>#VALUE!</v>
          </cell>
          <cell r="DJ198" t="e">
            <v>#VALUE!</v>
          </cell>
          <cell r="DK198" t="e">
            <v>#VALUE!</v>
          </cell>
          <cell r="DL198" t="e">
            <v>#VALUE!</v>
          </cell>
          <cell r="DM198" t="e">
            <v>#VALUE!</v>
          </cell>
          <cell r="DN198" t="e">
            <v>#VALUE!</v>
          </cell>
          <cell r="DO198" t="e">
            <v>#VALUE!</v>
          </cell>
          <cell r="DP198" t="e">
            <v>#VALUE!</v>
          </cell>
          <cell r="DQ198" t="e">
            <v>#VALUE!</v>
          </cell>
          <cell r="DR198" t="e">
            <v>#VALUE!</v>
          </cell>
          <cell r="DS198" t="e">
            <v>#VALUE!</v>
          </cell>
          <cell r="DT198" t="e">
            <v>#VALUE!</v>
          </cell>
          <cell r="DU198" t="e">
            <v>#VALUE!</v>
          </cell>
        </row>
        <row r="199">
          <cell r="E199" t="e">
            <v>#VALUE!</v>
          </cell>
          <cell r="F199" t="e">
            <v>#VALUE!</v>
          </cell>
          <cell r="G199" t="e">
            <v>#VALUE!</v>
          </cell>
          <cell r="H199" t="e">
            <v>#VALUE!</v>
          </cell>
          <cell r="I199" t="e">
            <v>#VALUE!</v>
          </cell>
          <cell r="J199" t="e">
            <v>#VALUE!</v>
          </cell>
          <cell r="K199" t="e">
            <v>#VALUE!</v>
          </cell>
          <cell r="L199" t="e">
            <v>#VALUE!</v>
          </cell>
          <cell r="M199" t="e">
            <v>#VALUE!</v>
          </cell>
          <cell r="N199" t="e">
            <v>#VALUE!</v>
          </cell>
          <cell r="O199" t="e">
            <v>#VALUE!</v>
          </cell>
          <cell r="P199" t="e">
            <v>#VALUE!</v>
          </cell>
          <cell r="Q199" t="e">
            <v>#VALUE!</v>
          </cell>
          <cell r="R199" t="e">
            <v>#VALUE!</v>
          </cell>
          <cell r="S199" t="e">
            <v>#VALUE!</v>
          </cell>
          <cell r="T199" t="e">
            <v>#VALUE!</v>
          </cell>
          <cell r="U199" t="e">
            <v>#VALUE!</v>
          </cell>
          <cell r="V199" t="e">
            <v>#VALUE!</v>
          </cell>
          <cell r="W199" t="e">
            <v>#VALUE!</v>
          </cell>
          <cell r="X199" t="e">
            <v>#VALUE!</v>
          </cell>
          <cell r="Y199" t="e">
            <v>#VALUE!</v>
          </cell>
          <cell r="Z199" t="e">
            <v>#VALUE!</v>
          </cell>
          <cell r="AA199" t="e">
            <v>#VALUE!</v>
          </cell>
          <cell r="AB199" t="e">
            <v>#VALUE!</v>
          </cell>
          <cell r="AC199" t="e">
            <v>#VALUE!</v>
          </cell>
          <cell r="AD199" t="e">
            <v>#VALUE!</v>
          </cell>
          <cell r="AE199" t="e">
            <v>#VALUE!</v>
          </cell>
          <cell r="AF199" t="e">
            <v>#VALUE!</v>
          </cell>
          <cell r="AG199" t="e">
            <v>#VALUE!</v>
          </cell>
          <cell r="AH199" t="e">
            <v>#VALUE!</v>
          </cell>
          <cell r="AI199" t="e">
            <v>#VALUE!</v>
          </cell>
          <cell r="AJ199" t="e">
            <v>#VALUE!</v>
          </cell>
          <cell r="AK199" t="e">
            <v>#VALUE!</v>
          </cell>
          <cell r="AL199" t="e">
            <v>#VALUE!</v>
          </cell>
          <cell r="AM199" t="e">
            <v>#VALUE!</v>
          </cell>
          <cell r="AN199" t="e">
            <v>#VALUE!</v>
          </cell>
          <cell r="AO199" t="e">
            <v>#VALUE!</v>
          </cell>
          <cell r="AP199" t="e">
            <v>#VALUE!</v>
          </cell>
          <cell r="AQ199" t="e">
            <v>#VALUE!</v>
          </cell>
          <cell r="AR199" t="e">
            <v>#VALUE!</v>
          </cell>
          <cell r="AS199" t="e">
            <v>#VALUE!</v>
          </cell>
          <cell r="AT199" t="e">
            <v>#VALUE!</v>
          </cell>
          <cell r="AU199" t="e">
            <v>#VALUE!</v>
          </cell>
          <cell r="AV199" t="e">
            <v>#VALUE!</v>
          </cell>
          <cell r="AW199" t="e">
            <v>#VALUE!</v>
          </cell>
          <cell r="AX199" t="e">
            <v>#VALUE!</v>
          </cell>
          <cell r="AY199" t="e">
            <v>#VALUE!</v>
          </cell>
          <cell r="AZ199" t="e">
            <v>#VALUE!</v>
          </cell>
          <cell r="BA199" t="e">
            <v>#VALUE!</v>
          </cell>
          <cell r="BB199" t="e">
            <v>#VALUE!</v>
          </cell>
          <cell r="BC199" t="e">
            <v>#VALUE!</v>
          </cell>
          <cell r="BD199" t="e">
            <v>#VALUE!</v>
          </cell>
          <cell r="BE199" t="e">
            <v>#VALUE!</v>
          </cell>
          <cell r="BF199" t="e">
            <v>#VALUE!</v>
          </cell>
          <cell r="BG199" t="e">
            <v>#VALUE!</v>
          </cell>
          <cell r="BH199" t="e">
            <v>#VALUE!</v>
          </cell>
          <cell r="BI199" t="e">
            <v>#VALUE!</v>
          </cell>
          <cell r="BJ199" t="e">
            <v>#VALUE!</v>
          </cell>
          <cell r="BK199" t="e">
            <v>#VALUE!</v>
          </cell>
          <cell r="BL199" t="e">
            <v>#VALUE!</v>
          </cell>
          <cell r="BM199" t="e">
            <v>#VALUE!</v>
          </cell>
          <cell r="BN199" t="e">
            <v>#VALUE!</v>
          </cell>
          <cell r="BO199" t="e">
            <v>#VALUE!</v>
          </cell>
          <cell r="BP199" t="e">
            <v>#VALUE!</v>
          </cell>
          <cell r="BQ199" t="e">
            <v>#VALUE!</v>
          </cell>
          <cell r="BR199" t="e">
            <v>#VALUE!</v>
          </cell>
          <cell r="BS199" t="e">
            <v>#VALUE!</v>
          </cell>
          <cell r="BT199" t="e">
            <v>#VALUE!</v>
          </cell>
          <cell r="BU199" t="e">
            <v>#VALUE!</v>
          </cell>
          <cell r="BV199" t="e">
            <v>#VALUE!</v>
          </cell>
          <cell r="BW199" t="e">
            <v>#VALUE!</v>
          </cell>
          <cell r="BX199" t="e">
            <v>#VALUE!</v>
          </cell>
          <cell r="BY199" t="e">
            <v>#VALUE!</v>
          </cell>
          <cell r="BZ199" t="e">
            <v>#VALUE!</v>
          </cell>
          <cell r="CA199" t="e">
            <v>#VALUE!</v>
          </cell>
          <cell r="CB199" t="e">
            <v>#VALUE!</v>
          </cell>
          <cell r="CC199" t="e">
            <v>#VALUE!</v>
          </cell>
          <cell r="CD199" t="e">
            <v>#VALUE!</v>
          </cell>
          <cell r="CE199" t="e">
            <v>#VALUE!</v>
          </cell>
          <cell r="CF199" t="e">
            <v>#VALUE!</v>
          </cell>
          <cell r="CG199" t="e">
            <v>#VALUE!</v>
          </cell>
          <cell r="CH199" t="e">
            <v>#VALUE!</v>
          </cell>
          <cell r="CI199" t="e">
            <v>#VALUE!</v>
          </cell>
          <cell r="CJ199" t="e">
            <v>#VALUE!</v>
          </cell>
          <cell r="CK199" t="e">
            <v>#VALUE!</v>
          </cell>
          <cell r="CL199" t="e">
            <v>#VALUE!</v>
          </cell>
          <cell r="CM199" t="e">
            <v>#VALUE!</v>
          </cell>
          <cell r="CN199" t="e">
            <v>#VALUE!</v>
          </cell>
          <cell r="CO199" t="e">
            <v>#VALUE!</v>
          </cell>
          <cell r="CP199" t="e">
            <v>#VALUE!</v>
          </cell>
          <cell r="CQ199" t="e">
            <v>#VALUE!</v>
          </cell>
          <cell r="CR199" t="e">
            <v>#VALUE!</v>
          </cell>
          <cell r="CS199" t="e">
            <v>#VALUE!</v>
          </cell>
          <cell r="CT199" t="e">
            <v>#VALUE!</v>
          </cell>
          <cell r="CU199" t="e">
            <v>#VALUE!</v>
          </cell>
          <cell r="CV199" t="e">
            <v>#VALUE!</v>
          </cell>
          <cell r="CW199" t="e">
            <v>#VALUE!</v>
          </cell>
          <cell r="CX199" t="e">
            <v>#VALUE!</v>
          </cell>
          <cell r="CY199" t="e">
            <v>#VALUE!</v>
          </cell>
          <cell r="CZ199" t="e">
            <v>#VALUE!</v>
          </cell>
          <cell r="DA199" t="e">
            <v>#VALUE!</v>
          </cell>
          <cell r="DB199" t="e">
            <v>#VALUE!</v>
          </cell>
          <cell r="DC199" t="e">
            <v>#VALUE!</v>
          </cell>
          <cell r="DD199" t="e">
            <v>#VALUE!</v>
          </cell>
          <cell r="DE199" t="e">
            <v>#VALUE!</v>
          </cell>
          <cell r="DF199" t="e">
            <v>#VALUE!</v>
          </cell>
          <cell r="DG199" t="e">
            <v>#VALUE!</v>
          </cell>
          <cell r="DH199" t="e">
            <v>#VALUE!</v>
          </cell>
          <cell r="DI199" t="e">
            <v>#VALUE!</v>
          </cell>
          <cell r="DJ199" t="e">
            <v>#VALUE!</v>
          </cell>
          <cell r="DK199" t="e">
            <v>#VALUE!</v>
          </cell>
          <cell r="DL199" t="e">
            <v>#VALUE!</v>
          </cell>
          <cell r="DM199" t="e">
            <v>#VALUE!</v>
          </cell>
          <cell r="DN199" t="e">
            <v>#VALUE!</v>
          </cell>
          <cell r="DO199" t="e">
            <v>#VALUE!</v>
          </cell>
          <cell r="DP199" t="e">
            <v>#VALUE!</v>
          </cell>
          <cell r="DQ199" t="e">
            <v>#VALUE!</v>
          </cell>
          <cell r="DR199" t="e">
            <v>#VALUE!</v>
          </cell>
          <cell r="DS199" t="e">
            <v>#VALUE!</v>
          </cell>
          <cell r="DT199" t="e">
            <v>#VALUE!</v>
          </cell>
          <cell r="DU199" t="e">
            <v>#VALUE!</v>
          </cell>
        </row>
        <row r="200">
          <cell r="E200" t="e">
            <v>#VALUE!</v>
          </cell>
          <cell r="F200" t="e">
            <v>#VALUE!</v>
          </cell>
          <cell r="G200" t="e">
            <v>#VALUE!</v>
          </cell>
          <cell r="H200" t="e">
            <v>#VALUE!</v>
          </cell>
          <cell r="I200" t="e">
            <v>#VALUE!</v>
          </cell>
          <cell r="J200" t="e">
            <v>#VALUE!</v>
          </cell>
          <cell r="K200" t="e">
            <v>#VALUE!</v>
          </cell>
          <cell r="L200" t="e">
            <v>#VALUE!</v>
          </cell>
          <cell r="M200" t="e">
            <v>#VALUE!</v>
          </cell>
          <cell r="N200" t="e">
            <v>#VALUE!</v>
          </cell>
          <cell r="O200" t="e">
            <v>#VALUE!</v>
          </cell>
          <cell r="P200" t="e">
            <v>#VALUE!</v>
          </cell>
          <cell r="Q200" t="e">
            <v>#VALUE!</v>
          </cell>
          <cell r="R200" t="e">
            <v>#VALUE!</v>
          </cell>
          <cell r="S200" t="e">
            <v>#VALUE!</v>
          </cell>
          <cell r="T200" t="e">
            <v>#VALUE!</v>
          </cell>
          <cell r="U200" t="e">
            <v>#VALUE!</v>
          </cell>
          <cell r="V200" t="e">
            <v>#VALUE!</v>
          </cell>
          <cell r="W200" t="e">
            <v>#VALUE!</v>
          </cell>
          <cell r="X200" t="e">
            <v>#VALUE!</v>
          </cell>
          <cell r="Y200" t="e">
            <v>#VALUE!</v>
          </cell>
          <cell r="Z200" t="e">
            <v>#VALUE!</v>
          </cell>
          <cell r="AA200" t="e">
            <v>#VALUE!</v>
          </cell>
          <cell r="AB200" t="e">
            <v>#VALUE!</v>
          </cell>
          <cell r="AC200" t="e">
            <v>#VALUE!</v>
          </cell>
          <cell r="AD200" t="e">
            <v>#VALUE!</v>
          </cell>
          <cell r="AE200" t="e">
            <v>#VALUE!</v>
          </cell>
          <cell r="AF200" t="e">
            <v>#VALUE!</v>
          </cell>
          <cell r="AG200" t="e">
            <v>#VALUE!</v>
          </cell>
          <cell r="AH200" t="e">
            <v>#VALUE!</v>
          </cell>
          <cell r="AI200" t="e">
            <v>#VALUE!</v>
          </cell>
          <cell r="AJ200" t="e">
            <v>#VALUE!</v>
          </cell>
          <cell r="AK200" t="e">
            <v>#VALUE!</v>
          </cell>
          <cell r="AL200" t="e">
            <v>#VALUE!</v>
          </cell>
          <cell r="AM200" t="e">
            <v>#VALUE!</v>
          </cell>
          <cell r="AN200" t="e">
            <v>#VALUE!</v>
          </cell>
          <cell r="AO200" t="e">
            <v>#VALUE!</v>
          </cell>
          <cell r="AP200" t="e">
            <v>#VALUE!</v>
          </cell>
          <cell r="AQ200" t="e">
            <v>#VALUE!</v>
          </cell>
          <cell r="AR200" t="e">
            <v>#VALUE!</v>
          </cell>
          <cell r="AS200" t="e">
            <v>#VALUE!</v>
          </cell>
          <cell r="AT200" t="e">
            <v>#VALUE!</v>
          </cell>
          <cell r="AU200" t="e">
            <v>#VALUE!</v>
          </cell>
          <cell r="AV200" t="e">
            <v>#VALUE!</v>
          </cell>
          <cell r="AW200" t="e">
            <v>#VALUE!</v>
          </cell>
          <cell r="AX200" t="e">
            <v>#VALUE!</v>
          </cell>
          <cell r="AY200" t="e">
            <v>#VALUE!</v>
          </cell>
          <cell r="AZ200" t="e">
            <v>#VALUE!</v>
          </cell>
          <cell r="BA200" t="e">
            <v>#VALUE!</v>
          </cell>
          <cell r="BB200" t="e">
            <v>#VALUE!</v>
          </cell>
          <cell r="BC200" t="e">
            <v>#VALUE!</v>
          </cell>
          <cell r="BD200" t="e">
            <v>#VALUE!</v>
          </cell>
          <cell r="BE200" t="e">
            <v>#VALUE!</v>
          </cell>
          <cell r="BF200" t="e">
            <v>#VALUE!</v>
          </cell>
          <cell r="BG200" t="e">
            <v>#VALUE!</v>
          </cell>
          <cell r="BH200" t="e">
            <v>#VALUE!</v>
          </cell>
          <cell r="BI200" t="e">
            <v>#VALUE!</v>
          </cell>
          <cell r="BJ200" t="e">
            <v>#VALUE!</v>
          </cell>
          <cell r="BK200" t="e">
            <v>#VALUE!</v>
          </cell>
          <cell r="BL200" t="e">
            <v>#VALUE!</v>
          </cell>
          <cell r="BM200" t="e">
            <v>#VALUE!</v>
          </cell>
          <cell r="BN200" t="e">
            <v>#VALUE!</v>
          </cell>
          <cell r="BO200" t="e">
            <v>#VALUE!</v>
          </cell>
          <cell r="BP200" t="e">
            <v>#VALUE!</v>
          </cell>
          <cell r="BQ200" t="e">
            <v>#VALUE!</v>
          </cell>
          <cell r="BR200" t="e">
            <v>#VALUE!</v>
          </cell>
          <cell r="BS200" t="e">
            <v>#VALUE!</v>
          </cell>
          <cell r="BT200" t="e">
            <v>#VALUE!</v>
          </cell>
          <cell r="BU200" t="e">
            <v>#VALUE!</v>
          </cell>
          <cell r="BV200" t="e">
            <v>#VALUE!</v>
          </cell>
          <cell r="BW200" t="e">
            <v>#VALUE!</v>
          </cell>
          <cell r="BX200" t="e">
            <v>#VALUE!</v>
          </cell>
          <cell r="BY200" t="e">
            <v>#VALUE!</v>
          </cell>
          <cell r="BZ200" t="e">
            <v>#VALUE!</v>
          </cell>
          <cell r="CA200" t="e">
            <v>#VALUE!</v>
          </cell>
          <cell r="CB200" t="e">
            <v>#VALUE!</v>
          </cell>
          <cell r="CC200" t="e">
            <v>#VALUE!</v>
          </cell>
          <cell r="CD200" t="e">
            <v>#VALUE!</v>
          </cell>
          <cell r="CE200" t="e">
            <v>#VALUE!</v>
          </cell>
          <cell r="CF200" t="e">
            <v>#VALUE!</v>
          </cell>
          <cell r="CG200" t="e">
            <v>#VALUE!</v>
          </cell>
          <cell r="CH200" t="e">
            <v>#VALUE!</v>
          </cell>
          <cell r="CI200" t="e">
            <v>#VALUE!</v>
          </cell>
          <cell r="CJ200" t="e">
            <v>#VALUE!</v>
          </cell>
          <cell r="CK200" t="e">
            <v>#VALUE!</v>
          </cell>
          <cell r="CL200" t="e">
            <v>#VALUE!</v>
          </cell>
          <cell r="CM200" t="e">
            <v>#VALUE!</v>
          </cell>
          <cell r="CN200" t="e">
            <v>#VALUE!</v>
          </cell>
          <cell r="CO200" t="e">
            <v>#VALUE!</v>
          </cell>
          <cell r="CP200" t="e">
            <v>#VALUE!</v>
          </cell>
          <cell r="CQ200" t="e">
            <v>#VALUE!</v>
          </cell>
          <cell r="CR200" t="e">
            <v>#VALUE!</v>
          </cell>
          <cell r="CS200" t="e">
            <v>#VALUE!</v>
          </cell>
          <cell r="CT200" t="e">
            <v>#VALUE!</v>
          </cell>
          <cell r="CU200" t="e">
            <v>#VALUE!</v>
          </cell>
          <cell r="CV200" t="e">
            <v>#VALUE!</v>
          </cell>
          <cell r="CW200" t="e">
            <v>#VALUE!</v>
          </cell>
          <cell r="CX200" t="e">
            <v>#VALUE!</v>
          </cell>
          <cell r="CY200" t="e">
            <v>#VALUE!</v>
          </cell>
          <cell r="CZ200" t="e">
            <v>#VALUE!</v>
          </cell>
          <cell r="DA200" t="e">
            <v>#VALUE!</v>
          </cell>
          <cell r="DB200" t="e">
            <v>#VALUE!</v>
          </cell>
          <cell r="DC200" t="e">
            <v>#VALUE!</v>
          </cell>
          <cell r="DD200" t="e">
            <v>#VALUE!</v>
          </cell>
          <cell r="DE200" t="e">
            <v>#VALUE!</v>
          </cell>
          <cell r="DF200" t="e">
            <v>#VALUE!</v>
          </cell>
          <cell r="DG200" t="e">
            <v>#VALUE!</v>
          </cell>
          <cell r="DH200" t="e">
            <v>#VALUE!</v>
          </cell>
          <cell r="DI200" t="e">
            <v>#VALUE!</v>
          </cell>
          <cell r="DJ200" t="e">
            <v>#VALUE!</v>
          </cell>
          <cell r="DK200" t="e">
            <v>#VALUE!</v>
          </cell>
          <cell r="DL200" t="e">
            <v>#VALUE!</v>
          </cell>
          <cell r="DM200" t="e">
            <v>#VALUE!</v>
          </cell>
          <cell r="DN200" t="e">
            <v>#VALUE!</v>
          </cell>
          <cell r="DO200" t="e">
            <v>#VALUE!</v>
          </cell>
          <cell r="DP200" t="e">
            <v>#VALUE!</v>
          </cell>
          <cell r="DQ200" t="e">
            <v>#VALUE!</v>
          </cell>
          <cell r="DR200" t="e">
            <v>#VALUE!</v>
          </cell>
          <cell r="DS200" t="e">
            <v>#VALUE!</v>
          </cell>
          <cell r="DT200" t="e">
            <v>#VALUE!</v>
          </cell>
          <cell r="DU200" t="e">
            <v>#VALUE!</v>
          </cell>
        </row>
        <row r="201">
          <cell r="E201" t="e">
            <v>#VALUE!</v>
          </cell>
          <cell r="F201" t="e">
            <v>#VALUE!</v>
          </cell>
          <cell r="G201" t="e">
            <v>#VALUE!</v>
          </cell>
          <cell r="H201" t="e">
            <v>#VALUE!</v>
          </cell>
          <cell r="I201" t="e">
            <v>#VALUE!</v>
          </cell>
          <cell r="J201" t="e">
            <v>#VALUE!</v>
          </cell>
          <cell r="K201" t="e">
            <v>#VALUE!</v>
          </cell>
          <cell r="L201" t="e">
            <v>#VALUE!</v>
          </cell>
          <cell r="M201" t="e">
            <v>#VALUE!</v>
          </cell>
          <cell r="N201" t="e">
            <v>#VALUE!</v>
          </cell>
          <cell r="O201" t="e">
            <v>#VALUE!</v>
          </cell>
          <cell r="P201" t="e">
            <v>#VALUE!</v>
          </cell>
          <cell r="Q201" t="e">
            <v>#VALUE!</v>
          </cell>
          <cell r="R201" t="e">
            <v>#VALUE!</v>
          </cell>
          <cell r="S201" t="e">
            <v>#VALUE!</v>
          </cell>
          <cell r="T201" t="e">
            <v>#VALUE!</v>
          </cell>
          <cell r="U201" t="e">
            <v>#VALUE!</v>
          </cell>
          <cell r="V201" t="e">
            <v>#VALUE!</v>
          </cell>
          <cell r="W201" t="e">
            <v>#VALUE!</v>
          </cell>
          <cell r="X201" t="e">
            <v>#VALUE!</v>
          </cell>
          <cell r="Y201" t="e">
            <v>#VALUE!</v>
          </cell>
          <cell r="Z201" t="e">
            <v>#VALUE!</v>
          </cell>
          <cell r="AA201" t="e">
            <v>#VALUE!</v>
          </cell>
          <cell r="AB201" t="e">
            <v>#VALUE!</v>
          </cell>
          <cell r="AC201" t="e">
            <v>#VALUE!</v>
          </cell>
          <cell r="AD201" t="e">
            <v>#VALUE!</v>
          </cell>
          <cell r="AE201" t="e">
            <v>#VALUE!</v>
          </cell>
          <cell r="AF201" t="e">
            <v>#VALUE!</v>
          </cell>
          <cell r="AG201" t="e">
            <v>#VALUE!</v>
          </cell>
          <cell r="AH201" t="e">
            <v>#VALUE!</v>
          </cell>
          <cell r="AI201" t="e">
            <v>#VALUE!</v>
          </cell>
          <cell r="AJ201" t="e">
            <v>#VALUE!</v>
          </cell>
          <cell r="AK201" t="e">
            <v>#VALUE!</v>
          </cell>
          <cell r="AL201" t="e">
            <v>#VALUE!</v>
          </cell>
          <cell r="AM201" t="e">
            <v>#VALUE!</v>
          </cell>
          <cell r="AN201" t="e">
            <v>#VALUE!</v>
          </cell>
          <cell r="AO201" t="e">
            <v>#VALUE!</v>
          </cell>
          <cell r="AP201" t="e">
            <v>#VALUE!</v>
          </cell>
          <cell r="AQ201" t="e">
            <v>#VALUE!</v>
          </cell>
          <cell r="AR201" t="e">
            <v>#VALUE!</v>
          </cell>
          <cell r="AS201" t="e">
            <v>#VALUE!</v>
          </cell>
          <cell r="AT201" t="e">
            <v>#VALUE!</v>
          </cell>
          <cell r="AU201" t="e">
            <v>#VALUE!</v>
          </cell>
          <cell r="AV201" t="e">
            <v>#VALUE!</v>
          </cell>
          <cell r="AW201" t="e">
            <v>#VALUE!</v>
          </cell>
          <cell r="AX201" t="e">
            <v>#VALUE!</v>
          </cell>
          <cell r="AY201" t="e">
            <v>#VALUE!</v>
          </cell>
          <cell r="AZ201" t="e">
            <v>#VALUE!</v>
          </cell>
          <cell r="BA201" t="e">
            <v>#VALUE!</v>
          </cell>
          <cell r="BB201" t="e">
            <v>#VALUE!</v>
          </cell>
          <cell r="BC201" t="e">
            <v>#VALUE!</v>
          </cell>
          <cell r="BD201" t="e">
            <v>#VALUE!</v>
          </cell>
          <cell r="BE201" t="e">
            <v>#VALUE!</v>
          </cell>
          <cell r="BF201" t="e">
            <v>#VALUE!</v>
          </cell>
          <cell r="BG201" t="e">
            <v>#VALUE!</v>
          </cell>
          <cell r="BH201" t="e">
            <v>#VALUE!</v>
          </cell>
          <cell r="BI201" t="e">
            <v>#VALUE!</v>
          </cell>
          <cell r="BJ201" t="e">
            <v>#VALUE!</v>
          </cell>
          <cell r="BK201" t="e">
            <v>#VALUE!</v>
          </cell>
          <cell r="BL201" t="e">
            <v>#VALUE!</v>
          </cell>
          <cell r="BM201" t="e">
            <v>#VALUE!</v>
          </cell>
          <cell r="BN201" t="e">
            <v>#VALUE!</v>
          </cell>
          <cell r="BO201" t="e">
            <v>#VALUE!</v>
          </cell>
          <cell r="BP201" t="e">
            <v>#VALUE!</v>
          </cell>
          <cell r="BQ201" t="e">
            <v>#VALUE!</v>
          </cell>
          <cell r="BR201" t="e">
            <v>#VALUE!</v>
          </cell>
          <cell r="BS201" t="e">
            <v>#VALUE!</v>
          </cell>
          <cell r="BT201" t="e">
            <v>#VALUE!</v>
          </cell>
          <cell r="BU201" t="e">
            <v>#VALUE!</v>
          </cell>
          <cell r="BV201" t="e">
            <v>#VALUE!</v>
          </cell>
          <cell r="BW201" t="e">
            <v>#VALUE!</v>
          </cell>
          <cell r="BX201" t="e">
            <v>#VALUE!</v>
          </cell>
          <cell r="BY201" t="e">
            <v>#VALUE!</v>
          </cell>
          <cell r="BZ201" t="e">
            <v>#VALUE!</v>
          </cell>
          <cell r="CA201" t="e">
            <v>#VALUE!</v>
          </cell>
          <cell r="CB201" t="e">
            <v>#VALUE!</v>
          </cell>
          <cell r="CC201" t="e">
            <v>#VALUE!</v>
          </cell>
          <cell r="CD201" t="e">
            <v>#VALUE!</v>
          </cell>
          <cell r="CE201" t="e">
            <v>#VALUE!</v>
          </cell>
          <cell r="CF201" t="e">
            <v>#VALUE!</v>
          </cell>
          <cell r="CG201" t="e">
            <v>#VALUE!</v>
          </cell>
          <cell r="CH201" t="e">
            <v>#VALUE!</v>
          </cell>
          <cell r="CI201" t="e">
            <v>#VALUE!</v>
          </cell>
          <cell r="CJ201" t="e">
            <v>#VALUE!</v>
          </cell>
          <cell r="CK201" t="e">
            <v>#VALUE!</v>
          </cell>
          <cell r="CL201" t="e">
            <v>#VALUE!</v>
          </cell>
          <cell r="CM201" t="e">
            <v>#VALUE!</v>
          </cell>
          <cell r="CN201" t="e">
            <v>#VALUE!</v>
          </cell>
          <cell r="CO201" t="e">
            <v>#VALUE!</v>
          </cell>
          <cell r="CP201" t="e">
            <v>#VALUE!</v>
          </cell>
          <cell r="CQ201" t="e">
            <v>#VALUE!</v>
          </cell>
          <cell r="CR201" t="e">
            <v>#VALUE!</v>
          </cell>
          <cell r="CS201" t="e">
            <v>#VALUE!</v>
          </cell>
          <cell r="CT201" t="e">
            <v>#VALUE!</v>
          </cell>
          <cell r="CU201" t="e">
            <v>#VALUE!</v>
          </cell>
          <cell r="CV201" t="e">
            <v>#VALUE!</v>
          </cell>
          <cell r="CW201" t="e">
            <v>#VALUE!</v>
          </cell>
          <cell r="CX201" t="e">
            <v>#VALUE!</v>
          </cell>
          <cell r="CY201" t="e">
            <v>#VALUE!</v>
          </cell>
          <cell r="CZ201" t="e">
            <v>#VALUE!</v>
          </cell>
          <cell r="DA201" t="e">
            <v>#VALUE!</v>
          </cell>
          <cell r="DB201" t="e">
            <v>#VALUE!</v>
          </cell>
          <cell r="DC201" t="e">
            <v>#VALUE!</v>
          </cell>
          <cell r="DD201" t="e">
            <v>#VALUE!</v>
          </cell>
          <cell r="DE201" t="e">
            <v>#VALUE!</v>
          </cell>
          <cell r="DF201" t="e">
            <v>#VALUE!</v>
          </cell>
          <cell r="DG201" t="e">
            <v>#VALUE!</v>
          </cell>
          <cell r="DH201" t="e">
            <v>#VALUE!</v>
          </cell>
          <cell r="DI201" t="e">
            <v>#VALUE!</v>
          </cell>
          <cell r="DJ201" t="e">
            <v>#VALUE!</v>
          </cell>
          <cell r="DK201" t="e">
            <v>#VALUE!</v>
          </cell>
          <cell r="DL201" t="e">
            <v>#VALUE!</v>
          </cell>
          <cell r="DM201" t="e">
            <v>#VALUE!</v>
          </cell>
          <cell r="DN201" t="e">
            <v>#VALUE!</v>
          </cell>
          <cell r="DO201" t="e">
            <v>#VALUE!</v>
          </cell>
          <cell r="DP201" t="e">
            <v>#VALUE!</v>
          </cell>
          <cell r="DQ201" t="e">
            <v>#VALUE!</v>
          </cell>
          <cell r="DR201" t="e">
            <v>#VALUE!</v>
          </cell>
          <cell r="DS201" t="e">
            <v>#VALUE!</v>
          </cell>
          <cell r="DT201" t="e">
            <v>#VALUE!</v>
          </cell>
          <cell r="DU201" t="e">
            <v>#VALUE!</v>
          </cell>
        </row>
      </sheetData>
      <sheetData sheetId="11">
        <row r="2">
          <cell r="A2" t="str">
            <v>Ja</v>
          </cell>
        </row>
        <row r="6">
          <cell r="F6" t="str">
            <v>Ja</v>
          </cell>
        </row>
        <row r="7">
          <cell r="F7" t="str">
            <v>Nee</v>
          </cell>
        </row>
        <row r="8">
          <cell r="F8" t="str">
            <v>Nog niet</v>
          </cell>
        </row>
        <row r="9">
          <cell r="F9" t="str">
            <v>Werd vorige declaratie al in orde gebracht</v>
          </cell>
        </row>
        <row r="16">
          <cell r="A16" t="str">
            <v>OKW</v>
          </cell>
        </row>
        <row r="17">
          <cell r="A17" t="str">
            <v>OKW inv</v>
          </cell>
        </row>
        <row r="18">
          <cell r="A18" t="str">
            <v>OKW sw</v>
          </cell>
        </row>
        <row r="22">
          <cell r="A22" t="str">
            <v>Goedgekeurd</v>
          </cell>
        </row>
        <row r="23">
          <cell r="A23" t="str">
            <v>Onontvankelijk</v>
          </cell>
        </row>
        <row r="24">
          <cell r="A24" t="str">
            <v>Niet goedgekeurd</v>
          </cell>
        </row>
        <row r="27">
          <cell r="A27" t="str">
            <v>West-Vlaanderen</v>
          </cell>
        </row>
        <row r="28">
          <cell r="A28" t="str">
            <v>Oost-Vlaanderen</v>
          </cell>
        </row>
        <row r="29">
          <cell r="A29" t="str">
            <v>Antwerpen</v>
          </cell>
        </row>
        <row r="30">
          <cell r="A30" t="str">
            <v>Vlaams-Brabant</v>
          </cell>
        </row>
        <row r="31">
          <cell r="A31" t="str">
            <v>Limburg</v>
          </cell>
        </row>
      </sheetData>
      <sheetData sheetId="12"/>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nwezigheidsblad"/>
      <sheetName val="Terreincontroleverslag"/>
      <sheetName val="achtergrondinfo"/>
      <sheetName val="Parameters"/>
      <sheetName val="overzichtst OKW"/>
      <sheetName val="Kopie Hoofdtabel OKW"/>
    </sheetNames>
    <sheetDataSet>
      <sheetData sheetId="0"/>
      <sheetData sheetId="1"/>
      <sheetData sheetId="2"/>
      <sheetData sheetId="3">
        <row r="7">
          <cell r="A7" t="str">
            <v>OK</v>
          </cell>
        </row>
        <row r="8">
          <cell r="A8" t="str">
            <v>NOK</v>
          </cell>
        </row>
        <row r="9">
          <cell r="D9" t="str">
            <v>Ja</v>
          </cell>
        </row>
        <row r="10">
          <cell r="D10" t="str">
            <v>Neen</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g overz 2012"/>
      <sheetName val="OVL 2012"/>
      <sheetName val="ANT 2012"/>
      <sheetName val="VLB 2012"/>
      <sheetName val="WVL 2012"/>
      <sheetName val="LIM 2012"/>
      <sheetName val="overzicht 2012 dd jan 2016"/>
      <sheetName val="Blad2"/>
    </sheetNames>
    <sheetDataSet>
      <sheetData sheetId="0">
        <row r="54">
          <cell r="A54" t="str">
            <v>313: toerist act</v>
          </cell>
        </row>
        <row r="55">
          <cell r="A55" t="str">
            <v>321: basisvz</v>
          </cell>
        </row>
        <row r="56">
          <cell r="A56" t="str">
            <v>322: dorpskern</v>
          </cell>
        </row>
        <row r="57">
          <cell r="A57" t="str">
            <v>323: landel erfg</v>
          </cell>
        </row>
        <row r="58">
          <cell r="A58" t="str">
            <v>331: interm dienstv</v>
          </cell>
        </row>
      </sheetData>
      <sheetData sheetId="1"/>
      <sheetData sheetId="2"/>
      <sheetData sheetId="3"/>
      <sheetData sheetId="4"/>
      <sheetData sheetId="5"/>
      <sheetData sheetId="6"/>
      <sheetData sheetId="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C87FC8B-DF3C-488D-AB2A-995B86DD8107}" name="Tabel1" displayName="Tabel1" ref="B1:F228" totalsRowCount="1" headerRowDxfId="11" dataDxfId="10" dataCellStyle="Invoer 2">
  <autoFilter ref="B1:F227" xr:uid="{805E96F6-4526-4BD7-B73A-1DD001DC2E24}"/>
  <tableColumns count="5">
    <tableColumn id="1" xr3:uid="{C26154E6-2EDF-49E1-BA84-3DF621095AF7}" name="Projectnr" totalsRowFunction="custom" dataDxfId="9" totalsRowDxfId="4" dataCellStyle="Invoer 2">
      <totalsRowFormula>SUBTOTAL(103,B2:B30)</totalsRowFormula>
    </tableColumn>
    <tableColumn id="2" xr3:uid="{CA95C0D3-3AA5-4A44-817E-934D5B0DF6C6}" name="Prov" dataDxfId="8" totalsRowDxfId="3">
      <calculatedColumnFormula>+LEFT(B2,3)</calculatedColumnFormula>
    </tableColumn>
    <tableColumn id="3" xr3:uid="{6C3C7BE3-D517-411D-8CC5-F64929FDA5EE}" name="Budget jaar" dataDxfId="7" totalsRowDxfId="2">
      <calculatedColumnFormula>+IF(B2="","",2000+MID(B2,4,2))</calculatedColumnFormula>
    </tableColumn>
    <tableColumn id="6" xr3:uid="{E8634682-F515-4C75-BC04-BFE7DA642532}" name="Titel Project                    (P2)" dataDxfId="6" totalsRowDxfId="1"/>
    <tableColumn id="12" xr3:uid="{4FBF60B7-EBB3-4279-B807-66C8764577B9}" name="Promotor" dataDxfId="5" totalsRowDxfId="0"/>
  </tableColumns>
  <tableStyleInfo name="TableStyleLight1"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Leren@Vaart%20vzw" TargetMode="External"/><Relationship Id="rId2" Type="http://schemas.openxmlformats.org/officeDocument/2006/relationships/hyperlink" Target="mailto:school@platteland" TargetMode="External"/><Relationship Id="rId1" Type="http://schemas.openxmlformats.org/officeDocument/2006/relationships/hyperlink" Target="mailto:school@platteland" TargetMode="External"/><Relationship Id="rId5" Type="http://schemas.openxmlformats.org/officeDocument/2006/relationships/table" Target="../tables/table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6E92A-A26D-40F2-BF70-28DAEF1CB1EA}">
  <sheetPr>
    <pageSetUpPr fitToPage="1"/>
  </sheetPr>
  <dimension ref="A1:I392"/>
  <sheetViews>
    <sheetView tabSelected="1" workbookViewId="0">
      <pane xSplit="3" ySplit="1" topLeftCell="D2" activePane="bottomRight" state="frozen"/>
      <selection pane="topRight" activeCell="F1" sqref="F1"/>
      <selection pane="bottomLeft" activeCell="A2" sqref="A2"/>
      <selection pane="bottomRight" activeCell="F1" sqref="F1:I1048576"/>
    </sheetView>
  </sheetViews>
  <sheetFormatPr defaultColWidth="9.140625" defaultRowHeight="15" x14ac:dyDescent="0.25"/>
  <cols>
    <col min="1" max="1" width="9.140625" style="113"/>
    <col min="2" max="2" width="20" style="113" customWidth="1"/>
    <col min="3" max="3" width="16.140625" style="113" customWidth="1"/>
    <col min="4" max="4" width="15.5703125" style="113" customWidth="1"/>
    <col min="5" max="5" width="23.5703125" style="123" customWidth="1"/>
    <col min="6" max="16384" width="9.140625" style="113"/>
  </cols>
  <sheetData>
    <row r="1" spans="1:9" s="76" customFormat="1" ht="11.25" x14ac:dyDescent="0.25">
      <c r="A1" s="74" t="s">
        <v>1216</v>
      </c>
      <c r="B1" s="74" t="s">
        <v>703</v>
      </c>
      <c r="C1" s="74" t="s">
        <v>1217</v>
      </c>
      <c r="D1" s="74" t="s">
        <v>1218</v>
      </c>
      <c r="E1" s="75" t="s">
        <v>3</v>
      </c>
    </row>
    <row r="2" spans="1:9" s="81" customFormat="1" ht="27" x14ac:dyDescent="0.25">
      <c r="A2" s="77" t="s">
        <v>1219</v>
      </c>
      <c r="B2" s="78" t="s">
        <v>143</v>
      </c>
      <c r="C2" s="79" t="s">
        <v>1220</v>
      </c>
      <c r="D2" s="79" t="s">
        <v>1221</v>
      </c>
      <c r="E2" s="80" t="s">
        <v>1222</v>
      </c>
      <c r="H2" s="82"/>
      <c r="I2" s="82"/>
    </row>
    <row r="3" spans="1:9" s="81" customFormat="1" ht="27" x14ac:dyDescent="0.25">
      <c r="A3" s="77" t="s">
        <v>1219</v>
      </c>
      <c r="B3" s="78" t="s">
        <v>482</v>
      </c>
      <c r="C3" s="79" t="s">
        <v>1223</v>
      </c>
      <c r="D3" s="79" t="s">
        <v>1221</v>
      </c>
      <c r="E3" s="80" t="s">
        <v>1224</v>
      </c>
      <c r="H3" s="82"/>
      <c r="I3" s="82"/>
    </row>
    <row r="4" spans="1:9" s="81" customFormat="1" x14ac:dyDescent="0.25">
      <c r="A4" s="77" t="s">
        <v>1219</v>
      </c>
      <c r="B4" s="78" t="s">
        <v>489</v>
      </c>
      <c r="C4" s="79" t="s">
        <v>1225</v>
      </c>
      <c r="D4" s="79" t="s">
        <v>1221</v>
      </c>
      <c r="E4" s="80" t="s">
        <v>1226</v>
      </c>
      <c r="H4" s="82"/>
      <c r="I4" s="82"/>
    </row>
    <row r="5" spans="1:9" s="81" customFormat="1" ht="24" x14ac:dyDescent="0.25">
      <c r="A5" s="77" t="s">
        <v>1219</v>
      </c>
      <c r="B5" s="83" t="s">
        <v>1227</v>
      </c>
      <c r="C5" s="79" t="s">
        <v>1228</v>
      </c>
      <c r="D5" s="79" t="s">
        <v>1221</v>
      </c>
      <c r="E5" s="80" t="s">
        <v>1229</v>
      </c>
    </row>
    <row r="6" spans="1:9" s="81" customFormat="1" ht="36" x14ac:dyDescent="0.25">
      <c r="A6" s="77" t="s">
        <v>1219</v>
      </c>
      <c r="B6" s="83" t="s">
        <v>1230</v>
      </c>
      <c r="C6" s="79" t="s">
        <v>1231</v>
      </c>
      <c r="D6" s="79" t="s">
        <v>1221</v>
      </c>
      <c r="E6" s="80" t="s">
        <v>1232</v>
      </c>
    </row>
    <row r="7" spans="1:9" s="81" customFormat="1" ht="18" x14ac:dyDescent="0.25">
      <c r="A7" s="77" t="s">
        <v>1219</v>
      </c>
      <c r="B7" s="78" t="s">
        <v>1233</v>
      </c>
      <c r="C7" s="79" t="s">
        <v>1234</v>
      </c>
      <c r="D7" s="79" t="s">
        <v>1221</v>
      </c>
      <c r="E7" s="80" t="s">
        <v>1235</v>
      </c>
    </row>
    <row r="8" spans="1:9" s="81" customFormat="1" ht="36" x14ac:dyDescent="0.25">
      <c r="A8" s="77" t="s">
        <v>1219</v>
      </c>
      <c r="B8" s="84" t="s">
        <v>1236</v>
      </c>
      <c r="C8" s="79" t="s">
        <v>1237</v>
      </c>
      <c r="D8" s="79" t="s">
        <v>1221</v>
      </c>
      <c r="E8" s="80" t="s">
        <v>1238</v>
      </c>
    </row>
    <row r="9" spans="1:9" s="81" customFormat="1" ht="24" x14ac:dyDescent="0.25">
      <c r="A9" s="77" t="s">
        <v>1219</v>
      </c>
      <c r="B9" s="83" t="s">
        <v>1239</v>
      </c>
      <c r="C9" s="79" t="s">
        <v>1240</v>
      </c>
      <c r="D9" s="79" t="s">
        <v>1221</v>
      </c>
      <c r="E9" s="80" t="s">
        <v>1241</v>
      </c>
    </row>
    <row r="10" spans="1:9" s="81" customFormat="1" ht="24" x14ac:dyDescent="0.25">
      <c r="A10" s="77" t="s">
        <v>1219</v>
      </c>
      <c r="B10" s="83" t="s">
        <v>1242</v>
      </c>
      <c r="C10" s="79" t="s">
        <v>1243</v>
      </c>
      <c r="D10" s="79" t="s">
        <v>1221</v>
      </c>
      <c r="E10" s="80" t="s">
        <v>1244</v>
      </c>
      <c r="H10" s="82"/>
    </row>
    <row r="11" spans="1:9" s="81" customFormat="1" ht="36" x14ac:dyDescent="0.25">
      <c r="A11" s="77" t="s">
        <v>1219</v>
      </c>
      <c r="B11" s="83" t="s">
        <v>1245</v>
      </c>
      <c r="C11" s="79" t="s">
        <v>1246</v>
      </c>
      <c r="D11" s="79" t="s">
        <v>1221</v>
      </c>
      <c r="E11" s="80" t="s">
        <v>1247</v>
      </c>
    </row>
    <row r="12" spans="1:9" s="81" customFormat="1" ht="27" x14ac:dyDescent="0.25">
      <c r="A12" s="77" t="s">
        <v>1219</v>
      </c>
      <c r="B12" s="78" t="s">
        <v>146</v>
      </c>
      <c r="C12" s="79" t="s">
        <v>1248</v>
      </c>
      <c r="D12" s="79" t="s">
        <v>1221</v>
      </c>
      <c r="E12" s="80" t="s">
        <v>1249</v>
      </c>
    </row>
    <row r="13" spans="1:9" s="81" customFormat="1" ht="27" x14ac:dyDescent="0.25">
      <c r="A13" s="77" t="s">
        <v>1219</v>
      </c>
      <c r="B13" s="78" t="s">
        <v>1250</v>
      </c>
      <c r="C13" s="79" t="s">
        <v>1251</v>
      </c>
      <c r="D13" s="79" t="s">
        <v>1221</v>
      </c>
      <c r="E13" s="80" t="s">
        <v>1252</v>
      </c>
    </row>
    <row r="14" spans="1:9" s="81" customFormat="1" x14ac:dyDescent="0.25">
      <c r="A14" s="77" t="s">
        <v>1219</v>
      </c>
      <c r="B14" s="78" t="s">
        <v>1253</v>
      </c>
      <c r="C14" s="79" t="s">
        <v>1254</v>
      </c>
      <c r="D14" s="79" t="s">
        <v>1221</v>
      </c>
      <c r="E14" s="80" t="s">
        <v>1255</v>
      </c>
    </row>
    <row r="15" spans="1:9" s="81" customFormat="1" ht="45" x14ac:dyDescent="0.25">
      <c r="A15" s="77" t="s">
        <v>1219</v>
      </c>
      <c r="B15" s="78" t="s">
        <v>1253</v>
      </c>
      <c r="C15" s="79" t="s">
        <v>1256</v>
      </c>
      <c r="D15" s="79" t="s">
        <v>1221</v>
      </c>
      <c r="E15" s="80" t="s">
        <v>1257</v>
      </c>
      <c r="H15" s="82"/>
    </row>
    <row r="16" spans="1:9" s="81" customFormat="1" ht="18" x14ac:dyDescent="0.25">
      <c r="A16" s="77" t="s">
        <v>1219</v>
      </c>
      <c r="B16" s="78" t="s">
        <v>1258</v>
      </c>
      <c r="C16" s="79" t="s">
        <v>1259</v>
      </c>
      <c r="D16" s="79" t="s">
        <v>1221</v>
      </c>
      <c r="E16" s="80" t="s">
        <v>1260</v>
      </c>
    </row>
    <row r="17" spans="1:8" s="81" customFormat="1" x14ac:dyDescent="0.25">
      <c r="A17" s="77" t="s">
        <v>1219</v>
      </c>
      <c r="B17" s="78" t="s">
        <v>1261</v>
      </c>
      <c r="C17" s="79" t="s">
        <v>1262</v>
      </c>
      <c r="D17" s="79" t="s">
        <v>1221</v>
      </c>
      <c r="E17" s="80" t="s">
        <v>1263</v>
      </c>
    </row>
    <row r="18" spans="1:8" s="81" customFormat="1" ht="27" x14ac:dyDescent="0.25">
      <c r="A18" s="77" t="s">
        <v>1219</v>
      </c>
      <c r="B18" s="83" t="s">
        <v>1264</v>
      </c>
      <c r="C18" s="79" t="s">
        <v>1265</v>
      </c>
      <c r="D18" s="79" t="s">
        <v>1221</v>
      </c>
      <c r="E18" s="80" t="s">
        <v>1266</v>
      </c>
    </row>
    <row r="19" spans="1:8" s="81" customFormat="1" x14ac:dyDescent="0.25">
      <c r="A19" s="77" t="s">
        <v>1219</v>
      </c>
      <c r="B19" s="78" t="s">
        <v>482</v>
      </c>
      <c r="C19" s="79" t="s">
        <v>1267</v>
      </c>
      <c r="D19" s="79" t="s">
        <v>1221</v>
      </c>
      <c r="E19" s="80" t="s">
        <v>1268</v>
      </c>
    </row>
    <row r="20" spans="1:8" s="81" customFormat="1" ht="18" x14ac:dyDescent="0.25">
      <c r="A20" s="77" t="s">
        <v>1219</v>
      </c>
      <c r="B20" s="78" t="s">
        <v>1269</v>
      </c>
      <c r="C20" s="79" t="s">
        <v>1270</v>
      </c>
      <c r="D20" s="79" t="s">
        <v>1221</v>
      </c>
      <c r="E20" s="80" t="s">
        <v>1271</v>
      </c>
    </row>
    <row r="21" spans="1:8" s="81" customFormat="1" ht="27" x14ac:dyDescent="0.25">
      <c r="A21" s="77" t="s">
        <v>1219</v>
      </c>
      <c r="B21" s="78" t="s">
        <v>1272</v>
      </c>
      <c r="C21" s="79" t="s">
        <v>1273</v>
      </c>
      <c r="D21" s="79" t="s">
        <v>1221</v>
      </c>
      <c r="E21" s="80" t="s">
        <v>1274</v>
      </c>
      <c r="H21" s="82"/>
    </row>
    <row r="22" spans="1:8" s="81" customFormat="1" ht="27" x14ac:dyDescent="0.25">
      <c r="A22" s="77" t="s">
        <v>1219</v>
      </c>
      <c r="B22" s="78" t="s">
        <v>1275</v>
      </c>
      <c r="C22" s="79" t="s">
        <v>1276</v>
      </c>
      <c r="D22" s="79" t="s">
        <v>1221</v>
      </c>
      <c r="E22" s="80" t="s">
        <v>1277</v>
      </c>
    </row>
    <row r="23" spans="1:8" s="81" customFormat="1" ht="27" x14ac:dyDescent="0.25">
      <c r="A23" s="77" t="s">
        <v>1219</v>
      </c>
      <c r="B23" s="78" t="s">
        <v>1278</v>
      </c>
      <c r="C23" s="79" t="s">
        <v>1279</v>
      </c>
      <c r="D23" s="79" t="s">
        <v>1221</v>
      </c>
      <c r="E23" s="80" t="s">
        <v>1280</v>
      </c>
    </row>
    <row r="24" spans="1:8" s="81" customFormat="1" ht="27" x14ac:dyDescent="0.25">
      <c r="A24" s="77" t="s">
        <v>1219</v>
      </c>
      <c r="B24" s="78" t="s">
        <v>1278</v>
      </c>
      <c r="C24" s="79" t="s">
        <v>1279</v>
      </c>
      <c r="D24" s="79" t="s">
        <v>1221</v>
      </c>
      <c r="E24" s="80" t="s">
        <v>1280</v>
      </c>
    </row>
    <row r="25" spans="1:8" s="76" customFormat="1" ht="27" x14ac:dyDescent="0.25">
      <c r="A25" s="77" t="s">
        <v>1219</v>
      </c>
      <c r="B25" s="86" t="s">
        <v>212</v>
      </c>
      <c r="C25" s="79" t="s">
        <v>1281</v>
      </c>
      <c r="D25" s="79" t="s">
        <v>1282</v>
      </c>
      <c r="E25" s="80" t="s">
        <v>1283</v>
      </c>
    </row>
    <row r="26" spans="1:8" s="81" customFormat="1" x14ac:dyDescent="0.25">
      <c r="A26" s="77" t="s">
        <v>1219</v>
      </c>
      <c r="B26" s="86" t="s">
        <v>1284</v>
      </c>
      <c r="C26" s="79" t="s">
        <v>1285</v>
      </c>
      <c r="D26" s="79" t="s">
        <v>1282</v>
      </c>
      <c r="E26" s="80" t="s">
        <v>1286</v>
      </c>
    </row>
    <row r="27" spans="1:8" s="81" customFormat="1" ht="27" x14ac:dyDescent="0.25">
      <c r="A27" s="77" t="s">
        <v>1219</v>
      </c>
      <c r="B27" s="86" t="s">
        <v>1287</v>
      </c>
      <c r="C27" s="79" t="s">
        <v>1288</v>
      </c>
      <c r="D27" s="79" t="s">
        <v>1282</v>
      </c>
      <c r="E27" s="80" t="s">
        <v>1289</v>
      </c>
    </row>
    <row r="28" spans="1:8" s="81" customFormat="1" ht="18" x14ac:dyDescent="0.25">
      <c r="A28" s="77" t="s">
        <v>1219</v>
      </c>
      <c r="B28" s="86" t="s">
        <v>212</v>
      </c>
      <c r="C28" s="79" t="s">
        <v>1290</v>
      </c>
      <c r="D28" s="79" t="s">
        <v>1282</v>
      </c>
      <c r="E28" s="80" t="s">
        <v>1291</v>
      </c>
    </row>
    <row r="29" spans="1:8" s="81" customFormat="1" ht="18" x14ac:dyDescent="0.25">
      <c r="A29" s="77" t="s">
        <v>1219</v>
      </c>
      <c r="B29" s="86" t="s">
        <v>1292</v>
      </c>
      <c r="C29" s="79" t="s">
        <v>1293</v>
      </c>
      <c r="D29" s="79" t="s">
        <v>1282</v>
      </c>
      <c r="E29" s="80" t="s">
        <v>1294</v>
      </c>
    </row>
    <row r="30" spans="1:8" s="81" customFormat="1" ht="36" x14ac:dyDescent="0.25">
      <c r="A30" s="77" t="s">
        <v>1219</v>
      </c>
      <c r="B30" s="86" t="s">
        <v>1295</v>
      </c>
      <c r="C30" s="79" t="s">
        <v>1296</v>
      </c>
      <c r="D30" s="79" t="s">
        <v>1282</v>
      </c>
      <c r="E30" s="80" t="s">
        <v>1297</v>
      </c>
    </row>
    <row r="31" spans="1:8" s="81" customFormat="1" x14ac:dyDescent="0.25">
      <c r="A31" s="77" t="s">
        <v>1219</v>
      </c>
      <c r="B31" s="86" t="s">
        <v>1298</v>
      </c>
      <c r="C31" s="79" t="s">
        <v>1299</v>
      </c>
      <c r="D31" s="79" t="s">
        <v>1282</v>
      </c>
      <c r="E31" s="80" t="s">
        <v>1300</v>
      </c>
    </row>
    <row r="32" spans="1:8" s="81" customFormat="1" ht="18" x14ac:dyDescent="0.25">
      <c r="A32" s="77" t="s">
        <v>1219</v>
      </c>
      <c r="B32" s="86" t="s">
        <v>1287</v>
      </c>
      <c r="C32" s="79" t="s">
        <v>1301</v>
      </c>
      <c r="D32" s="79" t="s">
        <v>1282</v>
      </c>
      <c r="E32" s="80" t="s">
        <v>1302</v>
      </c>
    </row>
    <row r="33" spans="1:6" s="81" customFormat="1" ht="18" x14ac:dyDescent="0.25">
      <c r="A33" s="77" t="s">
        <v>1219</v>
      </c>
      <c r="B33" s="86" t="s">
        <v>1303</v>
      </c>
      <c r="C33" s="79" t="s">
        <v>1304</v>
      </c>
      <c r="D33" s="79" t="s">
        <v>1282</v>
      </c>
      <c r="E33" s="80" t="s">
        <v>1305</v>
      </c>
    </row>
    <row r="34" spans="1:6" s="81" customFormat="1" ht="18" x14ac:dyDescent="0.25">
      <c r="A34" s="77" t="s">
        <v>1219</v>
      </c>
      <c r="B34" s="86" t="s">
        <v>1306</v>
      </c>
      <c r="C34" s="79" t="s">
        <v>1307</v>
      </c>
      <c r="D34" s="79" t="s">
        <v>1282</v>
      </c>
      <c r="E34" s="80" t="s">
        <v>1308</v>
      </c>
    </row>
    <row r="35" spans="1:6" s="81" customFormat="1" ht="18" x14ac:dyDescent="0.25">
      <c r="A35" s="77" t="s">
        <v>1219</v>
      </c>
      <c r="B35" s="86" t="s">
        <v>663</v>
      </c>
      <c r="C35" s="79" t="s">
        <v>1309</v>
      </c>
      <c r="D35" s="79" t="s">
        <v>1282</v>
      </c>
      <c r="E35" s="80" t="s">
        <v>1310</v>
      </c>
    </row>
    <row r="36" spans="1:6" s="81" customFormat="1" x14ac:dyDescent="0.25">
      <c r="A36" s="77" t="s">
        <v>1219</v>
      </c>
      <c r="B36" s="86" t="s">
        <v>1311</v>
      </c>
      <c r="C36" s="79" t="s">
        <v>1312</v>
      </c>
      <c r="D36" s="79" t="s">
        <v>1282</v>
      </c>
      <c r="E36" s="80" t="s">
        <v>1313</v>
      </c>
    </row>
    <row r="37" spans="1:6" s="87" customFormat="1" ht="18" x14ac:dyDescent="0.25">
      <c r="A37" s="77" t="s">
        <v>1219</v>
      </c>
      <c r="B37" s="86" t="s">
        <v>738</v>
      </c>
      <c r="C37" s="79" t="s">
        <v>1314</v>
      </c>
      <c r="D37" s="79" t="s">
        <v>1282</v>
      </c>
      <c r="E37" s="80" t="s">
        <v>1315</v>
      </c>
      <c r="F37" s="81"/>
    </row>
    <row r="38" spans="1:6" s="87" customFormat="1" ht="30" x14ac:dyDescent="0.25">
      <c r="A38" s="77" t="s">
        <v>1219</v>
      </c>
      <c r="B38" s="88" t="s">
        <v>1316</v>
      </c>
      <c r="C38" s="88" t="s">
        <v>1317</v>
      </c>
      <c r="D38" s="88" t="s">
        <v>1318</v>
      </c>
      <c r="E38" s="89" t="s">
        <v>1319</v>
      </c>
    </row>
    <row r="39" spans="1:6" s="87" customFormat="1" ht="18" x14ac:dyDescent="0.25">
      <c r="A39" s="77" t="s">
        <v>1219</v>
      </c>
      <c r="B39" s="88" t="s">
        <v>1320</v>
      </c>
      <c r="C39" s="88" t="s">
        <v>1321</v>
      </c>
      <c r="D39" s="88" t="s">
        <v>1318</v>
      </c>
      <c r="E39" s="89" t="s">
        <v>1322</v>
      </c>
    </row>
    <row r="40" spans="1:6" s="87" customFormat="1" ht="30" x14ac:dyDescent="0.25">
      <c r="A40" s="77" t="s">
        <v>1219</v>
      </c>
      <c r="B40" s="88" t="s">
        <v>1323</v>
      </c>
      <c r="C40" s="88" t="s">
        <v>1324</v>
      </c>
      <c r="D40" s="88" t="s">
        <v>1318</v>
      </c>
      <c r="E40" s="89" t="s">
        <v>1325</v>
      </c>
    </row>
    <row r="41" spans="1:6" s="76" customFormat="1" ht="30" x14ac:dyDescent="0.25">
      <c r="A41" s="77" t="s">
        <v>1219</v>
      </c>
      <c r="B41" s="88" t="s">
        <v>1323</v>
      </c>
      <c r="C41" s="88" t="s">
        <v>1326</v>
      </c>
      <c r="D41" s="88" t="s">
        <v>1318</v>
      </c>
      <c r="E41" s="89" t="s">
        <v>1327</v>
      </c>
    </row>
    <row r="42" spans="1:6" s="81" customFormat="1" ht="30" x14ac:dyDescent="0.25">
      <c r="A42" s="77" t="s">
        <v>1219</v>
      </c>
      <c r="B42" s="88" t="s">
        <v>1328</v>
      </c>
      <c r="C42" s="88" t="s">
        <v>1329</v>
      </c>
      <c r="D42" s="88" t="s">
        <v>1318</v>
      </c>
      <c r="E42" s="89" t="s">
        <v>1330</v>
      </c>
    </row>
    <row r="43" spans="1:6" s="81" customFormat="1" ht="36" x14ac:dyDescent="0.25">
      <c r="A43" s="77" t="s">
        <v>1219</v>
      </c>
      <c r="B43" s="88" t="s">
        <v>1331</v>
      </c>
      <c r="C43" s="88" t="s">
        <v>1332</v>
      </c>
      <c r="D43" s="88" t="s">
        <v>1318</v>
      </c>
      <c r="E43" s="89" t="s">
        <v>1333</v>
      </c>
    </row>
    <row r="44" spans="1:6" s="81" customFormat="1" ht="36" x14ac:dyDescent="0.25">
      <c r="A44" s="77" t="s">
        <v>1219</v>
      </c>
      <c r="B44" s="88" t="s">
        <v>1334</v>
      </c>
      <c r="C44" s="88" t="s">
        <v>1335</v>
      </c>
      <c r="D44" s="88" t="s">
        <v>1318</v>
      </c>
      <c r="E44" s="89" t="s">
        <v>1336</v>
      </c>
    </row>
    <row r="45" spans="1:6" s="81" customFormat="1" ht="30" x14ac:dyDescent="0.25">
      <c r="A45" s="77" t="s">
        <v>1219</v>
      </c>
      <c r="B45" s="88" t="s">
        <v>1337</v>
      </c>
      <c r="C45" s="88" t="s">
        <v>1338</v>
      </c>
      <c r="D45" s="88" t="s">
        <v>1318</v>
      </c>
      <c r="E45" s="89" t="s">
        <v>1339</v>
      </c>
    </row>
    <row r="46" spans="1:6" s="81" customFormat="1" ht="30" x14ac:dyDescent="0.25">
      <c r="A46" s="77" t="s">
        <v>1219</v>
      </c>
      <c r="B46" s="88" t="s">
        <v>1340</v>
      </c>
      <c r="C46" s="88" t="s">
        <v>1341</v>
      </c>
      <c r="D46" s="88" t="s">
        <v>1318</v>
      </c>
      <c r="E46" s="89" t="s">
        <v>1342</v>
      </c>
    </row>
    <row r="47" spans="1:6" s="81" customFormat="1" ht="30" x14ac:dyDescent="0.25">
      <c r="A47" s="77" t="s">
        <v>1219</v>
      </c>
      <c r="B47" s="88" t="s">
        <v>1343</v>
      </c>
      <c r="C47" s="88" t="s">
        <v>1344</v>
      </c>
      <c r="D47" s="88" t="s">
        <v>1318</v>
      </c>
      <c r="E47" s="89" t="s">
        <v>1345</v>
      </c>
    </row>
    <row r="48" spans="1:6" s="81" customFormat="1" x14ac:dyDescent="0.25">
      <c r="A48" s="77" t="s">
        <v>1219</v>
      </c>
      <c r="B48" s="88" t="s">
        <v>178</v>
      </c>
      <c r="C48" s="88" t="s">
        <v>1346</v>
      </c>
      <c r="D48" s="88" t="s">
        <v>1318</v>
      </c>
      <c r="E48" s="89" t="s">
        <v>1347</v>
      </c>
    </row>
    <row r="49" spans="1:5" s="81" customFormat="1" ht="30" x14ac:dyDescent="0.25">
      <c r="A49" s="77" t="s">
        <v>1219</v>
      </c>
      <c r="B49" s="88" t="s">
        <v>1348</v>
      </c>
      <c r="C49" s="88" t="s">
        <v>1349</v>
      </c>
      <c r="D49" s="88" t="s">
        <v>1318</v>
      </c>
      <c r="E49" s="89" t="s">
        <v>1350</v>
      </c>
    </row>
    <row r="50" spans="1:5" s="81" customFormat="1" x14ac:dyDescent="0.25">
      <c r="A50" s="77" t="s">
        <v>1219</v>
      </c>
      <c r="B50" s="88" t="s">
        <v>1278</v>
      </c>
      <c r="C50" s="88" t="s">
        <v>1351</v>
      </c>
      <c r="D50" s="88" t="s">
        <v>1318</v>
      </c>
      <c r="E50" s="89" t="s">
        <v>1352</v>
      </c>
    </row>
    <row r="51" spans="1:5" s="81" customFormat="1" ht="45" x14ac:dyDescent="0.25">
      <c r="A51" s="77" t="s">
        <v>1219</v>
      </c>
      <c r="B51" s="88" t="s">
        <v>1353</v>
      </c>
      <c r="C51" s="88" t="s">
        <v>1354</v>
      </c>
      <c r="D51" s="88" t="s">
        <v>1318</v>
      </c>
      <c r="E51" s="89" t="s">
        <v>1355</v>
      </c>
    </row>
    <row r="52" spans="1:5" s="81" customFormat="1" ht="30" x14ac:dyDescent="0.25">
      <c r="A52" s="77" t="s">
        <v>1219</v>
      </c>
      <c r="B52" s="88" t="s">
        <v>1356</v>
      </c>
      <c r="C52" s="88" t="s">
        <v>1357</v>
      </c>
      <c r="D52" s="88" t="s">
        <v>1318</v>
      </c>
      <c r="E52" s="89" t="s">
        <v>1358</v>
      </c>
    </row>
    <row r="53" spans="1:5" s="81" customFormat="1" ht="45" x14ac:dyDescent="0.25">
      <c r="A53" s="77" t="s">
        <v>1219</v>
      </c>
      <c r="B53" s="88" t="s">
        <v>1359</v>
      </c>
      <c r="C53" s="88" t="s">
        <v>1360</v>
      </c>
      <c r="D53" s="88" t="s">
        <v>1318</v>
      </c>
      <c r="E53" s="89" t="s">
        <v>1361</v>
      </c>
    </row>
    <row r="54" spans="1:5" s="81" customFormat="1" ht="30" x14ac:dyDescent="0.25">
      <c r="A54" s="77" t="s">
        <v>1219</v>
      </c>
      <c r="B54" s="88" t="s">
        <v>1362</v>
      </c>
      <c r="C54" s="88" t="s">
        <v>1363</v>
      </c>
      <c r="D54" s="88" t="s">
        <v>1318</v>
      </c>
      <c r="E54" s="89" t="s">
        <v>1364</v>
      </c>
    </row>
    <row r="55" spans="1:5" s="81" customFormat="1" ht="30" x14ac:dyDescent="0.25">
      <c r="A55" s="77" t="s">
        <v>1219</v>
      </c>
      <c r="B55" s="88" t="s">
        <v>1365</v>
      </c>
      <c r="C55" s="88" t="s">
        <v>1366</v>
      </c>
      <c r="D55" s="88" t="s">
        <v>1318</v>
      </c>
      <c r="E55" s="89" t="s">
        <v>1367</v>
      </c>
    </row>
    <row r="56" spans="1:5" s="81" customFormat="1" x14ac:dyDescent="0.25">
      <c r="A56" s="77" t="s">
        <v>1219</v>
      </c>
      <c r="B56" s="91" t="s">
        <v>1368</v>
      </c>
      <c r="C56" s="79" t="s">
        <v>1369</v>
      </c>
      <c r="D56" s="79" t="s">
        <v>1318</v>
      </c>
      <c r="E56" s="80" t="s">
        <v>1370</v>
      </c>
    </row>
    <row r="57" spans="1:5" s="87" customFormat="1" ht="36" x14ac:dyDescent="0.25">
      <c r="A57" s="77" t="s">
        <v>1219</v>
      </c>
      <c r="B57" s="92" t="s">
        <v>832</v>
      </c>
      <c r="C57" s="92" t="s">
        <v>1371</v>
      </c>
      <c r="D57" s="92" t="s">
        <v>1372</v>
      </c>
      <c r="E57" s="93" t="s">
        <v>1373</v>
      </c>
    </row>
    <row r="58" spans="1:5" s="87" customFormat="1" ht="25.5" x14ac:dyDescent="0.25">
      <c r="A58" s="77" t="s">
        <v>1219</v>
      </c>
      <c r="B58" s="92" t="s">
        <v>1374</v>
      </c>
      <c r="C58" s="92" t="s">
        <v>1375</v>
      </c>
      <c r="D58" s="92" t="s">
        <v>1372</v>
      </c>
      <c r="E58" s="93" t="s">
        <v>1376</v>
      </c>
    </row>
    <row r="59" spans="1:5" s="87" customFormat="1" ht="25.5" x14ac:dyDescent="0.25">
      <c r="A59" s="77" t="s">
        <v>1219</v>
      </c>
      <c r="B59" s="92" t="s">
        <v>1377</v>
      </c>
      <c r="C59" s="92" t="s">
        <v>1378</v>
      </c>
      <c r="D59" s="92" t="s">
        <v>1372</v>
      </c>
      <c r="E59" s="93" t="s">
        <v>1379</v>
      </c>
    </row>
    <row r="60" spans="1:5" s="87" customFormat="1" ht="27" x14ac:dyDescent="0.25">
      <c r="A60" s="77" t="s">
        <v>1219</v>
      </c>
      <c r="B60" s="92" t="s">
        <v>1374</v>
      </c>
      <c r="C60" s="92" t="s">
        <v>1380</v>
      </c>
      <c r="D60" s="92" t="s">
        <v>1372</v>
      </c>
      <c r="E60" s="93" t="s">
        <v>1381</v>
      </c>
    </row>
    <row r="61" spans="1:5" s="76" customFormat="1" ht="25.5" x14ac:dyDescent="0.25">
      <c r="A61" s="77" t="s">
        <v>1219</v>
      </c>
      <c r="B61" s="92" t="s">
        <v>307</v>
      </c>
      <c r="C61" s="92" t="s">
        <v>1382</v>
      </c>
      <c r="D61" s="92" t="s">
        <v>1372</v>
      </c>
      <c r="E61" s="93" t="s">
        <v>1383</v>
      </c>
    </row>
    <row r="62" spans="1:5" s="90" customFormat="1" ht="27" x14ac:dyDescent="0.25">
      <c r="A62" s="77" t="s">
        <v>1219</v>
      </c>
      <c r="B62" s="92" t="s">
        <v>1384</v>
      </c>
      <c r="C62" s="92" t="s">
        <v>1385</v>
      </c>
      <c r="D62" s="92" t="s">
        <v>1372</v>
      </c>
      <c r="E62" s="93" t="s">
        <v>1386</v>
      </c>
    </row>
    <row r="63" spans="1:5" s="90" customFormat="1" ht="25.5" x14ac:dyDescent="0.25">
      <c r="A63" s="77" t="s">
        <v>1219</v>
      </c>
      <c r="B63" s="92" t="s">
        <v>671</v>
      </c>
      <c r="C63" s="92" t="s">
        <v>1387</v>
      </c>
      <c r="D63" s="92" t="s">
        <v>1372</v>
      </c>
      <c r="E63" s="93" t="s">
        <v>1388</v>
      </c>
    </row>
    <row r="64" spans="1:5" s="90" customFormat="1" ht="18" x14ac:dyDescent="0.25">
      <c r="A64" s="77" t="s">
        <v>1219</v>
      </c>
      <c r="B64" s="92" t="s">
        <v>1389</v>
      </c>
      <c r="C64" s="92" t="s">
        <v>1390</v>
      </c>
      <c r="D64" s="92" t="s">
        <v>1372</v>
      </c>
      <c r="E64" s="93" t="s">
        <v>1391</v>
      </c>
    </row>
    <row r="65" spans="1:6" s="90" customFormat="1" x14ac:dyDescent="0.25">
      <c r="A65" s="77" t="s">
        <v>1219</v>
      </c>
      <c r="B65" s="92" t="s">
        <v>1392</v>
      </c>
      <c r="C65" s="92" t="s">
        <v>1393</v>
      </c>
      <c r="D65" s="92" t="s">
        <v>1372</v>
      </c>
      <c r="E65" s="93" t="s">
        <v>1394</v>
      </c>
    </row>
    <row r="66" spans="1:6" s="90" customFormat="1" ht="27" x14ac:dyDescent="0.25">
      <c r="A66" s="77" t="s">
        <v>1219</v>
      </c>
      <c r="B66" s="92" t="s">
        <v>1395</v>
      </c>
      <c r="C66" s="92" t="s">
        <v>1396</v>
      </c>
      <c r="D66" s="92" t="s">
        <v>1372</v>
      </c>
      <c r="E66" s="93" t="s">
        <v>1397</v>
      </c>
    </row>
    <row r="67" spans="1:6" s="90" customFormat="1" x14ac:dyDescent="0.25">
      <c r="A67" s="77" t="s">
        <v>1219</v>
      </c>
      <c r="B67" s="92" t="s">
        <v>1398</v>
      </c>
      <c r="C67" s="92" t="s">
        <v>1399</v>
      </c>
      <c r="D67" s="92" t="s">
        <v>1372</v>
      </c>
      <c r="E67" s="93" t="s">
        <v>1400</v>
      </c>
    </row>
    <row r="68" spans="1:6" s="90" customFormat="1" ht="38.25" x14ac:dyDescent="0.25">
      <c r="A68" s="77" t="s">
        <v>1219</v>
      </c>
      <c r="B68" s="92" t="s">
        <v>279</v>
      </c>
      <c r="C68" s="92" t="s">
        <v>1401</v>
      </c>
      <c r="D68" s="92" t="s">
        <v>1372</v>
      </c>
      <c r="E68" s="93" t="s">
        <v>1402</v>
      </c>
    </row>
    <row r="69" spans="1:6" s="90" customFormat="1" x14ac:dyDescent="0.25">
      <c r="A69" s="77" t="s">
        <v>1219</v>
      </c>
      <c r="B69" s="92" t="s">
        <v>1403</v>
      </c>
      <c r="C69" s="92" t="s">
        <v>1404</v>
      </c>
      <c r="D69" s="92" t="s">
        <v>1372</v>
      </c>
      <c r="E69" s="93" t="s">
        <v>1405</v>
      </c>
    </row>
    <row r="70" spans="1:6" s="90" customFormat="1" x14ac:dyDescent="0.25">
      <c r="A70" s="77" t="s">
        <v>1219</v>
      </c>
      <c r="B70" s="92" t="s">
        <v>302</v>
      </c>
      <c r="C70" s="92" t="s">
        <v>1406</v>
      </c>
      <c r="D70" s="92" t="s">
        <v>1372</v>
      </c>
      <c r="E70" s="93" t="s">
        <v>1352</v>
      </c>
    </row>
    <row r="71" spans="1:6" s="90" customFormat="1" ht="25.5" x14ac:dyDescent="0.25">
      <c r="A71" s="77" t="s">
        <v>1219</v>
      </c>
      <c r="B71" s="92" t="s">
        <v>1407</v>
      </c>
      <c r="C71" s="92" t="s">
        <v>1408</v>
      </c>
      <c r="D71" s="92" t="s">
        <v>1372</v>
      </c>
      <c r="E71" s="93" t="s">
        <v>1409</v>
      </c>
    </row>
    <row r="72" spans="1:6" s="90" customFormat="1" ht="25.5" x14ac:dyDescent="0.25">
      <c r="A72" s="77" t="s">
        <v>1219</v>
      </c>
      <c r="B72" s="92" t="s">
        <v>1407</v>
      </c>
      <c r="C72" s="92" t="s">
        <v>1408</v>
      </c>
      <c r="D72" s="92" t="s">
        <v>1372</v>
      </c>
      <c r="E72" s="93" t="s">
        <v>1409</v>
      </c>
    </row>
    <row r="73" spans="1:6" s="90" customFormat="1" ht="30" x14ac:dyDescent="0.25">
      <c r="A73" s="77" t="s">
        <v>1219</v>
      </c>
      <c r="B73" s="88" t="s">
        <v>48</v>
      </c>
      <c r="C73" s="88" t="s">
        <v>1410</v>
      </c>
      <c r="D73" s="88" t="s">
        <v>1411</v>
      </c>
      <c r="E73" s="89" t="s">
        <v>1412</v>
      </c>
    </row>
    <row r="74" spans="1:6" s="90" customFormat="1" ht="30" x14ac:dyDescent="0.25">
      <c r="A74" s="77" t="s">
        <v>1219</v>
      </c>
      <c r="B74" s="88" t="s">
        <v>605</v>
      </c>
      <c r="C74" s="88" t="s">
        <v>1413</v>
      </c>
      <c r="D74" s="88" t="s">
        <v>1411</v>
      </c>
      <c r="E74" s="89" t="s">
        <v>1414</v>
      </c>
    </row>
    <row r="75" spans="1:6" s="90" customFormat="1" ht="36" x14ac:dyDescent="0.25">
      <c r="A75" s="77" t="s">
        <v>1219</v>
      </c>
      <c r="B75" s="88" t="s">
        <v>1415</v>
      </c>
      <c r="C75" s="88" t="s">
        <v>1416</v>
      </c>
      <c r="D75" s="88" t="s">
        <v>1411</v>
      </c>
      <c r="E75" s="89" t="s">
        <v>1417</v>
      </c>
    </row>
    <row r="76" spans="1:6" s="94" customFormat="1" ht="45" x14ac:dyDescent="0.25">
      <c r="A76" s="77" t="s">
        <v>1219</v>
      </c>
      <c r="B76" s="88" t="s">
        <v>1418</v>
      </c>
      <c r="C76" s="88" t="s">
        <v>1419</v>
      </c>
      <c r="D76" s="88" t="s">
        <v>1411</v>
      </c>
      <c r="E76" s="89" t="s">
        <v>1420</v>
      </c>
      <c r="F76" s="90"/>
    </row>
    <row r="77" spans="1:6" s="94" customFormat="1" ht="30" x14ac:dyDescent="0.2">
      <c r="A77" s="77" t="s">
        <v>1219</v>
      </c>
      <c r="B77" s="88" t="s">
        <v>1421</v>
      </c>
      <c r="C77" s="88" t="s">
        <v>1422</v>
      </c>
      <c r="D77" s="88" t="s">
        <v>1411</v>
      </c>
      <c r="E77" s="89" t="s">
        <v>1423</v>
      </c>
    </row>
    <row r="78" spans="1:6" s="94" customFormat="1" ht="30" x14ac:dyDescent="0.2">
      <c r="A78" s="77" t="s">
        <v>1219</v>
      </c>
      <c r="B78" s="88" t="s">
        <v>65</v>
      </c>
      <c r="C78" s="88" t="s">
        <v>1424</v>
      </c>
      <c r="D78" s="88" t="s">
        <v>1411</v>
      </c>
      <c r="E78" s="89" t="s">
        <v>1425</v>
      </c>
    </row>
    <row r="79" spans="1:6" s="76" customFormat="1" ht="36" x14ac:dyDescent="0.25">
      <c r="A79" s="77" t="s">
        <v>1219</v>
      </c>
      <c r="B79" s="88" t="s">
        <v>1426</v>
      </c>
      <c r="C79" s="88" t="s">
        <v>1427</v>
      </c>
      <c r="D79" s="88" t="s">
        <v>1411</v>
      </c>
      <c r="E79" s="89" t="s">
        <v>1428</v>
      </c>
    </row>
    <row r="80" spans="1:6" s="81" customFormat="1" ht="30" x14ac:dyDescent="0.25">
      <c r="A80" s="77" t="s">
        <v>1219</v>
      </c>
      <c r="B80" s="88" t="s">
        <v>1429</v>
      </c>
      <c r="C80" s="88" t="s">
        <v>1430</v>
      </c>
      <c r="D80" s="88" t="s">
        <v>1411</v>
      </c>
      <c r="E80" s="89" t="s">
        <v>1431</v>
      </c>
    </row>
    <row r="81" spans="1:5" s="81" customFormat="1" ht="30" x14ac:dyDescent="0.25">
      <c r="A81" s="77" t="s">
        <v>1219</v>
      </c>
      <c r="B81" s="88" t="s">
        <v>92</v>
      </c>
      <c r="C81" s="88" t="s">
        <v>1432</v>
      </c>
      <c r="D81" s="88" t="s">
        <v>1411</v>
      </c>
      <c r="E81" s="89" t="s">
        <v>1433</v>
      </c>
    </row>
    <row r="82" spans="1:5" s="81" customFormat="1" ht="27.75" x14ac:dyDescent="0.2">
      <c r="A82" s="77" t="s">
        <v>1219</v>
      </c>
      <c r="B82" s="95" t="s">
        <v>1434</v>
      </c>
      <c r="C82" s="79" t="s">
        <v>1435</v>
      </c>
      <c r="D82" s="79" t="s">
        <v>1221</v>
      </c>
      <c r="E82" s="96" t="s">
        <v>1436</v>
      </c>
    </row>
    <row r="83" spans="1:5" s="81" customFormat="1" ht="18.75" x14ac:dyDescent="0.2">
      <c r="A83" s="77" t="s">
        <v>1219</v>
      </c>
      <c r="B83" s="95" t="s">
        <v>1437</v>
      </c>
      <c r="C83" s="79" t="s">
        <v>1438</v>
      </c>
      <c r="D83" s="79" t="s">
        <v>1221</v>
      </c>
      <c r="E83" s="96" t="s">
        <v>1439</v>
      </c>
    </row>
    <row r="84" spans="1:5" s="81" customFormat="1" ht="18.75" x14ac:dyDescent="0.2">
      <c r="A84" s="77" t="s">
        <v>1219</v>
      </c>
      <c r="B84" s="95" t="s">
        <v>1440</v>
      </c>
      <c r="C84" s="79" t="s">
        <v>1441</v>
      </c>
      <c r="D84" s="79" t="s">
        <v>1221</v>
      </c>
      <c r="E84" s="96" t="s">
        <v>1442</v>
      </c>
    </row>
    <row r="85" spans="1:5" s="81" customFormat="1" ht="36.75" x14ac:dyDescent="0.2">
      <c r="A85" s="77" t="s">
        <v>1219</v>
      </c>
      <c r="B85" s="95" t="s">
        <v>1443</v>
      </c>
      <c r="C85" s="79" t="s">
        <v>1444</v>
      </c>
      <c r="D85" s="79" t="s">
        <v>1221</v>
      </c>
      <c r="E85" s="96" t="s">
        <v>1445</v>
      </c>
    </row>
    <row r="86" spans="1:5" s="81" customFormat="1" x14ac:dyDescent="0.2">
      <c r="A86" s="77" t="s">
        <v>1219</v>
      </c>
      <c r="B86" s="95" t="s">
        <v>1446</v>
      </c>
      <c r="C86" s="79" t="s">
        <v>1447</v>
      </c>
      <c r="D86" s="79" t="s">
        <v>1221</v>
      </c>
      <c r="E86" s="96" t="s">
        <v>100</v>
      </c>
    </row>
    <row r="87" spans="1:5" s="81" customFormat="1" ht="27.75" x14ac:dyDescent="0.2">
      <c r="A87" s="77" t="s">
        <v>1219</v>
      </c>
      <c r="B87" s="95" t="s">
        <v>1448</v>
      </c>
      <c r="C87" s="79" t="s">
        <v>1449</v>
      </c>
      <c r="D87" s="79" t="s">
        <v>1221</v>
      </c>
      <c r="E87" s="96" t="s">
        <v>1450</v>
      </c>
    </row>
    <row r="88" spans="1:5" s="81" customFormat="1" ht="36" x14ac:dyDescent="0.2">
      <c r="A88" s="77" t="s">
        <v>1219</v>
      </c>
      <c r="B88" s="97" t="s">
        <v>1451</v>
      </c>
      <c r="C88" s="79" t="s">
        <v>1452</v>
      </c>
      <c r="D88" s="79" t="s">
        <v>1221</v>
      </c>
      <c r="E88" s="96" t="s">
        <v>1453</v>
      </c>
    </row>
    <row r="89" spans="1:5" s="87" customFormat="1" ht="12.75" x14ac:dyDescent="0.2">
      <c r="A89" s="77" t="s">
        <v>1219</v>
      </c>
      <c r="B89" s="95" t="s">
        <v>1316</v>
      </c>
      <c r="C89" s="79" t="s">
        <v>1454</v>
      </c>
      <c r="D89" s="79" t="s">
        <v>1221</v>
      </c>
      <c r="E89" s="96" t="s">
        <v>1455</v>
      </c>
    </row>
    <row r="90" spans="1:5" s="76" customFormat="1" ht="12" x14ac:dyDescent="0.2">
      <c r="A90" s="77" t="s">
        <v>1219</v>
      </c>
      <c r="B90" s="95" t="s">
        <v>1456</v>
      </c>
      <c r="C90" s="79" t="s">
        <v>1457</v>
      </c>
      <c r="D90" s="79" t="s">
        <v>1221</v>
      </c>
      <c r="E90" s="96" t="s">
        <v>1458</v>
      </c>
    </row>
    <row r="91" spans="1:5" s="81" customFormat="1" x14ac:dyDescent="0.2">
      <c r="A91" s="77" t="s">
        <v>1219</v>
      </c>
      <c r="B91" s="95" t="s">
        <v>1459</v>
      </c>
      <c r="C91" s="79" t="s">
        <v>1460</v>
      </c>
      <c r="D91" s="79" t="s">
        <v>1221</v>
      </c>
      <c r="E91" s="96" t="s">
        <v>1461</v>
      </c>
    </row>
    <row r="92" spans="1:5" s="81" customFormat="1" x14ac:dyDescent="0.25">
      <c r="A92" s="77" t="s">
        <v>1219</v>
      </c>
      <c r="B92" s="78" t="s">
        <v>1462</v>
      </c>
      <c r="C92" s="79" t="s">
        <v>1463</v>
      </c>
      <c r="D92" s="79" t="s">
        <v>1221</v>
      </c>
      <c r="E92" s="80" t="s">
        <v>1464</v>
      </c>
    </row>
    <row r="93" spans="1:5" s="81" customFormat="1" ht="27" x14ac:dyDescent="0.25">
      <c r="A93" s="77" t="s">
        <v>1219</v>
      </c>
      <c r="B93" s="78" t="s">
        <v>1465</v>
      </c>
      <c r="C93" s="79" t="s">
        <v>1466</v>
      </c>
      <c r="D93" s="79" t="s">
        <v>1221</v>
      </c>
      <c r="E93" s="80" t="s">
        <v>1467</v>
      </c>
    </row>
    <row r="94" spans="1:5" s="81" customFormat="1" ht="18" x14ac:dyDescent="0.25">
      <c r="A94" s="77" t="s">
        <v>1219</v>
      </c>
      <c r="B94" s="78" t="s">
        <v>1468</v>
      </c>
      <c r="C94" s="79" t="s">
        <v>1469</v>
      </c>
      <c r="D94" s="79" t="s">
        <v>1221</v>
      </c>
      <c r="E94" s="80" t="s">
        <v>1470</v>
      </c>
    </row>
    <row r="95" spans="1:5" s="81" customFormat="1" x14ac:dyDescent="0.25">
      <c r="A95" s="77" t="s">
        <v>1219</v>
      </c>
      <c r="B95" s="78" t="s">
        <v>115</v>
      </c>
      <c r="C95" s="79" t="s">
        <v>1471</v>
      </c>
      <c r="D95" s="79" t="s">
        <v>1221</v>
      </c>
      <c r="E95" s="80" t="s">
        <v>1472</v>
      </c>
    </row>
    <row r="96" spans="1:5" s="81" customFormat="1" ht="27" x14ac:dyDescent="0.25">
      <c r="A96" s="77" t="s">
        <v>1219</v>
      </c>
      <c r="B96" s="78" t="s">
        <v>1473</v>
      </c>
      <c r="C96" s="79" t="s">
        <v>1474</v>
      </c>
      <c r="D96" s="79" t="s">
        <v>1221</v>
      </c>
      <c r="E96" s="80" t="s">
        <v>1475</v>
      </c>
    </row>
    <row r="97" spans="1:5" s="81" customFormat="1" x14ac:dyDescent="0.25">
      <c r="A97" s="77" t="s">
        <v>1219</v>
      </c>
      <c r="B97" s="78" t="s">
        <v>1476</v>
      </c>
      <c r="C97" s="79" t="s">
        <v>1477</v>
      </c>
      <c r="D97" s="79" t="s">
        <v>1221</v>
      </c>
      <c r="E97" s="80" t="s">
        <v>1478</v>
      </c>
    </row>
    <row r="98" spans="1:5" s="81" customFormat="1" x14ac:dyDescent="0.25">
      <c r="A98" s="77" t="s">
        <v>1219</v>
      </c>
      <c r="B98" s="78" t="s">
        <v>136</v>
      </c>
      <c r="C98" s="79" t="s">
        <v>1479</v>
      </c>
      <c r="D98" s="79" t="s">
        <v>1221</v>
      </c>
      <c r="E98" s="80" t="s">
        <v>1480</v>
      </c>
    </row>
    <row r="99" spans="1:5" s="81" customFormat="1" ht="36" x14ac:dyDescent="0.25">
      <c r="A99" s="77" t="s">
        <v>1219</v>
      </c>
      <c r="B99" s="78" t="s">
        <v>1481</v>
      </c>
      <c r="C99" s="79" t="s">
        <v>1482</v>
      </c>
      <c r="D99" s="79" t="s">
        <v>1221</v>
      </c>
      <c r="E99" s="80" t="s">
        <v>1483</v>
      </c>
    </row>
    <row r="100" spans="1:5" s="81" customFormat="1" ht="36" x14ac:dyDescent="0.25">
      <c r="A100" s="77" t="s">
        <v>1219</v>
      </c>
      <c r="B100" s="78" t="s">
        <v>1484</v>
      </c>
      <c r="C100" s="79"/>
      <c r="D100" s="79" t="s">
        <v>1221</v>
      </c>
      <c r="E100" s="80" t="s">
        <v>1485</v>
      </c>
    </row>
    <row r="101" spans="1:5" s="81" customFormat="1" ht="25.5" x14ac:dyDescent="0.25">
      <c r="A101" s="77" t="s">
        <v>1219</v>
      </c>
      <c r="B101" s="91" t="s">
        <v>1287</v>
      </c>
      <c r="C101" s="84" t="s">
        <v>1301</v>
      </c>
      <c r="D101" s="84" t="s">
        <v>1282</v>
      </c>
      <c r="E101" s="80" t="s">
        <v>1302</v>
      </c>
    </row>
    <row r="102" spans="1:5" s="81" customFormat="1" x14ac:dyDescent="0.25">
      <c r="A102" s="77" t="s">
        <v>1219</v>
      </c>
      <c r="B102" s="91" t="s">
        <v>1486</v>
      </c>
      <c r="C102" s="84" t="s">
        <v>1487</v>
      </c>
      <c r="D102" s="84" t="s">
        <v>1282</v>
      </c>
      <c r="E102" s="80" t="s">
        <v>1488</v>
      </c>
    </row>
    <row r="103" spans="1:5" s="81" customFormat="1" x14ac:dyDescent="0.25">
      <c r="A103" s="77" t="s">
        <v>1219</v>
      </c>
      <c r="B103" s="91" t="s">
        <v>1489</v>
      </c>
      <c r="C103" s="84" t="s">
        <v>1490</v>
      </c>
      <c r="D103" s="84" t="s">
        <v>1282</v>
      </c>
      <c r="E103" s="80" t="s">
        <v>1491</v>
      </c>
    </row>
    <row r="104" spans="1:5" s="81" customFormat="1" ht="25.5" x14ac:dyDescent="0.25">
      <c r="A104" s="77" t="s">
        <v>1219</v>
      </c>
      <c r="B104" s="91" t="s">
        <v>1492</v>
      </c>
      <c r="C104" s="84" t="s">
        <v>1493</v>
      </c>
      <c r="D104" s="84" t="s">
        <v>1282</v>
      </c>
      <c r="E104" s="80" t="s">
        <v>1494</v>
      </c>
    </row>
    <row r="105" spans="1:5" s="81" customFormat="1" ht="18" x14ac:dyDescent="0.25">
      <c r="A105" s="77" t="s">
        <v>1219</v>
      </c>
      <c r="B105" s="91" t="s">
        <v>1495</v>
      </c>
      <c r="C105" s="84" t="s">
        <v>1496</v>
      </c>
      <c r="D105" s="84" t="s">
        <v>1282</v>
      </c>
      <c r="E105" s="80" t="s">
        <v>1497</v>
      </c>
    </row>
    <row r="106" spans="1:5" s="81" customFormat="1" x14ac:dyDescent="0.25">
      <c r="A106" s="77" t="s">
        <v>1219</v>
      </c>
      <c r="B106" s="91" t="s">
        <v>1498</v>
      </c>
      <c r="C106" s="84" t="s">
        <v>1499</v>
      </c>
      <c r="D106" s="84" t="s">
        <v>1282</v>
      </c>
      <c r="E106" s="80" t="s">
        <v>1500</v>
      </c>
    </row>
    <row r="107" spans="1:5" s="81" customFormat="1" ht="25.5" x14ac:dyDescent="0.25">
      <c r="A107" s="77" t="s">
        <v>1219</v>
      </c>
      <c r="B107" s="91" t="s">
        <v>1501</v>
      </c>
      <c r="C107" s="84" t="s">
        <v>1502</v>
      </c>
      <c r="D107" s="84" t="s">
        <v>1282</v>
      </c>
      <c r="E107" s="80" t="s">
        <v>1503</v>
      </c>
    </row>
    <row r="108" spans="1:5" s="81" customFormat="1" ht="38.25" x14ac:dyDescent="0.25">
      <c r="A108" s="77" t="s">
        <v>1219</v>
      </c>
      <c r="B108" s="91" t="s">
        <v>1504</v>
      </c>
      <c r="C108" s="84" t="s">
        <v>1505</v>
      </c>
      <c r="D108" s="84" t="s">
        <v>1282</v>
      </c>
      <c r="E108" s="80" t="s">
        <v>1506</v>
      </c>
    </row>
    <row r="109" spans="1:5" s="81" customFormat="1" ht="25.5" x14ac:dyDescent="0.25">
      <c r="A109" s="77" t="s">
        <v>1219</v>
      </c>
      <c r="B109" s="91" t="s">
        <v>1287</v>
      </c>
      <c r="C109" s="84" t="s">
        <v>1507</v>
      </c>
      <c r="D109" s="84" t="s">
        <v>1282</v>
      </c>
      <c r="E109" s="80" t="s">
        <v>1508</v>
      </c>
    </row>
    <row r="110" spans="1:5" s="81" customFormat="1" ht="18" x14ac:dyDescent="0.25">
      <c r="A110" s="77" t="s">
        <v>1219</v>
      </c>
      <c r="B110" s="91" t="s">
        <v>1189</v>
      </c>
      <c r="C110" s="84" t="s">
        <v>1509</v>
      </c>
      <c r="D110" s="84" t="s">
        <v>1282</v>
      </c>
      <c r="E110" s="80" t="s">
        <v>1510</v>
      </c>
    </row>
    <row r="111" spans="1:5" s="81" customFormat="1" ht="38.25" x14ac:dyDescent="0.25">
      <c r="A111" s="77" t="s">
        <v>1219</v>
      </c>
      <c r="B111" s="91" t="s">
        <v>1511</v>
      </c>
      <c r="C111" s="84" t="s">
        <v>1512</v>
      </c>
      <c r="D111" s="84" t="s">
        <v>1282</v>
      </c>
      <c r="E111" s="80" t="s">
        <v>1513</v>
      </c>
    </row>
    <row r="112" spans="1:5" s="76" customFormat="1" ht="36" x14ac:dyDescent="0.25">
      <c r="A112" s="77" t="s">
        <v>1219</v>
      </c>
      <c r="B112" s="88" t="s">
        <v>1514</v>
      </c>
      <c r="C112" s="88" t="s">
        <v>1515</v>
      </c>
      <c r="D112" s="88" t="s">
        <v>1318</v>
      </c>
      <c r="E112" s="89" t="s">
        <v>1516</v>
      </c>
    </row>
    <row r="113" spans="1:5" s="81" customFormat="1" ht="60" x14ac:dyDescent="0.25">
      <c r="A113" s="77" t="s">
        <v>1219</v>
      </c>
      <c r="B113" s="88" t="s">
        <v>1517</v>
      </c>
      <c r="C113" s="88" t="s">
        <v>1518</v>
      </c>
      <c r="D113" s="88" t="s">
        <v>1318</v>
      </c>
      <c r="E113" s="89" t="s">
        <v>1519</v>
      </c>
    </row>
    <row r="114" spans="1:5" s="81" customFormat="1" ht="45" x14ac:dyDescent="0.25">
      <c r="A114" s="77" t="s">
        <v>1219</v>
      </c>
      <c r="B114" s="88" t="s">
        <v>1520</v>
      </c>
      <c r="C114" s="88" t="s">
        <v>1521</v>
      </c>
      <c r="D114" s="88" t="s">
        <v>1318</v>
      </c>
      <c r="E114" s="89" t="s">
        <v>1522</v>
      </c>
    </row>
    <row r="115" spans="1:5" s="81" customFormat="1" ht="45" x14ac:dyDescent="0.25">
      <c r="A115" s="77" t="s">
        <v>1219</v>
      </c>
      <c r="B115" s="88" t="s">
        <v>1523</v>
      </c>
      <c r="C115" s="88" t="s">
        <v>1524</v>
      </c>
      <c r="D115" s="88" t="s">
        <v>1318</v>
      </c>
      <c r="E115" s="89" t="s">
        <v>1525</v>
      </c>
    </row>
    <row r="116" spans="1:5" s="81" customFormat="1" ht="30" x14ac:dyDescent="0.25">
      <c r="A116" s="77" t="s">
        <v>1219</v>
      </c>
      <c r="B116" s="88" t="s">
        <v>1526</v>
      </c>
      <c r="C116" s="88" t="s">
        <v>1527</v>
      </c>
      <c r="D116" s="88" t="s">
        <v>1318</v>
      </c>
      <c r="E116" s="89" t="s">
        <v>1528</v>
      </c>
    </row>
    <row r="117" spans="1:5" s="81" customFormat="1" ht="18" x14ac:dyDescent="0.25">
      <c r="A117" s="77" t="s">
        <v>1219</v>
      </c>
      <c r="B117" s="88" t="s">
        <v>1529</v>
      </c>
      <c r="C117" s="88" t="s">
        <v>1530</v>
      </c>
      <c r="D117" s="88" t="s">
        <v>1318</v>
      </c>
      <c r="E117" s="89" t="s">
        <v>1531</v>
      </c>
    </row>
    <row r="118" spans="1:5" s="81" customFormat="1" ht="27" x14ac:dyDescent="0.25">
      <c r="A118" s="77" t="s">
        <v>1219</v>
      </c>
      <c r="B118" s="88" t="s">
        <v>1532</v>
      </c>
      <c r="C118" s="88" t="s">
        <v>1533</v>
      </c>
      <c r="D118" s="88" t="s">
        <v>1318</v>
      </c>
      <c r="E118" s="89" t="s">
        <v>1534</v>
      </c>
    </row>
    <row r="119" spans="1:5" s="81" customFormat="1" ht="30" x14ac:dyDescent="0.25">
      <c r="A119" s="77" t="s">
        <v>1219</v>
      </c>
      <c r="B119" s="88" t="s">
        <v>980</v>
      </c>
      <c r="C119" s="88" t="s">
        <v>1535</v>
      </c>
      <c r="D119" s="88" t="s">
        <v>1318</v>
      </c>
      <c r="E119" s="89" t="s">
        <v>1536</v>
      </c>
    </row>
    <row r="120" spans="1:5" s="81" customFormat="1" ht="38.25" x14ac:dyDescent="0.25">
      <c r="A120" s="77" t="s">
        <v>1219</v>
      </c>
      <c r="B120" s="92" t="s">
        <v>1537</v>
      </c>
      <c r="C120" s="92" t="s">
        <v>1538</v>
      </c>
      <c r="D120" s="92" t="s">
        <v>1372</v>
      </c>
      <c r="E120" s="93" t="s">
        <v>1539</v>
      </c>
    </row>
    <row r="121" spans="1:5" s="81" customFormat="1" x14ac:dyDescent="0.25">
      <c r="A121" s="77" t="s">
        <v>1219</v>
      </c>
      <c r="B121" s="92" t="s">
        <v>1540</v>
      </c>
      <c r="C121" s="92" t="s">
        <v>1541</v>
      </c>
      <c r="D121" s="92" t="s">
        <v>1372</v>
      </c>
      <c r="E121" s="93" t="s">
        <v>1542</v>
      </c>
    </row>
    <row r="122" spans="1:5" s="81" customFormat="1" ht="25.5" x14ac:dyDescent="0.25">
      <c r="A122" s="77" t="s">
        <v>1219</v>
      </c>
      <c r="B122" s="92" t="s">
        <v>1543</v>
      </c>
      <c r="C122" s="92" t="s">
        <v>1544</v>
      </c>
      <c r="D122" s="92" t="s">
        <v>1372</v>
      </c>
      <c r="E122" s="93" t="s">
        <v>1545</v>
      </c>
    </row>
    <row r="123" spans="1:5" s="76" customFormat="1" ht="12.75" x14ac:dyDescent="0.25">
      <c r="A123" s="77" t="s">
        <v>1219</v>
      </c>
      <c r="B123" s="92" t="s">
        <v>1546</v>
      </c>
      <c r="C123" s="92" t="s">
        <v>1547</v>
      </c>
      <c r="D123" s="92" t="s">
        <v>1372</v>
      </c>
      <c r="E123" s="93" t="s">
        <v>1548</v>
      </c>
    </row>
    <row r="124" spans="1:5" s="81" customFormat="1" ht="18" x14ac:dyDescent="0.25">
      <c r="A124" s="77" t="s">
        <v>1219</v>
      </c>
      <c r="B124" s="92" t="s">
        <v>1546</v>
      </c>
      <c r="C124" s="92" t="s">
        <v>1549</v>
      </c>
      <c r="D124" s="92" t="s">
        <v>1372</v>
      </c>
      <c r="E124" s="93" t="s">
        <v>1550</v>
      </c>
    </row>
    <row r="125" spans="1:5" s="81" customFormat="1" ht="38.25" x14ac:dyDescent="0.25">
      <c r="A125" s="77" t="s">
        <v>1219</v>
      </c>
      <c r="B125" s="92" t="s">
        <v>776</v>
      </c>
      <c r="C125" s="92" t="s">
        <v>1551</v>
      </c>
      <c r="D125" s="92" t="s">
        <v>1372</v>
      </c>
      <c r="E125" s="93" t="s">
        <v>1552</v>
      </c>
    </row>
    <row r="126" spans="1:5" s="98" customFormat="1" ht="18" x14ac:dyDescent="0.25">
      <c r="A126" s="77" t="s">
        <v>1219</v>
      </c>
      <c r="B126" s="92" t="s">
        <v>1553</v>
      </c>
      <c r="C126" s="92" t="s">
        <v>1554</v>
      </c>
      <c r="D126" s="92" t="s">
        <v>1372</v>
      </c>
      <c r="E126" s="93" t="s">
        <v>1555</v>
      </c>
    </row>
    <row r="127" spans="1:5" s="81" customFormat="1" ht="30" x14ac:dyDescent="0.25">
      <c r="A127" s="77" t="s">
        <v>1219</v>
      </c>
      <c r="B127" s="88" t="s">
        <v>1556</v>
      </c>
      <c r="C127" s="88" t="s">
        <v>1557</v>
      </c>
      <c r="D127" s="88" t="s">
        <v>1411</v>
      </c>
      <c r="E127" s="89" t="s">
        <v>1558</v>
      </c>
    </row>
    <row r="128" spans="1:5" s="81" customFormat="1" ht="30" x14ac:dyDescent="0.25">
      <c r="A128" s="77" t="s">
        <v>1219</v>
      </c>
      <c r="B128" s="88" t="s">
        <v>1559</v>
      </c>
      <c r="C128" s="88" t="s">
        <v>1560</v>
      </c>
      <c r="D128" s="88" t="s">
        <v>1411</v>
      </c>
      <c r="E128" s="89" t="s">
        <v>1561</v>
      </c>
    </row>
    <row r="129" spans="1:5" s="81" customFormat="1" ht="30" x14ac:dyDescent="0.25">
      <c r="A129" s="77" t="s">
        <v>1219</v>
      </c>
      <c r="B129" s="88" t="s">
        <v>1562</v>
      </c>
      <c r="C129" s="88" t="s">
        <v>1563</v>
      </c>
      <c r="D129" s="88" t="s">
        <v>1411</v>
      </c>
      <c r="E129" s="89" t="s">
        <v>1564</v>
      </c>
    </row>
    <row r="130" spans="1:5" s="81" customFormat="1" x14ac:dyDescent="0.25">
      <c r="A130" s="77" t="s">
        <v>1219</v>
      </c>
      <c r="B130" s="79" t="s">
        <v>1565</v>
      </c>
      <c r="C130" s="79" t="s">
        <v>1566</v>
      </c>
      <c r="D130" s="79" t="s">
        <v>1221</v>
      </c>
      <c r="E130" s="80" t="s">
        <v>1567</v>
      </c>
    </row>
    <row r="131" spans="1:5" s="81" customFormat="1" x14ac:dyDescent="0.25">
      <c r="A131" s="77" t="s">
        <v>1219</v>
      </c>
      <c r="B131" s="79" t="s">
        <v>503</v>
      </c>
      <c r="C131" s="79" t="s">
        <v>1568</v>
      </c>
      <c r="D131" s="79" t="s">
        <v>1221</v>
      </c>
      <c r="E131" s="80" t="s">
        <v>1569</v>
      </c>
    </row>
    <row r="132" spans="1:5" s="81" customFormat="1" x14ac:dyDescent="0.25">
      <c r="A132" s="77" t="s">
        <v>1219</v>
      </c>
      <c r="B132" s="79" t="s">
        <v>1456</v>
      </c>
      <c r="C132" s="79" t="s">
        <v>1570</v>
      </c>
      <c r="D132" s="79" t="s">
        <v>1221</v>
      </c>
      <c r="E132" s="80" t="s">
        <v>1571</v>
      </c>
    </row>
    <row r="133" spans="1:5" s="76" customFormat="1" ht="27" x14ac:dyDescent="0.25">
      <c r="A133" s="77" t="s">
        <v>1219</v>
      </c>
      <c r="B133" s="79" t="s">
        <v>1456</v>
      </c>
      <c r="C133" s="79" t="s">
        <v>1572</v>
      </c>
      <c r="D133" s="79" t="s">
        <v>1221</v>
      </c>
      <c r="E133" s="80" t="s">
        <v>1573</v>
      </c>
    </row>
    <row r="134" spans="1:5" s="90" customFormat="1" ht="18" x14ac:dyDescent="0.25">
      <c r="A134" s="77" t="s">
        <v>1219</v>
      </c>
      <c r="B134" s="79" t="s">
        <v>1574</v>
      </c>
      <c r="C134" s="79" t="s">
        <v>1575</v>
      </c>
      <c r="D134" s="79" t="s">
        <v>1221</v>
      </c>
      <c r="E134" s="80" t="s">
        <v>1576</v>
      </c>
    </row>
    <row r="135" spans="1:5" s="90" customFormat="1" ht="18" x14ac:dyDescent="0.25">
      <c r="A135" s="77" t="s">
        <v>1219</v>
      </c>
      <c r="B135" s="79" t="s">
        <v>1577</v>
      </c>
      <c r="C135" s="79" t="s">
        <v>1578</v>
      </c>
      <c r="D135" s="79" t="s">
        <v>1221</v>
      </c>
      <c r="E135" s="80" t="s">
        <v>1579</v>
      </c>
    </row>
    <row r="136" spans="1:5" s="90" customFormat="1" ht="18" x14ac:dyDescent="0.25">
      <c r="A136" s="77" t="s">
        <v>1219</v>
      </c>
      <c r="B136" s="84" t="s">
        <v>1275</v>
      </c>
      <c r="C136" s="79" t="s">
        <v>1580</v>
      </c>
      <c r="D136" s="79" t="s">
        <v>1221</v>
      </c>
      <c r="E136" s="80" t="s">
        <v>1581</v>
      </c>
    </row>
    <row r="137" spans="1:5" s="90" customFormat="1" x14ac:dyDescent="0.25">
      <c r="A137" s="77" t="s">
        <v>1219</v>
      </c>
      <c r="B137" s="79" t="s">
        <v>1242</v>
      </c>
      <c r="C137" s="79" t="s">
        <v>1582</v>
      </c>
      <c r="D137" s="79" t="s">
        <v>1221</v>
      </c>
      <c r="E137" s="80" t="s">
        <v>1583</v>
      </c>
    </row>
    <row r="138" spans="1:5" s="90" customFormat="1" x14ac:dyDescent="0.25">
      <c r="A138" s="77" t="s">
        <v>1219</v>
      </c>
      <c r="B138" s="78" t="s">
        <v>1233</v>
      </c>
      <c r="C138" s="79" t="s">
        <v>1584</v>
      </c>
      <c r="D138" s="79" t="s">
        <v>1221</v>
      </c>
      <c r="E138" s="80" t="s">
        <v>1585</v>
      </c>
    </row>
    <row r="139" spans="1:5" s="81" customFormat="1" x14ac:dyDescent="0.25">
      <c r="A139" s="77" t="s">
        <v>1219</v>
      </c>
      <c r="B139" s="78" t="s">
        <v>1586</v>
      </c>
      <c r="C139" s="79" t="s">
        <v>1587</v>
      </c>
      <c r="D139" s="79" t="s">
        <v>1221</v>
      </c>
      <c r="E139" s="80" t="s">
        <v>1588</v>
      </c>
    </row>
    <row r="140" spans="1:5" s="76" customFormat="1" ht="24" x14ac:dyDescent="0.25">
      <c r="A140" s="77" t="s">
        <v>1219</v>
      </c>
      <c r="B140" s="83" t="s">
        <v>1589</v>
      </c>
      <c r="C140" s="79" t="s">
        <v>1590</v>
      </c>
      <c r="D140" s="79" t="s">
        <v>1221</v>
      </c>
      <c r="E140" s="80" t="s">
        <v>1591</v>
      </c>
    </row>
    <row r="141" spans="1:5" s="81" customFormat="1" x14ac:dyDescent="0.25">
      <c r="A141" s="77" t="s">
        <v>1219</v>
      </c>
      <c r="B141" s="78" t="s">
        <v>1592</v>
      </c>
      <c r="C141" s="79" t="s">
        <v>1593</v>
      </c>
      <c r="D141" s="79" t="s">
        <v>1221</v>
      </c>
      <c r="E141" s="80" t="s">
        <v>1594</v>
      </c>
    </row>
    <row r="142" spans="1:5" s="81" customFormat="1" x14ac:dyDescent="0.25">
      <c r="A142" s="77" t="s">
        <v>1219</v>
      </c>
      <c r="B142" s="78" t="s">
        <v>1595</v>
      </c>
      <c r="C142" s="79" t="s">
        <v>1596</v>
      </c>
      <c r="D142" s="79" t="s">
        <v>1221</v>
      </c>
      <c r="E142" s="80" t="s">
        <v>1597</v>
      </c>
    </row>
    <row r="143" spans="1:5" s="81" customFormat="1" x14ac:dyDescent="0.25">
      <c r="A143" s="77" t="s">
        <v>1219</v>
      </c>
      <c r="B143" s="91" t="s">
        <v>1489</v>
      </c>
      <c r="C143" s="84" t="s">
        <v>1490</v>
      </c>
      <c r="D143" s="84" t="s">
        <v>1282</v>
      </c>
      <c r="E143" s="80" t="s">
        <v>1598</v>
      </c>
    </row>
    <row r="144" spans="1:5" s="81" customFormat="1" ht="18" x14ac:dyDescent="0.25">
      <c r="A144" s="77" t="s">
        <v>1219</v>
      </c>
      <c r="B144" s="91" t="s">
        <v>1599</v>
      </c>
      <c r="C144" s="84" t="s">
        <v>1496</v>
      </c>
      <c r="D144" s="84" t="s">
        <v>1282</v>
      </c>
      <c r="E144" s="80" t="s">
        <v>1600</v>
      </c>
    </row>
    <row r="145" spans="1:5" s="81" customFormat="1" x14ac:dyDescent="0.25">
      <c r="A145" s="77" t="s">
        <v>1219</v>
      </c>
      <c r="B145" s="91" t="s">
        <v>1601</v>
      </c>
      <c r="C145" s="84" t="s">
        <v>1499</v>
      </c>
      <c r="D145" s="84" t="s">
        <v>1282</v>
      </c>
      <c r="E145" s="80" t="s">
        <v>1500</v>
      </c>
    </row>
    <row r="146" spans="1:5" s="81" customFormat="1" ht="25.5" x14ac:dyDescent="0.25">
      <c r="A146" s="77" t="s">
        <v>1219</v>
      </c>
      <c r="B146" s="91" t="s">
        <v>1501</v>
      </c>
      <c r="C146" s="84" t="s">
        <v>1502</v>
      </c>
      <c r="D146" s="84" t="s">
        <v>1282</v>
      </c>
      <c r="E146" s="80" t="s">
        <v>1602</v>
      </c>
    </row>
    <row r="147" spans="1:5" s="81" customFormat="1" ht="38.25" x14ac:dyDescent="0.25">
      <c r="A147" s="77" t="s">
        <v>1219</v>
      </c>
      <c r="B147" s="91" t="s">
        <v>1504</v>
      </c>
      <c r="C147" s="84" t="s">
        <v>1505</v>
      </c>
      <c r="D147" s="84" t="s">
        <v>1282</v>
      </c>
      <c r="E147" s="80" t="s">
        <v>1506</v>
      </c>
    </row>
    <row r="148" spans="1:5" s="81" customFormat="1" ht="25.5" x14ac:dyDescent="0.25">
      <c r="A148" s="77" t="s">
        <v>1219</v>
      </c>
      <c r="B148" s="91" t="s">
        <v>1603</v>
      </c>
      <c r="C148" s="84" t="s">
        <v>1507</v>
      </c>
      <c r="D148" s="84" t="s">
        <v>1282</v>
      </c>
      <c r="E148" s="80" t="s">
        <v>1508</v>
      </c>
    </row>
    <row r="149" spans="1:5" s="81" customFormat="1" ht="18" x14ac:dyDescent="0.25">
      <c r="A149" s="77" t="s">
        <v>1219</v>
      </c>
      <c r="B149" s="91" t="s">
        <v>1604</v>
      </c>
      <c r="C149" s="84" t="s">
        <v>1509</v>
      </c>
      <c r="D149" s="84" t="s">
        <v>1282</v>
      </c>
      <c r="E149" s="80" t="s">
        <v>1605</v>
      </c>
    </row>
    <row r="150" spans="1:5" s="81" customFormat="1" ht="38.25" x14ac:dyDescent="0.25">
      <c r="A150" s="77" t="s">
        <v>1219</v>
      </c>
      <c r="B150" s="91" t="s">
        <v>1606</v>
      </c>
      <c r="C150" s="84" t="s">
        <v>1512</v>
      </c>
      <c r="D150" s="84" t="s">
        <v>1282</v>
      </c>
      <c r="E150" s="80" t="s">
        <v>1513</v>
      </c>
    </row>
    <row r="151" spans="1:5" s="81" customFormat="1" ht="25.5" x14ac:dyDescent="0.25">
      <c r="A151" s="77" t="s">
        <v>1219</v>
      </c>
      <c r="B151" s="91" t="s">
        <v>1492</v>
      </c>
      <c r="C151" s="84" t="s">
        <v>1607</v>
      </c>
      <c r="D151" s="84" t="s">
        <v>1282</v>
      </c>
      <c r="E151" s="80" t="s">
        <v>1608</v>
      </c>
    </row>
    <row r="152" spans="1:5" s="81" customFormat="1" ht="27" x14ac:dyDescent="0.25">
      <c r="A152" s="77" t="s">
        <v>1219</v>
      </c>
      <c r="B152" s="91" t="s">
        <v>1609</v>
      </c>
      <c r="C152" s="84" t="s">
        <v>1610</v>
      </c>
      <c r="D152" s="84" t="s">
        <v>1282</v>
      </c>
      <c r="E152" s="80" t="s">
        <v>1611</v>
      </c>
    </row>
    <row r="153" spans="1:5" s="81" customFormat="1" ht="18" x14ac:dyDescent="0.25">
      <c r="A153" s="77" t="s">
        <v>1219</v>
      </c>
      <c r="B153" s="91" t="s">
        <v>1612</v>
      </c>
      <c r="C153" s="84" t="s">
        <v>1613</v>
      </c>
      <c r="D153" s="84" t="s">
        <v>1282</v>
      </c>
      <c r="E153" s="80" t="s">
        <v>1614</v>
      </c>
    </row>
    <row r="154" spans="1:5" s="81" customFormat="1" ht="54" x14ac:dyDescent="0.25">
      <c r="A154" s="77" t="s">
        <v>1219</v>
      </c>
      <c r="B154" s="91" t="s">
        <v>1615</v>
      </c>
      <c r="C154" s="84" t="s">
        <v>1616</v>
      </c>
      <c r="D154" s="84" t="s">
        <v>1282</v>
      </c>
      <c r="E154" s="80" t="s">
        <v>1617</v>
      </c>
    </row>
    <row r="155" spans="1:5" s="81" customFormat="1" x14ac:dyDescent="0.25">
      <c r="A155" s="77" t="s">
        <v>1219</v>
      </c>
      <c r="B155" s="91" t="s">
        <v>1601</v>
      </c>
      <c r="C155" s="84" t="s">
        <v>1618</v>
      </c>
      <c r="D155" s="84" t="s">
        <v>1282</v>
      </c>
      <c r="E155" s="80" t="s">
        <v>1619</v>
      </c>
    </row>
    <row r="156" spans="1:5" s="87" customFormat="1" ht="25.5" x14ac:dyDescent="0.25">
      <c r="A156" s="77" t="s">
        <v>1219</v>
      </c>
      <c r="B156" s="91" t="s">
        <v>1620</v>
      </c>
      <c r="C156" s="84" t="s">
        <v>1621</v>
      </c>
      <c r="D156" s="84" t="s">
        <v>1282</v>
      </c>
      <c r="E156" s="80" t="s">
        <v>1622</v>
      </c>
    </row>
    <row r="157" spans="1:5" s="87" customFormat="1" ht="12.75" x14ac:dyDescent="0.25">
      <c r="A157" s="77" t="s">
        <v>1219</v>
      </c>
      <c r="B157" s="91" t="s">
        <v>1623</v>
      </c>
      <c r="C157" s="84" t="s">
        <v>1624</v>
      </c>
      <c r="D157" s="84" t="s">
        <v>1282</v>
      </c>
      <c r="E157" s="80" t="s">
        <v>1625</v>
      </c>
    </row>
    <row r="158" spans="1:5" s="87" customFormat="1" ht="27" x14ac:dyDescent="0.25">
      <c r="A158" s="77" t="s">
        <v>1219</v>
      </c>
      <c r="B158" s="91" t="s">
        <v>1626</v>
      </c>
      <c r="C158" s="84" t="s">
        <v>1627</v>
      </c>
      <c r="D158" s="84" t="s">
        <v>1282</v>
      </c>
      <c r="E158" s="80" t="s">
        <v>1628</v>
      </c>
    </row>
    <row r="159" spans="1:5" s="87" customFormat="1" ht="45" x14ac:dyDescent="0.25">
      <c r="A159" s="77" t="s">
        <v>1219</v>
      </c>
      <c r="B159" s="88" t="s">
        <v>1523</v>
      </c>
      <c r="C159" s="88" t="s">
        <v>1524</v>
      </c>
      <c r="D159" s="88" t="s">
        <v>1318</v>
      </c>
      <c r="E159" s="89" t="s">
        <v>1525</v>
      </c>
    </row>
    <row r="160" spans="1:5" s="81" customFormat="1" ht="18" x14ac:dyDescent="0.25">
      <c r="A160" s="77" t="s">
        <v>1219</v>
      </c>
      <c r="B160" s="88" t="s">
        <v>1529</v>
      </c>
      <c r="C160" s="88" t="s">
        <v>1530</v>
      </c>
      <c r="D160" s="88" t="s">
        <v>1318</v>
      </c>
      <c r="E160" s="89" t="s">
        <v>1531</v>
      </c>
    </row>
    <row r="161" spans="1:5" s="87" customFormat="1" ht="18" x14ac:dyDescent="0.25">
      <c r="A161" s="77" t="s">
        <v>1219</v>
      </c>
      <c r="B161" s="88" t="s">
        <v>1629</v>
      </c>
      <c r="C161" s="88" t="s">
        <v>1630</v>
      </c>
      <c r="D161" s="88" t="s">
        <v>1318</v>
      </c>
      <c r="E161" s="89" t="s">
        <v>1631</v>
      </c>
    </row>
    <row r="162" spans="1:5" s="76" customFormat="1" ht="30" x14ac:dyDescent="0.25">
      <c r="A162" s="77" t="s">
        <v>1219</v>
      </c>
      <c r="B162" s="88" t="s">
        <v>176</v>
      </c>
      <c r="C162" s="88" t="s">
        <v>1632</v>
      </c>
      <c r="D162" s="88" t="s">
        <v>1318</v>
      </c>
      <c r="E162" s="89" t="s">
        <v>1633</v>
      </c>
    </row>
    <row r="163" spans="1:5" s="81" customFormat="1" ht="45" x14ac:dyDescent="0.25">
      <c r="A163" s="77" t="s">
        <v>1219</v>
      </c>
      <c r="B163" s="88" t="s">
        <v>1634</v>
      </c>
      <c r="C163" s="88" t="s">
        <v>1635</v>
      </c>
      <c r="D163" s="88" t="s">
        <v>1318</v>
      </c>
      <c r="E163" s="89" t="s">
        <v>1636</v>
      </c>
    </row>
    <row r="164" spans="1:5" s="81" customFormat="1" ht="72" customHeight="1" x14ac:dyDescent="0.25">
      <c r="A164" s="77" t="s">
        <v>1219</v>
      </c>
      <c r="B164" s="88" t="s">
        <v>1637</v>
      </c>
      <c r="C164" s="88" t="s">
        <v>1638</v>
      </c>
      <c r="D164" s="88" t="s">
        <v>1318</v>
      </c>
      <c r="E164" s="89" t="s">
        <v>1639</v>
      </c>
    </row>
    <row r="165" spans="1:5" s="81" customFormat="1" ht="30" x14ac:dyDescent="0.25">
      <c r="A165" s="77" t="s">
        <v>1219</v>
      </c>
      <c r="B165" s="88" t="s">
        <v>1609</v>
      </c>
      <c r="C165" s="88" t="s">
        <v>1640</v>
      </c>
      <c r="D165" s="88" t="s">
        <v>1318</v>
      </c>
      <c r="E165" s="89" t="s">
        <v>1641</v>
      </c>
    </row>
    <row r="166" spans="1:5" s="81" customFormat="1" ht="18" x14ac:dyDescent="0.25">
      <c r="A166" s="77" t="s">
        <v>1219</v>
      </c>
      <c r="B166" s="88" t="s">
        <v>1642</v>
      </c>
      <c r="C166" s="88" t="s">
        <v>1643</v>
      </c>
      <c r="D166" s="88" t="s">
        <v>1318</v>
      </c>
      <c r="E166" s="89" t="s">
        <v>1644</v>
      </c>
    </row>
    <row r="167" spans="1:5" s="81" customFormat="1" ht="18" x14ac:dyDescent="0.25">
      <c r="A167" s="77" t="s">
        <v>1219</v>
      </c>
      <c r="B167" s="88" t="s">
        <v>1645</v>
      </c>
      <c r="C167" s="88" t="s">
        <v>1646</v>
      </c>
      <c r="D167" s="88" t="s">
        <v>1318</v>
      </c>
      <c r="E167" s="89" t="s">
        <v>1647</v>
      </c>
    </row>
    <row r="168" spans="1:5" s="81" customFormat="1" ht="36" x14ac:dyDescent="0.25">
      <c r="A168" s="77" t="s">
        <v>1219</v>
      </c>
      <c r="B168" s="88" t="s">
        <v>180</v>
      </c>
      <c r="C168" s="88" t="s">
        <v>1648</v>
      </c>
      <c r="D168" s="88" t="s">
        <v>1318</v>
      </c>
      <c r="E168" s="89" t="s">
        <v>1649</v>
      </c>
    </row>
    <row r="169" spans="1:5" s="81" customFormat="1" ht="30" x14ac:dyDescent="0.25">
      <c r="A169" s="77" t="s">
        <v>1219</v>
      </c>
      <c r="B169" s="88" t="s">
        <v>1650</v>
      </c>
      <c r="C169" s="88" t="s">
        <v>1651</v>
      </c>
      <c r="D169" s="88" t="s">
        <v>1318</v>
      </c>
      <c r="E169" s="89" t="s">
        <v>1652</v>
      </c>
    </row>
    <row r="170" spans="1:5" s="81" customFormat="1" ht="38.25" x14ac:dyDescent="0.25">
      <c r="A170" s="77" t="s">
        <v>1219</v>
      </c>
      <c r="B170" s="99" t="s">
        <v>1537</v>
      </c>
      <c r="C170" s="99" t="s">
        <v>1538</v>
      </c>
      <c r="D170" s="99" t="s">
        <v>1372</v>
      </c>
      <c r="E170" s="100" t="s">
        <v>1539</v>
      </c>
    </row>
    <row r="171" spans="1:5" s="81" customFormat="1" x14ac:dyDescent="0.25">
      <c r="A171" s="77" t="s">
        <v>1219</v>
      </c>
      <c r="B171" s="99" t="s">
        <v>1540</v>
      </c>
      <c r="C171" s="99" t="s">
        <v>1541</v>
      </c>
      <c r="D171" s="99" t="s">
        <v>1372</v>
      </c>
      <c r="E171" s="100" t="s">
        <v>1542</v>
      </c>
    </row>
    <row r="172" spans="1:5" s="81" customFormat="1" x14ac:dyDescent="0.25">
      <c r="A172" s="77" t="s">
        <v>1219</v>
      </c>
      <c r="B172" s="99" t="s">
        <v>1546</v>
      </c>
      <c r="C172" s="99" t="s">
        <v>1547</v>
      </c>
      <c r="D172" s="99" t="s">
        <v>1372</v>
      </c>
      <c r="E172" s="100" t="s">
        <v>1548</v>
      </c>
    </row>
    <row r="173" spans="1:5" s="81" customFormat="1" ht="18" x14ac:dyDescent="0.25">
      <c r="A173" s="77" t="s">
        <v>1219</v>
      </c>
      <c r="B173" s="99" t="s">
        <v>1546</v>
      </c>
      <c r="C173" s="99" t="s">
        <v>1549</v>
      </c>
      <c r="D173" s="99" t="s">
        <v>1372</v>
      </c>
      <c r="E173" s="100" t="s">
        <v>1550</v>
      </c>
    </row>
    <row r="174" spans="1:5" s="81" customFormat="1" ht="38.25" x14ac:dyDescent="0.25">
      <c r="A174" s="77" t="s">
        <v>1219</v>
      </c>
      <c r="B174" s="99" t="s">
        <v>776</v>
      </c>
      <c r="C174" s="99" t="s">
        <v>1551</v>
      </c>
      <c r="D174" s="99" t="s">
        <v>1372</v>
      </c>
      <c r="E174" s="100" t="s">
        <v>1552</v>
      </c>
    </row>
    <row r="175" spans="1:5" s="81" customFormat="1" ht="18" x14ac:dyDescent="0.25">
      <c r="A175" s="77" t="s">
        <v>1219</v>
      </c>
      <c r="B175" s="99" t="s">
        <v>1553</v>
      </c>
      <c r="C175" s="99" t="s">
        <v>1554</v>
      </c>
      <c r="D175" s="99" t="s">
        <v>1372</v>
      </c>
      <c r="E175" s="100" t="s">
        <v>1555</v>
      </c>
    </row>
    <row r="176" spans="1:5" s="81" customFormat="1" ht="18" x14ac:dyDescent="0.25">
      <c r="A176" s="77" t="s">
        <v>1219</v>
      </c>
      <c r="B176" s="99" t="s">
        <v>1653</v>
      </c>
      <c r="C176" s="99" t="s">
        <v>1654</v>
      </c>
      <c r="D176" s="99" t="s">
        <v>1372</v>
      </c>
      <c r="E176" s="100" t="s">
        <v>1655</v>
      </c>
    </row>
    <row r="177" spans="1:5" s="81" customFormat="1" ht="63.75" x14ac:dyDescent="0.25">
      <c r="A177" s="77" t="s">
        <v>1219</v>
      </c>
      <c r="B177" s="99" t="s">
        <v>1656</v>
      </c>
      <c r="C177" s="99" t="s">
        <v>1657</v>
      </c>
      <c r="D177" s="99" t="s">
        <v>1372</v>
      </c>
      <c r="E177" s="100" t="s">
        <v>1658</v>
      </c>
    </row>
    <row r="178" spans="1:5" s="81" customFormat="1" x14ac:dyDescent="0.25">
      <c r="A178" s="77" t="s">
        <v>1219</v>
      </c>
      <c r="B178" s="99" t="s">
        <v>436</v>
      </c>
      <c r="C178" s="99" t="s">
        <v>1659</v>
      </c>
      <c r="D178" s="99" t="s">
        <v>1372</v>
      </c>
      <c r="E178" s="100" t="s">
        <v>1660</v>
      </c>
    </row>
    <row r="179" spans="1:5" s="76" customFormat="1" ht="12.75" x14ac:dyDescent="0.25">
      <c r="A179" s="77" t="s">
        <v>1219</v>
      </c>
      <c r="B179" s="99" t="s">
        <v>1546</v>
      </c>
      <c r="C179" s="99" t="s">
        <v>1661</v>
      </c>
      <c r="D179" s="99" t="s">
        <v>1372</v>
      </c>
      <c r="E179" s="100" t="s">
        <v>1662</v>
      </c>
    </row>
    <row r="180" spans="1:5" s="81" customFormat="1" x14ac:dyDescent="0.25">
      <c r="A180" s="77" t="s">
        <v>1219</v>
      </c>
      <c r="B180" s="99" t="s">
        <v>1546</v>
      </c>
      <c r="C180" s="99" t="s">
        <v>1661</v>
      </c>
      <c r="D180" s="99" t="s">
        <v>1372</v>
      </c>
      <c r="E180" s="100" t="s">
        <v>1662</v>
      </c>
    </row>
    <row r="181" spans="1:5" s="81" customFormat="1" ht="30" x14ac:dyDescent="0.25">
      <c r="A181" s="77" t="s">
        <v>1219</v>
      </c>
      <c r="B181" s="88" t="s">
        <v>1556</v>
      </c>
      <c r="C181" s="88" t="s">
        <v>1557</v>
      </c>
      <c r="D181" s="88" t="s">
        <v>1411</v>
      </c>
      <c r="E181" s="89" t="s">
        <v>1558</v>
      </c>
    </row>
    <row r="182" spans="1:5" s="81" customFormat="1" ht="30" x14ac:dyDescent="0.25">
      <c r="A182" s="77" t="s">
        <v>1219</v>
      </c>
      <c r="B182" s="88" t="s">
        <v>790</v>
      </c>
      <c r="C182" s="88" t="s">
        <v>1663</v>
      </c>
      <c r="D182" s="88" t="s">
        <v>1411</v>
      </c>
      <c r="E182" s="89" t="s">
        <v>1664</v>
      </c>
    </row>
    <row r="183" spans="1:5" s="81" customFormat="1" ht="30" x14ac:dyDescent="0.25">
      <c r="A183" s="77" t="s">
        <v>1219</v>
      </c>
      <c r="B183" s="88" t="s">
        <v>1665</v>
      </c>
      <c r="C183" s="88" t="s">
        <v>1666</v>
      </c>
      <c r="D183" s="88" t="s">
        <v>1411</v>
      </c>
      <c r="E183" s="89" t="s">
        <v>1667</v>
      </c>
    </row>
    <row r="184" spans="1:5" s="81" customFormat="1" ht="30" x14ac:dyDescent="0.25">
      <c r="A184" s="77" t="s">
        <v>1219</v>
      </c>
      <c r="B184" s="88" t="s">
        <v>1668</v>
      </c>
      <c r="C184" s="88" t="s">
        <v>1669</v>
      </c>
      <c r="D184" s="88" t="s">
        <v>1411</v>
      </c>
      <c r="E184" s="89" t="s">
        <v>1670</v>
      </c>
    </row>
    <row r="185" spans="1:5" s="81" customFormat="1" ht="18" x14ac:dyDescent="0.25">
      <c r="A185" s="77" t="s">
        <v>1219</v>
      </c>
      <c r="B185" s="83" t="s">
        <v>1671</v>
      </c>
      <c r="C185" s="79" t="s">
        <v>1672</v>
      </c>
      <c r="D185" s="79" t="s">
        <v>1221</v>
      </c>
      <c r="E185" s="101" t="s">
        <v>1673</v>
      </c>
    </row>
    <row r="186" spans="1:5" s="81" customFormat="1" x14ac:dyDescent="0.25">
      <c r="A186" s="77" t="s">
        <v>1219</v>
      </c>
      <c r="B186" s="84" t="s">
        <v>1674</v>
      </c>
      <c r="C186" s="79" t="s">
        <v>1675</v>
      </c>
      <c r="D186" s="79" t="s">
        <v>1221</v>
      </c>
      <c r="E186" s="101" t="s">
        <v>494</v>
      </c>
    </row>
    <row r="187" spans="1:5" s="81" customFormat="1" ht="24" x14ac:dyDescent="0.25">
      <c r="A187" s="77" t="s">
        <v>1219</v>
      </c>
      <c r="B187" s="84" t="s">
        <v>1676</v>
      </c>
      <c r="C187" s="79" t="s">
        <v>1677</v>
      </c>
      <c r="D187" s="79" t="s">
        <v>1221</v>
      </c>
      <c r="E187" s="101" t="s">
        <v>1678</v>
      </c>
    </row>
    <row r="188" spans="1:5" s="81" customFormat="1" ht="24" x14ac:dyDescent="0.25">
      <c r="A188" s="77" t="s">
        <v>1219</v>
      </c>
      <c r="B188" s="84" t="s">
        <v>1679</v>
      </c>
      <c r="C188" s="79" t="s">
        <v>1680</v>
      </c>
      <c r="D188" s="79" t="s">
        <v>1221</v>
      </c>
      <c r="E188" s="101" t="s">
        <v>1681</v>
      </c>
    </row>
    <row r="189" spans="1:5" s="81" customFormat="1" ht="24" x14ac:dyDescent="0.25">
      <c r="A189" s="77" t="s">
        <v>1219</v>
      </c>
      <c r="B189" s="84" t="s">
        <v>1272</v>
      </c>
      <c r="C189" s="79" t="s">
        <v>1682</v>
      </c>
      <c r="D189" s="79" t="s">
        <v>1221</v>
      </c>
      <c r="E189" s="101" t="s">
        <v>1683</v>
      </c>
    </row>
    <row r="190" spans="1:5" s="81" customFormat="1" ht="24" x14ac:dyDescent="0.25">
      <c r="A190" s="77" t="s">
        <v>1219</v>
      </c>
      <c r="B190" s="84" t="s">
        <v>1684</v>
      </c>
      <c r="C190" s="79" t="s">
        <v>1685</v>
      </c>
      <c r="D190" s="79" t="s">
        <v>1221</v>
      </c>
      <c r="E190" s="101" t="s">
        <v>1686</v>
      </c>
    </row>
    <row r="191" spans="1:5" s="81" customFormat="1" ht="36" x14ac:dyDescent="0.25">
      <c r="A191" s="77" t="s">
        <v>1219</v>
      </c>
      <c r="B191" s="84" t="s">
        <v>1687</v>
      </c>
      <c r="C191" s="79" t="s">
        <v>1688</v>
      </c>
      <c r="D191" s="79" t="s">
        <v>1221</v>
      </c>
      <c r="E191" s="101" t="s">
        <v>1689</v>
      </c>
    </row>
    <row r="192" spans="1:5" s="81" customFormat="1" x14ac:dyDescent="0.25">
      <c r="A192" s="77" t="s">
        <v>1219</v>
      </c>
      <c r="B192" s="84" t="s">
        <v>1690</v>
      </c>
      <c r="C192" s="79" t="s">
        <v>1691</v>
      </c>
      <c r="D192" s="79" t="s">
        <v>1221</v>
      </c>
      <c r="E192" s="101" t="s">
        <v>1692</v>
      </c>
    </row>
    <row r="193" spans="1:5" s="81" customFormat="1" ht="18" x14ac:dyDescent="0.25">
      <c r="A193" s="77" t="s">
        <v>1219</v>
      </c>
      <c r="B193" s="84" t="s">
        <v>1693</v>
      </c>
      <c r="C193" s="79" t="s">
        <v>1694</v>
      </c>
      <c r="D193" s="79" t="s">
        <v>1221</v>
      </c>
      <c r="E193" s="101" t="s">
        <v>1695</v>
      </c>
    </row>
    <row r="194" spans="1:5" s="81" customFormat="1" ht="24" x14ac:dyDescent="0.25">
      <c r="A194" s="77" t="s">
        <v>1219</v>
      </c>
      <c r="B194" s="84" t="s">
        <v>1696</v>
      </c>
      <c r="C194" s="79" t="s">
        <v>1697</v>
      </c>
      <c r="D194" s="79" t="s">
        <v>1221</v>
      </c>
      <c r="E194" s="101" t="s">
        <v>1698</v>
      </c>
    </row>
    <row r="195" spans="1:5" s="87" customFormat="1" ht="24" x14ac:dyDescent="0.25">
      <c r="A195" s="77" t="s">
        <v>1219</v>
      </c>
      <c r="B195" s="84" t="s">
        <v>1696</v>
      </c>
      <c r="C195" s="79" t="s">
        <v>1697</v>
      </c>
      <c r="D195" s="79" t="s">
        <v>1221</v>
      </c>
      <c r="E195" s="101" t="s">
        <v>1698</v>
      </c>
    </row>
    <row r="196" spans="1:5" s="76" customFormat="1" ht="12.75" x14ac:dyDescent="0.25">
      <c r="A196" s="77" t="s">
        <v>1219</v>
      </c>
      <c r="B196" s="91" t="s">
        <v>1489</v>
      </c>
      <c r="C196" s="84" t="s">
        <v>1490</v>
      </c>
      <c r="D196" s="84" t="s">
        <v>1282</v>
      </c>
      <c r="E196" s="80" t="s">
        <v>1598</v>
      </c>
    </row>
    <row r="197" spans="1:5" s="81" customFormat="1" ht="18" x14ac:dyDescent="0.25">
      <c r="A197" s="77" t="s">
        <v>1219</v>
      </c>
      <c r="B197" s="91" t="s">
        <v>1599</v>
      </c>
      <c r="C197" s="84" t="s">
        <v>1496</v>
      </c>
      <c r="D197" s="84" t="s">
        <v>1282</v>
      </c>
      <c r="E197" s="80" t="s">
        <v>1600</v>
      </c>
    </row>
    <row r="198" spans="1:5" s="81" customFormat="1" ht="25.5" x14ac:dyDescent="0.25">
      <c r="A198" s="77" t="s">
        <v>1219</v>
      </c>
      <c r="B198" s="91" t="s">
        <v>1501</v>
      </c>
      <c r="C198" s="84" t="s">
        <v>1502</v>
      </c>
      <c r="D198" s="84" t="s">
        <v>1282</v>
      </c>
      <c r="E198" s="80" t="s">
        <v>1602</v>
      </c>
    </row>
    <row r="199" spans="1:5" s="81" customFormat="1" ht="38.25" x14ac:dyDescent="0.25">
      <c r="A199" s="77" t="s">
        <v>1219</v>
      </c>
      <c r="B199" s="91" t="s">
        <v>1504</v>
      </c>
      <c r="C199" s="84" t="s">
        <v>1505</v>
      </c>
      <c r="D199" s="84" t="s">
        <v>1282</v>
      </c>
      <c r="E199" s="80" t="s">
        <v>1506</v>
      </c>
    </row>
    <row r="200" spans="1:5" s="81" customFormat="1" ht="25.5" x14ac:dyDescent="0.25">
      <c r="A200" s="77" t="s">
        <v>1219</v>
      </c>
      <c r="B200" s="91" t="s">
        <v>1603</v>
      </c>
      <c r="C200" s="84" t="s">
        <v>1507</v>
      </c>
      <c r="D200" s="84" t="s">
        <v>1282</v>
      </c>
      <c r="E200" s="80" t="s">
        <v>1508</v>
      </c>
    </row>
    <row r="201" spans="1:5" s="76" customFormat="1" ht="25.5" x14ac:dyDescent="0.25">
      <c r="A201" s="77" t="s">
        <v>1219</v>
      </c>
      <c r="B201" s="91" t="s">
        <v>1492</v>
      </c>
      <c r="C201" s="84" t="s">
        <v>1607</v>
      </c>
      <c r="D201" s="84" t="s">
        <v>1282</v>
      </c>
      <c r="E201" s="80" t="s">
        <v>1608</v>
      </c>
    </row>
    <row r="202" spans="1:5" s="76" customFormat="1" ht="27" x14ac:dyDescent="0.25">
      <c r="A202" s="77" t="s">
        <v>1219</v>
      </c>
      <c r="B202" s="91" t="s">
        <v>1609</v>
      </c>
      <c r="C202" s="84" t="s">
        <v>1610</v>
      </c>
      <c r="D202" s="84" t="s">
        <v>1282</v>
      </c>
      <c r="E202" s="80" t="s">
        <v>1611</v>
      </c>
    </row>
    <row r="203" spans="1:5" s="81" customFormat="1" ht="54" x14ac:dyDescent="0.25">
      <c r="A203" s="77" t="s">
        <v>1219</v>
      </c>
      <c r="B203" s="84" t="s">
        <v>1615</v>
      </c>
      <c r="C203" s="84" t="s">
        <v>1616</v>
      </c>
      <c r="D203" s="84" t="s">
        <v>1282</v>
      </c>
      <c r="E203" s="80" t="s">
        <v>1617</v>
      </c>
    </row>
    <row r="204" spans="1:5" s="81" customFormat="1" x14ac:dyDescent="0.25">
      <c r="A204" s="77" t="s">
        <v>1219</v>
      </c>
      <c r="B204" s="91" t="s">
        <v>1623</v>
      </c>
      <c r="C204" s="84" t="s">
        <v>1624</v>
      </c>
      <c r="D204" s="84" t="s">
        <v>1282</v>
      </c>
      <c r="E204" s="80" t="s">
        <v>1625</v>
      </c>
    </row>
    <row r="205" spans="1:5" s="81" customFormat="1" ht="25.5" x14ac:dyDescent="0.25">
      <c r="A205" s="77" t="s">
        <v>1219</v>
      </c>
      <c r="B205" s="91" t="s">
        <v>1287</v>
      </c>
      <c r="C205" s="84" t="s">
        <v>1699</v>
      </c>
      <c r="D205" s="84" t="s">
        <v>1282</v>
      </c>
      <c r="E205" s="80" t="s">
        <v>1700</v>
      </c>
    </row>
    <row r="206" spans="1:5" s="81" customFormat="1" ht="25.5" x14ac:dyDescent="0.25">
      <c r="A206" s="77" t="s">
        <v>1219</v>
      </c>
      <c r="B206" s="91" t="s">
        <v>1701</v>
      </c>
      <c r="C206" s="84" t="s">
        <v>1702</v>
      </c>
      <c r="D206" s="84" t="s">
        <v>1282</v>
      </c>
      <c r="E206" s="80" t="s">
        <v>1703</v>
      </c>
    </row>
    <row r="207" spans="1:5" s="81" customFormat="1" ht="38.25" x14ac:dyDescent="0.25">
      <c r="A207" s="77" t="s">
        <v>1219</v>
      </c>
      <c r="B207" s="91" t="s">
        <v>1704</v>
      </c>
      <c r="C207" s="84" t="s">
        <v>1705</v>
      </c>
      <c r="D207" s="84" t="s">
        <v>1282</v>
      </c>
      <c r="E207" s="80" t="s">
        <v>1706</v>
      </c>
    </row>
    <row r="208" spans="1:5" s="81" customFormat="1" ht="25.5" x14ac:dyDescent="0.25">
      <c r="A208" s="77" t="s">
        <v>1219</v>
      </c>
      <c r="B208" s="91" t="s">
        <v>1316</v>
      </c>
      <c r="C208" s="84" t="s">
        <v>1707</v>
      </c>
      <c r="D208" s="84" t="s">
        <v>1282</v>
      </c>
      <c r="E208" s="80" t="s">
        <v>1708</v>
      </c>
    </row>
    <row r="209" spans="1:5" s="81" customFormat="1" ht="25.5" x14ac:dyDescent="0.25">
      <c r="A209" s="77" t="s">
        <v>1219</v>
      </c>
      <c r="B209" s="91" t="s">
        <v>1709</v>
      </c>
      <c r="C209" s="84" t="s">
        <v>1710</v>
      </c>
      <c r="D209" s="84" t="s">
        <v>1282</v>
      </c>
      <c r="E209" s="80" t="s">
        <v>1711</v>
      </c>
    </row>
    <row r="210" spans="1:5" s="81" customFormat="1" x14ac:dyDescent="0.25">
      <c r="A210" s="77" t="s">
        <v>1219</v>
      </c>
      <c r="B210" s="91" t="s">
        <v>1712</v>
      </c>
      <c r="C210" s="84" t="s">
        <v>1713</v>
      </c>
      <c r="D210" s="84" t="s">
        <v>1282</v>
      </c>
      <c r="E210" s="80" t="s">
        <v>1714</v>
      </c>
    </row>
    <row r="211" spans="1:5" s="81" customFormat="1" ht="30" x14ac:dyDescent="0.25">
      <c r="A211" s="77" t="s">
        <v>1219</v>
      </c>
      <c r="B211" s="88" t="s">
        <v>176</v>
      </c>
      <c r="C211" s="88" t="s">
        <v>1632</v>
      </c>
      <c r="D211" s="88" t="s">
        <v>1318</v>
      </c>
      <c r="E211" s="89" t="s">
        <v>1633</v>
      </c>
    </row>
    <row r="212" spans="1:5" s="81" customFormat="1" x14ac:dyDescent="0.25">
      <c r="A212" s="77" t="s">
        <v>1219</v>
      </c>
      <c r="B212" s="88" t="s">
        <v>1715</v>
      </c>
      <c r="C212" s="88" t="s">
        <v>1716</v>
      </c>
      <c r="D212" s="88" t="s">
        <v>1318</v>
      </c>
      <c r="E212" s="89" t="s">
        <v>1717</v>
      </c>
    </row>
    <row r="213" spans="1:5" s="81" customFormat="1" ht="18" x14ac:dyDescent="0.25">
      <c r="A213" s="77" t="s">
        <v>1219</v>
      </c>
      <c r="B213" s="88" t="s">
        <v>1718</v>
      </c>
      <c r="C213" s="88" t="s">
        <v>1719</v>
      </c>
      <c r="D213" s="88" t="s">
        <v>1318</v>
      </c>
      <c r="E213" s="89" t="s">
        <v>1720</v>
      </c>
    </row>
    <row r="214" spans="1:5" s="98" customFormat="1" ht="30" x14ac:dyDescent="0.25">
      <c r="A214" s="77" t="s">
        <v>1219</v>
      </c>
      <c r="B214" s="88" t="s">
        <v>1721</v>
      </c>
      <c r="C214" s="88" t="s">
        <v>1722</v>
      </c>
      <c r="D214" s="88" t="s">
        <v>1318</v>
      </c>
      <c r="E214" s="89" t="s">
        <v>1723</v>
      </c>
    </row>
    <row r="215" spans="1:5" s="81" customFormat="1" ht="18" x14ac:dyDescent="0.25">
      <c r="A215" s="77" t="s">
        <v>1219</v>
      </c>
      <c r="B215" s="88" t="s">
        <v>626</v>
      </c>
      <c r="C215" s="88" t="s">
        <v>1724</v>
      </c>
      <c r="D215" s="88" t="s">
        <v>1318</v>
      </c>
      <c r="E215" s="89" t="s">
        <v>1725</v>
      </c>
    </row>
    <row r="216" spans="1:5" s="81" customFormat="1" ht="30" x14ac:dyDescent="0.25">
      <c r="A216" s="77" t="s">
        <v>1219</v>
      </c>
      <c r="B216" s="88" t="s">
        <v>1726</v>
      </c>
      <c r="C216" s="88" t="s">
        <v>1727</v>
      </c>
      <c r="D216" s="88" t="s">
        <v>1318</v>
      </c>
      <c r="E216" s="89" t="s">
        <v>1728</v>
      </c>
    </row>
    <row r="217" spans="1:5" s="81" customFormat="1" ht="30" x14ac:dyDescent="0.25">
      <c r="A217" s="77" t="s">
        <v>1219</v>
      </c>
      <c r="B217" s="88" t="s">
        <v>809</v>
      </c>
      <c r="C217" s="88" t="s">
        <v>1729</v>
      </c>
      <c r="D217" s="88" t="s">
        <v>1318</v>
      </c>
      <c r="E217" s="89" t="s">
        <v>1730</v>
      </c>
    </row>
    <row r="218" spans="1:5" s="87" customFormat="1" ht="36" x14ac:dyDescent="0.25">
      <c r="A218" s="77" t="s">
        <v>1219</v>
      </c>
      <c r="B218" s="88" t="s">
        <v>1731</v>
      </c>
      <c r="C218" s="88" t="s">
        <v>1732</v>
      </c>
      <c r="D218" s="88" t="s">
        <v>1318</v>
      </c>
      <c r="E218" s="89" t="s">
        <v>1733</v>
      </c>
    </row>
    <row r="219" spans="1:5" s="76" customFormat="1" ht="18" x14ac:dyDescent="0.25">
      <c r="A219" s="77" t="s">
        <v>1219</v>
      </c>
      <c r="B219" s="88" t="s">
        <v>1734</v>
      </c>
      <c r="C219" s="88" t="s">
        <v>1735</v>
      </c>
      <c r="D219" s="88" t="s">
        <v>1318</v>
      </c>
      <c r="E219" s="89" t="s">
        <v>1736</v>
      </c>
    </row>
    <row r="220" spans="1:5" s="81" customFormat="1" ht="45" x14ac:dyDescent="0.25">
      <c r="A220" s="77" t="s">
        <v>1219</v>
      </c>
      <c r="B220" s="88" t="s">
        <v>1520</v>
      </c>
      <c r="C220" s="88" t="s">
        <v>1737</v>
      </c>
      <c r="D220" s="88" t="s">
        <v>1318</v>
      </c>
      <c r="E220" s="89" t="s">
        <v>1738</v>
      </c>
    </row>
    <row r="221" spans="1:5" s="81" customFormat="1" x14ac:dyDescent="0.25">
      <c r="A221" s="77" t="s">
        <v>1219</v>
      </c>
      <c r="B221" s="88" t="s">
        <v>1739</v>
      </c>
      <c r="C221" s="88" t="s">
        <v>1740</v>
      </c>
      <c r="D221" s="88" t="s">
        <v>1318</v>
      </c>
      <c r="E221" s="89" t="s">
        <v>1741</v>
      </c>
    </row>
    <row r="222" spans="1:5" s="81" customFormat="1" ht="38.25" x14ac:dyDescent="0.25">
      <c r="A222" s="77" t="s">
        <v>1219</v>
      </c>
      <c r="B222" s="99" t="s">
        <v>1537</v>
      </c>
      <c r="C222" s="99" t="s">
        <v>1538</v>
      </c>
      <c r="D222" s="99" t="s">
        <v>1372</v>
      </c>
      <c r="E222" s="100" t="s">
        <v>1539</v>
      </c>
    </row>
    <row r="223" spans="1:5" s="81" customFormat="1" x14ac:dyDescent="0.25">
      <c r="A223" s="77" t="s">
        <v>1219</v>
      </c>
      <c r="B223" s="99" t="s">
        <v>1546</v>
      </c>
      <c r="C223" s="99" t="s">
        <v>1547</v>
      </c>
      <c r="D223" s="99" t="s">
        <v>1372</v>
      </c>
      <c r="E223" s="100" t="s">
        <v>1548</v>
      </c>
    </row>
    <row r="224" spans="1:5" s="81" customFormat="1" ht="38.25" x14ac:dyDescent="0.25">
      <c r="A224" s="77" t="s">
        <v>1219</v>
      </c>
      <c r="B224" s="99" t="s">
        <v>776</v>
      </c>
      <c r="C224" s="99" t="s">
        <v>1551</v>
      </c>
      <c r="D224" s="99" t="s">
        <v>1372</v>
      </c>
      <c r="E224" s="100" t="s">
        <v>1552</v>
      </c>
    </row>
    <row r="225" spans="1:5" s="81" customFormat="1" ht="27" x14ac:dyDescent="0.25">
      <c r="A225" s="77" t="s">
        <v>1219</v>
      </c>
      <c r="B225" s="99" t="s">
        <v>1742</v>
      </c>
      <c r="C225" s="99" t="s">
        <v>1743</v>
      </c>
      <c r="D225" s="99" t="s">
        <v>1372</v>
      </c>
      <c r="E225" s="100" t="s">
        <v>1744</v>
      </c>
    </row>
    <row r="226" spans="1:5" s="81" customFormat="1" ht="18" x14ac:dyDescent="0.25">
      <c r="A226" s="77" t="s">
        <v>1219</v>
      </c>
      <c r="B226" s="99" t="s">
        <v>1745</v>
      </c>
      <c r="C226" s="99" t="s">
        <v>1746</v>
      </c>
      <c r="D226" s="99" t="s">
        <v>1372</v>
      </c>
      <c r="E226" s="100" t="s">
        <v>1747</v>
      </c>
    </row>
    <row r="227" spans="1:5" s="85" customFormat="1" ht="27" x14ac:dyDescent="0.25">
      <c r="A227" s="77" t="s">
        <v>1219</v>
      </c>
      <c r="B227" s="99" t="s">
        <v>832</v>
      </c>
      <c r="C227" s="99" t="s">
        <v>1748</v>
      </c>
      <c r="D227" s="99" t="s">
        <v>1372</v>
      </c>
      <c r="E227" s="100" t="s">
        <v>1749</v>
      </c>
    </row>
    <row r="228" spans="1:5" s="81" customFormat="1" ht="27" x14ac:dyDescent="0.25">
      <c r="A228" s="77" t="s">
        <v>1219</v>
      </c>
      <c r="B228" s="99" t="s">
        <v>1553</v>
      </c>
      <c r="C228" s="99" t="s">
        <v>1750</v>
      </c>
      <c r="D228" s="99" t="s">
        <v>1372</v>
      </c>
      <c r="E228" s="100" t="s">
        <v>1751</v>
      </c>
    </row>
    <row r="229" spans="1:5" s="81" customFormat="1" ht="30" x14ac:dyDescent="0.25">
      <c r="A229" s="77" t="s">
        <v>1219</v>
      </c>
      <c r="B229" s="88" t="s">
        <v>790</v>
      </c>
      <c r="C229" s="88" t="s">
        <v>1663</v>
      </c>
      <c r="D229" s="88" t="s">
        <v>1411</v>
      </c>
      <c r="E229" s="89" t="s">
        <v>1664</v>
      </c>
    </row>
    <row r="230" spans="1:5" s="81" customFormat="1" ht="30" x14ac:dyDescent="0.25">
      <c r="A230" s="77" t="s">
        <v>1219</v>
      </c>
      <c r="B230" s="88" t="s">
        <v>1562</v>
      </c>
      <c r="C230" s="88" t="s">
        <v>1563</v>
      </c>
      <c r="D230" s="88" t="s">
        <v>1411</v>
      </c>
      <c r="E230" s="89" t="s">
        <v>1564</v>
      </c>
    </row>
    <row r="231" spans="1:5" s="81" customFormat="1" ht="30" x14ac:dyDescent="0.25">
      <c r="A231" s="77" t="s">
        <v>1219</v>
      </c>
      <c r="B231" s="88" t="s">
        <v>1668</v>
      </c>
      <c r="C231" s="88" t="s">
        <v>1669</v>
      </c>
      <c r="D231" s="88" t="s">
        <v>1411</v>
      </c>
      <c r="E231" s="89" t="s">
        <v>1670</v>
      </c>
    </row>
    <row r="232" spans="1:5" s="81" customFormat="1" ht="18" x14ac:dyDescent="0.25">
      <c r="A232" s="77" t="s">
        <v>1219</v>
      </c>
      <c r="B232" s="102" t="s">
        <v>1752</v>
      </c>
      <c r="C232" s="86" t="s">
        <v>1753</v>
      </c>
      <c r="D232" s="86" t="s">
        <v>1411</v>
      </c>
      <c r="E232" s="80" t="s">
        <v>1754</v>
      </c>
    </row>
    <row r="233" spans="1:5" s="81" customFormat="1" ht="18" x14ac:dyDescent="0.25">
      <c r="A233" s="77" t="s">
        <v>1219</v>
      </c>
      <c r="B233" s="102" t="s">
        <v>607</v>
      </c>
      <c r="C233" s="86" t="s">
        <v>1755</v>
      </c>
      <c r="D233" s="86" t="s">
        <v>1411</v>
      </c>
      <c r="E233" s="80" t="s">
        <v>1756</v>
      </c>
    </row>
    <row r="234" spans="1:5" s="81" customFormat="1" ht="24" x14ac:dyDescent="0.25">
      <c r="A234" s="77" t="s">
        <v>1219</v>
      </c>
      <c r="B234" s="83" t="s">
        <v>1757</v>
      </c>
      <c r="C234" s="79" t="s">
        <v>1758</v>
      </c>
      <c r="D234" s="79" t="s">
        <v>1221</v>
      </c>
      <c r="E234" s="101" t="s">
        <v>1759</v>
      </c>
    </row>
    <row r="235" spans="1:5" s="81" customFormat="1" ht="18" x14ac:dyDescent="0.25">
      <c r="A235" s="77" t="s">
        <v>1219</v>
      </c>
      <c r="B235" s="84" t="s">
        <v>1760</v>
      </c>
      <c r="C235" s="79" t="s">
        <v>1761</v>
      </c>
      <c r="D235" s="79" t="s">
        <v>1221</v>
      </c>
      <c r="E235" s="101" t="s">
        <v>1762</v>
      </c>
    </row>
    <row r="236" spans="1:5" s="81" customFormat="1" x14ac:dyDescent="0.25">
      <c r="A236" s="77" t="s">
        <v>1219</v>
      </c>
      <c r="B236" s="84" t="s">
        <v>1763</v>
      </c>
      <c r="C236" s="79" t="s">
        <v>1764</v>
      </c>
      <c r="D236" s="79" t="s">
        <v>1221</v>
      </c>
      <c r="E236" s="101" t="s">
        <v>1765</v>
      </c>
    </row>
    <row r="237" spans="1:5" s="81" customFormat="1" ht="36" x14ac:dyDescent="0.25">
      <c r="A237" s="77" t="s">
        <v>1219</v>
      </c>
      <c r="B237" s="84" t="s">
        <v>1766</v>
      </c>
      <c r="C237" s="79" t="s">
        <v>1767</v>
      </c>
      <c r="D237" s="79" t="s">
        <v>1221</v>
      </c>
      <c r="E237" s="101" t="s">
        <v>632</v>
      </c>
    </row>
    <row r="238" spans="1:5" s="81" customFormat="1" ht="27" x14ac:dyDescent="0.25">
      <c r="A238" s="77" t="s">
        <v>1219</v>
      </c>
      <c r="B238" s="84" t="s">
        <v>1768</v>
      </c>
      <c r="C238" s="79" t="s">
        <v>1769</v>
      </c>
      <c r="D238" s="79" t="s">
        <v>1221</v>
      </c>
      <c r="E238" s="101" t="s">
        <v>1770</v>
      </c>
    </row>
    <row r="239" spans="1:5" s="81" customFormat="1" ht="54" x14ac:dyDescent="0.25">
      <c r="A239" s="77" t="s">
        <v>1219</v>
      </c>
      <c r="B239" s="84" t="s">
        <v>1771</v>
      </c>
      <c r="C239" s="79" t="s">
        <v>1772</v>
      </c>
      <c r="D239" s="79" t="s">
        <v>1221</v>
      </c>
      <c r="E239" s="101" t="s">
        <v>1773</v>
      </c>
    </row>
    <row r="240" spans="1:5" s="81" customFormat="1" x14ac:dyDescent="0.25">
      <c r="A240" s="77" t="s">
        <v>1219</v>
      </c>
      <c r="B240" s="84" t="s">
        <v>1774</v>
      </c>
      <c r="C240" s="79" t="s">
        <v>1775</v>
      </c>
      <c r="D240" s="79" t="s">
        <v>1221</v>
      </c>
      <c r="E240" s="101" t="s">
        <v>1776</v>
      </c>
    </row>
    <row r="241" spans="1:5" s="81" customFormat="1" ht="24" x14ac:dyDescent="0.25">
      <c r="A241" s="77" t="s">
        <v>1219</v>
      </c>
      <c r="B241" s="84" t="s">
        <v>1777</v>
      </c>
      <c r="C241" s="79" t="s">
        <v>1778</v>
      </c>
      <c r="D241" s="79" t="s">
        <v>1221</v>
      </c>
      <c r="E241" s="101" t="s">
        <v>1779</v>
      </c>
    </row>
    <row r="242" spans="1:5" s="81" customFormat="1" ht="36" x14ac:dyDescent="0.25">
      <c r="A242" s="77" t="s">
        <v>1219</v>
      </c>
      <c r="B242" s="84" t="s">
        <v>1780</v>
      </c>
      <c r="C242" s="79" t="s">
        <v>1781</v>
      </c>
      <c r="D242" s="79" t="s">
        <v>1221</v>
      </c>
      <c r="E242" s="101" t="s">
        <v>627</v>
      </c>
    </row>
    <row r="243" spans="1:5" s="81" customFormat="1" ht="24" x14ac:dyDescent="0.25">
      <c r="A243" s="77" t="s">
        <v>1219</v>
      </c>
      <c r="B243" s="84" t="s">
        <v>1437</v>
      </c>
      <c r="C243" s="79" t="s">
        <v>1782</v>
      </c>
      <c r="D243" s="79" t="s">
        <v>1221</v>
      </c>
      <c r="E243" s="101" t="s">
        <v>1783</v>
      </c>
    </row>
    <row r="244" spans="1:5" s="76" customFormat="1" ht="33.75" x14ac:dyDescent="0.25">
      <c r="A244" s="77" t="s">
        <v>1219</v>
      </c>
      <c r="B244" s="84" t="s">
        <v>1437</v>
      </c>
      <c r="C244" s="77" t="s">
        <v>1784</v>
      </c>
      <c r="D244" s="77" t="s">
        <v>1221</v>
      </c>
      <c r="E244" s="101" t="s">
        <v>1783</v>
      </c>
    </row>
    <row r="245" spans="1:5" s="81" customFormat="1" x14ac:dyDescent="0.25">
      <c r="A245" s="77" t="s">
        <v>1219</v>
      </c>
      <c r="B245" s="91" t="s">
        <v>1489</v>
      </c>
      <c r="C245" s="84" t="s">
        <v>1490</v>
      </c>
      <c r="D245" s="84" t="s">
        <v>1282</v>
      </c>
      <c r="E245" s="80" t="s">
        <v>1598</v>
      </c>
    </row>
    <row r="246" spans="1:5" s="81" customFormat="1" ht="25.5" x14ac:dyDescent="0.25">
      <c r="A246" s="77" t="s">
        <v>1219</v>
      </c>
      <c r="B246" s="91" t="s">
        <v>1603</v>
      </c>
      <c r="C246" s="84" t="s">
        <v>1507</v>
      </c>
      <c r="D246" s="84" t="s">
        <v>1282</v>
      </c>
      <c r="E246" s="80" t="s">
        <v>1508</v>
      </c>
    </row>
    <row r="247" spans="1:5" s="81" customFormat="1" ht="27.75" x14ac:dyDescent="0.2">
      <c r="A247" s="77" t="s">
        <v>1219</v>
      </c>
      <c r="B247" s="103" t="s">
        <v>212</v>
      </c>
      <c r="C247" s="97" t="s">
        <v>1785</v>
      </c>
      <c r="D247" s="97" t="s">
        <v>1282</v>
      </c>
      <c r="E247" s="96" t="s">
        <v>1786</v>
      </c>
    </row>
    <row r="248" spans="1:5" s="81" customFormat="1" ht="18.75" x14ac:dyDescent="0.2">
      <c r="A248" s="77" t="s">
        <v>1219</v>
      </c>
      <c r="B248" s="103" t="s">
        <v>1787</v>
      </c>
      <c r="C248" s="97" t="s">
        <v>1788</v>
      </c>
      <c r="D248" s="97" t="s">
        <v>1282</v>
      </c>
      <c r="E248" s="96" t="s">
        <v>1789</v>
      </c>
    </row>
    <row r="249" spans="1:5" s="81" customFormat="1" ht="25.5" x14ac:dyDescent="0.2">
      <c r="A249" s="77" t="s">
        <v>1219</v>
      </c>
      <c r="B249" s="103" t="s">
        <v>1287</v>
      </c>
      <c r="C249" s="97" t="s">
        <v>1790</v>
      </c>
      <c r="D249" s="97" t="s">
        <v>1282</v>
      </c>
      <c r="E249" s="96" t="s">
        <v>1791</v>
      </c>
    </row>
    <row r="250" spans="1:5" s="81" customFormat="1" ht="36.75" x14ac:dyDescent="0.2">
      <c r="A250" s="77" t="s">
        <v>1219</v>
      </c>
      <c r="B250" s="97" t="s">
        <v>1792</v>
      </c>
      <c r="C250" s="97" t="s">
        <v>1793</v>
      </c>
      <c r="D250" s="97" t="s">
        <v>1282</v>
      </c>
      <c r="E250" s="96" t="s">
        <v>1794</v>
      </c>
    </row>
    <row r="251" spans="1:5" s="81" customFormat="1" x14ac:dyDescent="0.2">
      <c r="A251" s="77" t="s">
        <v>1219</v>
      </c>
      <c r="B251" s="103" t="s">
        <v>1795</v>
      </c>
      <c r="C251" s="97" t="s">
        <v>1796</v>
      </c>
      <c r="D251" s="97" t="s">
        <v>1282</v>
      </c>
      <c r="E251" s="96" t="s">
        <v>1797</v>
      </c>
    </row>
    <row r="252" spans="1:5" s="76" customFormat="1" ht="25.5" x14ac:dyDescent="0.2">
      <c r="A252" s="77" t="s">
        <v>1219</v>
      </c>
      <c r="B252" s="103" t="s">
        <v>1798</v>
      </c>
      <c r="C252" s="97" t="s">
        <v>1799</v>
      </c>
      <c r="D252" s="97" t="s">
        <v>1282</v>
      </c>
      <c r="E252" s="96" t="s">
        <v>1800</v>
      </c>
    </row>
    <row r="253" spans="1:5" s="76" customFormat="1" ht="18.75" x14ac:dyDescent="0.2">
      <c r="A253" s="77" t="s">
        <v>1219</v>
      </c>
      <c r="B253" s="103" t="s">
        <v>1486</v>
      </c>
      <c r="C253" s="97" t="s">
        <v>1801</v>
      </c>
      <c r="D253" s="97" t="s">
        <v>1282</v>
      </c>
      <c r="E253" s="96" t="s">
        <v>1802</v>
      </c>
    </row>
    <row r="254" spans="1:5" s="81" customFormat="1" x14ac:dyDescent="0.2">
      <c r="A254" s="77" t="s">
        <v>1219</v>
      </c>
      <c r="B254" s="103" t="s">
        <v>1803</v>
      </c>
      <c r="C254" s="97" t="s">
        <v>1804</v>
      </c>
      <c r="D254" s="97" t="s">
        <v>1282</v>
      </c>
      <c r="E254" s="96" t="s">
        <v>1805</v>
      </c>
    </row>
    <row r="255" spans="1:5" s="81" customFormat="1" ht="25.5" x14ac:dyDescent="0.2">
      <c r="A255" s="77" t="s">
        <v>1219</v>
      </c>
      <c r="B255" s="103" t="s">
        <v>1287</v>
      </c>
      <c r="C255" s="97" t="s">
        <v>1806</v>
      </c>
      <c r="D255" s="97" t="s">
        <v>1282</v>
      </c>
      <c r="E255" s="96" t="s">
        <v>1807</v>
      </c>
    </row>
    <row r="256" spans="1:5" s="87" customFormat="1" ht="38.25" x14ac:dyDescent="0.2">
      <c r="A256" s="77" t="s">
        <v>1219</v>
      </c>
      <c r="B256" s="103" t="s">
        <v>1808</v>
      </c>
      <c r="C256" s="97" t="s">
        <v>1809</v>
      </c>
      <c r="D256" s="97" t="s">
        <v>1282</v>
      </c>
      <c r="E256" s="96" t="s">
        <v>1810</v>
      </c>
    </row>
    <row r="257" spans="1:5" s="76" customFormat="1" ht="45" x14ac:dyDescent="0.25">
      <c r="A257" s="77" t="s">
        <v>1219</v>
      </c>
      <c r="B257" s="88" t="s">
        <v>1811</v>
      </c>
      <c r="C257" s="88" t="s">
        <v>1812</v>
      </c>
      <c r="D257" s="88" t="s">
        <v>1318</v>
      </c>
      <c r="E257" s="89" t="s">
        <v>1813</v>
      </c>
    </row>
    <row r="258" spans="1:5" s="76" customFormat="1" ht="45" x14ac:dyDescent="0.25">
      <c r="A258" s="77" t="s">
        <v>1219</v>
      </c>
      <c r="B258" s="88" t="s">
        <v>1814</v>
      </c>
      <c r="C258" s="88" t="s">
        <v>1815</v>
      </c>
      <c r="D258" s="88" t="s">
        <v>1318</v>
      </c>
      <c r="E258" s="89" t="s">
        <v>1816</v>
      </c>
    </row>
    <row r="259" spans="1:5" s="76" customFormat="1" ht="45" x14ac:dyDescent="0.25">
      <c r="A259" s="77" t="s">
        <v>1219</v>
      </c>
      <c r="B259" s="88" t="s">
        <v>1817</v>
      </c>
      <c r="C259" s="88" t="s">
        <v>1818</v>
      </c>
      <c r="D259" s="88" t="s">
        <v>1318</v>
      </c>
      <c r="E259" s="89" t="s">
        <v>1819</v>
      </c>
    </row>
    <row r="260" spans="1:5" s="81" customFormat="1" ht="72" x14ac:dyDescent="0.25">
      <c r="A260" s="77" t="s">
        <v>1219</v>
      </c>
      <c r="B260" s="91" t="s">
        <v>1820</v>
      </c>
      <c r="C260" s="88" t="s">
        <v>1821</v>
      </c>
      <c r="D260" s="88" t="s">
        <v>1318</v>
      </c>
      <c r="E260" s="89" t="s">
        <v>1822</v>
      </c>
    </row>
    <row r="261" spans="1:5" s="81" customFormat="1" x14ac:dyDescent="0.25">
      <c r="A261" s="77" t="s">
        <v>1219</v>
      </c>
      <c r="B261" s="91" t="s">
        <v>1823</v>
      </c>
      <c r="C261" s="88" t="s">
        <v>1824</v>
      </c>
      <c r="D261" s="88" t="s">
        <v>1318</v>
      </c>
      <c r="E261" s="80" t="s">
        <v>1825</v>
      </c>
    </row>
    <row r="262" spans="1:5" s="81" customFormat="1" ht="27" x14ac:dyDescent="0.25">
      <c r="A262" s="77" t="s">
        <v>1219</v>
      </c>
      <c r="B262" s="91" t="s">
        <v>1826</v>
      </c>
      <c r="C262" s="88" t="s">
        <v>1827</v>
      </c>
      <c r="D262" s="88" t="s">
        <v>1318</v>
      </c>
      <c r="E262" s="80" t="s">
        <v>1828</v>
      </c>
    </row>
    <row r="263" spans="1:5" s="81" customFormat="1" ht="18" x14ac:dyDescent="0.25">
      <c r="A263" s="77" t="s">
        <v>1219</v>
      </c>
      <c r="B263" s="91" t="s">
        <v>1829</v>
      </c>
      <c r="C263" s="91" t="s">
        <v>1830</v>
      </c>
      <c r="D263" s="91" t="s">
        <v>1318</v>
      </c>
      <c r="E263" s="80" t="s">
        <v>1831</v>
      </c>
    </row>
    <row r="264" spans="1:5" s="81" customFormat="1" ht="38.25" x14ac:dyDescent="0.25">
      <c r="A264" s="77" t="s">
        <v>1219</v>
      </c>
      <c r="B264" s="91" t="s">
        <v>1832</v>
      </c>
      <c r="C264" s="91" t="s">
        <v>1833</v>
      </c>
      <c r="D264" s="91" t="s">
        <v>1318</v>
      </c>
      <c r="E264" s="80" t="s">
        <v>1834</v>
      </c>
    </row>
    <row r="265" spans="1:5" s="81" customFormat="1" ht="38.25" x14ac:dyDescent="0.25">
      <c r="A265" s="77" t="s">
        <v>1219</v>
      </c>
      <c r="B265" s="91" t="s">
        <v>1832</v>
      </c>
      <c r="C265" s="91" t="s">
        <v>1833</v>
      </c>
      <c r="D265" s="91" t="s">
        <v>1318</v>
      </c>
      <c r="E265" s="80" t="s">
        <v>1834</v>
      </c>
    </row>
    <row r="266" spans="1:5" s="81" customFormat="1" ht="18" x14ac:dyDescent="0.25">
      <c r="A266" s="77" t="s">
        <v>1219</v>
      </c>
      <c r="B266" s="102" t="s">
        <v>607</v>
      </c>
      <c r="C266" s="86" t="s">
        <v>1755</v>
      </c>
      <c r="D266" s="86" t="s">
        <v>1411</v>
      </c>
      <c r="E266" s="80" t="s">
        <v>1756</v>
      </c>
    </row>
    <row r="267" spans="1:5" s="81" customFormat="1" ht="30" x14ac:dyDescent="0.25">
      <c r="A267" s="77" t="s">
        <v>1219</v>
      </c>
      <c r="B267" s="88" t="s">
        <v>1835</v>
      </c>
      <c r="C267" s="88" t="s">
        <v>1836</v>
      </c>
      <c r="D267" s="88" t="s">
        <v>1411</v>
      </c>
      <c r="E267" s="89" t="s">
        <v>1837</v>
      </c>
    </row>
    <row r="268" spans="1:5" s="81" customFormat="1" ht="25.5" x14ac:dyDescent="0.25">
      <c r="A268" s="77" t="s">
        <v>1219</v>
      </c>
      <c r="B268" s="91" t="s">
        <v>1838</v>
      </c>
      <c r="C268" s="91" t="s">
        <v>1839</v>
      </c>
      <c r="D268" s="91" t="s">
        <v>1411</v>
      </c>
      <c r="E268" s="80" t="s">
        <v>1840</v>
      </c>
    </row>
    <row r="269" spans="1:5" s="81" customFormat="1" ht="30" x14ac:dyDescent="0.25">
      <c r="A269" s="77" t="s">
        <v>1219</v>
      </c>
      <c r="B269" s="88" t="s">
        <v>1841</v>
      </c>
      <c r="C269" s="88" t="s">
        <v>1842</v>
      </c>
      <c r="D269" s="88" t="s">
        <v>1411</v>
      </c>
      <c r="E269" s="80" t="s">
        <v>1843</v>
      </c>
    </row>
    <row r="270" spans="1:5" s="81" customFormat="1" ht="38.25" x14ac:dyDescent="0.25">
      <c r="A270" s="77" t="s">
        <v>1219</v>
      </c>
      <c r="B270" s="99" t="s">
        <v>1537</v>
      </c>
      <c r="C270" s="99" t="s">
        <v>1538</v>
      </c>
      <c r="D270" s="99" t="s">
        <v>1372</v>
      </c>
      <c r="E270" s="100" t="s">
        <v>1539</v>
      </c>
    </row>
    <row r="271" spans="1:5" s="87" customFormat="1" ht="38.25" x14ac:dyDescent="0.25">
      <c r="A271" s="77" t="s">
        <v>1219</v>
      </c>
      <c r="B271" s="99" t="s">
        <v>776</v>
      </c>
      <c r="C271" s="99" t="s">
        <v>1551</v>
      </c>
      <c r="D271" s="99" t="s">
        <v>1372</v>
      </c>
      <c r="E271" s="100" t="s">
        <v>1552</v>
      </c>
    </row>
    <row r="272" spans="1:5" s="87" customFormat="1" ht="12.75" x14ac:dyDescent="0.25">
      <c r="A272" s="77" t="s">
        <v>1219</v>
      </c>
      <c r="B272" s="99" t="s">
        <v>999</v>
      </c>
      <c r="C272" s="99" t="s">
        <v>1844</v>
      </c>
      <c r="D272" s="99" t="s">
        <v>1372</v>
      </c>
      <c r="E272" s="100" t="s">
        <v>1845</v>
      </c>
    </row>
    <row r="273" spans="1:5" s="81" customFormat="1" ht="25.5" x14ac:dyDescent="0.25">
      <c r="A273" s="77" t="s">
        <v>1219</v>
      </c>
      <c r="B273" s="99" t="s">
        <v>1846</v>
      </c>
      <c r="C273" s="99" t="s">
        <v>1847</v>
      </c>
      <c r="D273" s="99" t="s">
        <v>1372</v>
      </c>
      <c r="E273" s="100" t="s">
        <v>1848</v>
      </c>
    </row>
    <row r="274" spans="1:5" s="81" customFormat="1" ht="27" x14ac:dyDescent="0.25">
      <c r="A274" s="77" t="s">
        <v>1219</v>
      </c>
      <c r="B274" s="99" t="s">
        <v>1849</v>
      </c>
      <c r="C274" s="99" t="s">
        <v>1850</v>
      </c>
      <c r="D274" s="99" t="s">
        <v>1372</v>
      </c>
      <c r="E274" s="100" t="s">
        <v>1751</v>
      </c>
    </row>
    <row r="275" spans="1:5" s="87" customFormat="1" ht="12.75" x14ac:dyDescent="0.25">
      <c r="A275" s="77" t="s">
        <v>1219</v>
      </c>
      <c r="B275" s="99" t="s">
        <v>1851</v>
      </c>
      <c r="C275" s="99" t="s">
        <v>1852</v>
      </c>
      <c r="D275" s="99" t="s">
        <v>1372</v>
      </c>
      <c r="E275" s="100" t="s">
        <v>1853</v>
      </c>
    </row>
    <row r="276" spans="1:5" s="87" customFormat="1" ht="25.5" x14ac:dyDescent="0.25">
      <c r="A276" s="77" t="s">
        <v>1219</v>
      </c>
      <c r="B276" s="99" t="s">
        <v>779</v>
      </c>
      <c r="C276" s="99" t="s">
        <v>1854</v>
      </c>
      <c r="D276" s="99" t="s">
        <v>1372</v>
      </c>
      <c r="E276" s="100" t="s">
        <v>1855</v>
      </c>
    </row>
    <row r="277" spans="1:5" s="87" customFormat="1" ht="18" x14ac:dyDescent="0.25">
      <c r="A277" s="77" t="s">
        <v>1219</v>
      </c>
      <c r="B277" s="83" t="s">
        <v>370</v>
      </c>
      <c r="C277" s="79" t="s">
        <v>1856</v>
      </c>
      <c r="D277" s="79" t="s">
        <v>1221</v>
      </c>
      <c r="E277" s="101" t="s">
        <v>1857</v>
      </c>
    </row>
    <row r="278" spans="1:5" s="81" customFormat="1" ht="24" x14ac:dyDescent="0.25">
      <c r="A278" s="77" t="s">
        <v>1219</v>
      </c>
      <c r="B278" s="84" t="s">
        <v>1858</v>
      </c>
      <c r="C278" s="79" t="s">
        <v>1859</v>
      </c>
      <c r="D278" s="79" t="s">
        <v>1221</v>
      </c>
      <c r="E278" s="101" t="s">
        <v>1860</v>
      </c>
    </row>
    <row r="279" spans="1:5" s="81" customFormat="1" ht="24" x14ac:dyDescent="0.25">
      <c r="A279" s="77" t="s">
        <v>1219</v>
      </c>
      <c r="B279" s="84" t="s">
        <v>1861</v>
      </c>
      <c r="C279" s="79" t="s">
        <v>1862</v>
      </c>
      <c r="D279" s="79" t="s">
        <v>1221</v>
      </c>
      <c r="E279" s="101" t="s">
        <v>617</v>
      </c>
    </row>
    <row r="280" spans="1:5" s="81" customFormat="1" ht="36" x14ac:dyDescent="0.25">
      <c r="A280" s="77" t="s">
        <v>1219</v>
      </c>
      <c r="B280" s="84" t="s">
        <v>1863</v>
      </c>
      <c r="C280" s="79" t="s">
        <v>1864</v>
      </c>
      <c r="D280" s="79" t="s">
        <v>1221</v>
      </c>
      <c r="E280" s="101" t="s">
        <v>1865</v>
      </c>
    </row>
    <row r="281" spans="1:5" s="81" customFormat="1" ht="24" x14ac:dyDescent="0.25">
      <c r="A281" s="77" t="s">
        <v>1219</v>
      </c>
      <c r="B281" s="84" t="s">
        <v>1866</v>
      </c>
      <c r="C281" s="79" t="s">
        <v>1867</v>
      </c>
      <c r="D281" s="79" t="s">
        <v>1221</v>
      </c>
      <c r="E281" s="101" t="s">
        <v>1868</v>
      </c>
    </row>
    <row r="282" spans="1:5" s="87" customFormat="1" ht="24" x14ac:dyDescent="0.25">
      <c r="A282" s="77" t="s">
        <v>1219</v>
      </c>
      <c r="B282" s="84" t="s">
        <v>115</v>
      </c>
      <c r="C282" s="79" t="s">
        <v>1869</v>
      </c>
      <c r="D282" s="79" t="s">
        <v>1221</v>
      </c>
      <c r="E282" s="101" t="s">
        <v>1870</v>
      </c>
    </row>
    <row r="283" spans="1:5" s="81" customFormat="1" ht="24" x14ac:dyDescent="0.25">
      <c r="A283" s="77" t="s">
        <v>1219</v>
      </c>
      <c r="B283" s="84" t="s">
        <v>1871</v>
      </c>
      <c r="C283" s="79" t="s">
        <v>1872</v>
      </c>
      <c r="D283" s="79" t="s">
        <v>1221</v>
      </c>
      <c r="E283" s="101" t="s">
        <v>1873</v>
      </c>
    </row>
    <row r="284" spans="1:5" s="81" customFormat="1" ht="18" x14ac:dyDescent="0.25">
      <c r="A284" s="77" t="s">
        <v>1219</v>
      </c>
      <c r="B284" s="84" t="s">
        <v>1874</v>
      </c>
      <c r="C284" s="79" t="s">
        <v>1875</v>
      </c>
      <c r="D284" s="79" t="s">
        <v>1221</v>
      </c>
      <c r="E284" s="101" t="s">
        <v>1876</v>
      </c>
    </row>
    <row r="285" spans="1:5" s="81" customFormat="1" ht="24" x14ac:dyDescent="0.25">
      <c r="A285" s="77" t="s">
        <v>1219</v>
      </c>
      <c r="B285" s="84" t="s">
        <v>1877</v>
      </c>
      <c r="C285" s="79" t="s">
        <v>1878</v>
      </c>
      <c r="D285" s="79" t="s">
        <v>1221</v>
      </c>
      <c r="E285" s="101" t="s">
        <v>1879</v>
      </c>
    </row>
    <row r="286" spans="1:5" s="81" customFormat="1" ht="24" x14ac:dyDescent="0.25">
      <c r="A286" s="77" t="s">
        <v>1219</v>
      </c>
      <c r="B286" s="84" t="s">
        <v>853</v>
      </c>
      <c r="C286" s="79" t="s">
        <v>1880</v>
      </c>
      <c r="D286" s="79" t="s">
        <v>1221</v>
      </c>
      <c r="E286" s="101" t="s">
        <v>1881</v>
      </c>
    </row>
    <row r="287" spans="1:5" s="81" customFormat="1" ht="36" x14ac:dyDescent="0.25">
      <c r="A287" s="77" t="s">
        <v>1219</v>
      </c>
      <c r="B287" s="84" t="s">
        <v>853</v>
      </c>
      <c r="C287" s="79" t="s">
        <v>1882</v>
      </c>
      <c r="D287" s="79" t="s">
        <v>1221</v>
      </c>
      <c r="E287" s="101" t="s">
        <v>1883</v>
      </c>
    </row>
    <row r="288" spans="1:5" s="81" customFormat="1" ht="24" x14ac:dyDescent="0.25">
      <c r="A288" s="77" t="s">
        <v>1219</v>
      </c>
      <c r="B288" s="84" t="s">
        <v>853</v>
      </c>
      <c r="C288" s="79" t="s">
        <v>1880</v>
      </c>
      <c r="D288" s="79" t="s">
        <v>1221</v>
      </c>
      <c r="E288" s="101" t="s">
        <v>1881</v>
      </c>
    </row>
    <row r="289" spans="1:5" s="81" customFormat="1" ht="36.75" x14ac:dyDescent="0.2">
      <c r="A289" s="77" t="s">
        <v>1219</v>
      </c>
      <c r="B289" s="103" t="s">
        <v>1792</v>
      </c>
      <c r="C289" s="103" t="s">
        <v>1793</v>
      </c>
      <c r="D289" s="103" t="s">
        <v>1282</v>
      </c>
      <c r="E289" s="96" t="s">
        <v>1794</v>
      </c>
    </row>
    <row r="290" spans="1:5" s="81" customFormat="1" x14ac:dyDescent="0.2">
      <c r="A290" s="77" t="s">
        <v>1219</v>
      </c>
      <c r="B290" s="103" t="s">
        <v>1795</v>
      </c>
      <c r="C290" s="103" t="s">
        <v>1796</v>
      </c>
      <c r="D290" s="103" t="s">
        <v>1282</v>
      </c>
      <c r="E290" s="96" t="s">
        <v>1797</v>
      </c>
    </row>
    <row r="291" spans="1:5" s="81" customFormat="1" ht="25.5" x14ac:dyDescent="0.2">
      <c r="A291" s="77" t="s">
        <v>1219</v>
      </c>
      <c r="B291" s="103" t="s">
        <v>1798</v>
      </c>
      <c r="C291" s="103" t="s">
        <v>1799</v>
      </c>
      <c r="D291" s="103" t="s">
        <v>1282</v>
      </c>
      <c r="E291" s="96" t="s">
        <v>1800</v>
      </c>
    </row>
    <row r="292" spans="1:5" s="81" customFormat="1" ht="18.75" x14ac:dyDescent="0.2">
      <c r="A292" s="77" t="s">
        <v>1219</v>
      </c>
      <c r="B292" s="103" t="s">
        <v>1486</v>
      </c>
      <c r="C292" s="103" t="s">
        <v>1801</v>
      </c>
      <c r="D292" s="103" t="s">
        <v>1282</v>
      </c>
      <c r="E292" s="96" t="s">
        <v>1802</v>
      </c>
    </row>
    <row r="293" spans="1:5" s="81" customFormat="1" x14ac:dyDescent="0.2">
      <c r="A293" s="77" t="s">
        <v>1219</v>
      </c>
      <c r="B293" s="103" t="s">
        <v>1803</v>
      </c>
      <c r="C293" s="103" t="s">
        <v>1804</v>
      </c>
      <c r="D293" s="103" t="s">
        <v>1282</v>
      </c>
      <c r="E293" s="96" t="s">
        <v>1805</v>
      </c>
    </row>
    <row r="294" spans="1:5" s="81" customFormat="1" ht="25.5" x14ac:dyDescent="0.2">
      <c r="A294" s="77" t="s">
        <v>1219</v>
      </c>
      <c r="B294" s="103" t="s">
        <v>1287</v>
      </c>
      <c r="C294" s="103" t="s">
        <v>1806</v>
      </c>
      <c r="D294" s="103" t="s">
        <v>1282</v>
      </c>
      <c r="E294" s="96" t="s">
        <v>1807</v>
      </c>
    </row>
    <row r="295" spans="1:5" s="104" customFormat="1" ht="38.25" x14ac:dyDescent="0.2">
      <c r="A295" s="77" t="s">
        <v>1219</v>
      </c>
      <c r="B295" s="103" t="s">
        <v>1808</v>
      </c>
      <c r="C295" s="103" t="s">
        <v>1809</v>
      </c>
      <c r="D295" s="103" t="s">
        <v>1282</v>
      </c>
      <c r="E295" s="96" t="s">
        <v>1810</v>
      </c>
    </row>
    <row r="296" spans="1:5" s="87" customFormat="1" ht="27.75" x14ac:dyDescent="0.2">
      <c r="A296" s="77" t="s">
        <v>1219</v>
      </c>
      <c r="B296" s="103" t="s">
        <v>1884</v>
      </c>
      <c r="C296" s="103" t="s">
        <v>1885</v>
      </c>
      <c r="D296" s="103" t="s">
        <v>1282</v>
      </c>
      <c r="E296" s="96" t="s">
        <v>1886</v>
      </c>
    </row>
    <row r="297" spans="1:5" s="87" customFormat="1" ht="27.75" x14ac:dyDescent="0.2">
      <c r="A297" s="77" t="s">
        <v>1219</v>
      </c>
      <c r="B297" s="103" t="s">
        <v>1887</v>
      </c>
      <c r="C297" s="103" t="s">
        <v>1888</v>
      </c>
      <c r="D297" s="103" t="s">
        <v>1282</v>
      </c>
      <c r="E297" s="96" t="s">
        <v>1889</v>
      </c>
    </row>
    <row r="298" spans="1:5" s="76" customFormat="1" ht="27.75" x14ac:dyDescent="0.2">
      <c r="A298" s="77" t="s">
        <v>1219</v>
      </c>
      <c r="B298" s="103" t="s">
        <v>1890</v>
      </c>
      <c r="C298" s="103" t="s">
        <v>1891</v>
      </c>
      <c r="D298" s="103" t="s">
        <v>1282</v>
      </c>
      <c r="E298" s="96" t="s">
        <v>1892</v>
      </c>
    </row>
    <row r="299" spans="1:5" s="76" customFormat="1" ht="12.75" x14ac:dyDescent="0.2">
      <c r="A299" s="77" t="s">
        <v>1219</v>
      </c>
      <c r="B299" s="103" t="s">
        <v>1893</v>
      </c>
      <c r="C299" s="103" t="s">
        <v>1894</v>
      </c>
      <c r="D299" s="103" t="s">
        <v>1282</v>
      </c>
      <c r="E299" s="96" t="s">
        <v>1895</v>
      </c>
    </row>
    <row r="300" spans="1:5" s="81" customFormat="1" ht="25.5" x14ac:dyDescent="0.2">
      <c r="A300" s="77" t="s">
        <v>1219</v>
      </c>
      <c r="B300" s="103" t="s">
        <v>1896</v>
      </c>
      <c r="C300" s="103" t="s">
        <v>1897</v>
      </c>
      <c r="D300" s="103" t="s">
        <v>1282</v>
      </c>
      <c r="E300" s="96" t="s">
        <v>1898</v>
      </c>
    </row>
    <row r="301" spans="1:5" s="81" customFormat="1" ht="25.5" x14ac:dyDescent="0.25">
      <c r="A301" s="77" t="s">
        <v>1219</v>
      </c>
      <c r="B301" s="91" t="s">
        <v>1287</v>
      </c>
      <c r="C301" s="91" t="s">
        <v>1899</v>
      </c>
      <c r="D301" s="91" t="s">
        <v>1282</v>
      </c>
      <c r="E301" s="80" t="s">
        <v>1900</v>
      </c>
    </row>
    <row r="302" spans="1:5" s="81" customFormat="1" ht="18" x14ac:dyDescent="0.25">
      <c r="A302" s="77" t="s">
        <v>1219</v>
      </c>
      <c r="B302" s="91" t="s">
        <v>1486</v>
      </c>
      <c r="C302" s="91" t="s">
        <v>1901</v>
      </c>
      <c r="D302" s="91" t="s">
        <v>1282</v>
      </c>
      <c r="E302" s="80" t="s">
        <v>1902</v>
      </c>
    </row>
    <row r="303" spans="1:5" s="76" customFormat="1" ht="27" x14ac:dyDescent="0.25">
      <c r="A303" s="77" t="s">
        <v>1219</v>
      </c>
      <c r="B303" s="91" t="s">
        <v>1903</v>
      </c>
      <c r="C303" s="91" t="s">
        <v>1904</v>
      </c>
      <c r="D303" s="91" t="s">
        <v>1282</v>
      </c>
      <c r="E303" s="80" t="s">
        <v>1905</v>
      </c>
    </row>
    <row r="304" spans="1:5" s="81" customFormat="1" ht="36" x14ac:dyDescent="0.25">
      <c r="A304" s="77" t="s">
        <v>1219</v>
      </c>
      <c r="B304" s="91" t="s">
        <v>212</v>
      </c>
      <c r="C304" s="91" t="s">
        <v>1906</v>
      </c>
      <c r="D304" s="91" t="s">
        <v>1282</v>
      </c>
      <c r="E304" s="80" t="s">
        <v>1907</v>
      </c>
    </row>
    <row r="305" spans="1:5" s="81" customFormat="1" ht="25.5" x14ac:dyDescent="0.25">
      <c r="A305" s="77" t="s">
        <v>1219</v>
      </c>
      <c r="B305" s="91" t="s">
        <v>707</v>
      </c>
      <c r="C305" s="88" t="s">
        <v>1908</v>
      </c>
      <c r="D305" s="88" t="s">
        <v>1318</v>
      </c>
      <c r="E305" s="80" t="s">
        <v>1909</v>
      </c>
    </row>
    <row r="306" spans="1:5" s="81" customFormat="1" ht="18" x14ac:dyDescent="0.25">
      <c r="A306" s="77" t="s">
        <v>1219</v>
      </c>
      <c r="B306" s="91" t="s">
        <v>1910</v>
      </c>
      <c r="C306" s="88" t="s">
        <v>1911</v>
      </c>
      <c r="D306" s="88" t="s">
        <v>1318</v>
      </c>
      <c r="E306" s="80" t="s">
        <v>1912</v>
      </c>
    </row>
    <row r="307" spans="1:5" s="81" customFormat="1" ht="27" x14ac:dyDescent="0.25">
      <c r="A307" s="77" t="s">
        <v>1219</v>
      </c>
      <c r="B307" s="91" t="s">
        <v>1913</v>
      </c>
      <c r="C307" s="88" t="s">
        <v>1914</v>
      </c>
      <c r="D307" s="88" t="s">
        <v>1318</v>
      </c>
      <c r="E307" s="80" t="s">
        <v>1915</v>
      </c>
    </row>
    <row r="308" spans="1:5" s="81" customFormat="1" ht="27" x14ac:dyDescent="0.25">
      <c r="A308" s="77" t="s">
        <v>1219</v>
      </c>
      <c r="B308" s="91" t="s">
        <v>1136</v>
      </c>
      <c r="C308" s="88" t="s">
        <v>1916</v>
      </c>
      <c r="D308" s="88" t="s">
        <v>1318</v>
      </c>
      <c r="E308" s="80" t="s">
        <v>1917</v>
      </c>
    </row>
    <row r="309" spans="1:5" s="81" customFormat="1" ht="38.25" x14ac:dyDescent="0.25">
      <c r="A309" s="77" t="s">
        <v>1219</v>
      </c>
      <c r="B309" s="91" t="s">
        <v>1918</v>
      </c>
      <c r="C309" s="88" t="s">
        <v>1919</v>
      </c>
      <c r="D309" s="88" t="s">
        <v>1318</v>
      </c>
      <c r="E309" s="80" t="s">
        <v>1920</v>
      </c>
    </row>
    <row r="310" spans="1:5" s="105" customFormat="1" ht="25.5" x14ac:dyDescent="0.25">
      <c r="A310" s="77" t="s">
        <v>1219</v>
      </c>
      <c r="B310" s="91" t="s">
        <v>1921</v>
      </c>
      <c r="C310" s="88" t="s">
        <v>1922</v>
      </c>
      <c r="D310" s="88" t="s">
        <v>1318</v>
      </c>
      <c r="E310" s="80" t="s">
        <v>1923</v>
      </c>
    </row>
    <row r="311" spans="1:5" s="76" customFormat="1" ht="54" x14ac:dyDescent="0.25">
      <c r="A311" s="77" t="s">
        <v>1219</v>
      </c>
      <c r="B311" s="91" t="s">
        <v>1924</v>
      </c>
      <c r="C311" s="91" t="s">
        <v>1925</v>
      </c>
      <c r="D311" s="91" t="s">
        <v>1318</v>
      </c>
      <c r="E311" s="80" t="s">
        <v>1926</v>
      </c>
    </row>
    <row r="312" spans="1:5" s="106" customFormat="1" ht="36" x14ac:dyDescent="0.25">
      <c r="A312" s="77" t="s">
        <v>1219</v>
      </c>
      <c r="B312" s="88" t="s">
        <v>1927</v>
      </c>
      <c r="C312" s="88" t="s">
        <v>1928</v>
      </c>
      <c r="D312" s="88" t="s">
        <v>1318</v>
      </c>
      <c r="E312" s="89" t="s">
        <v>1929</v>
      </c>
    </row>
    <row r="313" spans="1:5" s="76" customFormat="1" ht="25.5" x14ac:dyDescent="0.25">
      <c r="A313" s="77" t="s">
        <v>1219</v>
      </c>
      <c r="B313" s="91" t="s">
        <v>1930</v>
      </c>
      <c r="C313" s="88" t="s">
        <v>1931</v>
      </c>
      <c r="D313" s="88" t="s">
        <v>1318</v>
      </c>
      <c r="E313" s="80" t="s">
        <v>1932</v>
      </c>
    </row>
    <row r="314" spans="1:5" s="76" customFormat="1" x14ac:dyDescent="0.25">
      <c r="A314" s="77" t="s">
        <v>1219</v>
      </c>
      <c r="B314" s="88" t="s">
        <v>1933</v>
      </c>
      <c r="C314" s="88" t="s">
        <v>1934</v>
      </c>
      <c r="D314" s="88" t="s">
        <v>1318</v>
      </c>
      <c r="E314" s="89" t="s">
        <v>1935</v>
      </c>
    </row>
    <row r="315" spans="1:5" s="81" customFormat="1" ht="45" x14ac:dyDescent="0.25">
      <c r="A315" s="77" t="s">
        <v>1219</v>
      </c>
      <c r="B315" s="88" t="s">
        <v>1936</v>
      </c>
      <c r="C315" s="88" t="s">
        <v>1937</v>
      </c>
      <c r="D315" s="88" t="s">
        <v>1318</v>
      </c>
      <c r="E315" s="89" t="s">
        <v>1938</v>
      </c>
    </row>
    <row r="316" spans="1:5" s="81" customFormat="1" ht="30" x14ac:dyDescent="0.25">
      <c r="A316" s="77" t="s">
        <v>1219</v>
      </c>
      <c r="B316" s="88" t="s">
        <v>1939</v>
      </c>
      <c r="C316" s="88" t="s">
        <v>1940</v>
      </c>
      <c r="D316" s="88" t="s">
        <v>1318</v>
      </c>
      <c r="E316" s="89" t="s">
        <v>1941</v>
      </c>
    </row>
    <row r="317" spans="1:5" s="81" customFormat="1" x14ac:dyDescent="0.25">
      <c r="A317" s="77" t="s">
        <v>1219</v>
      </c>
      <c r="B317" s="91" t="s">
        <v>1942</v>
      </c>
      <c r="C317" s="88" t="s">
        <v>1943</v>
      </c>
      <c r="D317" s="88" t="s">
        <v>1318</v>
      </c>
      <c r="E317" s="89" t="s">
        <v>1944</v>
      </c>
    </row>
    <row r="318" spans="1:5" s="81" customFormat="1" ht="30" x14ac:dyDescent="0.25">
      <c r="A318" s="77" t="s">
        <v>1219</v>
      </c>
      <c r="B318" s="88" t="s">
        <v>1841</v>
      </c>
      <c r="C318" s="88" t="s">
        <v>1842</v>
      </c>
      <c r="D318" s="88" t="s">
        <v>1411</v>
      </c>
      <c r="E318" s="80" t="s">
        <v>1843</v>
      </c>
    </row>
    <row r="319" spans="1:5" s="81" customFormat="1" ht="30" x14ac:dyDescent="0.25">
      <c r="A319" s="77" t="s">
        <v>1219</v>
      </c>
      <c r="B319" s="88" t="s">
        <v>1945</v>
      </c>
      <c r="C319" s="88" t="s">
        <v>1946</v>
      </c>
      <c r="D319" s="88" t="s">
        <v>1411</v>
      </c>
      <c r="E319" s="89" t="s">
        <v>1947</v>
      </c>
    </row>
    <row r="320" spans="1:5" s="81" customFormat="1" ht="30" x14ac:dyDescent="0.25">
      <c r="A320" s="77" t="s">
        <v>1219</v>
      </c>
      <c r="B320" s="91" t="s">
        <v>1948</v>
      </c>
      <c r="C320" s="88" t="s">
        <v>1949</v>
      </c>
      <c r="D320" s="88" t="s">
        <v>1411</v>
      </c>
      <c r="E320" s="80" t="s">
        <v>1950</v>
      </c>
    </row>
    <row r="321" spans="1:5" s="81" customFormat="1" ht="25.5" x14ac:dyDescent="0.25">
      <c r="A321" s="77" t="s">
        <v>1219</v>
      </c>
      <c r="B321" s="91" t="s">
        <v>722</v>
      </c>
      <c r="C321" s="91" t="s">
        <v>1951</v>
      </c>
      <c r="D321" s="91" t="s">
        <v>1411</v>
      </c>
      <c r="E321" s="80" t="s">
        <v>1952</v>
      </c>
    </row>
    <row r="322" spans="1:5" s="81" customFormat="1" ht="30" x14ac:dyDescent="0.25">
      <c r="A322" s="77" t="s">
        <v>1219</v>
      </c>
      <c r="B322" s="91" t="s">
        <v>1953</v>
      </c>
      <c r="C322" s="88" t="s">
        <v>1954</v>
      </c>
      <c r="D322" s="88" t="s">
        <v>1411</v>
      </c>
      <c r="E322" s="80" t="s">
        <v>1955</v>
      </c>
    </row>
    <row r="323" spans="1:5" s="81" customFormat="1" ht="27" x14ac:dyDescent="0.25">
      <c r="A323" s="77" t="s">
        <v>1219</v>
      </c>
      <c r="B323" s="99" t="s">
        <v>1849</v>
      </c>
      <c r="C323" s="99" t="s">
        <v>1850</v>
      </c>
      <c r="D323" s="99" t="s">
        <v>1372</v>
      </c>
      <c r="E323" s="100" t="s">
        <v>1751</v>
      </c>
    </row>
    <row r="324" spans="1:5" s="81" customFormat="1" ht="25.5" x14ac:dyDescent="0.25">
      <c r="A324" s="77" t="s">
        <v>1219</v>
      </c>
      <c r="B324" s="99" t="s">
        <v>779</v>
      </c>
      <c r="C324" s="99" t="s">
        <v>1854</v>
      </c>
      <c r="D324" s="99" t="s">
        <v>1372</v>
      </c>
      <c r="E324" s="100" t="s">
        <v>1855</v>
      </c>
    </row>
    <row r="325" spans="1:5" s="81" customFormat="1" ht="25.5" x14ac:dyDescent="0.25">
      <c r="A325" s="77" t="s">
        <v>1219</v>
      </c>
      <c r="B325" s="99" t="s">
        <v>1956</v>
      </c>
      <c r="C325" s="99" t="s">
        <v>1957</v>
      </c>
      <c r="D325" s="99" t="s">
        <v>1372</v>
      </c>
      <c r="E325" s="100" t="s">
        <v>1958</v>
      </c>
    </row>
    <row r="326" spans="1:5" s="107" customFormat="1" ht="25.5" x14ac:dyDescent="0.25">
      <c r="A326" s="77" t="s">
        <v>1219</v>
      </c>
      <c r="B326" s="99" t="s">
        <v>1959</v>
      </c>
      <c r="C326" s="99" t="s">
        <v>1960</v>
      </c>
      <c r="D326" s="99" t="s">
        <v>1372</v>
      </c>
      <c r="E326" s="100" t="s">
        <v>1961</v>
      </c>
    </row>
    <row r="327" spans="1:5" s="87" customFormat="1" ht="27" x14ac:dyDescent="0.25">
      <c r="A327" s="77" t="s">
        <v>1219</v>
      </c>
      <c r="B327" s="99" t="s">
        <v>1962</v>
      </c>
      <c r="C327" s="99" t="s">
        <v>1963</v>
      </c>
      <c r="D327" s="99" t="s">
        <v>1372</v>
      </c>
      <c r="E327" s="100" t="s">
        <v>1964</v>
      </c>
    </row>
    <row r="328" spans="1:5" s="87" customFormat="1" ht="27" x14ac:dyDescent="0.25">
      <c r="A328" s="77" t="s">
        <v>1219</v>
      </c>
      <c r="B328" s="99" t="s">
        <v>1965</v>
      </c>
      <c r="C328" s="99" t="s">
        <v>1966</v>
      </c>
      <c r="D328" s="99" t="s">
        <v>1372</v>
      </c>
      <c r="E328" s="100" t="s">
        <v>1967</v>
      </c>
    </row>
    <row r="329" spans="1:5" s="87" customFormat="1" ht="36" x14ac:dyDescent="0.25">
      <c r="A329" s="77" t="s">
        <v>1219</v>
      </c>
      <c r="B329" s="83" t="s">
        <v>1968</v>
      </c>
      <c r="C329" s="79" t="s">
        <v>1969</v>
      </c>
      <c r="D329" s="79" t="s">
        <v>1221</v>
      </c>
      <c r="E329" s="101" t="s">
        <v>1970</v>
      </c>
    </row>
    <row r="330" spans="1:5" s="87" customFormat="1" ht="60" x14ac:dyDescent="0.25">
      <c r="A330" s="77" t="s">
        <v>1219</v>
      </c>
      <c r="B330" s="83" t="s">
        <v>1971</v>
      </c>
      <c r="C330" s="79" t="s">
        <v>1972</v>
      </c>
      <c r="D330" s="79" t="s">
        <v>1221</v>
      </c>
      <c r="E330" s="108" t="s">
        <v>1973</v>
      </c>
    </row>
    <row r="331" spans="1:5" s="87" customFormat="1" ht="24" x14ac:dyDescent="0.25">
      <c r="A331" s="77" t="s">
        <v>1219</v>
      </c>
      <c r="B331" s="83" t="s">
        <v>148</v>
      </c>
      <c r="C331" s="79" t="s">
        <v>1974</v>
      </c>
      <c r="D331" s="79" t="s">
        <v>1221</v>
      </c>
      <c r="E331" s="108" t="s">
        <v>1975</v>
      </c>
    </row>
    <row r="332" spans="1:5" s="87" customFormat="1" ht="24" x14ac:dyDescent="0.25">
      <c r="A332" s="77" t="s">
        <v>1219</v>
      </c>
      <c r="B332" s="84" t="s">
        <v>1233</v>
      </c>
      <c r="C332" s="79" t="s">
        <v>1976</v>
      </c>
      <c r="D332" s="79" t="s">
        <v>1221</v>
      </c>
      <c r="E332" s="101" t="s">
        <v>1977</v>
      </c>
    </row>
    <row r="333" spans="1:5" s="87" customFormat="1" ht="27" x14ac:dyDescent="0.25">
      <c r="A333" s="77" t="s">
        <v>1219</v>
      </c>
      <c r="B333" s="109" t="s">
        <v>1978</v>
      </c>
      <c r="C333" s="79" t="s">
        <v>1979</v>
      </c>
      <c r="D333" s="79" t="s">
        <v>1221</v>
      </c>
      <c r="E333" s="110" t="s">
        <v>1980</v>
      </c>
    </row>
    <row r="334" spans="1:5" s="87" customFormat="1" ht="18" x14ac:dyDescent="0.25">
      <c r="A334" s="77" t="s">
        <v>1219</v>
      </c>
      <c r="B334" s="109" t="s">
        <v>1981</v>
      </c>
      <c r="C334" s="79" t="s">
        <v>1982</v>
      </c>
      <c r="D334" s="79" t="s">
        <v>1221</v>
      </c>
      <c r="E334" s="110" t="s">
        <v>1983</v>
      </c>
    </row>
    <row r="335" spans="1:5" s="87" customFormat="1" ht="12.75" x14ac:dyDescent="0.25">
      <c r="A335" s="77" t="s">
        <v>1219</v>
      </c>
      <c r="B335" s="109" t="s">
        <v>1984</v>
      </c>
      <c r="C335" s="79" t="s">
        <v>1985</v>
      </c>
      <c r="D335" s="79" t="s">
        <v>1221</v>
      </c>
      <c r="E335" s="110" t="s">
        <v>1986</v>
      </c>
    </row>
    <row r="336" spans="1:5" s="81" customFormat="1" ht="27" x14ac:dyDescent="0.25">
      <c r="A336" s="77" t="s">
        <v>1219</v>
      </c>
      <c r="B336" s="109" t="s">
        <v>1987</v>
      </c>
      <c r="C336" s="79" t="s">
        <v>1988</v>
      </c>
      <c r="D336" s="79" t="s">
        <v>1221</v>
      </c>
      <c r="E336" s="110" t="s">
        <v>1989</v>
      </c>
    </row>
    <row r="337" spans="1:5" s="81" customFormat="1" x14ac:dyDescent="0.25">
      <c r="A337" s="77" t="s">
        <v>1219</v>
      </c>
      <c r="B337" s="109" t="s">
        <v>1990</v>
      </c>
      <c r="C337" s="79" t="s">
        <v>1991</v>
      </c>
      <c r="D337" s="79" t="s">
        <v>1221</v>
      </c>
      <c r="E337" s="110" t="s">
        <v>1992</v>
      </c>
    </row>
    <row r="338" spans="1:5" s="81" customFormat="1" ht="36" x14ac:dyDescent="0.25">
      <c r="A338" s="77" t="s">
        <v>1219</v>
      </c>
      <c r="B338" s="111" t="s">
        <v>1993</v>
      </c>
      <c r="C338" s="79" t="s">
        <v>1994</v>
      </c>
      <c r="D338" s="79" t="s">
        <v>1221</v>
      </c>
      <c r="E338" s="122" t="s">
        <v>1995</v>
      </c>
    </row>
    <row r="339" spans="1:5" s="81" customFormat="1" ht="36" x14ac:dyDescent="0.25">
      <c r="A339" s="77" t="s">
        <v>1219</v>
      </c>
      <c r="B339" s="84" t="s">
        <v>1996</v>
      </c>
      <c r="C339" s="79" t="s">
        <v>1997</v>
      </c>
      <c r="D339" s="79" t="s">
        <v>1221</v>
      </c>
      <c r="E339" s="80" t="s">
        <v>1998</v>
      </c>
    </row>
    <row r="340" spans="1:5" s="81" customFormat="1" ht="36" x14ac:dyDescent="0.25">
      <c r="A340" s="77" t="s">
        <v>1219</v>
      </c>
      <c r="B340" s="111" t="s">
        <v>109</v>
      </c>
      <c r="C340" s="79" t="s">
        <v>1999</v>
      </c>
      <c r="D340" s="79" t="s">
        <v>1221</v>
      </c>
      <c r="E340" s="110" t="s">
        <v>2000</v>
      </c>
    </row>
    <row r="341" spans="1:5" s="81" customFormat="1" ht="36" x14ac:dyDescent="0.25">
      <c r="A341" s="77" t="s">
        <v>1219</v>
      </c>
      <c r="B341" s="111" t="s">
        <v>2001</v>
      </c>
      <c r="C341" s="79" t="s">
        <v>2002</v>
      </c>
      <c r="D341" s="79" t="s">
        <v>1221</v>
      </c>
      <c r="E341" s="110" t="s">
        <v>2003</v>
      </c>
    </row>
    <row r="342" spans="1:5" s="98" customFormat="1" ht="12.75" x14ac:dyDescent="0.25">
      <c r="A342" s="77" t="s">
        <v>1219</v>
      </c>
      <c r="B342" s="109" t="s">
        <v>640</v>
      </c>
      <c r="C342" s="79" t="s">
        <v>2004</v>
      </c>
      <c r="D342" s="79" t="s">
        <v>1221</v>
      </c>
      <c r="E342" s="110" t="s">
        <v>2005</v>
      </c>
    </row>
    <row r="343" spans="1:5" s="81" customFormat="1" ht="36" x14ac:dyDescent="0.25">
      <c r="A343" s="77" t="s">
        <v>1219</v>
      </c>
      <c r="B343" s="111" t="s">
        <v>2006</v>
      </c>
      <c r="C343" s="79" t="s">
        <v>2007</v>
      </c>
      <c r="D343" s="79" t="s">
        <v>1221</v>
      </c>
      <c r="E343" s="110" t="s">
        <v>2008</v>
      </c>
    </row>
    <row r="344" spans="1:5" s="81" customFormat="1" ht="24" x14ac:dyDescent="0.25">
      <c r="A344" s="77" t="s">
        <v>1219</v>
      </c>
      <c r="B344" s="111" t="s">
        <v>2009</v>
      </c>
      <c r="C344" s="79" t="s">
        <v>2010</v>
      </c>
      <c r="D344" s="79" t="s">
        <v>1221</v>
      </c>
      <c r="E344" s="110" t="s">
        <v>2011</v>
      </c>
    </row>
    <row r="345" spans="1:5" s="81" customFormat="1" ht="27" x14ac:dyDescent="0.25">
      <c r="A345" s="77" t="s">
        <v>1219</v>
      </c>
      <c r="B345" s="109" t="s">
        <v>1278</v>
      </c>
      <c r="C345" s="79" t="s">
        <v>2012</v>
      </c>
      <c r="D345" s="79" t="s">
        <v>1221</v>
      </c>
      <c r="E345" s="110" t="s">
        <v>2013</v>
      </c>
    </row>
    <row r="346" spans="1:5" s="81" customFormat="1" ht="24" x14ac:dyDescent="0.25">
      <c r="A346" s="77" t="s">
        <v>1219</v>
      </c>
      <c r="B346" s="84" t="s">
        <v>850</v>
      </c>
      <c r="C346" s="79" t="s">
        <v>2014</v>
      </c>
      <c r="D346" s="79" t="s">
        <v>1221</v>
      </c>
      <c r="E346" s="101" t="s">
        <v>2015</v>
      </c>
    </row>
    <row r="347" spans="1:5" s="81" customFormat="1" ht="24" x14ac:dyDescent="0.25">
      <c r="A347" s="77" t="s">
        <v>1219</v>
      </c>
      <c r="B347" s="84" t="s">
        <v>2016</v>
      </c>
      <c r="C347" s="79" t="s">
        <v>2017</v>
      </c>
      <c r="D347" s="79" t="s">
        <v>1221</v>
      </c>
      <c r="E347" s="101" t="s">
        <v>2018</v>
      </c>
    </row>
    <row r="348" spans="1:5" s="104" customFormat="1" ht="60" x14ac:dyDescent="0.25">
      <c r="A348" s="77" t="s">
        <v>1219</v>
      </c>
      <c r="B348" s="84" t="s">
        <v>1987</v>
      </c>
      <c r="C348" s="84" t="s">
        <v>2019</v>
      </c>
      <c r="D348" s="84" t="s">
        <v>1221</v>
      </c>
      <c r="E348" s="101" t="s">
        <v>2020</v>
      </c>
    </row>
    <row r="349" spans="1:5" s="81" customFormat="1" ht="18" x14ac:dyDescent="0.25">
      <c r="A349" s="77" t="s">
        <v>1219</v>
      </c>
      <c r="B349" s="84" t="s">
        <v>1987</v>
      </c>
      <c r="C349" s="77"/>
      <c r="D349" s="77" t="s">
        <v>1221</v>
      </c>
      <c r="E349" s="101" t="s">
        <v>2020</v>
      </c>
    </row>
    <row r="350" spans="1:5" s="81" customFormat="1" ht="18" x14ac:dyDescent="0.25">
      <c r="A350" s="77" t="s">
        <v>1219</v>
      </c>
      <c r="B350" s="91" t="s">
        <v>1486</v>
      </c>
      <c r="C350" s="84" t="s">
        <v>1901</v>
      </c>
      <c r="D350" s="84" t="s">
        <v>1282</v>
      </c>
      <c r="E350" s="80" t="s">
        <v>1902</v>
      </c>
    </row>
    <row r="351" spans="1:5" s="81" customFormat="1" ht="27" x14ac:dyDescent="0.25">
      <c r="A351" s="77" t="s">
        <v>1219</v>
      </c>
      <c r="B351" s="91" t="s">
        <v>2021</v>
      </c>
      <c r="C351" s="84" t="s">
        <v>1904</v>
      </c>
      <c r="D351" s="84" t="s">
        <v>1282</v>
      </c>
      <c r="E351" s="80" t="s">
        <v>1905</v>
      </c>
    </row>
    <row r="352" spans="1:5" s="81" customFormat="1" ht="36" x14ac:dyDescent="0.25">
      <c r="A352" s="77" t="s">
        <v>1219</v>
      </c>
      <c r="B352" s="91" t="s">
        <v>212</v>
      </c>
      <c r="C352" s="84" t="s">
        <v>1906</v>
      </c>
      <c r="D352" s="84" t="s">
        <v>1282</v>
      </c>
      <c r="E352" s="80" t="s">
        <v>1907</v>
      </c>
    </row>
    <row r="353" spans="1:5" s="81" customFormat="1" ht="25.5" x14ac:dyDescent="0.2">
      <c r="A353" s="77" t="s">
        <v>1219</v>
      </c>
      <c r="B353" s="103" t="s">
        <v>2022</v>
      </c>
      <c r="C353" s="97" t="s">
        <v>2023</v>
      </c>
      <c r="D353" s="97" t="s">
        <v>1282</v>
      </c>
      <c r="E353" s="96" t="s">
        <v>2024</v>
      </c>
    </row>
    <row r="354" spans="1:5" s="76" customFormat="1" ht="25.5" x14ac:dyDescent="0.2">
      <c r="A354" s="77" t="s">
        <v>1219</v>
      </c>
      <c r="B354" s="103" t="s">
        <v>1896</v>
      </c>
      <c r="C354" s="97" t="s">
        <v>2025</v>
      </c>
      <c r="D354" s="97" t="s">
        <v>1282</v>
      </c>
      <c r="E354" s="96" t="s">
        <v>2026</v>
      </c>
    </row>
    <row r="355" spans="1:5" s="81" customFormat="1" ht="27.75" x14ac:dyDescent="0.2">
      <c r="A355" s="77" t="s">
        <v>1219</v>
      </c>
      <c r="B355" s="103" t="s">
        <v>1489</v>
      </c>
      <c r="C355" s="97" t="s">
        <v>2027</v>
      </c>
      <c r="D355" s="97" t="s">
        <v>1282</v>
      </c>
      <c r="E355" s="96" t="s">
        <v>2028</v>
      </c>
    </row>
    <row r="356" spans="1:5" s="81" customFormat="1" ht="25.5" x14ac:dyDescent="0.2">
      <c r="A356" s="77" t="s">
        <v>1219</v>
      </c>
      <c r="B356" s="103" t="s">
        <v>727</v>
      </c>
      <c r="C356" s="97" t="s">
        <v>2029</v>
      </c>
      <c r="D356" s="97" t="s">
        <v>1282</v>
      </c>
      <c r="E356" s="96" t="s">
        <v>2030</v>
      </c>
    </row>
    <row r="357" spans="1:5" s="98" customFormat="1" ht="27.75" x14ac:dyDescent="0.2">
      <c r="A357" s="77" t="s">
        <v>1219</v>
      </c>
      <c r="B357" s="103" t="s">
        <v>1890</v>
      </c>
      <c r="C357" s="97" t="s">
        <v>2031</v>
      </c>
      <c r="D357" s="97" t="s">
        <v>1282</v>
      </c>
      <c r="E357" s="96" t="s">
        <v>2032</v>
      </c>
    </row>
    <row r="358" spans="1:5" s="81" customFormat="1" ht="25.5" x14ac:dyDescent="0.2">
      <c r="A358" s="77" t="s">
        <v>1219</v>
      </c>
      <c r="B358" s="103" t="s">
        <v>2033</v>
      </c>
      <c r="C358" s="97" t="s">
        <v>2034</v>
      </c>
      <c r="D358" s="97" t="s">
        <v>1282</v>
      </c>
      <c r="E358" s="96" t="s">
        <v>2035</v>
      </c>
    </row>
    <row r="359" spans="1:5" s="81" customFormat="1" x14ac:dyDescent="0.2">
      <c r="A359" s="77" t="s">
        <v>1219</v>
      </c>
      <c r="B359" s="103" t="s">
        <v>2036</v>
      </c>
      <c r="C359" s="97" t="s">
        <v>2037</v>
      </c>
      <c r="D359" s="97" t="s">
        <v>1282</v>
      </c>
      <c r="E359" s="96" t="s">
        <v>2038</v>
      </c>
    </row>
    <row r="360" spans="1:5" s="81" customFormat="1" ht="18.75" x14ac:dyDescent="0.2">
      <c r="A360" s="77" t="s">
        <v>1219</v>
      </c>
      <c r="B360" s="103" t="s">
        <v>2039</v>
      </c>
      <c r="C360" s="97" t="s">
        <v>2040</v>
      </c>
      <c r="D360" s="97" t="s">
        <v>1282</v>
      </c>
      <c r="E360" s="96" t="s">
        <v>2041</v>
      </c>
    </row>
    <row r="361" spans="1:5" ht="51" x14ac:dyDescent="0.25">
      <c r="A361" s="77" t="s">
        <v>1219</v>
      </c>
      <c r="B361" s="91" t="s">
        <v>2039</v>
      </c>
      <c r="C361" s="112" t="s">
        <v>2042</v>
      </c>
      <c r="D361" s="112" t="s">
        <v>1282</v>
      </c>
      <c r="E361" s="80" t="s">
        <v>2043</v>
      </c>
    </row>
    <row r="362" spans="1:5" ht="30" x14ac:dyDescent="0.25">
      <c r="A362" s="77" t="s">
        <v>1219</v>
      </c>
      <c r="B362" s="88" t="s">
        <v>2044</v>
      </c>
      <c r="C362" s="88" t="s">
        <v>2045</v>
      </c>
      <c r="D362" s="88" t="s">
        <v>1318</v>
      </c>
      <c r="E362" s="89" t="s">
        <v>2046</v>
      </c>
    </row>
    <row r="363" spans="1:5" ht="25.5" x14ac:dyDescent="0.25">
      <c r="A363" s="77" t="s">
        <v>1219</v>
      </c>
      <c r="B363" s="91" t="s">
        <v>2047</v>
      </c>
      <c r="C363" s="88" t="s">
        <v>2048</v>
      </c>
      <c r="D363" s="88" t="s">
        <v>1318</v>
      </c>
      <c r="E363" s="80" t="s">
        <v>2049</v>
      </c>
    </row>
    <row r="364" spans="1:5" ht="63" x14ac:dyDescent="0.25">
      <c r="A364" s="77" t="s">
        <v>1219</v>
      </c>
      <c r="B364" s="91" t="s">
        <v>2050</v>
      </c>
      <c r="C364" s="88" t="s">
        <v>2051</v>
      </c>
      <c r="D364" s="88" t="s">
        <v>1318</v>
      </c>
      <c r="E364" s="80" t="s">
        <v>2052</v>
      </c>
    </row>
    <row r="365" spans="1:5" x14ac:dyDescent="0.25">
      <c r="A365" s="77" t="s">
        <v>1219</v>
      </c>
      <c r="B365" s="91" t="s">
        <v>2053</v>
      </c>
      <c r="C365" s="88" t="s">
        <v>2054</v>
      </c>
      <c r="D365" s="88" t="s">
        <v>1318</v>
      </c>
      <c r="E365" s="80" t="s">
        <v>2055</v>
      </c>
    </row>
    <row r="366" spans="1:5" ht="25.5" x14ac:dyDescent="0.25">
      <c r="A366" s="77" t="s">
        <v>1219</v>
      </c>
      <c r="B366" s="91" t="s">
        <v>2056</v>
      </c>
      <c r="C366" s="88" t="s">
        <v>2057</v>
      </c>
      <c r="D366" s="88" t="s">
        <v>1318</v>
      </c>
      <c r="E366" s="80" t="s">
        <v>2058</v>
      </c>
    </row>
    <row r="367" spans="1:5" ht="25.5" x14ac:dyDescent="0.25">
      <c r="A367" s="77" t="s">
        <v>1219</v>
      </c>
      <c r="B367" s="91" t="s">
        <v>2059</v>
      </c>
      <c r="C367" s="88" t="s">
        <v>2060</v>
      </c>
      <c r="D367" s="88" t="s">
        <v>1318</v>
      </c>
      <c r="E367" s="80" t="s">
        <v>2061</v>
      </c>
    </row>
    <row r="368" spans="1:5" x14ac:dyDescent="0.25">
      <c r="A368" s="77" t="s">
        <v>1219</v>
      </c>
      <c r="B368" s="91" t="s">
        <v>2062</v>
      </c>
      <c r="C368" s="88" t="s">
        <v>2063</v>
      </c>
      <c r="D368" s="88" t="s">
        <v>1318</v>
      </c>
      <c r="E368" s="80" t="s">
        <v>2064</v>
      </c>
    </row>
    <row r="369" spans="1:5" ht="38.25" x14ac:dyDescent="0.25">
      <c r="A369" s="77" t="s">
        <v>1219</v>
      </c>
      <c r="B369" s="91" t="s">
        <v>2065</v>
      </c>
      <c r="C369" s="88" t="s">
        <v>2066</v>
      </c>
      <c r="D369" s="88" t="s">
        <v>1318</v>
      </c>
      <c r="E369" s="80" t="s">
        <v>2067</v>
      </c>
    </row>
    <row r="370" spans="1:5" ht="25.5" x14ac:dyDescent="0.25">
      <c r="A370" s="77" t="s">
        <v>1219</v>
      </c>
      <c r="B370" s="91" t="s">
        <v>2068</v>
      </c>
      <c r="C370" s="91" t="s">
        <v>2069</v>
      </c>
      <c r="D370" s="91" t="s">
        <v>1318</v>
      </c>
      <c r="E370" s="80" t="s">
        <v>2070</v>
      </c>
    </row>
    <row r="371" spans="1:5" x14ac:dyDescent="0.25">
      <c r="A371" s="77" t="s">
        <v>1219</v>
      </c>
      <c r="B371" s="91" t="s">
        <v>2071</v>
      </c>
      <c r="C371" s="88" t="s">
        <v>2072</v>
      </c>
      <c r="D371" s="88" t="s">
        <v>1318</v>
      </c>
      <c r="E371" s="80" t="s">
        <v>2073</v>
      </c>
    </row>
    <row r="372" spans="1:5" ht="18" x14ac:dyDescent="0.25">
      <c r="A372" s="77" t="s">
        <v>1219</v>
      </c>
      <c r="B372" s="91" t="s">
        <v>2074</v>
      </c>
      <c r="C372" s="88" t="s">
        <v>2075</v>
      </c>
      <c r="D372" s="88" t="s">
        <v>1318</v>
      </c>
      <c r="E372" s="80" t="s">
        <v>2076</v>
      </c>
    </row>
    <row r="373" spans="1:5" x14ac:dyDescent="0.25">
      <c r="A373" s="77" t="s">
        <v>1219</v>
      </c>
      <c r="B373" s="91" t="s">
        <v>2077</v>
      </c>
      <c r="C373" s="88" t="s">
        <v>2078</v>
      </c>
      <c r="D373" s="88" t="s">
        <v>1318</v>
      </c>
      <c r="E373" s="80" t="s">
        <v>2079</v>
      </c>
    </row>
    <row r="374" spans="1:5" ht="36" x14ac:dyDescent="0.25">
      <c r="A374" s="77" t="s">
        <v>1219</v>
      </c>
      <c r="B374" s="91" t="s">
        <v>2080</v>
      </c>
      <c r="C374" s="88" t="s">
        <v>2081</v>
      </c>
      <c r="D374" s="88" t="s">
        <v>1318</v>
      </c>
      <c r="E374" s="80" t="s">
        <v>2082</v>
      </c>
    </row>
    <row r="375" spans="1:5" ht="18" x14ac:dyDescent="0.25">
      <c r="A375" s="77" t="s">
        <v>1219</v>
      </c>
      <c r="B375" s="91" t="s">
        <v>2083</v>
      </c>
      <c r="C375" s="88" t="s">
        <v>2084</v>
      </c>
      <c r="D375" s="88" t="s">
        <v>1318</v>
      </c>
      <c r="E375" s="80" t="s">
        <v>2085</v>
      </c>
    </row>
    <row r="376" spans="1:5" ht="63.75" x14ac:dyDescent="0.25">
      <c r="A376" s="77" t="s">
        <v>1219</v>
      </c>
      <c r="B376" s="91" t="s">
        <v>2086</v>
      </c>
      <c r="C376" s="88" t="s">
        <v>2087</v>
      </c>
      <c r="D376" s="88" t="s">
        <v>1318</v>
      </c>
      <c r="E376" s="80" t="s">
        <v>2088</v>
      </c>
    </row>
    <row r="377" spans="1:5" ht="38.25" x14ac:dyDescent="0.25">
      <c r="A377" s="77" t="s">
        <v>1219</v>
      </c>
      <c r="B377" s="91" t="s">
        <v>2089</v>
      </c>
      <c r="C377" s="115" t="s">
        <v>2090</v>
      </c>
      <c r="D377" s="115" t="s">
        <v>1318</v>
      </c>
      <c r="E377" s="80" t="s">
        <v>2091</v>
      </c>
    </row>
    <row r="378" spans="1:5" ht="38.25" x14ac:dyDescent="0.25">
      <c r="A378" s="77" t="s">
        <v>1219</v>
      </c>
      <c r="B378" s="91" t="s">
        <v>2092</v>
      </c>
      <c r="C378" s="115" t="s">
        <v>2093</v>
      </c>
      <c r="D378" s="115" t="s">
        <v>1318</v>
      </c>
      <c r="E378" s="80" t="s">
        <v>2094</v>
      </c>
    </row>
    <row r="379" spans="1:5" ht="25.5" x14ac:dyDescent="0.25">
      <c r="A379" s="77" t="s">
        <v>1219</v>
      </c>
      <c r="B379" s="91" t="s">
        <v>722</v>
      </c>
      <c r="C379" s="91" t="s">
        <v>1951</v>
      </c>
      <c r="D379" s="91" t="s">
        <v>1411</v>
      </c>
      <c r="E379" s="80" t="s">
        <v>1952</v>
      </c>
    </row>
    <row r="380" spans="1:5" ht="30" x14ac:dyDescent="0.25">
      <c r="A380" s="77" t="s">
        <v>1219</v>
      </c>
      <c r="B380" s="91" t="s">
        <v>2095</v>
      </c>
      <c r="C380" s="88" t="s">
        <v>1954</v>
      </c>
      <c r="D380" s="88" t="s">
        <v>1411</v>
      </c>
      <c r="E380" s="80" t="s">
        <v>1955</v>
      </c>
    </row>
    <row r="381" spans="1:5" ht="30" x14ac:dyDescent="0.25">
      <c r="A381" s="77" t="s">
        <v>1219</v>
      </c>
      <c r="B381" s="91" t="s">
        <v>2096</v>
      </c>
      <c r="C381" s="88" t="s">
        <v>2097</v>
      </c>
      <c r="D381" s="88" t="s">
        <v>1411</v>
      </c>
      <c r="E381" s="80" t="s">
        <v>2098</v>
      </c>
    </row>
    <row r="382" spans="1:5" ht="30" x14ac:dyDescent="0.25">
      <c r="A382" s="77" t="s">
        <v>1219</v>
      </c>
      <c r="B382" s="91" t="s">
        <v>2099</v>
      </c>
      <c r="C382" s="88" t="s">
        <v>2100</v>
      </c>
      <c r="D382" s="88" t="s">
        <v>1411</v>
      </c>
      <c r="E382" s="80" t="s">
        <v>2101</v>
      </c>
    </row>
    <row r="383" spans="1:5" ht="25.5" x14ac:dyDescent="0.25">
      <c r="A383" s="77" t="s">
        <v>1219</v>
      </c>
      <c r="B383" s="91" t="s">
        <v>2102</v>
      </c>
      <c r="C383" s="91" t="s">
        <v>2103</v>
      </c>
      <c r="D383" s="91" t="s">
        <v>1411</v>
      </c>
      <c r="E383" s="80" t="s">
        <v>2104</v>
      </c>
    </row>
    <row r="384" spans="1:5" ht="27" x14ac:dyDescent="0.25">
      <c r="A384" s="77" t="s">
        <v>1219</v>
      </c>
      <c r="B384" s="99" t="s">
        <v>1965</v>
      </c>
      <c r="C384" s="99" t="s">
        <v>1966</v>
      </c>
      <c r="D384" s="99" t="s">
        <v>1372</v>
      </c>
      <c r="E384" s="100" t="s">
        <v>1967</v>
      </c>
    </row>
    <row r="385" spans="1:5" ht="25.5" x14ac:dyDescent="0.25">
      <c r="A385" s="77" t="s">
        <v>1219</v>
      </c>
      <c r="B385" s="99" t="s">
        <v>2105</v>
      </c>
      <c r="C385" s="99" t="s">
        <v>2106</v>
      </c>
      <c r="D385" s="99" t="s">
        <v>1372</v>
      </c>
      <c r="E385" s="100" t="s">
        <v>2107</v>
      </c>
    </row>
    <row r="386" spans="1:5" ht="60" x14ac:dyDescent="0.25">
      <c r="A386" s="77" t="s">
        <v>1219</v>
      </c>
      <c r="B386" s="116" t="s">
        <v>2108</v>
      </c>
      <c r="C386" s="99" t="s">
        <v>2109</v>
      </c>
      <c r="D386" s="99" t="s">
        <v>1372</v>
      </c>
      <c r="E386" s="100" t="s">
        <v>2110</v>
      </c>
    </row>
    <row r="387" spans="1:5" ht="18" x14ac:dyDescent="0.25">
      <c r="A387" s="77" t="s">
        <v>1219</v>
      </c>
      <c r="B387" s="99" t="s">
        <v>2111</v>
      </c>
      <c r="C387" s="99" t="s">
        <v>2112</v>
      </c>
      <c r="D387" s="99" t="s">
        <v>1372</v>
      </c>
      <c r="E387" s="100" t="s">
        <v>2113</v>
      </c>
    </row>
    <row r="388" spans="1:5" ht="27" x14ac:dyDescent="0.25">
      <c r="A388" s="77" t="s">
        <v>1219</v>
      </c>
      <c r="B388" s="99" t="s">
        <v>2114</v>
      </c>
      <c r="C388" s="99" t="s">
        <v>2115</v>
      </c>
      <c r="D388" s="99" t="s">
        <v>1372</v>
      </c>
      <c r="E388" s="110" t="s">
        <v>2116</v>
      </c>
    </row>
    <row r="389" spans="1:5" ht="18" x14ac:dyDescent="0.25">
      <c r="A389" s="77" t="s">
        <v>1219</v>
      </c>
      <c r="B389" s="99" t="s">
        <v>1546</v>
      </c>
      <c r="C389" s="99" t="s">
        <v>2117</v>
      </c>
      <c r="D389" s="99" t="s">
        <v>1372</v>
      </c>
      <c r="E389" s="100" t="s">
        <v>2118</v>
      </c>
    </row>
    <row r="390" spans="1:5" ht="38.25" x14ac:dyDescent="0.25">
      <c r="A390" s="77" t="s">
        <v>1219</v>
      </c>
      <c r="B390" s="99" t="s">
        <v>2119</v>
      </c>
      <c r="C390" s="99" t="s">
        <v>2120</v>
      </c>
      <c r="D390" s="99" t="s">
        <v>1372</v>
      </c>
      <c r="E390" s="100" t="s">
        <v>2121</v>
      </c>
    </row>
    <row r="391" spans="1:5" x14ac:dyDescent="0.25">
      <c r="A391" s="118"/>
      <c r="B391" s="118"/>
      <c r="C391" s="118"/>
      <c r="D391" s="118"/>
      <c r="E391" s="119"/>
    </row>
    <row r="392" spans="1:5" x14ac:dyDescent="0.25">
      <c r="A392" s="114"/>
      <c r="B392" s="117"/>
      <c r="C392" s="120"/>
      <c r="D392" s="120"/>
      <c r="E392" s="121"/>
    </row>
  </sheetData>
  <autoFilter ref="A1:I391" xr:uid="{00000000-0009-0000-0000-000007000000}"/>
  <conditionalFormatting sqref="F2:G23 F80:F81 F41:F56 F26:F37 F58:F60 F62:F76">
    <cfRule type="cellIs" dxfId="13" priority="25" stopIfTrue="1" operator="equal">
      <formula>"STOP"</formula>
    </cfRule>
  </conditionalFormatting>
  <dataValidations count="1">
    <dataValidation type="list" allowBlank="1" showInputMessage="1" showErrorMessage="1" sqref="YM82:YM89 GI2:GI24 QE2:QE24 AAA2:AAA24 AJW2:AJW24 ATS2:ATS24 BDO2:BDO24 BNK2:BNK24 BXG2:BXG24 CHC2:CHC24 CQY2:CQY24 DAU2:DAU24 DKQ2:DKQ24 DUM2:DUM24 EEI2:EEI24 EOE2:EOE24 EYA2:EYA24 FHW2:FHW24 FRS2:FRS24 GBO2:GBO24 GLK2:GLK24 GVG2:GVG24 HFC2:HFC24 HOY2:HOY24 HYU2:HYU24 IIQ2:IIQ24 ISM2:ISM24 JCI2:JCI24 JME2:JME24 JWA2:JWA24 KFW2:KFW24 KPS2:KPS24 KZO2:KZO24 LJK2:LJK24 LTG2:LTG24 MDC2:MDC24 MMY2:MMY24 MWU2:MWU24 NGQ2:NGQ24 NQM2:NQM24 OAI2:OAI24 OKE2:OKE24 OUA2:OUA24 PDW2:PDW24 PNS2:PNS24 PXO2:PXO24 QHK2:QHK24 QRG2:QRG24 RBC2:RBC24 RKY2:RKY24 RUU2:RUU24 SEQ2:SEQ24 SOM2:SOM24 SYI2:SYI24 TIE2:TIE24 TSA2:TSA24 UBW2:UBW24 ULS2:ULS24 UVO2:UVO24 VFK2:VFK24 VPG2:VPG24 VZC2:VZC24 WIY2:WIY24 WSU2:WSU24 PR80:PR81 GI40 QE40 AAA40 AJW40 ATS40 BDO40 BNK40 BXG40 CHC40 CQY40 DAU40 DKQ40 DUM40 EEI40 EOE40 EYA40 FHW40 FRS40 GBO40 GLK40 GVG40 HFC40 HOY40 HYU40 IIQ40 ISM40 JCI40 JME40 JWA40 KFW40 KPS40 KZO40 LJK40 LTG40 MDC40 MMY40 MWU40 NGQ40 NQM40 OAI40 OKE40 OUA40 PDW40 PNS40 PXO40 QHK40 QRG40 RBC40 RKY40 RUU40 SEQ40 SOM40 SYI40 TIE40 TSA40 UBW40 ULS40 UVO40 VFK40 VPG40 VZC40 WIY40 WSU40 OQ82:OQ89 FV80:FV81 EU82:EU89 GI78 QE78 AAA78 AJW78 ATS78 BDO78 BNK78 BXG78 CHC78 CQY78 DAU78 DKQ78 DUM78 EEI78 EOE78 EYA78 FHW78 FRS78 GBO78 GLK78 GVG78 HFC78 HOY78 HYU78 IIQ78 ISM78 JCI78 JME78 JWA78 KFW78 KPS78 KZO78 LJK78 LTG78 MDC78 MMY78 MWU78 NGQ78 NQM78 OAI78 OKE78 OUA78 PDW78 PNS78 PXO78 QHK78 QRG78 RBC78 RKY78 RUU78 SEQ78 SOM78 SYI78 TIE78 TSA78 UBW78 ULS78 UVO78 VFK78 VPG78 VZC78 WIY78 WSU78 ASE82:ASE89 GI62:GI76 QE62:QE76 AAA62:AAA76 AJW62:AJW76 ATS62:ATS76 BDO62:BDO76 BNK62:BNK76 BXG62:BXG76 CHC62:CHC76 CQY62:CQY76 DAU62:DAU76 DKQ62:DKQ76 DUM62:DUM76 EEI62:EEI76 EOE62:EOE76 EYA62:EYA76 FHW62:FHW76 FRS62:FRS76 GBO62:GBO76 GLK62:GLK76 GVG62:GVG76 HFC62:HFC76 HOY62:HOY76 HYU62:HYU76 IIQ62:IIQ76 ISM62:ISM76 JCI62:JCI76 JME62:JME76 JWA62:JWA76 KFW62:KFW76 KPS62:KPS76 KZO62:KZO76 LJK62:LJK76 LTG62:LTG76 MDC62:MDC76 MMY62:MMY76 MWU62:MWU76 NGQ62:NGQ76 NQM62:NQM76 OAI62:OAI76 OKE62:OKE76 OUA62:OUA76 PDW62:PDW76 PNS62:PNS76 PXO62:PXO76 QHK62:QHK76 QRG62:QRG76 RBC62:RBC76 RKY62:RKY76 RUU62:RUU76 SEQ62:SEQ76 SOM62:SOM76 SYI62:SYI76 TIE62:TIE76 TSA62:TSA76 UBW62:UBW76 ULS62:ULS76 UVO62:UVO76 VFK62:VFK76 VPG62:VPG76 VZC62:VZC76 WIY62:WIY76 WSU62:WSU76 AJJ80:AJJ81 DO109 NK109 XG109 AHC109 AQY109 BAU109 BKQ109 BUM109 CEI109 COE109 CYA109 DHW109 DRS109 EBO109 ELK109 EVG109 FFC109 FOY109 FYU109 GIQ109 GSM109 HCI109 HME109 HWA109 IFW109 IPS109 IZO109 JJK109 JTG109 KDC109 KMY109 KWU109 LGQ109 LQM109 MAI109 MKE109 MUA109 NDW109 NNS109 NXO109 OHK109 ORG109 PBC109 PKY109 PUU109 QEQ109 QOM109 QYI109 RIE109 RSA109 SBW109 SLS109 SVO109 TFK109 TPG109 TZC109 UIY109 USU109 VCQ109 VMM109 VWI109 WGE109 WQA109 DO158:DO161 NK158:NK161 XG158:XG161 AHC158:AHC161 AQY158:AQY161 BAU158:BAU161 BKQ158:BKQ161 BUM158:BUM161 CEI158:CEI161 COE158:COE161 CYA158:CYA161 DHW158:DHW161 DRS158:DRS161 EBO158:EBO161 ELK158:ELK161 EVG158:EVG161 FFC158:FFC161 FOY158:FOY161 FYU158:FYU161 GIQ158:GIQ161 GSM158:GSM161 HCI158:HCI161 HME158:HME161 HWA158:HWA161 IFW158:IFW161 IPS158:IPS161 IZO158:IZO161 JJK158:JJK161 JTG158:JTG161 KDC158:KDC161 KMY158:KMY161 KWU158:KWU161 LGQ158:LGQ161 LQM158:LQM161 MAI158:MAI161 MKE158:MKE161 MUA158:MUA161 NDW158:NDW161 NNS158:NNS161 NXO158:NXO161 OHK158:OHK161 ORG158:ORG161 PBC158:PBC161 PKY158:PKY161 PUU158:PUU161 QEQ158:QEQ161 QOM158:QOM161 QYI158:QYI161 RIE158:RIE161 RSA158:RSA161 SBW158:SBW161 SLS158:SLS161 SVO158:SVO161 TFK158:TFK161 TPG158:TPG161 TZC158:TZC161 UIY158:UIY161 USU158:USU161 VCQ158:VCQ161 VMM158:VMM161 VWI158:VWI161 WGE158:WGE161 WQA158:WQA161 DP163:DP178 NL163:NL178 XH163:XH178 AHD163:AHD178 AQZ163:AQZ178 BAV163:BAV178 BKR163:BKR178 BUN163:BUN178 CEJ163:CEJ178 COF163:COF178 CYB163:CYB178 DHX163:DHX178 DRT163:DRT178 EBP163:EBP178 ELL163:ELL178 EVH163:EVH178 FFD163:FFD178 FOZ163:FOZ178 FYV163:FYV178 GIR163:GIR178 GSN163:GSN178 HCJ163:HCJ178 HMF163:HMF178 HWB163:HWB178 IFX163:IFX178 IPT163:IPT178 IZP163:IZP178 JJL163:JJL178 JTH163:JTH178 KDD163:KDD178 KMZ163:KMZ178 KWV163:KWV178 LGR163:LGR178 LQN163:LQN178 MAJ163:MAJ178 MKF163:MKF178 MUB163:MUB178 NDX163:NDX178 NNT163:NNT178 NXP163:NXP178 OHL163:OHL178 ORH163:ORH178 PBD163:PBD178 PKZ163:PKZ178 PUV163:PUV178 QER163:QER178 QON163:QON178 QYJ163:QYJ178 RIF163:RIF178 RSB163:RSB178 SBX163:SBX178 SLT163:SLT178 SVP163:SVP178 TFL163:TFL178 TPH163:TPH178 TZD163:TZD178 UIZ163:UIZ178 USV163:USV178 VCR163:VCR178 VMN163:VMN178 VWJ163:VWJ178 WGF163:WGF178 WQB163:WQB178 DJ197:DJ200 NF197:NF200 XB197:XB200 AGX197:AGX200 AQT197:AQT200 BAP197:BAP200 BKL197:BKL200 BUH197:BUH200 CED197:CED200 CNZ197:CNZ200 CXV197:CXV200 DHR197:DHR200 DRN197:DRN200 EBJ197:EBJ200 ELF197:ELF200 EVB197:EVB200 FEX197:FEX200 FOT197:FOT200 FYP197:FYP200 GIL197:GIL200 GSH197:GSH200 HCD197:HCD200 HLZ197:HLZ200 HVV197:HVV200 IFR197:IFR200 IPN197:IPN200 IZJ197:IZJ200 JJF197:JJF200 JTB197:JTB200 KCX197:KCX200 KMT197:KMT200 KWP197:KWP200 LGL197:LGL200 LQH197:LQH200 MAD197:MAD200 MJZ197:MJZ200 MTV197:MTV200 NDR197:NDR200 NNN197:NNN200 NXJ197:NXJ200 OHF197:OHF200 ORB197:ORB200 PAX197:PAX200 PKT197:PKT200 PUP197:PUP200 QEL197:QEL200 QOH197:QOH200 QYD197:QYD200 RHZ197:RHZ200 RRV197:RRV200 SBR197:SBR200 SLN197:SLN200 SVJ197:SVJ200 TFF197:TFF200 TPB197:TPB200 TYX197:TYX200 UIT197:UIT200 USP197:USP200 VCL197:VCL200 VMH197:VMH200 VWD197:VWD200 WFZ197:WFZ200 WPV197:WPV200 DE245:DE251 NA245:NA251 WW245:WW251 AGS245:AGS251 AQO245:AQO251 BAK245:BAK251 BKG245:BKG251 BUC245:BUC251 CDY245:CDY251 CNU245:CNU251 CXQ245:CXQ251 DHM245:DHM251 DRI245:DRI251 EBE245:EBE251 ELA245:ELA251 EUW245:EUW251 FES245:FES251 FOO245:FOO251 FYK245:FYK251 GIG245:GIG251 GSC245:GSC251 HBY245:HBY251 HLU245:HLU251 HVQ245:HVQ251 IFM245:IFM251 IPI245:IPI251 IZE245:IZE251 JJA245:JJA251 JSW245:JSW251 KCS245:KCS251 KMO245:KMO251 KWK245:KWK251 LGG245:LGG251 LQC245:LQC251 LZY245:LZY251 MJU245:MJU251 MTQ245:MTQ251 NDM245:NDM251 NNI245:NNI251 NXE245:NXE251 OHA245:OHA251 OQW245:OQW251 PAS245:PAS251 PKO245:PKO251 PUK245:PUK251 QEG245:QEG251 QOC245:QOC251 QXY245:QXY251 RHU245:RHU251 RRQ245:RRQ251 SBM245:SBM251 SLI245:SLI251 SVE245:SVE251 TFA245:TFA251 TOW245:TOW251 TYS245:TYS251 UIO245:UIO251 USK245:USK251 VCG245:VCG251 VMC245:VMC251 VVY245:VVY251 WFU245:WFU251 WPQ245:WPQ251 DX253:DX256 NT253:NT256 XP253:XP256 AHL253:AHL256 ARH253:ARH256 BBD253:BBD256 BKZ253:BKZ256 BUV253:BUV256 CER253:CER256 CON253:CON256 CYJ253:CYJ256 DIF253:DIF256 DSB253:DSB256 EBX253:EBX256 ELT253:ELT256 EVP253:EVP256 FFL253:FFL256 FPH253:FPH256 FZD253:FZD256 GIZ253:GIZ256 GSV253:GSV256 HCR253:HCR256 HMN253:HMN256 HWJ253:HWJ256 IGF253:IGF256 IQB253:IQB256 IZX253:IZX256 JJT253:JJT256 JTP253:JTP256 KDL253:KDL256 KNH253:KNH256 KXD253:KXD256 LGZ253:LGZ256 LQV253:LQV256 MAR253:MAR256 MKN253:MKN256 MUJ253:MUJ256 NEF253:NEF256 NOB253:NOB256 NXX253:NXX256 OHT253:OHT256 ORP253:ORP256 PBL253:PBL256 PLH253:PLH256 PVD253:PVD256 QEZ253:QEZ256 QOV253:QOV256 QYR253:QYR256 RIN253:RIN256 RSJ253:RSJ256 SCF253:SCF256 SMB253:SMB256 SVX253:SVX256 TFT253:TFT256 TPP253:TPP256 TZL253:TZL256 UJH253:UJH256 UTD253:UTD256 VCZ253:VCZ256 VMV253:VMV256 VWR253:VWR256 WGN253:WGN256 WQJ253:WQJ256 DE257:DE273 NA257:NA273 WW257:WW273 AGS257:AGS273 AQO257:AQO273 BAK257:BAK273 BKG257:BKG273 BUC257:BUC273 CDY257:CDY273 CNU257:CNU273 CXQ257:CXQ273 DHM257:DHM273 DRI257:DRI273 EBE257:EBE273 ELA257:ELA273 EUW257:EUW273 FES257:FES273 FOO257:FOO273 FYK257:FYK273 GIG257:GIG273 GSC257:GSC273 HBY257:HBY273 HLU257:HLU273 HVQ257:HVQ273 IFM257:IFM273 IPI257:IPI273 IZE257:IZE273 JJA257:JJA273 JSW257:JSW273 KCS257:KCS273 KMO257:KMO273 KWK257:KWK273 LGG257:LGG273 LQC257:LQC273 LZY257:LZY273 MJU257:MJU273 MTQ257:MTQ273 NDM257:NDM273 NNI257:NNI273 NXE257:NXE273 OHA257:OHA273 OQW257:OQW273 PAS257:PAS273 PKO257:PKO273 PUK257:PUK273 QEG257:QEG273 QOC257:QOC273 QXY257:QXY273 RHU257:RHU273 RRQ257:RRQ273 SBM257:SBM273 SLI257:SLI273 SVE257:SVE273 TFA257:TFA273 TOW257:TOW273 TYS257:TYS273 UIO257:UIO273 USK257:USK273 VCG257:VCG273 VMC257:VMC273 VVY257:VVY273 WFU257:WFU273 WPQ257:WPQ273 DE299:DE302 NA299:NA302 WW299:WW302 AGS299:AGS302 AQO299:AQO302 BAK299:BAK302 BKG299:BKG302 BUC299:BUC302 CDY299:CDY302 CNU299:CNU302 CXQ299:CXQ302 DHM299:DHM302 DRI299:DRI302 EBE299:EBE302 ELA299:ELA302 EUW299:EUW302 FES299:FES302 FOO299:FOO302 FYK299:FYK302 GIG299:GIG302 GSC299:GSC302 HBY299:HBY302 HLU299:HLU302 HVQ299:HVQ302 IFM299:IFM302 IPI299:IPI302 IZE299:IZE302 JJA299:JJA302 JSW299:JSW302 KCS299:KCS302 KMO299:KMO302 KWK299:KWK302 LGG299:LGG302 LQC299:LQC302 LZY299:LZY302 MJU299:MJU302 MTQ299:MTQ302 NDM299:NDM302 NNI299:NNI302 NXE299:NXE302 OHA299:OHA302 OQW299:OQW302 PAS299:PAS302 PKO299:PKO302 PUK299:PUK302 QEG299:QEG302 QOC299:QOC302 QXY299:QXY302 RHU299:RHU302 RRQ299:RRQ302 SBM299:SBM302 SLI299:SLI302 SVE299:SVE302 TFA299:TFA302 TOW299:TOW302 TYS299:TYS302 UIO299:UIO302 USK299:USK302 VCG299:VCG302 VMC299:VMC302 VVY299:VVY302 WFU299:WFU302 WPQ299:WPQ302 BUN180:BUN184 BKR180:BKR184 BAV180:BAV184 AQZ180:AQZ184 AHD180:AHD184 XH180:XH184 NL180:NL184 DP180:DP184 AQZ91:AQZ108 AHD91:AHD108 XH91:XH108 NL91:NL108 AII82:AII89 DP91:DP108 ZN80:ZN81 WSH80:WSH81 WRG82:WRG89 WIL80:WIL81 WHK82:WHK89 VYP80:VYP81 VXO82:VXO89 VOT80:VOT81 VNS82:VNS89 VEX80:VEX81 VDW82:VDW89 UVB80:UVB81 UUA82:UUA89 ULF80:ULF81 UKE82:UKE89 UBJ80:UBJ81 UAI82:UAI89 TRN80:TRN81 TQM82:TQM89 THR80:THR81 TGQ82:TGQ89 SXV80:SXV81 SWU82:SWU89 SNZ80:SNZ81 SMY82:SMY89 SED80:SED81 SDC82:SDC89 RUH80:RUH81 RTG82:RTG89 RKL80:RKL81 RJK82:RJK89 RAP80:RAP81 QZO82:QZO89 QQT80:QQT81 QPS82:QPS89 QGX80:QGX81 QFW82:QFW89 PXB80:PXB81 PWA82:PWA89 PNF80:PNF81 PME82:PME89 PDJ80:PDJ81 PCI82:PCI89 OTN80:OTN81 OSM82:OSM89 OJR80:OJR81 OIQ82:OIQ89 NZV80:NZV81 NYU82:NYU89 NPZ80:NPZ81 NOY82:NOY89 NGD80:NGD81 NFC82:NFC89 MWH80:MWH81 MVG82:MVG89 MML80:MML81 MLK82:MLK89 MCP80:MCP81 MBO82:MBO89 LST80:LST81 LRS82:LRS89 LIX80:LIX81 LHW82:LHW89 KZB80:KZB81 KYA82:KYA89 KPF80:KPF81 KOE82:KOE89 KFJ80:KFJ81 KEI82:KEI89 JVN80:JVN81 JUM82:JUM89 JLR80:JLR81 JKQ82:JKQ89 JBV80:JBV81 JAU82:JAU89 IRZ80:IRZ81 IQY82:IQY89 IID80:IID81 IHC82:IHC89 HYH80:HYH81 HXG82:HXG89 HOL80:HOL81 HNK82:HNK89 HEP80:HEP81 HDO82:HDO89 GUT80:GUT81 GTS82:GTS89 GKX80:GKX81 GJW82:GJW89 GBB80:GBB81 GAA82:GAA89 FRF80:FRF81 FQE82:FQE89 FHJ80:FHJ81 FGI82:FGI89 EXN80:EXN81 EWM82:EWM89 ENR80:ENR81 EMQ82:EMQ89 EDV80:EDV81 ECU82:ECU89 DTZ80:DTZ81 DSY82:DSY89 DKD80:DKD81 DJC82:DJC89 DAH80:DAH81 CZG82:CZG89 CQL80:CQL81 CPK82:CPK89 CGP80:CGP81 CFO82:CFO89 BWT80:BWT81 BVS82:BVS89 BMX80:BMX81 BLW82:BLW89 BDB80:BDB81 BCA82:BCA89 ATF80:ATF81 WQB122:WQB130 WGF122:WGF130 VWJ122:VWJ130 VMN122:VMN130 VCR122:VCR130 USV122:USV130 UIZ122:UIZ130 TZD122:TZD130 TPH122:TPH130 TFL122:TFL130 SVP122:SVP130 SLT122:SLT130 SBX122:SBX130 RSB122:RSB130 RIF122:RIF130 QYJ122:QYJ130 QON122:QON130 QER122:QER130 PUV122:PUV130 PKZ122:PKZ130 PBD122:PBD130 ORH122:ORH130 OHL122:OHL130 NXP122:NXP130 NNT122:NNT130 NDX122:NDX130 MUB122:MUB130 MKF122:MKF130 MAJ122:MAJ130 LQN122:LQN130 LGR122:LGR130 KWV122:KWV130 KMZ122:KMZ130 KDD122:KDD130 JTH122:JTH130 JJL122:JJL130 IZP122:IZP130 IPT122:IPT130 IFX122:IFX130 HWB122:HWB130 HMF122:HMF130 HCJ122:HCJ130 GSN122:GSN130 GIR122:GIR130 FYV122:FYV130 FOZ122:FOZ130 FFD122:FFD130 EVH122:EVH130 ELL122:ELL130 EBP122:EBP130 DRT122:DRT130 DHX122:DHX130 CYB122:CYB130 COF122:COF130 CEJ122:CEJ130 BUN122:BUN130 BKR122:BKR130 BAV122:BAV130 AQZ122:AQZ130 AHD122:AHD130 XH122:XH130 NL122:NL130 DP122:DP130 WQB91:WQB108 WGF91:WGF108 VWJ91:VWJ108 VMN91:VMN108 VCR91:VCR108 USV91:USV108 UIZ91:UIZ108 TZD91:TZD108 TPH91:TPH108 TFL91:TFL108 SVP91:SVP108 SLT91:SLT108 SBX91:SBX108 RSB91:RSB108 RIF91:RIF108 QYJ91:QYJ108 QON91:QON108 QER91:QER108 PUV91:PUV108 PKZ91:PKZ108 PBD91:PBD108 ORH91:ORH108 OHL91:OHL108 NXP91:NXP108 NNT91:NNT108 NDX91:NDX108 MUB91:MUB108 MKF91:MKF108 MAJ91:MAJ108 LQN91:LQN108 LGR91:LGR108 KWV91:KWV108 KMZ91:KMZ108 KDD91:KDD108 JTH91:JTH108 JJL91:JJL108 IZP91:IZP108 IPT91:IPT108 IFX91:IFX108 HWB91:HWB108 HMF91:HMF108 HCJ91:HCJ108 GSN91:GSN108 GIR91:GIR108 FYV91:FYV108 FOZ91:FOZ108 FFD91:FFD108 EVH91:EVH108 ELL91:ELL108 EBP91:EBP108 DRT91:DRT108 DHX91:DHX108 CYB91:CYB108 COF91:COF108 CEJ91:CEJ108 BUN91:BUN108 BKR91:BKR108 BAV91:BAV108 WQB180:WQB184 WGF180:WGF184 VWJ180:VWJ184 VMN180:VMN184 VCR180:VCR184 USV180:USV184 UIZ180:UIZ184 TZD180:TZD184 TPH180:TPH184 TFL180:TFL184 SVP180:SVP184 SLT180:SLT184 SBX180:SBX184 RSB180:RSB184 RIF180:RIF184 QYJ180:QYJ184 QON180:QON184 QER180:QER184 PUV180:PUV184 PKZ180:PKZ184 PBD180:PBD184 ORH180:ORH184 OHL180:OHL184 NXP180:NXP184 NNT180:NNT184 NDX180:NDX184 MUB180:MUB184 MKF180:MKF184 MAJ180:MAJ184 LQN180:LQN184 LGR180:LGR184 KWV180:KWV184 KMZ180:KMZ184 KDD180:KDD184 JTH180:JTH184 JJL180:JJL184 IZP180:IZP184 IPT180:IPT184 IFX180:IFX184 HWB180:HWB184 HMF180:HMF184 HCJ180:HCJ184 GSN180:GSN184 GIR180:GIR184 FYV180:FYV184 FOZ180:FOZ184 FFD180:FFD184 EVH180:EVH184 ELL180:ELL184 EBP180:EBP184 DRT180:DRT184 DHX180:DHX184 CYB180:CYB184 COF180:COF184 CEJ180:CEJ184 WPQ327:WPQ328 WFU327:WFU328 VVY327:VVY328 VMC327:VMC328 VCG327:VCG328 USK327:USK328 UIO327:UIO328 TYS327:TYS328 TOW327:TOW328 TFA327:TFA328 SVE327:SVE328 SLI327:SLI328 SBM327:SBM328 RRQ327:RRQ328 RHU327:RHU328 QXY327:QXY328 QOC327:QOC328 QEG327:QEG328 PUK327:PUK328 PKO327:PKO328 PAS327:PAS328 OQW327:OQW328 OHA327:OHA328 NXE327:NXE328 NNI327:NNI328 NDM327:NDM328 MTQ327:MTQ328 MJU327:MJU328 LZY327:LZY328 LQC327:LQC328 LGG327:LGG328 KWK327:KWK328 KMO327:KMO328 KCS327:KCS328 JSW327:JSW328 JJA327:JJA328 IZE327:IZE328 IPI327:IPI328 IFM327:IFM328 HVQ327:HVQ328 HLU327:HLU328 HBY327:HBY328 GSC327:GSC328 GIG327:GIG328 FYK327:FYK328 FOO327:FOO328 FES327:FES328 EUW327:EUW328 ELA327:ELA328 EBE327:EBE328 DRI327:DRI328 DHM327:DHM328 CXQ327:CXQ328 CNU327:CNU328 CDY327:CDY328 BUC327:BUC328 BKG327:BKG328 BAK327:BAK328 AQO327:AQO328 AGS327:AGS328 WW327:WW328 NA327:NA328 DE327:DE328 WFV355:WFV360 VVZ355:VVZ360 VMD355:VMD360 VCH355:VCH360 USL355:USL360 UIP355:UIP360 TYT355:TYT360 TOX355:TOX360 TFB355:TFB360 SVF355:SVF360 SLJ355:SLJ360 SBN355:SBN360 RRR355:RRR360 RHV355:RHV360 QXZ355:QXZ360 QOD355:QOD360 QEH355:QEH360 PUL355:PUL360 PKP355:PKP360 PAT355:PAT360 OQX355:OQX360 OHB355:OHB360 NXF355:NXF360 NNJ355:NNJ360 NDN355:NDN360 MTR355:MTR360 MJV355:MJV360 LZZ355:LZZ360 LQD355:LQD360 LGH355:LGH360 KWL355:KWL360 KMP355:KMP360 KCT355:KCT360 JSX355:JSX360 JJB355:JJB360 IZF355:IZF360 IPJ355:IPJ360 IFN355:IFN360 HVR355:HVR360 HLV355:HLV360 HBZ355:HBZ360 GSD355:GSD360 GIH355:GIH360 FYL355:FYL360 FOP355:FOP360 FET355:FET360 EUX355:EUX360 ELB355:ELB360 EBF355:EBF360 DRJ355:DRJ360 DHN355:DHN360 CXR355:CXR360 CNV355:CNV360 CDZ355:CDZ360 BUD355:BUD360 BKH355:BKH360 BAL355:BAL360 AQP355:AQP360 AGT355:AGT360 WX355:WX360 NB355:NB360 DF355:DF360 WPR355:WPR360 DE312:DE325 NA312:NA325 WW312:WW325 AGS312:AGS325 AQO312:AQO325 BAK312:BAK325 BKG312:BKG325 BUC312:BUC325 CDY312:CDY325 CNU312:CNU325 CXQ312:CXQ325 DHM312:DHM325 DRI312:DRI325 EBE312:EBE325 ELA312:ELA325 EUW312:EUW325 FES312:FES325 FOO312:FOO325 FYK312:FYK325 GIG312:GIG325 GSC312:GSC325 HBY312:HBY325 HLU312:HLU325 HVQ312:HVQ325 IFM312:IFM325 IPI312:IPI325 IZE312:IZE325 JJA312:JJA325 JSW312:JSW325 KCS312:KCS325 KMO312:KMO325 KWK312:KWK325 LGG312:LGG325 LQC312:LQC325 LZY312:LZY325 MJU312:MJU325 MTQ312:MTQ325 NDM312:NDM325 NNI312:NNI325 NXE312:NXE325 OHA312:OHA325 OQW312:OQW325 PAS312:PAS325 PKO312:PKO325 PUK312:PUK325 QEG312:QEG325 QOC312:QOC325 QXY312:QXY325 RHU312:RHU325 RRQ312:RRQ325 SBM312:SBM325 SLI312:SLI325 SVE312:SVE325 TFA312:TFA325 TOW312:TOW325 TYS312:TYS325 UIO312:UIO325 USK312:USK325 VCG312:VCG325 VMC312:VMC325 VVY312:VVY325 WFU312:WFU325 WPQ312:WPQ325 WPQ304:WPQ310 WFU304:WFU310 VVY304:VVY310 VMC304:VMC310 VCG304:VCG310 USK304:USK310 UIO304:UIO310 TYS304:TYS310 TOW304:TOW310 TFA304:TFA310 SVE304:SVE310 SLI304:SLI310 SBM304:SBM310 RRQ304:RRQ310 RHU304:RHU310 QXY304:QXY310 QOC304:QOC310 QEG304:QEG310 PUK304:PUK310 PKO304:PKO310 PAS304:PAS310 OQW304:OQW310 OHA304:OHA310 NXE304:NXE310 NNI304:NNI310 NDM304:NDM310 MTQ304:MTQ310 MJU304:MJU310 LZY304:LZY310 LQC304:LQC310 LGG304:LGG310 KWK304:KWK310 KMO304:KMO310 KCS304:KCS310 JSW304:JSW310 JJA304:JJA310 IZE304:IZE310 IPI304:IPI310 IFM304:IFM310 HVQ304:HVQ310 HLU304:HLU310 HBY304:HBY310 GSC304:GSC310 GIG304:GIG310 FYK304:FYK310 FOO304:FOO310 FES304:FES310 EUW304:EUW310 ELA304:ELA310 EBE304:EBE310 DRI304:DRI310 DHM304:DHM310 CXQ304:CXQ310 CNU304:CNU310 CDY304:CDY310 BUC304:BUC310 BKG304:BKG310 BAK304:BAK310 AQO304:AQO310 AGS304:AGS310 WW304:WW310 NA304:NA310 DE304:DE310 WPQ202:WPQ218 WFU202:WFU218 VVY202:VVY218 VMC202:VMC218 VCG202:VCG218 USK202:USK218 UIO202:UIO218 TYS202:TYS218 TOW202:TOW218 TFA202:TFA218 SVE202:SVE218 SLI202:SLI218 SBM202:SBM218 RRQ202:RRQ218 RHU202:RHU218 QXY202:QXY218 QOC202:QOC218 QEG202:QEG218 PUK202:PUK218 PKO202:PKO218 PAS202:PAS218 OQW202:OQW218 OHA202:OHA218 NXE202:NXE218 NNI202:NNI218 NDM202:NDM218 MTQ202:MTQ218 MJU202:MJU218 LZY202:LZY218 LQC202:LQC218 LGG202:LGG218 KWK202:KWK218 KMO202:KMO218 KCS202:KCS218 JSW202:JSW218 JJA202:JJA218 IZE202:IZE218 IPI202:IPI218 IFM202:IFM218 HVQ202:HVQ218 HLU202:HLU218 HBY202:HBY218 GSC202:GSC218 GIG202:GIG218 FYK202:FYK218 FOO202:FOO218 FES202:FES218 EUW202:EUW218 ELA202:ELA218 EBE202:EBE218 DRI202:DRI218 DHM202:DHM218 CXQ202:CXQ218 CNU202:CNU218 CDY202:CDY218 BUC202:BUC218 BKG202:BKG218 BAK202:BAK218 AQO202:AQO218 AGS202:AGS218 WW202:WW218 NA202:NA218 DE202:DE218 WPV185:WPV195 WFZ185:WFZ195 VWD185:VWD195 VMH185:VMH195 VCL185:VCL195 USP185:USP195 UIT185:UIT195 TYX185:TYX195 TPB185:TPB195 TFF185:TFF195 SVJ185:SVJ195 SLN185:SLN195 SBR185:SBR195 RRV185:RRV195 RHZ185:RHZ195 QYD185:QYD195 QOH185:QOH195 QEL185:QEL195 PUP185:PUP195 PKT185:PKT195 PAX185:PAX195 ORB185:ORB195 OHF185:OHF195 NXJ185:NXJ195 NNN185:NNN195 NDR185:NDR195 MTV185:MTV195 MJZ185:MJZ195 MAD185:MAD195 LQH185:LQH195 LGL185:LGL195 KWP185:KWP195 KMT185:KMT195 KCX185:KCX195 JTB185:JTB195 JJF185:JJF195 IZJ185:IZJ195 IPN185:IPN195 IFR185:IFR195 HVV185:HVV195 HLZ185:HLZ195 HCD185:HCD195 GSH185:GSH195 GIL185:GIL195 FYP185:FYP195 FOT185:FOT195 FEX185:FEX195 EVB185:EVB195 ELF185:ELF195 EBJ185:EBJ195 DRN185:DRN195 DHR185:DHR195 CXV185:CXV195 CNZ185:CNZ195 CED185:CED195 BUH185:BUH195 BKL185:BKL195 BAP185:BAP195 AQT185:AQT195 AGX185:AGX195 XB185:XB195 NF185:NF195 DJ185:DJ195 WQB141:WQB157 WGF141:WGF157 VWJ141:VWJ157 VMN141:VMN157 VCR141:VCR157 USV141:USV157 UIZ141:UIZ157 TZD141:TZD157 TPH141:TPH157 TFL141:TFL157 SVP141:SVP157 SLT141:SLT157 SBX141:SBX157 RSB141:RSB157 RIF141:RIF157 QYJ141:QYJ157 QON141:QON157 QER141:QER157 PUV141:PUV157 PKZ141:PKZ157 PBD141:PBD157 ORH141:ORH157 OHL141:OHL157 NXP141:NXP157 NNT141:NNT157 NDX141:NDX157 MUB141:MUB157 MKF141:MKF157 MAJ141:MAJ157 LQN141:LQN157 LGR141:LGR157 KWV141:KWV157 KMZ141:KMZ157 KDD141:KDD157 JTH141:JTH157 JJL141:JJL157 IZP141:IZP157 IPT141:IPT157 IFX141:IFX157 HWB141:HWB157 HMF141:HMF157 HCJ141:HCJ157 GSN141:GSN157 GIR141:GIR157 FYV141:FYV157 FOZ141:FOZ157 FFD141:FFD157 EVH141:EVH157 ELL141:ELL157 EBP141:EBP157 DRT141:DRT157 DHX141:DHX157 CYB141:CYB157 COF141:COF157 CEJ141:CEJ157 BUN141:BUN157 BKR141:BKR157 BAV141:BAV157 AQZ141:AQZ157 AHD141:AHD157 XH141:XH157 NL141:NL157 DP141:DP157 WQB132:WQB139 WGF132:WGF139 VWJ132:VWJ139 VMN132:VMN139 VCR132:VCR139 USV132:USV139 UIZ132:UIZ139 TZD132:TZD139 TPH132:TPH139 TFL132:TFL139 SVP132:SVP139 SLT132:SLT139 SBX132:SBX139 RSB132:RSB139 RIF132:RIF139 QYJ132:QYJ139 QON132:QON139 QER132:QER139 PUV132:PUV139 PKZ132:PKZ139 PBD132:PBD139 ORH132:ORH139 OHL132:OHL139 NXP132:NXP139 NNT132:NNT139 NDX132:NDX139 MUB132:MUB139 MKF132:MKF139 MAJ132:MAJ139 LQN132:LQN139 LGR132:LGR139 KWV132:KWV139 KMZ132:KMZ139 KDD132:KDD139 JTH132:JTH139 JJL132:JJL139 IZP132:IZP139 IPT132:IPT139 IFX132:IFX139 HWB132:HWB139 HMF132:HMF139 HCJ132:HCJ139 GSN132:GSN139 GIR132:GIR139 FYV132:FYV139 FOZ132:FOZ139 FFD132:FFD139 EVH132:EVH139 ELL132:ELL139 EBP132:EBP139 DRT132:DRT139 DHX132:DHX139 CYB132:CYB139 COF132:COF139 CEJ132:CEJ139 BUN132:BUN139 BKR132:BKR139 BAV132:BAV139 AQZ132:AQZ139 AHD132:AHD139 XH132:XH139 NL132:NL139 DP132:DP139 WQB111:WQB120 WGF111:WGF120 VWJ111:VWJ120 VMN111:VMN120 VCR111:VCR120 USV111:USV120 UIZ111:UIZ120 TZD111:TZD120 TPH111:TPH120 TFL111:TFL120 SVP111:SVP120 SLT111:SLT120 SBX111:SBX120 RSB111:RSB120 RIF111:RIF120 QYJ111:QYJ120 QON111:QON120 QER111:QER120 PUV111:PUV120 PKZ111:PKZ120 PBD111:PBD120 ORH111:ORH120 OHL111:OHL120 NXP111:NXP120 NNT111:NNT120 NDX111:NDX120 MUB111:MUB120 MKF111:MKF120 MAJ111:MAJ120 LQN111:LQN120 LGR111:LGR120 KWV111:KWV120 KMZ111:KMZ120 KDD111:KDD120 JTH111:JTH120 JJL111:JJL120 IZP111:IZP120 IPT111:IPT120 IFX111:IFX120 HWB111:HWB120 HMF111:HMF120 HCJ111:HCJ120 GSN111:GSN120 GIR111:GIR120 FYV111:FYV120 FOZ111:FOZ120 FFD111:FFD120 EVH111:EVH120 ELL111:ELL120 EBP111:EBP120 DRT111:DRT120 DHX111:DHX120 CYB111:CYB120 COF111:COF120 CEJ111:CEJ120 BUN111:BUN120 BKR111:BKR120 BAV111:BAV120 AQZ111:AQZ120 AHD111:AHD120 XH111:XH120 NL111:NL120 DP111:DP120 WSU42:WSU60 WIY42:WIY60 VZC42:VZC60 VPG42:VPG60 VFK42:VFK60 UVO42:UVO60 ULS42:ULS60 UBW42:UBW60 TSA42:TSA60 TIE42:TIE60 SYI42:SYI60 SOM42:SOM60 SEQ42:SEQ60 RUU42:RUU60 RKY42:RKY60 RBC42:RBC60 QRG42:QRG60 QHK42:QHK60 PXO42:PXO60 PNS42:PNS60 PDW42:PDW60 OUA42:OUA60 OKE42:OKE60 OAI42:OAI60 NQM42:NQM60 NGQ42:NGQ60 MWU42:MWU60 MMY42:MMY60 MDC42:MDC60 LTG42:LTG60 LJK42:LJK60 KZO42:KZO60 KPS42:KPS60 KFW42:KFW60 JWA42:JWA60 JME42:JME60 JCI42:JCI60 ISM42:ISM60 IIQ42:IIQ60 HYU42:HYU60 HOY42:HOY60 HFC42:HFC60 GVG42:GVG60 GLK42:GLK60 GBO42:GBO60 FRS42:FRS60 FHW42:FHW60 EYA42:EYA60 EOE42:EOE60 EEI42:EEI60 DUM42:DUM60 DKQ42:DKQ60 DAU42:DAU60 CQY42:CQY60 CHC42:CHC60 BXG42:BXG60 BNK42:BNK60 BDO42:BDO60 ATS42:ATS60 AJW42:AJW60 AAA42:AAA60 QE42:QE60 GI42:GI60 WSU26:WSU38 WIY26:WIY38 VZC26:VZC38 VPG26:VPG38 VFK26:VFK38 UVO26:UVO38 ULS26:ULS38 UBW26:UBW38 TSA26:TSA38 TIE26:TIE38 SYI26:SYI38 SOM26:SOM38 SEQ26:SEQ38 RUU26:RUU38 RKY26:RKY38 RBC26:RBC38 QRG26:QRG38 QHK26:QHK38 PXO26:PXO38 PNS26:PNS38 PDW26:PDW38 OUA26:OUA38 OKE26:OKE38 OAI26:OAI38 NQM26:NQM38 NGQ26:NGQ38 MWU26:MWU38 MMY26:MMY38 MDC26:MDC38 LTG26:LTG38 LJK26:LJK38 KZO26:KZO38 KPS26:KPS38 KFW26:KFW38 JWA26:JWA38 JME26:JME38 JCI26:JCI38 ISM26:ISM38 IIQ26:IIQ38 HYU26:HYU38 HOY26:HOY38 HFC26:HFC38 GVG26:GVG38 GLK26:GLK38 GBO26:GBO38 FRS26:FRS38 FHW26:FHW38 EYA26:EYA38 EOE26:EOE38 EEI26:EEI38 DUM26:DUM38 DKQ26:DKQ38 DAU26:DAU38 CQY26:CQY38 CHC26:CHC38 BXG26:BXG38 BNK26:BNK38 BDO26:BDO38 ATS26:ATS38 AJW26:AJW38 AAA26:AAA38 QE26:QE38 GI26:GI38 WPQ220:WPQ243 WFU220:WFU243 VVY220:VVY243 VMC220:VMC243 VCG220:VCG243 USK220:USK243 UIO220:UIO243 TYS220:TYS243 TOW220:TOW243 TFA220:TFA243 SVE220:SVE243 SLI220:SLI243 SBM220:SBM243 RRQ220:RRQ243 RHU220:RHU243 QXY220:QXY243 QOC220:QOC243 QEG220:QEG243 PUK220:PUK243 PKO220:PKO243 PAS220:PAS243 OQW220:OQW243 OHA220:OHA243 NXE220:NXE243 NNI220:NNI243 NDM220:NDM243 MTQ220:MTQ243 MJU220:MJU243 LZY220:LZY243 LQC220:LQC243 LGG220:LGG243 KWK220:KWK243 KMO220:KMO243 KCS220:KCS243 JSW220:JSW243 JJA220:JJA243 IZE220:IZE243 IPI220:IPI243 IFM220:IFM243 HVQ220:HVQ243 HLU220:HLU243 HBY220:HBY243 GSC220:GSC243 GIG220:GIG243 FYK220:FYK243 FOO220:FOO243 FES220:FES243 EUW220:EUW243 ELA220:ELA243 EBE220:EBE243 DRI220:DRI243 DHM220:DHM243 CXQ220:CXQ243 CNU220:CNU243 CDY220:CDY243 BUC220:BUC243 BKG220:BKG243 BAK220:BAK243 AQO220:AQO243 AGS220:AGS243 WW220:WW243 NA220:NA243 DE220:DE243 WPQ275:WPQ297 WFU275:WFU297 VVY275:VVY297 VMC275:VMC297 VCG275:VCG297 USK275:USK297 UIO275:UIO297 TYS275:TYS297 TOW275:TOW297 TFA275:TFA297 SVE275:SVE297 SLI275:SLI297 SBM275:SBM297 RRQ275:RRQ297 RHU275:RHU297 QXY275:QXY297 QOC275:QOC297 QEG275:QEG297 PUK275:PUK297 PKO275:PKO297 PAS275:PAS297 OQW275:OQW297 OHA275:OHA297 NXE275:NXE297 NNI275:NNI297 NDM275:NDM297 MTQ275:MTQ297 MJU275:MJU297 LZY275:LZY297 LQC275:LQC297 LGG275:LGG297 KWK275:KWK297 KMO275:KMO297 KCS275:KCS297 JSW275:JSW297 JJA275:JJA297 IZE275:IZE297 IPI275:IPI297 IFM275:IFM297 HVQ275:HVQ297 HLU275:HLU297 HBY275:HBY297 GSC275:GSC297 GIG275:GIG297 FYK275:FYK297 FOO275:FOO297 FES275:FES297 EUW275:EUW297 ELA275:ELA297 EBE275:EBE297 DRI275:DRI297 DHM275:DHM297 CXQ275:CXQ297 CNU275:CNU297 CDY275:CDY297 BUC275:BUC297 BKG275:BKG297 BAK275:BAK297 AQO275:AQO297 AGS275:AGS297 WW275:WW297 NA275:NA297 DE275:DE297 WPR329:WPR353 WFV329:WFV353 VVZ329:VVZ353 VMD329:VMD353 VCH329:VCH353 USL329:USL353 UIP329:UIP353 TYT329:TYT353 TOX329:TOX353 TFB329:TFB353 SVF329:SVF353 SLJ329:SLJ353 SBN329:SBN353 RRR329:RRR353 RHV329:RHV353 QXZ329:QXZ353 QOD329:QOD353 QEH329:QEH353 PUL329:PUL353 PKP329:PKP353 PAT329:PAT353 OQX329:OQX353 OHB329:OHB353 NXF329:NXF353 NNJ329:NNJ353 NDN329:NDN353 MTR329:MTR353 MJV329:MJV353 LZZ329:LZZ353 LQD329:LQD353 LGH329:LGH353 KWL329:KWL353 KMP329:KMP353 KCT329:KCT353 JSX329:JSX353 JJB329:JJB353 IZF329:IZF353 IPJ329:IPJ353 IFN329:IFN353 HVR329:HVR353 HLV329:HLV353 HBZ329:HBZ353 GSD329:GSD353 GIH329:GIH353 FYL329:FYL353 FOP329:FOP353 FET329:FET353 EUX329:EUX353 ELB329:ELB353 EBF329:EBF353 DRJ329:DRJ353 DHN329:DHN353 CXR329:CXR353 CNV329:CNV353 CDZ329:CDZ353 BUD329:BUD353 BKH329:BKH353 BAL329:BAL353 AQP329:AQP353 AGT329:AGT353 WX329:WX353 NB329:NB353 DF329:DF353" xr:uid="{61B89E5A-9CA6-45ED-80BC-ED6CAA556949}">
      <formula1>maatregelnrs</formula1>
    </dataValidation>
  </dataValidations>
  <pageMargins left="0.25" right="0.25" top="0.75" bottom="0.75" header="0.3" footer="0.3"/>
  <pageSetup paperSize="9" fitToHeight="2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27B23-F2DE-44B4-A773-B3E21258593B}">
  <dimension ref="A1:E614"/>
  <sheetViews>
    <sheetView topLeftCell="A607" workbookViewId="0">
      <selection activeCell="C620" sqref="C620"/>
    </sheetView>
  </sheetViews>
  <sheetFormatPr defaultRowHeight="15" x14ac:dyDescent="0.25"/>
  <cols>
    <col min="1" max="1" width="17" bestFit="1" customWidth="1"/>
    <col min="2" max="2" width="15.140625" bestFit="1" customWidth="1"/>
    <col min="3" max="3" width="19.85546875" bestFit="1" customWidth="1"/>
    <col min="4" max="5" width="27.5703125" style="1" customWidth="1"/>
  </cols>
  <sheetData>
    <row r="1" spans="1:5" ht="23.25" x14ac:dyDescent="0.35">
      <c r="A1" s="2" t="s">
        <v>0</v>
      </c>
      <c r="B1" s="2" t="s">
        <v>1</v>
      </c>
      <c r="C1" s="2" t="s">
        <v>2</v>
      </c>
      <c r="D1" s="3" t="s">
        <v>3</v>
      </c>
      <c r="E1" s="3" t="s">
        <v>4</v>
      </c>
    </row>
    <row r="2" spans="1:5" ht="45" x14ac:dyDescent="0.25">
      <c r="A2" t="s">
        <v>5</v>
      </c>
      <c r="B2" t="s">
        <v>6</v>
      </c>
      <c r="C2" t="s">
        <v>161</v>
      </c>
      <c r="D2" s="1" t="s">
        <v>162</v>
      </c>
      <c r="E2" s="1" t="s">
        <v>174</v>
      </c>
    </row>
    <row r="3" spans="1:5" ht="45" x14ac:dyDescent="0.25">
      <c r="A3" t="s">
        <v>5</v>
      </c>
      <c r="B3" t="s">
        <v>6</v>
      </c>
      <c r="C3" t="s">
        <v>161</v>
      </c>
      <c r="D3" s="1" t="s">
        <v>163</v>
      </c>
      <c r="E3" s="1" t="s">
        <v>175</v>
      </c>
    </row>
    <row r="4" spans="1:5" ht="45" x14ac:dyDescent="0.25">
      <c r="A4" t="s">
        <v>5</v>
      </c>
      <c r="B4" t="s">
        <v>6</v>
      </c>
      <c r="C4" t="s">
        <v>161</v>
      </c>
      <c r="D4" s="1" t="s">
        <v>164</v>
      </c>
      <c r="E4" s="1" t="s">
        <v>176</v>
      </c>
    </row>
    <row r="5" spans="1:5" ht="30" x14ac:dyDescent="0.25">
      <c r="A5" t="s">
        <v>5</v>
      </c>
      <c r="B5" t="s">
        <v>6</v>
      </c>
      <c r="C5" t="s">
        <v>161</v>
      </c>
      <c r="D5" s="1" t="s">
        <v>165</v>
      </c>
      <c r="E5" s="1" t="s">
        <v>177</v>
      </c>
    </row>
    <row r="6" spans="1:5" x14ac:dyDescent="0.25">
      <c r="A6" t="s">
        <v>5</v>
      </c>
      <c r="B6" t="s">
        <v>6</v>
      </c>
      <c r="C6" t="s">
        <v>161</v>
      </c>
      <c r="D6" s="1" t="s">
        <v>166</v>
      </c>
      <c r="E6" s="1" t="s">
        <v>178</v>
      </c>
    </row>
    <row r="7" spans="1:5" ht="30" x14ac:dyDescent="0.25">
      <c r="A7" t="s">
        <v>5</v>
      </c>
      <c r="B7" t="s">
        <v>6</v>
      </c>
      <c r="C7" t="s">
        <v>161</v>
      </c>
      <c r="D7" s="1" t="s">
        <v>167</v>
      </c>
      <c r="E7" s="1" t="s">
        <v>179</v>
      </c>
    </row>
    <row r="8" spans="1:5" ht="90" x14ac:dyDescent="0.25">
      <c r="A8" t="s">
        <v>5</v>
      </c>
      <c r="B8" t="s">
        <v>6</v>
      </c>
      <c r="C8" t="s">
        <v>161</v>
      </c>
      <c r="D8" s="1" t="s">
        <v>168</v>
      </c>
      <c r="E8" s="1" t="s">
        <v>180</v>
      </c>
    </row>
    <row r="9" spans="1:5" ht="30" x14ac:dyDescent="0.25">
      <c r="A9" t="s">
        <v>5</v>
      </c>
      <c r="B9" t="s">
        <v>6</v>
      </c>
      <c r="C9" t="s">
        <v>161</v>
      </c>
      <c r="D9" s="1" t="s">
        <v>169</v>
      </c>
      <c r="E9" s="1" t="s">
        <v>181</v>
      </c>
    </row>
    <row r="10" spans="1:5" ht="30" x14ac:dyDescent="0.25">
      <c r="A10" t="s">
        <v>5</v>
      </c>
      <c r="B10" t="s">
        <v>6</v>
      </c>
      <c r="C10" t="s">
        <v>161</v>
      </c>
      <c r="D10" s="1" t="s">
        <v>170</v>
      </c>
      <c r="E10" s="1" t="s">
        <v>182</v>
      </c>
    </row>
    <row r="11" spans="1:5" x14ac:dyDescent="0.25">
      <c r="A11" t="s">
        <v>5</v>
      </c>
      <c r="B11" t="s">
        <v>6</v>
      </c>
      <c r="C11" t="s">
        <v>161</v>
      </c>
      <c r="D11" s="1" t="s">
        <v>171</v>
      </c>
      <c r="E11" s="1" t="s">
        <v>183</v>
      </c>
    </row>
    <row r="12" spans="1:5" ht="45" x14ac:dyDescent="0.25">
      <c r="A12" t="s">
        <v>5</v>
      </c>
      <c r="B12" t="s">
        <v>6</v>
      </c>
      <c r="C12" t="s">
        <v>161</v>
      </c>
      <c r="D12" s="1" t="s">
        <v>172</v>
      </c>
      <c r="E12" s="1" t="s">
        <v>184</v>
      </c>
    </row>
    <row r="13" spans="1:5" ht="30" x14ac:dyDescent="0.25">
      <c r="A13" t="s">
        <v>5</v>
      </c>
      <c r="B13" t="s">
        <v>6</v>
      </c>
      <c r="C13" t="s">
        <v>161</v>
      </c>
      <c r="D13" s="1" t="s">
        <v>173</v>
      </c>
      <c r="E13" s="1" t="s">
        <v>185</v>
      </c>
    </row>
    <row r="14" spans="1:5" ht="30" x14ac:dyDescent="0.25">
      <c r="A14" t="s">
        <v>5</v>
      </c>
      <c r="B14" t="s">
        <v>6</v>
      </c>
      <c r="C14" t="s">
        <v>161</v>
      </c>
      <c r="D14" s="1" t="s">
        <v>373</v>
      </c>
      <c r="E14" s="1" t="s">
        <v>390</v>
      </c>
    </row>
    <row r="15" spans="1:5" x14ac:dyDescent="0.25">
      <c r="A15" t="s">
        <v>5</v>
      </c>
      <c r="B15" t="s">
        <v>6</v>
      </c>
      <c r="C15" t="s">
        <v>161</v>
      </c>
      <c r="D15" s="1" t="s">
        <v>374</v>
      </c>
      <c r="E15" s="1" t="s">
        <v>391</v>
      </c>
    </row>
    <row r="16" spans="1:5" ht="45" x14ac:dyDescent="0.25">
      <c r="A16" t="s">
        <v>5</v>
      </c>
      <c r="B16" t="s">
        <v>6</v>
      </c>
      <c r="C16" t="s">
        <v>161</v>
      </c>
      <c r="D16" s="1" t="s">
        <v>375</v>
      </c>
      <c r="E16" s="1" t="s">
        <v>392</v>
      </c>
    </row>
    <row r="17" spans="1:5" ht="30" x14ac:dyDescent="0.25">
      <c r="A17" t="s">
        <v>5</v>
      </c>
      <c r="B17" t="s">
        <v>6</v>
      </c>
      <c r="C17" t="s">
        <v>161</v>
      </c>
      <c r="D17" s="1" t="s">
        <v>376</v>
      </c>
      <c r="E17" s="1" t="s">
        <v>393</v>
      </c>
    </row>
    <row r="18" spans="1:5" ht="30" x14ac:dyDescent="0.25">
      <c r="A18" t="s">
        <v>5</v>
      </c>
      <c r="B18" t="s">
        <v>6</v>
      </c>
      <c r="C18" t="s">
        <v>161</v>
      </c>
      <c r="D18" s="1" t="s">
        <v>377</v>
      </c>
      <c r="E18" s="1" t="s">
        <v>394</v>
      </c>
    </row>
    <row r="19" spans="1:5" ht="30" x14ac:dyDescent="0.25">
      <c r="A19" t="s">
        <v>5</v>
      </c>
      <c r="B19" t="s">
        <v>6</v>
      </c>
      <c r="C19" t="s">
        <v>161</v>
      </c>
      <c r="D19" s="1" t="s">
        <v>378</v>
      </c>
      <c r="E19" s="1" t="s">
        <v>258</v>
      </c>
    </row>
    <row r="20" spans="1:5" x14ac:dyDescent="0.25">
      <c r="A20" t="s">
        <v>5</v>
      </c>
      <c r="B20" t="s">
        <v>6</v>
      </c>
      <c r="C20" t="s">
        <v>161</v>
      </c>
      <c r="D20" s="1" t="s">
        <v>379</v>
      </c>
      <c r="E20" s="1" t="s">
        <v>395</v>
      </c>
    </row>
    <row r="21" spans="1:5" ht="30" x14ac:dyDescent="0.25">
      <c r="A21" t="s">
        <v>5</v>
      </c>
      <c r="B21" t="s">
        <v>6</v>
      </c>
      <c r="C21" t="s">
        <v>161</v>
      </c>
      <c r="D21" s="1" t="s">
        <v>380</v>
      </c>
      <c r="E21" s="1" t="s">
        <v>396</v>
      </c>
    </row>
    <row r="22" spans="1:5" ht="30" x14ac:dyDescent="0.25">
      <c r="A22" t="s">
        <v>5</v>
      </c>
      <c r="B22" t="s">
        <v>6</v>
      </c>
      <c r="C22" t="s">
        <v>161</v>
      </c>
      <c r="D22" s="1" t="s">
        <v>381</v>
      </c>
      <c r="E22" s="1" t="s">
        <v>397</v>
      </c>
    </row>
    <row r="23" spans="1:5" ht="30" x14ac:dyDescent="0.25">
      <c r="A23" t="s">
        <v>5</v>
      </c>
      <c r="B23" t="s">
        <v>6</v>
      </c>
      <c r="C23" t="s">
        <v>161</v>
      </c>
      <c r="D23" s="1" t="s">
        <v>382</v>
      </c>
      <c r="E23" s="1" t="s">
        <v>398</v>
      </c>
    </row>
    <row r="24" spans="1:5" x14ac:dyDescent="0.25">
      <c r="A24" t="s">
        <v>5</v>
      </c>
      <c r="B24" t="s">
        <v>6</v>
      </c>
      <c r="C24" t="s">
        <v>161</v>
      </c>
      <c r="D24" s="1" t="s">
        <v>383</v>
      </c>
      <c r="E24" s="1" t="s">
        <v>391</v>
      </c>
    </row>
    <row r="25" spans="1:5" ht="45" x14ac:dyDescent="0.25">
      <c r="A25" t="s">
        <v>5</v>
      </c>
      <c r="B25" t="s">
        <v>6</v>
      </c>
      <c r="C25" t="s">
        <v>161</v>
      </c>
      <c r="D25" s="1" t="s">
        <v>384</v>
      </c>
      <c r="E25" s="1" t="s">
        <v>175</v>
      </c>
    </row>
    <row r="26" spans="1:5" ht="60" x14ac:dyDescent="0.25">
      <c r="A26" t="s">
        <v>5</v>
      </c>
      <c r="B26" t="s">
        <v>6</v>
      </c>
      <c r="C26" t="s">
        <v>161</v>
      </c>
      <c r="D26" s="1" t="s">
        <v>385</v>
      </c>
      <c r="E26" s="1" t="s">
        <v>399</v>
      </c>
    </row>
    <row r="27" spans="1:5" ht="45" x14ac:dyDescent="0.25">
      <c r="A27" t="s">
        <v>5</v>
      </c>
      <c r="B27" t="s">
        <v>6</v>
      </c>
      <c r="C27" t="s">
        <v>161</v>
      </c>
      <c r="D27" s="1" t="s">
        <v>386</v>
      </c>
      <c r="E27" s="1" t="s">
        <v>400</v>
      </c>
    </row>
    <row r="28" spans="1:5" ht="60" x14ac:dyDescent="0.25">
      <c r="A28" t="s">
        <v>5</v>
      </c>
      <c r="B28" t="s">
        <v>6</v>
      </c>
      <c r="C28" t="s">
        <v>161</v>
      </c>
      <c r="D28" s="1" t="s">
        <v>387</v>
      </c>
      <c r="E28" s="1" t="s">
        <v>401</v>
      </c>
    </row>
    <row r="29" spans="1:5" ht="45" x14ac:dyDescent="0.25">
      <c r="A29" t="s">
        <v>5</v>
      </c>
      <c r="B29" t="s">
        <v>6</v>
      </c>
      <c r="C29" t="s">
        <v>161</v>
      </c>
      <c r="D29" s="1" t="s">
        <v>388</v>
      </c>
      <c r="E29" s="1" t="s">
        <v>402</v>
      </c>
    </row>
    <row r="30" spans="1:5" ht="30" x14ac:dyDescent="0.25">
      <c r="A30" t="s">
        <v>5</v>
      </c>
      <c r="B30" t="s">
        <v>6</v>
      </c>
      <c r="C30" t="s">
        <v>161</v>
      </c>
      <c r="D30" s="1" t="s">
        <v>389</v>
      </c>
      <c r="E30" s="1" t="s">
        <v>397</v>
      </c>
    </row>
    <row r="31" spans="1:5" x14ac:dyDescent="0.25">
      <c r="A31" t="s">
        <v>5</v>
      </c>
      <c r="B31" t="s">
        <v>6</v>
      </c>
      <c r="C31" t="s">
        <v>161</v>
      </c>
      <c r="D31" s="1" t="s">
        <v>509</v>
      </c>
      <c r="E31" s="1" t="s">
        <v>535</v>
      </c>
    </row>
    <row r="32" spans="1:5" ht="30" x14ac:dyDescent="0.25">
      <c r="A32" t="s">
        <v>5</v>
      </c>
      <c r="B32" t="s">
        <v>6</v>
      </c>
      <c r="C32" t="s">
        <v>161</v>
      </c>
      <c r="D32" s="1" t="s">
        <v>510</v>
      </c>
      <c r="E32" s="1" t="s">
        <v>175</v>
      </c>
    </row>
    <row r="33" spans="1:5" ht="30" x14ac:dyDescent="0.25">
      <c r="A33" t="s">
        <v>5</v>
      </c>
      <c r="B33" t="s">
        <v>6</v>
      </c>
      <c r="C33" t="s">
        <v>161</v>
      </c>
      <c r="D33" s="1" t="s">
        <v>511</v>
      </c>
      <c r="E33" s="1" t="s">
        <v>175</v>
      </c>
    </row>
    <row r="34" spans="1:5" ht="60" x14ac:dyDescent="0.25">
      <c r="A34" t="s">
        <v>5</v>
      </c>
      <c r="B34" t="s">
        <v>6</v>
      </c>
      <c r="C34" t="s">
        <v>161</v>
      </c>
      <c r="D34" s="1" t="s">
        <v>512</v>
      </c>
      <c r="E34" s="1" t="s">
        <v>536</v>
      </c>
    </row>
    <row r="35" spans="1:5" ht="60" x14ac:dyDescent="0.25">
      <c r="A35" t="s">
        <v>5</v>
      </c>
      <c r="B35" t="s">
        <v>6</v>
      </c>
      <c r="C35" t="s">
        <v>161</v>
      </c>
      <c r="D35" s="1" t="s">
        <v>513</v>
      </c>
      <c r="E35" s="1" t="s">
        <v>537</v>
      </c>
    </row>
    <row r="36" spans="1:5" ht="30" x14ac:dyDescent="0.25">
      <c r="A36" t="s">
        <v>5</v>
      </c>
      <c r="B36" t="s">
        <v>6</v>
      </c>
      <c r="C36" t="s">
        <v>161</v>
      </c>
      <c r="D36" s="1" t="s">
        <v>514</v>
      </c>
      <c r="E36" s="1" t="s">
        <v>538</v>
      </c>
    </row>
    <row r="37" spans="1:5" ht="60" x14ac:dyDescent="0.25">
      <c r="A37" t="s">
        <v>5</v>
      </c>
      <c r="B37" t="s">
        <v>6</v>
      </c>
      <c r="C37" t="s">
        <v>161</v>
      </c>
      <c r="D37" s="1" t="s">
        <v>515</v>
      </c>
      <c r="E37" s="1" t="s">
        <v>539</v>
      </c>
    </row>
    <row r="38" spans="1:5" x14ac:dyDescent="0.25">
      <c r="A38" t="s">
        <v>5</v>
      </c>
      <c r="B38" t="s">
        <v>6</v>
      </c>
      <c r="C38" t="s">
        <v>161</v>
      </c>
      <c r="D38" s="1" t="s">
        <v>516</v>
      </c>
      <c r="E38" s="1" t="s">
        <v>218</v>
      </c>
    </row>
    <row r="39" spans="1:5" ht="60" x14ac:dyDescent="0.25">
      <c r="A39" t="s">
        <v>5</v>
      </c>
      <c r="B39" t="s">
        <v>6</v>
      </c>
      <c r="C39" t="s">
        <v>161</v>
      </c>
      <c r="D39" s="1" t="s">
        <v>517</v>
      </c>
      <c r="E39" s="1" t="s">
        <v>540</v>
      </c>
    </row>
    <row r="40" spans="1:5" ht="60" x14ac:dyDescent="0.25">
      <c r="A40" t="s">
        <v>5</v>
      </c>
      <c r="B40" t="s">
        <v>6</v>
      </c>
      <c r="C40" t="s">
        <v>161</v>
      </c>
      <c r="D40" s="1" t="s">
        <v>518</v>
      </c>
      <c r="E40" s="1" t="s">
        <v>541</v>
      </c>
    </row>
    <row r="41" spans="1:5" ht="30" x14ac:dyDescent="0.25">
      <c r="A41" t="s">
        <v>5</v>
      </c>
      <c r="B41" t="s">
        <v>6</v>
      </c>
      <c r="C41" t="s">
        <v>161</v>
      </c>
      <c r="D41" s="1" t="s">
        <v>519</v>
      </c>
      <c r="E41" s="1" t="s">
        <v>542</v>
      </c>
    </row>
    <row r="42" spans="1:5" ht="30" x14ac:dyDescent="0.25">
      <c r="A42" t="s">
        <v>5</v>
      </c>
      <c r="B42" t="s">
        <v>6</v>
      </c>
      <c r="C42" t="s">
        <v>161</v>
      </c>
      <c r="D42" s="1" t="s">
        <v>520</v>
      </c>
      <c r="E42" s="1" t="s">
        <v>543</v>
      </c>
    </row>
    <row r="43" spans="1:5" ht="30" x14ac:dyDescent="0.25">
      <c r="A43" t="s">
        <v>5</v>
      </c>
      <c r="B43" t="s">
        <v>6</v>
      </c>
      <c r="C43" t="s">
        <v>161</v>
      </c>
      <c r="D43" s="1" t="s">
        <v>521</v>
      </c>
      <c r="E43" s="1" t="s">
        <v>544</v>
      </c>
    </row>
    <row r="44" spans="1:5" ht="45" x14ac:dyDescent="0.25">
      <c r="A44" t="s">
        <v>5</v>
      </c>
      <c r="B44" t="s">
        <v>6</v>
      </c>
      <c r="C44" t="s">
        <v>161</v>
      </c>
      <c r="D44" s="1" t="s">
        <v>522</v>
      </c>
      <c r="E44" s="1" t="s">
        <v>545</v>
      </c>
    </row>
    <row r="45" spans="1:5" x14ac:dyDescent="0.25">
      <c r="A45" t="s">
        <v>5</v>
      </c>
      <c r="B45" t="s">
        <v>6</v>
      </c>
      <c r="C45" t="s">
        <v>161</v>
      </c>
      <c r="D45" s="1" t="s">
        <v>523</v>
      </c>
      <c r="E45" s="1" t="s">
        <v>546</v>
      </c>
    </row>
    <row r="46" spans="1:5" x14ac:dyDescent="0.25">
      <c r="A46" t="s">
        <v>5</v>
      </c>
      <c r="B46" t="s">
        <v>6</v>
      </c>
      <c r="C46" t="s">
        <v>161</v>
      </c>
      <c r="D46" s="1" t="s">
        <v>524</v>
      </c>
      <c r="E46" s="1" t="s">
        <v>547</v>
      </c>
    </row>
    <row r="47" spans="1:5" ht="30" x14ac:dyDescent="0.25">
      <c r="A47" t="s">
        <v>5</v>
      </c>
      <c r="B47" t="s">
        <v>6</v>
      </c>
      <c r="C47" t="s">
        <v>161</v>
      </c>
      <c r="D47" s="1" t="s">
        <v>525</v>
      </c>
      <c r="E47" s="1" t="s">
        <v>391</v>
      </c>
    </row>
    <row r="48" spans="1:5" ht="30" x14ac:dyDescent="0.25">
      <c r="A48" t="s">
        <v>5</v>
      </c>
      <c r="B48" t="s">
        <v>6</v>
      </c>
      <c r="C48" t="s">
        <v>161</v>
      </c>
      <c r="D48" s="1" t="s">
        <v>526</v>
      </c>
      <c r="E48" s="1" t="s">
        <v>548</v>
      </c>
    </row>
    <row r="49" spans="1:5" ht="45" x14ac:dyDescent="0.25">
      <c r="A49" t="s">
        <v>5</v>
      </c>
      <c r="B49" t="s">
        <v>6</v>
      </c>
      <c r="C49" t="s">
        <v>161</v>
      </c>
      <c r="D49" s="1" t="s">
        <v>527</v>
      </c>
      <c r="E49" s="1" t="s">
        <v>546</v>
      </c>
    </row>
    <row r="50" spans="1:5" ht="45" x14ac:dyDescent="0.25">
      <c r="A50" t="s">
        <v>5</v>
      </c>
      <c r="B50" t="s">
        <v>6</v>
      </c>
      <c r="C50" t="s">
        <v>161</v>
      </c>
      <c r="D50" s="1" t="s">
        <v>528</v>
      </c>
      <c r="E50" s="1" t="s">
        <v>545</v>
      </c>
    </row>
    <row r="51" spans="1:5" ht="30" x14ac:dyDescent="0.25">
      <c r="A51" t="s">
        <v>5</v>
      </c>
      <c r="B51" t="s">
        <v>6</v>
      </c>
      <c r="C51" t="s">
        <v>161</v>
      </c>
      <c r="D51" s="1" t="s">
        <v>529</v>
      </c>
      <c r="E51" s="1" t="s">
        <v>549</v>
      </c>
    </row>
    <row r="52" spans="1:5" x14ac:dyDescent="0.25">
      <c r="A52" t="s">
        <v>5</v>
      </c>
      <c r="B52" t="s">
        <v>6</v>
      </c>
      <c r="C52" t="s">
        <v>161</v>
      </c>
      <c r="D52" s="1" t="s">
        <v>530</v>
      </c>
      <c r="E52" s="1" t="s">
        <v>175</v>
      </c>
    </row>
    <row r="53" spans="1:5" ht="30" x14ac:dyDescent="0.25">
      <c r="A53" t="s">
        <v>5</v>
      </c>
      <c r="B53" t="s">
        <v>6</v>
      </c>
      <c r="C53" t="s">
        <v>161</v>
      </c>
      <c r="D53" s="1" t="s">
        <v>531</v>
      </c>
      <c r="E53" s="1" t="s">
        <v>398</v>
      </c>
    </row>
    <row r="54" spans="1:5" ht="30" x14ac:dyDescent="0.25">
      <c r="A54" t="s">
        <v>5</v>
      </c>
      <c r="B54" t="s">
        <v>6</v>
      </c>
      <c r="C54" t="s">
        <v>161</v>
      </c>
      <c r="D54" s="1" t="s">
        <v>532</v>
      </c>
      <c r="E54" s="1" t="s">
        <v>546</v>
      </c>
    </row>
    <row r="55" spans="1:5" ht="45" x14ac:dyDescent="0.25">
      <c r="A55" t="s">
        <v>5</v>
      </c>
      <c r="B55" t="s">
        <v>6</v>
      </c>
      <c r="C55" t="s">
        <v>161</v>
      </c>
      <c r="D55" s="1" t="s">
        <v>533</v>
      </c>
      <c r="E55" s="1" t="s">
        <v>550</v>
      </c>
    </row>
    <row r="56" spans="1:5" ht="60" x14ac:dyDescent="0.25">
      <c r="A56" t="s">
        <v>5</v>
      </c>
      <c r="B56" t="s">
        <v>6</v>
      </c>
      <c r="C56" t="s">
        <v>161</v>
      </c>
      <c r="D56" s="1" t="s">
        <v>534</v>
      </c>
      <c r="E56" s="1" t="s">
        <v>175</v>
      </c>
    </row>
    <row r="57" spans="1:5" ht="30" x14ac:dyDescent="0.25">
      <c r="A57" t="s">
        <v>5</v>
      </c>
      <c r="B57" t="s">
        <v>6</v>
      </c>
      <c r="C57" t="s">
        <v>161</v>
      </c>
      <c r="D57" s="1" t="s">
        <v>643</v>
      </c>
      <c r="E57" s="1" t="s">
        <v>649</v>
      </c>
    </row>
    <row r="58" spans="1:5" ht="45" x14ac:dyDescent="0.25">
      <c r="A58" t="s">
        <v>5</v>
      </c>
      <c r="B58" t="s">
        <v>6</v>
      </c>
      <c r="C58" t="s">
        <v>161</v>
      </c>
      <c r="D58" s="1" t="s">
        <v>644</v>
      </c>
      <c r="E58" s="1" t="s">
        <v>650</v>
      </c>
    </row>
    <row r="59" spans="1:5" ht="60" x14ac:dyDescent="0.25">
      <c r="A59" t="s">
        <v>5</v>
      </c>
      <c r="B59" t="s">
        <v>6</v>
      </c>
      <c r="C59" t="s">
        <v>161</v>
      </c>
      <c r="D59" s="1" t="s">
        <v>645</v>
      </c>
      <c r="E59" s="1" t="s">
        <v>399</v>
      </c>
    </row>
    <row r="60" spans="1:5" ht="45" x14ac:dyDescent="0.25">
      <c r="A60" t="s">
        <v>5</v>
      </c>
      <c r="B60" t="s">
        <v>6</v>
      </c>
      <c r="C60" t="s">
        <v>161</v>
      </c>
      <c r="D60" s="1" t="s">
        <v>646</v>
      </c>
      <c r="E60" s="1" t="s">
        <v>365</v>
      </c>
    </row>
    <row r="61" spans="1:5" ht="30" x14ac:dyDescent="0.25">
      <c r="A61" t="s">
        <v>5</v>
      </c>
      <c r="B61" t="s">
        <v>6</v>
      </c>
      <c r="C61" t="s">
        <v>161</v>
      </c>
      <c r="D61" s="1" t="s">
        <v>647</v>
      </c>
      <c r="E61" s="1" t="s">
        <v>651</v>
      </c>
    </row>
    <row r="62" spans="1:5" ht="30" x14ac:dyDescent="0.25">
      <c r="A62" t="s">
        <v>5</v>
      </c>
      <c r="B62" t="s">
        <v>6</v>
      </c>
      <c r="C62" t="s">
        <v>161</v>
      </c>
      <c r="D62" s="1" t="s">
        <v>648</v>
      </c>
      <c r="E62" s="1" t="s">
        <v>546</v>
      </c>
    </row>
    <row r="63" spans="1:5" ht="60" x14ac:dyDescent="0.25">
      <c r="A63" t="s">
        <v>5</v>
      </c>
      <c r="B63" t="s">
        <v>6</v>
      </c>
      <c r="C63" t="s">
        <v>161</v>
      </c>
      <c r="D63" s="1" t="s">
        <v>2173</v>
      </c>
      <c r="E63" s="1" t="s">
        <v>2195</v>
      </c>
    </row>
    <row r="64" spans="1:5" ht="30" x14ac:dyDescent="0.25">
      <c r="A64" t="s">
        <v>5</v>
      </c>
      <c r="B64" t="s">
        <v>6</v>
      </c>
      <c r="C64" t="s">
        <v>161</v>
      </c>
      <c r="D64" s="1" t="s">
        <v>2174</v>
      </c>
      <c r="E64" s="1" t="s">
        <v>179</v>
      </c>
    </row>
    <row r="65" spans="1:5" ht="60" x14ac:dyDescent="0.25">
      <c r="A65" t="s">
        <v>5</v>
      </c>
      <c r="B65" t="s">
        <v>6</v>
      </c>
      <c r="C65" t="s">
        <v>161</v>
      </c>
      <c r="D65" s="1" t="s">
        <v>2175</v>
      </c>
      <c r="E65" s="1" t="s">
        <v>2196</v>
      </c>
    </row>
    <row r="66" spans="1:5" ht="45" x14ac:dyDescent="0.25">
      <c r="A66" t="s">
        <v>5</v>
      </c>
      <c r="B66" t="s">
        <v>6</v>
      </c>
      <c r="C66" t="s">
        <v>161</v>
      </c>
      <c r="D66" s="1" t="s">
        <v>2176</v>
      </c>
      <c r="E66" s="1" t="s">
        <v>2197</v>
      </c>
    </row>
    <row r="67" spans="1:5" ht="30" x14ac:dyDescent="0.25">
      <c r="A67" t="s">
        <v>5</v>
      </c>
      <c r="B67" t="s">
        <v>6</v>
      </c>
      <c r="C67" t="s">
        <v>161</v>
      </c>
      <c r="D67" s="1" t="s">
        <v>2177</v>
      </c>
      <c r="E67" s="1" t="s">
        <v>2198</v>
      </c>
    </row>
    <row r="68" spans="1:5" ht="30" x14ac:dyDescent="0.25">
      <c r="A68" t="s">
        <v>5</v>
      </c>
      <c r="B68" t="s">
        <v>6</v>
      </c>
      <c r="C68" t="s">
        <v>161</v>
      </c>
      <c r="D68" s="1" t="s">
        <v>2178</v>
      </c>
      <c r="E68" s="1" t="s">
        <v>2199</v>
      </c>
    </row>
    <row r="69" spans="1:5" ht="30" x14ac:dyDescent="0.25">
      <c r="A69" t="s">
        <v>5</v>
      </c>
      <c r="B69" t="s">
        <v>6</v>
      </c>
      <c r="C69" t="s">
        <v>161</v>
      </c>
      <c r="D69" s="1" t="s">
        <v>2179</v>
      </c>
      <c r="E69" s="1" t="s">
        <v>2200</v>
      </c>
    </row>
    <row r="70" spans="1:5" ht="30" x14ac:dyDescent="0.25">
      <c r="A70" t="s">
        <v>5</v>
      </c>
      <c r="B70" t="s">
        <v>6</v>
      </c>
      <c r="C70" t="s">
        <v>161</v>
      </c>
      <c r="D70" s="1" t="s">
        <v>2180</v>
      </c>
      <c r="E70" s="1" t="s">
        <v>2201</v>
      </c>
    </row>
    <row r="71" spans="1:5" ht="30" x14ac:dyDescent="0.25">
      <c r="A71" t="s">
        <v>5</v>
      </c>
      <c r="B71" t="s">
        <v>6</v>
      </c>
      <c r="C71" t="s">
        <v>161</v>
      </c>
      <c r="D71" s="1" t="s">
        <v>2181</v>
      </c>
      <c r="E71" s="1" t="s">
        <v>2202</v>
      </c>
    </row>
    <row r="72" spans="1:5" ht="30" x14ac:dyDescent="0.25">
      <c r="A72" t="s">
        <v>5</v>
      </c>
      <c r="B72" t="s">
        <v>6</v>
      </c>
      <c r="C72" t="s">
        <v>161</v>
      </c>
      <c r="D72" s="1" t="s">
        <v>2182</v>
      </c>
      <c r="E72" s="1" t="s">
        <v>2203</v>
      </c>
    </row>
    <row r="73" spans="1:5" x14ac:dyDescent="0.25">
      <c r="A73" t="s">
        <v>5</v>
      </c>
      <c r="B73" t="s">
        <v>6</v>
      </c>
      <c r="C73" t="s">
        <v>161</v>
      </c>
      <c r="D73" s="1" t="s">
        <v>2183</v>
      </c>
      <c r="E73" s="1" t="s">
        <v>2204</v>
      </c>
    </row>
    <row r="74" spans="1:5" ht="30" x14ac:dyDescent="0.25">
      <c r="A74" t="s">
        <v>5</v>
      </c>
      <c r="B74" t="s">
        <v>6</v>
      </c>
      <c r="C74" t="s">
        <v>161</v>
      </c>
      <c r="D74" s="1" t="s">
        <v>2184</v>
      </c>
      <c r="E74" s="1" t="s">
        <v>548</v>
      </c>
    </row>
    <row r="75" spans="1:5" ht="30" x14ac:dyDescent="0.25">
      <c r="A75" t="s">
        <v>5</v>
      </c>
      <c r="B75" t="s">
        <v>6</v>
      </c>
      <c r="C75" t="s">
        <v>161</v>
      </c>
      <c r="D75" s="1" t="s">
        <v>2185</v>
      </c>
      <c r="E75" s="1" t="s">
        <v>829</v>
      </c>
    </row>
    <row r="76" spans="1:5" x14ac:dyDescent="0.25">
      <c r="A76" t="s">
        <v>5</v>
      </c>
      <c r="B76" t="s">
        <v>6</v>
      </c>
      <c r="C76" t="s">
        <v>161</v>
      </c>
      <c r="D76" s="1" t="s">
        <v>2186</v>
      </c>
      <c r="E76" s="1" t="s">
        <v>2205</v>
      </c>
    </row>
    <row r="77" spans="1:5" ht="30" x14ac:dyDescent="0.25">
      <c r="A77" t="s">
        <v>5</v>
      </c>
      <c r="B77" t="s">
        <v>6</v>
      </c>
      <c r="C77" t="s">
        <v>161</v>
      </c>
      <c r="D77" s="1" t="s">
        <v>2187</v>
      </c>
      <c r="E77" s="1" t="s">
        <v>1136</v>
      </c>
    </row>
    <row r="78" spans="1:5" ht="30" x14ac:dyDescent="0.25">
      <c r="A78" t="s">
        <v>5</v>
      </c>
      <c r="B78" t="s">
        <v>6</v>
      </c>
      <c r="C78" t="s">
        <v>161</v>
      </c>
      <c r="D78" s="1" t="s">
        <v>2188</v>
      </c>
      <c r="E78" s="1" t="s">
        <v>302</v>
      </c>
    </row>
    <row r="79" spans="1:5" ht="30" x14ac:dyDescent="0.25">
      <c r="A79" t="s">
        <v>5</v>
      </c>
      <c r="B79" t="s">
        <v>6</v>
      </c>
      <c r="C79" t="s">
        <v>161</v>
      </c>
      <c r="D79" s="1" t="s">
        <v>2189</v>
      </c>
      <c r="E79" s="1" t="s">
        <v>547</v>
      </c>
    </row>
    <row r="80" spans="1:5" ht="30" x14ac:dyDescent="0.25">
      <c r="A80" t="s">
        <v>5</v>
      </c>
      <c r="B80" t="s">
        <v>6</v>
      </c>
      <c r="C80" t="s">
        <v>161</v>
      </c>
      <c r="D80" s="1" t="s">
        <v>2190</v>
      </c>
      <c r="E80" s="1" t="s">
        <v>2206</v>
      </c>
    </row>
    <row r="81" spans="1:5" ht="30" x14ac:dyDescent="0.25">
      <c r="A81" t="s">
        <v>5</v>
      </c>
      <c r="B81" t="s">
        <v>6</v>
      </c>
      <c r="C81" t="s">
        <v>161</v>
      </c>
      <c r="D81" s="1" t="s">
        <v>2191</v>
      </c>
      <c r="E81" s="1" t="s">
        <v>2207</v>
      </c>
    </row>
    <row r="82" spans="1:5" ht="30" x14ac:dyDescent="0.25">
      <c r="A82" t="s">
        <v>5</v>
      </c>
      <c r="B82" t="s">
        <v>6</v>
      </c>
      <c r="C82" t="s">
        <v>161</v>
      </c>
      <c r="D82" s="1" t="s">
        <v>2192</v>
      </c>
      <c r="E82" s="1" t="s">
        <v>2208</v>
      </c>
    </row>
    <row r="83" spans="1:5" ht="45" x14ac:dyDescent="0.25">
      <c r="A83" t="s">
        <v>5</v>
      </c>
      <c r="B83" t="s">
        <v>6</v>
      </c>
      <c r="C83" t="s">
        <v>161</v>
      </c>
      <c r="D83" s="1" t="s">
        <v>2193</v>
      </c>
      <c r="E83" s="1" t="s">
        <v>2209</v>
      </c>
    </row>
    <row r="84" spans="1:5" ht="30" x14ac:dyDescent="0.25">
      <c r="A84" t="s">
        <v>5</v>
      </c>
      <c r="B84" t="s">
        <v>6</v>
      </c>
      <c r="C84" t="s">
        <v>161</v>
      </c>
      <c r="D84" s="1" t="s">
        <v>2194</v>
      </c>
      <c r="E84" s="1" t="s">
        <v>2199</v>
      </c>
    </row>
    <row r="85" spans="1:5" ht="30" x14ac:dyDescent="0.25">
      <c r="A85" t="s">
        <v>5</v>
      </c>
      <c r="B85" t="s">
        <v>6</v>
      </c>
      <c r="C85" t="s">
        <v>161</v>
      </c>
      <c r="D85" s="1" t="s">
        <v>2320</v>
      </c>
      <c r="E85" s="1" t="s">
        <v>2348</v>
      </c>
    </row>
    <row r="86" spans="1:5" ht="30" x14ac:dyDescent="0.25">
      <c r="A86" t="s">
        <v>5</v>
      </c>
      <c r="B86" t="s">
        <v>6</v>
      </c>
      <c r="C86" t="s">
        <v>161</v>
      </c>
      <c r="D86" s="1" t="s">
        <v>2321</v>
      </c>
      <c r="E86" s="1" t="s">
        <v>546</v>
      </c>
    </row>
    <row r="87" spans="1:5" ht="45" x14ac:dyDescent="0.25">
      <c r="A87" t="s">
        <v>5</v>
      </c>
      <c r="B87" t="s">
        <v>6</v>
      </c>
      <c r="C87" t="s">
        <v>161</v>
      </c>
      <c r="D87" s="1" t="s">
        <v>2322</v>
      </c>
      <c r="E87" s="1" t="s">
        <v>2200</v>
      </c>
    </row>
    <row r="88" spans="1:5" ht="45" x14ac:dyDescent="0.25">
      <c r="A88" t="s">
        <v>5</v>
      </c>
      <c r="B88" t="s">
        <v>6</v>
      </c>
      <c r="C88" t="s">
        <v>161</v>
      </c>
      <c r="D88" s="1" t="s">
        <v>2323</v>
      </c>
      <c r="E88" s="1" t="s">
        <v>536</v>
      </c>
    </row>
    <row r="89" spans="1:5" ht="45" x14ac:dyDescent="0.25">
      <c r="A89" t="s">
        <v>5</v>
      </c>
      <c r="B89" t="s">
        <v>6</v>
      </c>
      <c r="C89" t="s">
        <v>161</v>
      </c>
      <c r="D89" s="1" t="s">
        <v>2324</v>
      </c>
      <c r="E89" s="1" t="s">
        <v>2349</v>
      </c>
    </row>
    <row r="90" spans="1:5" ht="60" x14ac:dyDescent="0.25">
      <c r="A90" t="s">
        <v>5</v>
      </c>
      <c r="B90" t="s">
        <v>6</v>
      </c>
      <c r="C90" t="s">
        <v>161</v>
      </c>
      <c r="D90" s="1" t="s">
        <v>2325</v>
      </c>
      <c r="E90" s="1" t="s">
        <v>2350</v>
      </c>
    </row>
    <row r="91" spans="1:5" ht="60" x14ac:dyDescent="0.25">
      <c r="A91" t="s">
        <v>5</v>
      </c>
      <c r="B91" t="s">
        <v>6</v>
      </c>
      <c r="C91" t="s">
        <v>161</v>
      </c>
      <c r="D91" s="1" t="s">
        <v>2326</v>
      </c>
      <c r="E91" s="1" t="s">
        <v>2351</v>
      </c>
    </row>
    <row r="92" spans="1:5" ht="30" x14ac:dyDescent="0.25">
      <c r="A92" t="s">
        <v>5</v>
      </c>
      <c r="B92" t="s">
        <v>6</v>
      </c>
      <c r="C92" t="s">
        <v>161</v>
      </c>
      <c r="D92" s="1" t="s">
        <v>2327</v>
      </c>
      <c r="E92" s="1" t="s">
        <v>2352</v>
      </c>
    </row>
    <row r="93" spans="1:5" ht="45" x14ac:dyDescent="0.25">
      <c r="A93" t="s">
        <v>5</v>
      </c>
      <c r="B93" t="s">
        <v>6</v>
      </c>
      <c r="C93" t="s">
        <v>161</v>
      </c>
      <c r="D93" s="1" t="s">
        <v>2328</v>
      </c>
      <c r="E93" s="1" t="s">
        <v>2353</v>
      </c>
    </row>
    <row r="94" spans="1:5" x14ac:dyDescent="0.25">
      <c r="A94" t="s">
        <v>5</v>
      </c>
      <c r="B94" t="s">
        <v>6</v>
      </c>
      <c r="C94" t="s">
        <v>161</v>
      </c>
      <c r="D94" s="1" t="s">
        <v>2329</v>
      </c>
      <c r="E94" s="1" t="s">
        <v>399</v>
      </c>
    </row>
    <row r="95" spans="1:5" ht="30" x14ac:dyDescent="0.25">
      <c r="A95" t="s">
        <v>5</v>
      </c>
      <c r="B95" t="s">
        <v>6</v>
      </c>
      <c r="C95" t="s">
        <v>161</v>
      </c>
      <c r="D95" s="1" t="s">
        <v>2330</v>
      </c>
      <c r="E95" s="1" t="s">
        <v>2354</v>
      </c>
    </row>
    <row r="96" spans="1:5" x14ac:dyDescent="0.25">
      <c r="A96" t="s">
        <v>5</v>
      </c>
      <c r="B96" t="s">
        <v>6</v>
      </c>
      <c r="C96" t="s">
        <v>161</v>
      </c>
      <c r="D96" s="1" t="s">
        <v>2331</v>
      </c>
      <c r="E96" s="1" t="s">
        <v>180</v>
      </c>
    </row>
    <row r="97" spans="1:5" x14ac:dyDescent="0.25">
      <c r="A97" t="s">
        <v>5</v>
      </c>
      <c r="B97" t="s">
        <v>6</v>
      </c>
      <c r="C97" t="s">
        <v>161</v>
      </c>
      <c r="D97" s="1" t="s">
        <v>2332</v>
      </c>
      <c r="E97" s="1" t="s">
        <v>258</v>
      </c>
    </row>
    <row r="98" spans="1:5" ht="45" x14ac:dyDescent="0.25">
      <c r="A98" t="s">
        <v>5</v>
      </c>
      <c r="B98" t="s">
        <v>6</v>
      </c>
      <c r="C98" t="s">
        <v>161</v>
      </c>
      <c r="D98" s="1" t="s">
        <v>2333</v>
      </c>
      <c r="E98" s="1" t="s">
        <v>550</v>
      </c>
    </row>
    <row r="99" spans="1:5" ht="45" x14ac:dyDescent="0.25">
      <c r="A99" t="s">
        <v>5</v>
      </c>
      <c r="B99" t="s">
        <v>6</v>
      </c>
      <c r="C99" t="s">
        <v>161</v>
      </c>
      <c r="D99" s="1" t="s">
        <v>2334</v>
      </c>
      <c r="E99" s="1" t="s">
        <v>539</v>
      </c>
    </row>
    <row r="100" spans="1:5" ht="30" x14ac:dyDescent="0.25">
      <c r="A100" t="s">
        <v>5</v>
      </c>
      <c r="B100" t="s">
        <v>6</v>
      </c>
      <c r="C100" t="s">
        <v>161</v>
      </c>
      <c r="D100" s="1" t="s">
        <v>2335</v>
      </c>
      <c r="E100" s="1" t="s">
        <v>2215</v>
      </c>
    </row>
    <row r="101" spans="1:5" ht="45" x14ac:dyDescent="0.25">
      <c r="A101" t="s">
        <v>5</v>
      </c>
      <c r="B101" t="s">
        <v>6</v>
      </c>
      <c r="C101" t="s">
        <v>161</v>
      </c>
      <c r="D101" s="1" t="s">
        <v>2336</v>
      </c>
      <c r="E101" s="1" t="s">
        <v>2355</v>
      </c>
    </row>
    <row r="102" spans="1:5" ht="45" x14ac:dyDescent="0.25">
      <c r="A102" t="s">
        <v>5</v>
      </c>
      <c r="B102" t="s">
        <v>6</v>
      </c>
      <c r="C102" t="s">
        <v>161</v>
      </c>
      <c r="D102" s="1" t="s">
        <v>2337</v>
      </c>
      <c r="E102" s="1" t="s">
        <v>829</v>
      </c>
    </row>
    <row r="103" spans="1:5" ht="30" x14ac:dyDescent="0.25">
      <c r="A103" t="s">
        <v>5</v>
      </c>
      <c r="B103" t="s">
        <v>6</v>
      </c>
      <c r="C103" t="s">
        <v>161</v>
      </c>
      <c r="D103" s="1" t="s">
        <v>2338</v>
      </c>
      <c r="E103" s="1" t="s">
        <v>179</v>
      </c>
    </row>
    <row r="104" spans="1:5" ht="30" x14ac:dyDescent="0.25">
      <c r="A104" t="s">
        <v>5</v>
      </c>
      <c r="B104" t="s">
        <v>6</v>
      </c>
      <c r="C104" t="s">
        <v>161</v>
      </c>
      <c r="D104" s="1" t="s">
        <v>2339</v>
      </c>
      <c r="E104" s="1" t="s">
        <v>2356</v>
      </c>
    </row>
    <row r="105" spans="1:5" ht="30" x14ac:dyDescent="0.25">
      <c r="A105" t="s">
        <v>5</v>
      </c>
      <c r="B105" t="s">
        <v>6</v>
      </c>
      <c r="C105" t="s">
        <v>161</v>
      </c>
      <c r="D105" s="1" t="s">
        <v>2340</v>
      </c>
      <c r="E105" s="1" t="s">
        <v>2357</v>
      </c>
    </row>
    <row r="106" spans="1:5" ht="45" x14ac:dyDescent="0.25">
      <c r="A106" t="s">
        <v>5</v>
      </c>
      <c r="B106" t="s">
        <v>6</v>
      </c>
      <c r="C106" t="s">
        <v>161</v>
      </c>
      <c r="D106" s="1" t="s">
        <v>2341</v>
      </c>
      <c r="E106" s="1" t="s">
        <v>2358</v>
      </c>
    </row>
    <row r="107" spans="1:5" ht="45" x14ac:dyDescent="0.25">
      <c r="A107" t="s">
        <v>5</v>
      </c>
      <c r="B107" t="s">
        <v>6</v>
      </c>
      <c r="C107" t="s">
        <v>161</v>
      </c>
      <c r="D107" s="1" t="s">
        <v>2342</v>
      </c>
      <c r="E107" s="1" t="s">
        <v>829</v>
      </c>
    </row>
    <row r="108" spans="1:5" ht="30" x14ac:dyDescent="0.25">
      <c r="A108" t="s">
        <v>5</v>
      </c>
      <c r="B108" t="s">
        <v>6</v>
      </c>
      <c r="C108" t="s">
        <v>161</v>
      </c>
      <c r="D108" s="1" t="s">
        <v>2343</v>
      </c>
      <c r="E108" s="1" t="s">
        <v>2200</v>
      </c>
    </row>
    <row r="109" spans="1:5" x14ac:dyDescent="0.25">
      <c r="A109" t="s">
        <v>5</v>
      </c>
      <c r="B109" t="s">
        <v>6</v>
      </c>
      <c r="C109" t="s">
        <v>161</v>
      </c>
      <c r="D109" s="1" t="s">
        <v>2344</v>
      </c>
      <c r="E109" s="1" t="s">
        <v>2359</v>
      </c>
    </row>
    <row r="110" spans="1:5" ht="45" x14ac:dyDescent="0.25">
      <c r="A110" t="s">
        <v>5</v>
      </c>
      <c r="B110" t="s">
        <v>6</v>
      </c>
      <c r="C110" t="s">
        <v>161</v>
      </c>
      <c r="D110" s="1" t="s">
        <v>2345</v>
      </c>
      <c r="E110" s="1" t="s">
        <v>402</v>
      </c>
    </row>
    <row r="111" spans="1:5" ht="30" x14ac:dyDescent="0.25">
      <c r="A111" t="s">
        <v>5</v>
      </c>
      <c r="B111" t="s">
        <v>6</v>
      </c>
      <c r="C111" t="s">
        <v>161</v>
      </c>
      <c r="D111" s="1" t="s">
        <v>2346</v>
      </c>
      <c r="E111" s="1" t="s">
        <v>185</v>
      </c>
    </row>
    <row r="112" spans="1:5" ht="45" x14ac:dyDescent="0.25">
      <c r="A112" t="s">
        <v>5</v>
      </c>
      <c r="B112" t="s">
        <v>6</v>
      </c>
      <c r="C112" t="s">
        <v>161</v>
      </c>
      <c r="D112" s="1" t="s">
        <v>2347</v>
      </c>
      <c r="E112" s="1" t="s">
        <v>2208</v>
      </c>
    </row>
    <row r="113" spans="1:5" ht="30" x14ac:dyDescent="0.25">
      <c r="A113" t="s">
        <v>5</v>
      </c>
      <c r="B113" s="1" t="s">
        <v>2473</v>
      </c>
      <c r="C113" t="s">
        <v>161</v>
      </c>
      <c r="D113" s="1" t="s">
        <v>2454</v>
      </c>
      <c r="E113" s="1" t="s">
        <v>2456</v>
      </c>
    </row>
    <row r="114" spans="1:5" ht="60" x14ac:dyDescent="0.25">
      <c r="A114" t="s">
        <v>5</v>
      </c>
      <c r="B114" s="1" t="s">
        <v>2473</v>
      </c>
      <c r="C114" t="s">
        <v>161</v>
      </c>
      <c r="D114" s="1" t="s">
        <v>2458</v>
      </c>
      <c r="E114" s="1" t="s">
        <v>2456</v>
      </c>
    </row>
    <row r="115" spans="1:5" ht="30" x14ac:dyDescent="0.25">
      <c r="A115" t="s">
        <v>5</v>
      </c>
      <c r="B115" t="s">
        <v>6</v>
      </c>
      <c r="C115" t="s">
        <v>277</v>
      </c>
      <c r="D115" s="1" t="s">
        <v>269</v>
      </c>
      <c r="E115" s="1" t="s">
        <v>278</v>
      </c>
    </row>
    <row r="116" spans="1:5" ht="30" x14ac:dyDescent="0.25">
      <c r="A116" t="s">
        <v>5</v>
      </c>
      <c r="B116" t="s">
        <v>6</v>
      </c>
      <c r="C116" t="s">
        <v>277</v>
      </c>
      <c r="D116" s="1" t="s">
        <v>270</v>
      </c>
      <c r="E116" s="1" t="s">
        <v>279</v>
      </c>
    </row>
    <row r="117" spans="1:5" ht="60" x14ac:dyDescent="0.25">
      <c r="A117" t="s">
        <v>5</v>
      </c>
      <c r="B117" t="s">
        <v>6</v>
      </c>
      <c r="C117" t="s">
        <v>277</v>
      </c>
      <c r="D117" s="1" t="s">
        <v>271</v>
      </c>
      <c r="E117" s="1" t="s">
        <v>280</v>
      </c>
    </row>
    <row r="118" spans="1:5" ht="30" x14ac:dyDescent="0.25">
      <c r="A118" t="s">
        <v>5</v>
      </c>
      <c r="B118" t="s">
        <v>6</v>
      </c>
      <c r="C118" t="s">
        <v>277</v>
      </c>
      <c r="D118" s="1" t="s">
        <v>272</v>
      </c>
      <c r="E118" s="1" t="s">
        <v>281</v>
      </c>
    </row>
    <row r="119" spans="1:5" x14ac:dyDescent="0.25">
      <c r="A119" t="s">
        <v>5</v>
      </c>
      <c r="B119" t="s">
        <v>6</v>
      </c>
      <c r="C119" t="s">
        <v>277</v>
      </c>
      <c r="D119" s="1" t="s">
        <v>273</v>
      </c>
      <c r="E119" s="1" t="s">
        <v>282</v>
      </c>
    </row>
    <row r="120" spans="1:5" ht="30" x14ac:dyDescent="0.25">
      <c r="A120" t="s">
        <v>5</v>
      </c>
      <c r="B120" t="s">
        <v>6</v>
      </c>
      <c r="C120" t="s">
        <v>277</v>
      </c>
      <c r="D120" s="1" t="s">
        <v>274</v>
      </c>
      <c r="E120" s="1" t="s">
        <v>279</v>
      </c>
    </row>
    <row r="121" spans="1:5" x14ac:dyDescent="0.25">
      <c r="A121" t="s">
        <v>5</v>
      </c>
      <c r="B121" t="s">
        <v>6</v>
      </c>
      <c r="C121" t="s">
        <v>277</v>
      </c>
      <c r="D121" s="1" t="s">
        <v>275</v>
      </c>
      <c r="E121" s="1" t="s">
        <v>283</v>
      </c>
    </row>
    <row r="122" spans="1:5" ht="45" x14ac:dyDescent="0.25">
      <c r="A122" t="s">
        <v>5</v>
      </c>
      <c r="B122" t="s">
        <v>6</v>
      </c>
      <c r="C122" t="s">
        <v>277</v>
      </c>
      <c r="D122" s="1" t="s">
        <v>276</v>
      </c>
      <c r="E122" s="1" t="s">
        <v>284</v>
      </c>
    </row>
    <row r="123" spans="1:5" ht="30" x14ac:dyDescent="0.25">
      <c r="A123" t="s">
        <v>5</v>
      </c>
      <c r="B123" t="s">
        <v>6</v>
      </c>
      <c r="C123" t="s">
        <v>277</v>
      </c>
      <c r="D123" s="1" t="s">
        <v>432</v>
      </c>
      <c r="E123" s="1" t="s">
        <v>436</v>
      </c>
    </row>
    <row r="124" spans="1:5" ht="75" x14ac:dyDescent="0.25">
      <c r="A124" t="s">
        <v>5</v>
      </c>
      <c r="B124" t="s">
        <v>6</v>
      </c>
      <c r="C124" t="s">
        <v>277</v>
      </c>
      <c r="D124" s="1" t="s">
        <v>433</v>
      </c>
      <c r="E124" s="1" t="s">
        <v>437</v>
      </c>
    </row>
    <row r="125" spans="1:5" ht="30" x14ac:dyDescent="0.25">
      <c r="A125" t="s">
        <v>5</v>
      </c>
      <c r="B125" t="s">
        <v>6</v>
      </c>
      <c r="C125" t="s">
        <v>277</v>
      </c>
      <c r="D125" s="1" t="s">
        <v>434</v>
      </c>
      <c r="E125" s="1" t="s">
        <v>438</v>
      </c>
    </row>
    <row r="126" spans="1:5" x14ac:dyDescent="0.25">
      <c r="A126" t="s">
        <v>5</v>
      </c>
      <c r="B126" t="s">
        <v>6</v>
      </c>
      <c r="C126" t="s">
        <v>277</v>
      </c>
      <c r="D126" s="1" t="s">
        <v>435</v>
      </c>
      <c r="E126" s="1" t="s">
        <v>439</v>
      </c>
    </row>
    <row r="127" spans="1:5" ht="45" x14ac:dyDescent="0.25">
      <c r="A127" t="s">
        <v>5</v>
      </c>
      <c r="B127" t="s">
        <v>6</v>
      </c>
      <c r="C127" t="s">
        <v>277</v>
      </c>
      <c r="D127" s="1" t="s">
        <v>579</v>
      </c>
      <c r="E127" s="1" t="s">
        <v>580</v>
      </c>
    </row>
    <row r="128" spans="1:5" ht="90" x14ac:dyDescent="0.25">
      <c r="A128" t="s">
        <v>5</v>
      </c>
      <c r="B128" t="s">
        <v>6</v>
      </c>
      <c r="C128" t="s">
        <v>277</v>
      </c>
      <c r="D128" s="1" t="s">
        <v>664</v>
      </c>
      <c r="E128" s="1" t="s">
        <v>670</v>
      </c>
    </row>
    <row r="129" spans="1:5" ht="30" x14ac:dyDescent="0.25">
      <c r="A129" t="s">
        <v>5</v>
      </c>
      <c r="B129" t="s">
        <v>6</v>
      </c>
      <c r="C129" t="s">
        <v>277</v>
      </c>
      <c r="D129" s="1" t="s">
        <v>665</v>
      </c>
      <c r="E129" s="1" t="s">
        <v>671</v>
      </c>
    </row>
    <row r="130" spans="1:5" ht="30" x14ac:dyDescent="0.25">
      <c r="A130" t="s">
        <v>5</v>
      </c>
      <c r="B130" t="s">
        <v>6</v>
      </c>
      <c r="C130" t="s">
        <v>277</v>
      </c>
      <c r="D130" s="1" t="s">
        <v>666</v>
      </c>
      <c r="E130" s="1" t="s">
        <v>672</v>
      </c>
    </row>
    <row r="131" spans="1:5" ht="45" x14ac:dyDescent="0.25">
      <c r="A131" t="s">
        <v>5</v>
      </c>
      <c r="B131" t="s">
        <v>6</v>
      </c>
      <c r="C131" t="s">
        <v>277</v>
      </c>
      <c r="D131" s="1" t="s">
        <v>667</v>
      </c>
      <c r="E131" s="1" t="s">
        <v>278</v>
      </c>
    </row>
    <row r="132" spans="1:5" ht="30" x14ac:dyDescent="0.25">
      <c r="A132" t="s">
        <v>5</v>
      </c>
      <c r="B132" t="s">
        <v>6</v>
      </c>
      <c r="C132" t="s">
        <v>277</v>
      </c>
      <c r="D132" s="1" t="s">
        <v>668</v>
      </c>
      <c r="E132" s="1" t="s">
        <v>279</v>
      </c>
    </row>
    <row r="133" spans="1:5" ht="45" x14ac:dyDescent="0.25">
      <c r="A133" t="s">
        <v>5</v>
      </c>
      <c r="B133" t="s">
        <v>6</v>
      </c>
      <c r="C133" t="s">
        <v>277</v>
      </c>
      <c r="D133" s="1" t="s">
        <v>669</v>
      </c>
      <c r="E133" s="1" t="s">
        <v>279</v>
      </c>
    </row>
    <row r="134" spans="1:5" ht="30" x14ac:dyDescent="0.25">
      <c r="A134" t="s">
        <v>5</v>
      </c>
      <c r="B134" t="s">
        <v>6</v>
      </c>
      <c r="C134" t="s">
        <v>277</v>
      </c>
      <c r="D134" s="1" t="s">
        <v>2246</v>
      </c>
      <c r="E134" s="1" t="s">
        <v>2247</v>
      </c>
    </row>
    <row r="135" spans="1:5" ht="30" x14ac:dyDescent="0.25">
      <c r="A135" t="s">
        <v>5</v>
      </c>
      <c r="B135" t="s">
        <v>6</v>
      </c>
      <c r="C135" t="s">
        <v>277</v>
      </c>
      <c r="D135" s="1" t="s">
        <v>2417</v>
      </c>
      <c r="E135" s="1" t="s">
        <v>436</v>
      </c>
    </row>
    <row r="136" spans="1:5" ht="30" x14ac:dyDescent="0.25">
      <c r="A136" t="s">
        <v>5</v>
      </c>
      <c r="B136" t="s">
        <v>6</v>
      </c>
      <c r="C136" t="s">
        <v>277</v>
      </c>
      <c r="D136" s="1" t="s">
        <v>2418</v>
      </c>
      <c r="E136" s="1" t="s">
        <v>671</v>
      </c>
    </row>
    <row r="137" spans="1:5" ht="30" x14ac:dyDescent="0.25">
      <c r="A137" t="s">
        <v>5</v>
      </c>
      <c r="B137" t="s">
        <v>6</v>
      </c>
      <c r="C137" t="s">
        <v>277</v>
      </c>
      <c r="D137" s="1" t="s">
        <v>2419</v>
      </c>
      <c r="E137" s="1" t="s">
        <v>2430</v>
      </c>
    </row>
    <row r="138" spans="1:5" ht="30" x14ac:dyDescent="0.25">
      <c r="A138" t="s">
        <v>5</v>
      </c>
      <c r="B138" t="s">
        <v>6</v>
      </c>
      <c r="C138" t="s">
        <v>277</v>
      </c>
      <c r="D138" s="1" t="s">
        <v>2420</v>
      </c>
      <c r="E138" s="1" t="s">
        <v>279</v>
      </c>
    </row>
    <row r="139" spans="1:5" ht="30" x14ac:dyDescent="0.25">
      <c r="A139" t="s">
        <v>5</v>
      </c>
      <c r="B139" t="s">
        <v>6</v>
      </c>
      <c r="C139" t="s">
        <v>277</v>
      </c>
      <c r="D139" s="1" t="s">
        <v>2421</v>
      </c>
      <c r="E139" s="1" t="s">
        <v>278</v>
      </c>
    </row>
    <row r="140" spans="1:5" ht="30" x14ac:dyDescent="0.25">
      <c r="A140" t="s">
        <v>5</v>
      </c>
      <c r="B140" t="s">
        <v>6</v>
      </c>
      <c r="C140" t="s">
        <v>277</v>
      </c>
      <c r="D140" s="1" t="s">
        <v>2422</v>
      </c>
      <c r="E140" s="1" t="s">
        <v>2431</v>
      </c>
    </row>
    <row r="141" spans="1:5" ht="45" x14ac:dyDescent="0.25">
      <c r="A141" t="s">
        <v>5</v>
      </c>
      <c r="B141" t="s">
        <v>6</v>
      </c>
      <c r="C141" t="s">
        <v>277</v>
      </c>
      <c r="D141" s="1" t="s">
        <v>2423</v>
      </c>
      <c r="E141" s="1" t="s">
        <v>436</v>
      </c>
    </row>
    <row r="142" spans="1:5" ht="30" x14ac:dyDescent="0.25">
      <c r="A142" t="s">
        <v>5</v>
      </c>
      <c r="B142" t="s">
        <v>6</v>
      </c>
      <c r="C142" t="s">
        <v>277</v>
      </c>
      <c r="D142" s="1" t="s">
        <v>2424</v>
      </c>
      <c r="E142" s="1" t="s">
        <v>279</v>
      </c>
    </row>
    <row r="143" spans="1:5" ht="75" x14ac:dyDescent="0.25">
      <c r="A143" t="s">
        <v>5</v>
      </c>
      <c r="B143" t="s">
        <v>6</v>
      </c>
      <c r="C143" t="s">
        <v>277</v>
      </c>
      <c r="D143" s="1" t="s">
        <v>2425</v>
      </c>
      <c r="E143" s="1" t="s">
        <v>280</v>
      </c>
    </row>
    <row r="144" spans="1:5" ht="45" x14ac:dyDescent="0.25">
      <c r="A144" t="s">
        <v>5</v>
      </c>
      <c r="B144" t="s">
        <v>6</v>
      </c>
      <c r="C144" t="s">
        <v>277</v>
      </c>
      <c r="D144" s="1" t="s">
        <v>2426</v>
      </c>
      <c r="E144" s="1" t="s">
        <v>2432</v>
      </c>
    </row>
    <row r="145" spans="1:5" x14ac:dyDescent="0.25">
      <c r="A145" t="s">
        <v>5</v>
      </c>
      <c r="B145" t="s">
        <v>6</v>
      </c>
      <c r="C145" t="s">
        <v>277</v>
      </c>
      <c r="D145" s="1" t="s">
        <v>2427</v>
      </c>
      <c r="E145" s="1" t="s">
        <v>2433</v>
      </c>
    </row>
    <row r="146" spans="1:5" ht="45" x14ac:dyDescent="0.25">
      <c r="A146" t="s">
        <v>5</v>
      </c>
      <c r="B146" t="s">
        <v>6</v>
      </c>
      <c r="C146" t="s">
        <v>277</v>
      </c>
      <c r="D146" s="1" t="s">
        <v>2428</v>
      </c>
      <c r="E146" s="1" t="s">
        <v>258</v>
      </c>
    </row>
    <row r="147" spans="1:5" ht="45" x14ac:dyDescent="0.25">
      <c r="A147" t="s">
        <v>5</v>
      </c>
      <c r="B147" t="s">
        <v>6</v>
      </c>
      <c r="C147" t="s">
        <v>277</v>
      </c>
      <c r="D147" s="1" t="s">
        <v>2429</v>
      </c>
      <c r="E147" s="1" t="s">
        <v>2434</v>
      </c>
    </row>
    <row r="148" spans="1:5" ht="30" x14ac:dyDescent="0.25">
      <c r="A148" t="s">
        <v>5</v>
      </c>
      <c r="B148" s="1" t="s">
        <v>2473</v>
      </c>
      <c r="C148" t="s">
        <v>277</v>
      </c>
      <c r="D148" s="1" t="s">
        <v>2454</v>
      </c>
      <c r="E148" s="1" t="s">
        <v>2455</v>
      </c>
    </row>
    <row r="149" spans="1:5" x14ac:dyDescent="0.25">
      <c r="A149" t="s">
        <v>5</v>
      </c>
      <c r="B149" t="s">
        <v>6</v>
      </c>
      <c r="C149" t="s">
        <v>298</v>
      </c>
      <c r="D149" s="1" t="s">
        <v>285</v>
      </c>
      <c r="E149" s="1" t="s">
        <v>299</v>
      </c>
    </row>
    <row r="150" spans="1:5" ht="30" x14ac:dyDescent="0.25">
      <c r="A150" t="s">
        <v>5</v>
      </c>
      <c r="B150" t="s">
        <v>6</v>
      </c>
      <c r="C150" t="s">
        <v>298</v>
      </c>
      <c r="D150" s="1" t="s">
        <v>286</v>
      </c>
      <c r="E150" s="1" t="s">
        <v>300</v>
      </c>
    </row>
    <row r="151" spans="1:5" ht="30" x14ac:dyDescent="0.25">
      <c r="A151" t="s">
        <v>5</v>
      </c>
      <c r="B151" t="s">
        <v>6</v>
      </c>
      <c r="C151" t="s">
        <v>298</v>
      </c>
      <c r="D151" s="1" t="s">
        <v>287</v>
      </c>
      <c r="E151" s="1" t="s">
        <v>301</v>
      </c>
    </row>
    <row r="152" spans="1:5" x14ac:dyDescent="0.25">
      <c r="A152" t="s">
        <v>5</v>
      </c>
      <c r="B152" t="s">
        <v>6</v>
      </c>
      <c r="C152" t="s">
        <v>298</v>
      </c>
      <c r="D152" s="1" t="s">
        <v>288</v>
      </c>
      <c r="E152" s="1" t="s">
        <v>302</v>
      </c>
    </row>
    <row r="153" spans="1:5" ht="30" x14ac:dyDescent="0.25">
      <c r="A153" t="s">
        <v>5</v>
      </c>
      <c r="B153" t="s">
        <v>6</v>
      </c>
      <c r="C153" t="s">
        <v>298</v>
      </c>
      <c r="D153" s="1" t="s">
        <v>289</v>
      </c>
      <c r="E153" s="1" t="s">
        <v>303</v>
      </c>
    </row>
    <row r="154" spans="1:5" ht="30" x14ac:dyDescent="0.25">
      <c r="A154" t="s">
        <v>5</v>
      </c>
      <c r="B154" t="s">
        <v>6</v>
      </c>
      <c r="C154" t="s">
        <v>298</v>
      </c>
      <c r="D154" s="1" t="s">
        <v>290</v>
      </c>
      <c r="E154" s="1" t="s">
        <v>304</v>
      </c>
    </row>
    <row r="155" spans="1:5" ht="30" x14ac:dyDescent="0.25">
      <c r="A155" t="s">
        <v>5</v>
      </c>
      <c r="B155" t="s">
        <v>6</v>
      </c>
      <c r="C155" t="s">
        <v>298</v>
      </c>
      <c r="D155" s="1" t="s">
        <v>291</v>
      </c>
      <c r="E155" s="1" t="s">
        <v>305</v>
      </c>
    </row>
    <row r="156" spans="1:5" ht="30" x14ac:dyDescent="0.25">
      <c r="A156" t="s">
        <v>5</v>
      </c>
      <c r="B156" t="s">
        <v>6</v>
      </c>
      <c r="C156" t="s">
        <v>298</v>
      </c>
      <c r="D156" s="1" t="s">
        <v>292</v>
      </c>
      <c r="E156" s="1" t="s">
        <v>258</v>
      </c>
    </row>
    <row r="157" spans="1:5" ht="30" x14ac:dyDescent="0.25">
      <c r="A157" t="s">
        <v>5</v>
      </c>
      <c r="B157" t="s">
        <v>6</v>
      </c>
      <c r="C157" t="s">
        <v>298</v>
      </c>
      <c r="D157" s="1" t="s">
        <v>293</v>
      </c>
      <c r="E157" s="1" t="s">
        <v>306</v>
      </c>
    </row>
    <row r="158" spans="1:5" ht="45" x14ac:dyDescent="0.25">
      <c r="A158" t="s">
        <v>5</v>
      </c>
      <c r="B158" t="s">
        <v>6</v>
      </c>
      <c r="C158" t="s">
        <v>298</v>
      </c>
      <c r="D158" s="1" t="s">
        <v>294</v>
      </c>
      <c r="E158" s="1" t="s">
        <v>307</v>
      </c>
    </row>
    <row r="159" spans="1:5" ht="60" x14ac:dyDescent="0.25">
      <c r="A159" t="s">
        <v>5</v>
      </c>
      <c r="B159" t="s">
        <v>6</v>
      </c>
      <c r="C159" t="s">
        <v>298</v>
      </c>
      <c r="D159" s="1" t="s">
        <v>295</v>
      </c>
      <c r="E159" s="1" t="s">
        <v>308</v>
      </c>
    </row>
    <row r="160" spans="1:5" ht="45" x14ac:dyDescent="0.25">
      <c r="A160" t="s">
        <v>5</v>
      </c>
      <c r="B160" t="s">
        <v>6</v>
      </c>
      <c r="C160" t="s">
        <v>298</v>
      </c>
      <c r="D160" s="1" t="s">
        <v>296</v>
      </c>
      <c r="E160" s="1" t="s">
        <v>309</v>
      </c>
    </row>
    <row r="161" spans="1:5" ht="30" x14ac:dyDescent="0.25">
      <c r="A161" t="s">
        <v>5</v>
      </c>
      <c r="B161" t="s">
        <v>6</v>
      </c>
      <c r="C161" t="s">
        <v>298</v>
      </c>
      <c r="D161" s="1" t="s">
        <v>297</v>
      </c>
      <c r="E161" s="1" t="s">
        <v>304</v>
      </c>
    </row>
    <row r="162" spans="1:5" ht="30" x14ac:dyDescent="0.25">
      <c r="A162" t="s">
        <v>5</v>
      </c>
      <c r="B162" t="s">
        <v>6</v>
      </c>
      <c r="C162" t="s">
        <v>298</v>
      </c>
      <c r="D162" s="1" t="s">
        <v>440</v>
      </c>
      <c r="E162" s="1" t="s">
        <v>306</v>
      </c>
    </row>
    <row r="163" spans="1:5" ht="45" x14ac:dyDescent="0.25">
      <c r="A163" t="s">
        <v>5</v>
      </c>
      <c r="B163" t="s">
        <v>6</v>
      </c>
      <c r="C163" t="s">
        <v>298</v>
      </c>
      <c r="D163" s="1" t="s">
        <v>441</v>
      </c>
      <c r="E163" s="1" t="s">
        <v>443</v>
      </c>
    </row>
    <row r="164" spans="1:5" ht="75" x14ac:dyDescent="0.25">
      <c r="A164" t="s">
        <v>5</v>
      </c>
      <c r="B164" t="s">
        <v>6</v>
      </c>
      <c r="C164" t="s">
        <v>298</v>
      </c>
      <c r="D164" s="1" t="s">
        <v>442</v>
      </c>
      <c r="E164" s="1" t="s">
        <v>437</v>
      </c>
    </row>
    <row r="165" spans="1:5" ht="45" x14ac:dyDescent="0.25">
      <c r="A165" t="s">
        <v>5</v>
      </c>
      <c r="B165" t="s">
        <v>6</v>
      </c>
      <c r="C165" t="s">
        <v>298</v>
      </c>
      <c r="D165" s="1" t="s">
        <v>581</v>
      </c>
      <c r="E165" s="1" t="s">
        <v>443</v>
      </c>
    </row>
    <row r="166" spans="1:5" ht="90" x14ac:dyDescent="0.25">
      <c r="A166" t="s">
        <v>5</v>
      </c>
      <c r="B166" t="s">
        <v>6</v>
      </c>
      <c r="C166" t="s">
        <v>298</v>
      </c>
      <c r="D166" s="1" t="s">
        <v>582</v>
      </c>
      <c r="E166" s="1" t="s">
        <v>584</v>
      </c>
    </row>
    <row r="167" spans="1:5" ht="45" x14ac:dyDescent="0.25">
      <c r="A167" t="s">
        <v>5</v>
      </c>
      <c r="B167" t="s">
        <v>6</v>
      </c>
      <c r="C167" t="s">
        <v>298</v>
      </c>
      <c r="D167" s="1" t="s">
        <v>583</v>
      </c>
      <c r="E167" s="1" t="s">
        <v>284</v>
      </c>
    </row>
    <row r="168" spans="1:5" ht="30" x14ac:dyDescent="0.25">
      <c r="A168" t="s">
        <v>5</v>
      </c>
      <c r="B168" t="s">
        <v>6</v>
      </c>
      <c r="C168" t="s">
        <v>298</v>
      </c>
      <c r="D168" s="1" t="s">
        <v>673</v>
      </c>
      <c r="E168" s="1" t="s">
        <v>677</v>
      </c>
    </row>
    <row r="169" spans="1:5" x14ac:dyDescent="0.25">
      <c r="A169" t="s">
        <v>5</v>
      </c>
      <c r="B169" t="s">
        <v>6</v>
      </c>
      <c r="C169" t="s">
        <v>298</v>
      </c>
      <c r="D169" s="1" t="s">
        <v>674</v>
      </c>
      <c r="E169" s="1" t="s">
        <v>678</v>
      </c>
    </row>
    <row r="170" spans="1:5" ht="30" x14ac:dyDescent="0.25">
      <c r="A170" t="s">
        <v>5</v>
      </c>
      <c r="B170" t="s">
        <v>6</v>
      </c>
      <c r="C170" t="s">
        <v>298</v>
      </c>
      <c r="D170" s="1" t="s">
        <v>675</v>
      </c>
      <c r="E170" s="1" t="s">
        <v>307</v>
      </c>
    </row>
    <row r="171" spans="1:5" ht="45" x14ac:dyDescent="0.25">
      <c r="A171" t="s">
        <v>5</v>
      </c>
      <c r="B171" t="s">
        <v>6</v>
      </c>
      <c r="C171" t="s">
        <v>298</v>
      </c>
      <c r="D171" s="1" t="s">
        <v>676</v>
      </c>
      <c r="E171" s="1" t="s">
        <v>679</v>
      </c>
    </row>
    <row r="172" spans="1:5" ht="30" x14ac:dyDescent="0.25">
      <c r="A172" t="s">
        <v>5</v>
      </c>
      <c r="B172" t="s">
        <v>6</v>
      </c>
      <c r="C172" t="s">
        <v>298</v>
      </c>
      <c r="D172" s="1" t="s">
        <v>2248</v>
      </c>
      <c r="E172" s="1" t="s">
        <v>1546</v>
      </c>
    </row>
    <row r="173" spans="1:5" ht="30" x14ac:dyDescent="0.25">
      <c r="A173" t="s">
        <v>5</v>
      </c>
      <c r="B173" t="s">
        <v>6</v>
      </c>
      <c r="C173" t="s">
        <v>298</v>
      </c>
      <c r="D173" s="1" t="s">
        <v>2249</v>
      </c>
      <c r="E173" s="1" t="s">
        <v>301</v>
      </c>
    </row>
    <row r="174" spans="1:5" ht="30" x14ac:dyDescent="0.25">
      <c r="A174" t="s">
        <v>5</v>
      </c>
      <c r="B174" t="s">
        <v>6</v>
      </c>
      <c r="C174" t="s">
        <v>298</v>
      </c>
      <c r="D174" s="1" t="s">
        <v>2435</v>
      </c>
      <c r="E174" s="1" t="s">
        <v>2444</v>
      </c>
    </row>
    <row r="175" spans="1:5" ht="60" x14ac:dyDescent="0.25">
      <c r="A175" t="s">
        <v>5</v>
      </c>
      <c r="B175" t="s">
        <v>6</v>
      </c>
      <c r="C175" t="s">
        <v>298</v>
      </c>
      <c r="D175" s="1" t="s">
        <v>2436</v>
      </c>
      <c r="E175" s="1" t="s">
        <v>2445</v>
      </c>
    </row>
    <row r="176" spans="1:5" ht="45" x14ac:dyDescent="0.25">
      <c r="A176" t="s">
        <v>5</v>
      </c>
      <c r="B176" t="s">
        <v>6</v>
      </c>
      <c r="C176" t="s">
        <v>298</v>
      </c>
      <c r="D176" s="1" t="s">
        <v>2437</v>
      </c>
      <c r="E176" s="1" t="s">
        <v>2446</v>
      </c>
    </row>
    <row r="177" spans="1:5" ht="45" x14ac:dyDescent="0.25">
      <c r="A177" t="s">
        <v>5</v>
      </c>
      <c r="B177" t="s">
        <v>6</v>
      </c>
      <c r="C177" t="s">
        <v>298</v>
      </c>
      <c r="D177" s="1" t="s">
        <v>2438</v>
      </c>
      <c r="E177" s="1" t="s">
        <v>307</v>
      </c>
    </row>
    <row r="178" spans="1:5" ht="60" x14ac:dyDescent="0.25">
      <c r="A178" t="s">
        <v>5</v>
      </c>
      <c r="B178" t="s">
        <v>6</v>
      </c>
      <c r="C178" t="s">
        <v>298</v>
      </c>
      <c r="D178" s="1" t="s">
        <v>2439</v>
      </c>
      <c r="E178" s="1" t="s">
        <v>679</v>
      </c>
    </row>
    <row r="179" spans="1:5" ht="45" x14ac:dyDescent="0.25">
      <c r="A179" t="s">
        <v>5</v>
      </c>
      <c r="B179" t="s">
        <v>6</v>
      </c>
      <c r="C179" t="s">
        <v>298</v>
      </c>
      <c r="D179" s="1" t="s">
        <v>2440</v>
      </c>
      <c r="E179" s="1" t="s">
        <v>303</v>
      </c>
    </row>
    <row r="180" spans="1:5" ht="90" x14ac:dyDescent="0.25">
      <c r="A180" t="s">
        <v>5</v>
      </c>
      <c r="B180" t="s">
        <v>6</v>
      </c>
      <c r="C180" t="s">
        <v>298</v>
      </c>
      <c r="D180" s="1" t="s">
        <v>2441</v>
      </c>
      <c r="E180" s="1" t="s">
        <v>303</v>
      </c>
    </row>
    <row r="181" spans="1:5" ht="45" x14ac:dyDescent="0.25">
      <c r="A181" t="s">
        <v>5</v>
      </c>
      <c r="B181" t="s">
        <v>6</v>
      </c>
      <c r="C181" t="s">
        <v>298</v>
      </c>
      <c r="D181" s="1" t="s">
        <v>2442</v>
      </c>
      <c r="E181" s="1" t="s">
        <v>2447</v>
      </c>
    </row>
    <row r="182" spans="1:5" ht="75" x14ac:dyDescent="0.25">
      <c r="A182" t="s">
        <v>5</v>
      </c>
      <c r="B182" t="s">
        <v>6</v>
      </c>
      <c r="C182" t="s">
        <v>298</v>
      </c>
      <c r="D182" s="1" t="s">
        <v>2443</v>
      </c>
      <c r="E182" s="1" t="s">
        <v>584</v>
      </c>
    </row>
    <row r="183" spans="1:5" x14ac:dyDescent="0.25">
      <c r="A183" t="s">
        <v>5</v>
      </c>
      <c r="B183" t="s">
        <v>6</v>
      </c>
      <c r="C183" t="s">
        <v>268</v>
      </c>
      <c r="D183" s="1" t="s">
        <v>230</v>
      </c>
      <c r="E183" s="1" t="s">
        <v>250</v>
      </c>
    </row>
    <row r="184" spans="1:5" ht="45" x14ac:dyDescent="0.25">
      <c r="A184" t="s">
        <v>5</v>
      </c>
      <c r="B184" t="s">
        <v>6</v>
      </c>
      <c r="C184" t="s">
        <v>268</v>
      </c>
      <c r="D184" s="1" t="s">
        <v>231</v>
      </c>
      <c r="E184" s="1" t="s">
        <v>251</v>
      </c>
    </row>
    <row r="185" spans="1:5" ht="30" x14ac:dyDescent="0.25">
      <c r="A185" t="s">
        <v>5</v>
      </c>
      <c r="B185" t="s">
        <v>6</v>
      </c>
      <c r="C185" t="s">
        <v>268</v>
      </c>
      <c r="D185" s="1" t="s">
        <v>232</v>
      </c>
      <c r="E185" s="1" t="s">
        <v>252</v>
      </c>
    </row>
    <row r="186" spans="1:5" x14ac:dyDescent="0.25">
      <c r="A186" t="s">
        <v>5</v>
      </c>
      <c r="B186" t="s">
        <v>6</v>
      </c>
      <c r="C186" t="s">
        <v>268</v>
      </c>
      <c r="D186" s="1" t="s">
        <v>233</v>
      </c>
      <c r="E186" s="1" t="s">
        <v>253</v>
      </c>
    </row>
    <row r="187" spans="1:5" ht="30" x14ac:dyDescent="0.25">
      <c r="A187" t="s">
        <v>5</v>
      </c>
      <c r="B187" t="s">
        <v>6</v>
      </c>
      <c r="C187" t="s">
        <v>268</v>
      </c>
      <c r="D187" s="1" t="s">
        <v>234</v>
      </c>
      <c r="E187" s="1" t="s">
        <v>212</v>
      </c>
    </row>
    <row r="188" spans="1:5" ht="45" x14ac:dyDescent="0.25">
      <c r="A188" t="s">
        <v>5</v>
      </c>
      <c r="B188" t="s">
        <v>6</v>
      </c>
      <c r="C188" t="s">
        <v>268</v>
      </c>
      <c r="D188" s="1" t="s">
        <v>235</v>
      </c>
      <c r="E188" s="1" t="s">
        <v>254</v>
      </c>
    </row>
    <row r="189" spans="1:5" x14ac:dyDescent="0.25">
      <c r="A189" t="s">
        <v>5</v>
      </c>
      <c r="B189" t="s">
        <v>6</v>
      </c>
      <c r="C189" t="s">
        <v>268</v>
      </c>
      <c r="D189" s="1" t="s">
        <v>236</v>
      </c>
      <c r="E189" s="1" t="s">
        <v>255</v>
      </c>
    </row>
    <row r="190" spans="1:5" ht="30" x14ac:dyDescent="0.25">
      <c r="A190" t="s">
        <v>5</v>
      </c>
      <c r="B190" t="s">
        <v>6</v>
      </c>
      <c r="C190" t="s">
        <v>268</v>
      </c>
      <c r="D190" s="1" t="s">
        <v>237</v>
      </c>
      <c r="E190" s="1" t="s">
        <v>256</v>
      </c>
    </row>
    <row r="191" spans="1:5" ht="30" x14ac:dyDescent="0.25">
      <c r="A191" t="s">
        <v>5</v>
      </c>
      <c r="B191" t="s">
        <v>6</v>
      </c>
      <c r="C191" t="s">
        <v>268</v>
      </c>
      <c r="D191" s="1" t="s">
        <v>238</v>
      </c>
      <c r="E191" s="1" t="s">
        <v>257</v>
      </c>
    </row>
    <row r="192" spans="1:5" ht="45" x14ac:dyDescent="0.25">
      <c r="A192" t="s">
        <v>5</v>
      </c>
      <c r="B192" t="s">
        <v>6</v>
      </c>
      <c r="C192" t="s">
        <v>268</v>
      </c>
      <c r="D192" s="1" t="s">
        <v>239</v>
      </c>
      <c r="E192" s="1" t="s">
        <v>258</v>
      </c>
    </row>
    <row r="193" spans="1:5" ht="30" x14ac:dyDescent="0.25">
      <c r="A193" t="s">
        <v>5</v>
      </c>
      <c r="B193" t="s">
        <v>6</v>
      </c>
      <c r="C193" t="s">
        <v>268</v>
      </c>
      <c r="D193" s="1" t="s">
        <v>240</v>
      </c>
      <c r="E193" s="1" t="s">
        <v>259</v>
      </c>
    </row>
    <row r="194" spans="1:5" ht="30" x14ac:dyDescent="0.25">
      <c r="A194" t="s">
        <v>5</v>
      </c>
      <c r="B194" t="s">
        <v>6</v>
      </c>
      <c r="C194" t="s">
        <v>268</v>
      </c>
      <c r="D194" s="1" t="s">
        <v>241</v>
      </c>
      <c r="E194" s="1" t="s">
        <v>260</v>
      </c>
    </row>
    <row r="195" spans="1:5" x14ac:dyDescent="0.25">
      <c r="A195" t="s">
        <v>5</v>
      </c>
      <c r="B195" t="s">
        <v>6</v>
      </c>
      <c r="C195" t="s">
        <v>268</v>
      </c>
      <c r="D195" s="1" t="s">
        <v>242</v>
      </c>
      <c r="E195" s="1" t="s">
        <v>261</v>
      </c>
    </row>
    <row r="196" spans="1:5" x14ac:dyDescent="0.25">
      <c r="A196" t="s">
        <v>5</v>
      </c>
      <c r="B196" t="s">
        <v>6</v>
      </c>
      <c r="C196" t="s">
        <v>268</v>
      </c>
      <c r="D196" s="1" t="s">
        <v>243</v>
      </c>
      <c r="E196" s="1" t="s">
        <v>212</v>
      </c>
    </row>
    <row r="197" spans="1:5" ht="30" x14ac:dyDescent="0.25">
      <c r="A197" t="s">
        <v>5</v>
      </c>
      <c r="B197" t="s">
        <v>6</v>
      </c>
      <c r="C197" t="s">
        <v>268</v>
      </c>
      <c r="D197" s="1" t="s">
        <v>244</v>
      </c>
      <c r="E197" s="1" t="s">
        <v>262</v>
      </c>
    </row>
    <row r="198" spans="1:5" x14ac:dyDescent="0.25">
      <c r="A198" t="s">
        <v>5</v>
      </c>
      <c r="B198" t="s">
        <v>6</v>
      </c>
      <c r="C198" t="s">
        <v>268</v>
      </c>
      <c r="D198" s="1" t="s">
        <v>245</v>
      </c>
      <c r="E198" s="1" t="s">
        <v>263</v>
      </c>
    </row>
    <row r="199" spans="1:5" x14ac:dyDescent="0.25">
      <c r="A199" t="s">
        <v>5</v>
      </c>
      <c r="B199" t="s">
        <v>6</v>
      </c>
      <c r="C199" t="s">
        <v>268</v>
      </c>
      <c r="D199" s="1" t="s">
        <v>246</v>
      </c>
      <c r="E199" s="1" t="s">
        <v>264</v>
      </c>
    </row>
    <row r="200" spans="1:5" x14ac:dyDescent="0.25">
      <c r="A200" t="s">
        <v>5</v>
      </c>
      <c r="B200" t="s">
        <v>6</v>
      </c>
      <c r="C200" t="s">
        <v>268</v>
      </c>
      <c r="D200" s="1" t="s">
        <v>247</v>
      </c>
      <c r="E200" s="1" t="s">
        <v>265</v>
      </c>
    </row>
    <row r="201" spans="1:5" ht="30" x14ac:dyDescent="0.25">
      <c r="A201" t="s">
        <v>5</v>
      </c>
      <c r="B201" t="s">
        <v>6</v>
      </c>
      <c r="C201" t="s">
        <v>268</v>
      </c>
      <c r="D201" s="1" t="s">
        <v>248</v>
      </c>
      <c r="E201" s="1" t="s">
        <v>266</v>
      </c>
    </row>
    <row r="202" spans="1:5" ht="45" x14ac:dyDescent="0.25">
      <c r="A202" t="s">
        <v>5</v>
      </c>
      <c r="B202" t="s">
        <v>6</v>
      </c>
      <c r="C202" t="s">
        <v>268</v>
      </c>
      <c r="D202" s="1" t="s">
        <v>249</v>
      </c>
      <c r="E202" s="1" t="s">
        <v>267</v>
      </c>
    </row>
    <row r="203" spans="1:5" x14ac:dyDescent="0.25">
      <c r="A203" t="s">
        <v>5</v>
      </c>
      <c r="B203" t="s">
        <v>6</v>
      </c>
      <c r="C203" t="s">
        <v>268</v>
      </c>
      <c r="D203" s="1" t="s">
        <v>423</v>
      </c>
      <c r="E203" s="1" t="s">
        <v>250</v>
      </c>
    </row>
    <row r="204" spans="1:5" ht="30" x14ac:dyDescent="0.25">
      <c r="A204" t="s">
        <v>5</v>
      </c>
      <c r="B204" t="s">
        <v>6</v>
      </c>
      <c r="C204" t="s">
        <v>268</v>
      </c>
      <c r="D204" s="1" t="s">
        <v>424</v>
      </c>
      <c r="E204" s="1" t="s">
        <v>429</v>
      </c>
    </row>
    <row r="205" spans="1:5" ht="60" x14ac:dyDescent="0.25">
      <c r="A205" t="s">
        <v>5</v>
      </c>
      <c r="B205" t="s">
        <v>6</v>
      </c>
      <c r="C205" t="s">
        <v>268</v>
      </c>
      <c r="D205" s="1" t="s">
        <v>425</v>
      </c>
      <c r="E205" s="1" t="s">
        <v>282</v>
      </c>
    </row>
    <row r="206" spans="1:5" x14ac:dyDescent="0.25">
      <c r="A206" t="s">
        <v>5</v>
      </c>
      <c r="B206" t="s">
        <v>6</v>
      </c>
      <c r="C206" t="s">
        <v>268</v>
      </c>
      <c r="D206" s="1" t="s">
        <v>426</v>
      </c>
      <c r="E206" s="1" t="s">
        <v>250</v>
      </c>
    </row>
    <row r="207" spans="1:5" ht="45" x14ac:dyDescent="0.25">
      <c r="A207" t="s">
        <v>5</v>
      </c>
      <c r="B207" t="s">
        <v>6</v>
      </c>
      <c r="C207" t="s">
        <v>268</v>
      </c>
      <c r="D207" s="1" t="s">
        <v>427</v>
      </c>
      <c r="E207" s="1" t="s">
        <v>430</v>
      </c>
    </row>
    <row r="208" spans="1:5" ht="30" x14ac:dyDescent="0.25">
      <c r="A208" t="s">
        <v>5</v>
      </c>
      <c r="B208" t="s">
        <v>6</v>
      </c>
      <c r="C208" t="s">
        <v>268</v>
      </c>
      <c r="D208" s="1" t="s">
        <v>428</v>
      </c>
      <c r="E208" s="1" t="s">
        <v>431</v>
      </c>
    </row>
    <row r="209" spans="1:5" ht="60" x14ac:dyDescent="0.25">
      <c r="A209" t="s">
        <v>5</v>
      </c>
      <c r="B209" t="s">
        <v>6</v>
      </c>
      <c r="C209" t="s">
        <v>268</v>
      </c>
      <c r="D209" s="1" t="s">
        <v>560</v>
      </c>
      <c r="E209" s="1" t="s">
        <v>282</v>
      </c>
    </row>
    <row r="210" spans="1:5" ht="45" x14ac:dyDescent="0.25">
      <c r="A210" t="s">
        <v>5</v>
      </c>
      <c r="B210" t="s">
        <v>6</v>
      </c>
      <c r="C210" t="s">
        <v>268</v>
      </c>
      <c r="D210" s="1" t="s">
        <v>561</v>
      </c>
      <c r="E210" s="1" t="s">
        <v>181</v>
      </c>
    </row>
    <row r="211" spans="1:5" ht="45" x14ac:dyDescent="0.25">
      <c r="A211" t="s">
        <v>5</v>
      </c>
      <c r="B211" t="s">
        <v>6</v>
      </c>
      <c r="C211" t="s">
        <v>268</v>
      </c>
      <c r="D211" s="1" t="s">
        <v>562</v>
      </c>
      <c r="E211" s="1" t="s">
        <v>212</v>
      </c>
    </row>
    <row r="212" spans="1:5" ht="90" x14ac:dyDescent="0.25">
      <c r="A212" t="s">
        <v>5</v>
      </c>
      <c r="B212" t="s">
        <v>6</v>
      </c>
      <c r="C212" t="s">
        <v>268</v>
      </c>
      <c r="D212" s="1" t="s">
        <v>563</v>
      </c>
      <c r="E212" s="1" t="s">
        <v>212</v>
      </c>
    </row>
    <row r="213" spans="1:5" ht="60" x14ac:dyDescent="0.25">
      <c r="A213" t="s">
        <v>5</v>
      </c>
      <c r="B213" t="s">
        <v>6</v>
      </c>
      <c r="C213" t="s">
        <v>268</v>
      </c>
      <c r="D213" s="1" t="s">
        <v>564</v>
      </c>
      <c r="E213" s="1" t="s">
        <v>573</v>
      </c>
    </row>
    <row r="214" spans="1:5" ht="30" x14ac:dyDescent="0.25">
      <c r="A214" t="s">
        <v>5</v>
      </c>
      <c r="B214" t="s">
        <v>6</v>
      </c>
      <c r="C214" t="s">
        <v>268</v>
      </c>
      <c r="D214" s="1" t="s">
        <v>565</v>
      </c>
      <c r="E214" s="1" t="s">
        <v>574</v>
      </c>
    </row>
    <row r="215" spans="1:5" ht="30" x14ac:dyDescent="0.25">
      <c r="A215" t="s">
        <v>5</v>
      </c>
      <c r="B215" t="s">
        <v>6</v>
      </c>
      <c r="C215" t="s">
        <v>268</v>
      </c>
      <c r="D215" s="1" t="s">
        <v>566</v>
      </c>
      <c r="E215" s="1" t="s">
        <v>575</v>
      </c>
    </row>
    <row r="216" spans="1:5" ht="30" x14ac:dyDescent="0.25">
      <c r="A216" t="s">
        <v>5</v>
      </c>
      <c r="B216" t="s">
        <v>6</v>
      </c>
      <c r="C216" t="s">
        <v>268</v>
      </c>
      <c r="D216" s="1" t="s">
        <v>567</v>
      </c>
      <c r="E216" s="1" t="s">
        <v>575</v>
      </c>
    </row>
    <row r="217" spans="1:5" ht="30" x14ac:dyDescent="0.25">
      <c r="A217" t="s">
        <v>5</v>
      </c>
      <c r="B217" t="s">
        <v>6</v>
      </c>
      <c r="C217" t="s">
        <v>268</v>
      </c>
      <c r="D217" s="1" t="s">
        <v>568</v>
      </c>
      <c r="E217" s="1" t="s">
        <v>576</v>
      </c>
    </row>
    <row r="218" spans="1:5" ht="30" x14ac:dyDescent="0.25">
      <c r="A218" t="s">
        <v>5</v>
      </c>
      <c r="B218" t="s">
        <v>6</v>
      </c>
      <c r="C218" t="s">
        <v>268</v>
      </c>
      <c r="D218" s="1" t="s">
        <v>569</v>
      </c>
      <c r="E218" s="1" t="s">
        <v>267</v>
      </c>
    </row>
    <row r="219" spans="1:5" ht="30" x14ac:dyDescent="0.25">
      <c r="A219" t="s">
        <v>5</v>
      </c>
      <c r="B219" t="s">
        <v>6</v>
      </c>
      <c r="C219" t="s">
        <v>268</v>
      </c>
      <c r="D219" s="1" t="s">
        <v>570</v>
      </c>
      <c r="E219" s="1" t="s">
        <v>577</v>
      </c>
    </row>
    <row r="220" spans="1:5" ht="30" x14ac:dyDescent="0.25">
      <c r="A220" t="s">
        <v>5</v>
      </c>
      <c r="B220" t="s">
        <v>6</v>
      </c>
      <c r="C220" t="s">
        <v>268</v>
      </c>
      <c r="D220" s="1" t="s">
        <v>571</v>
      </c>
      <c r="E220" s="1" t="s">
        <v>256</v>
      </c>
    </row>
    <row r="221" spans="1:5" x14ac:dyDescent="0.25">
      <c r="A221" t="s">
        <v>5</v>
      </c>
      <c r="B221" t="s">
        <v>6</v>
      </c>
      <c r="C221" t="s">
        <v>268</v>
      </c>
      <c r="D221" s="1" t="s">
        <v>572</v>
      </c>
      <c r="E221" s="1" t="s">
        <v>578</v>
      </c>
    </row>
    <row r="222" spans="1:5" ht="60" x14ac:dyDescent="0.25">
      <c r="A222" t="s">
        <v>5</v>
      </c>
      <c r="B222" t="s">
        <v>6</v>
      </c>
      <c r="C222" t="s">
        <v>268</v>
      </c>
      <c r="D222" s="1" t="s">
        <v>658</v>
      </c>
      <c r="E222" s="1" t="s">
        <v>661</v>
      </c>
    </row>
    <row r="223" spans="1:5" ht="30" x14ac:dyDescent="0.25">
      <c r="A223" t="s">
        <v>5</v>
      </c>
      <c r="B223" t="s">
        <v>6</v>
      </c>
      <c r="C223" t="s">
        <v>268</v>
      </c>
      <c r="D223" s="1" t="s">
        <v>659</v>
      </c>
      <c r="E223" s="1" t="s">
        <v>662</v>
      </c>
    </row>
    <row r="224" spans="1:5" ht="30" x14ac:dyDescent="0.25">
      <c r="A224" t="s">
        <v>5</v>
      </c>
      <c r="B224" t="s">
        <v>6</v>
      </c>
      <c r="C224" t="s">
        <v>268</v>
      </c>
      <c r="D224" s="1" t="s">
        <v>660</v>
      </c>
      <c r="E224" s="1" t="s">
        <v>663</v>
      </c>
    </row>
    <row r="225" spans="1:5" ht="30" x14ac:dyDescent="0.25">
      <c r="A225" t="s">
        <v>5</v>
      </c>
      <c r="B225" t="s">
        <v>6</v>
      </c>
      <c r="C225" t="s">
        <v>268</v>
      </c>
      <c r="D225" s="1" t="s">
        <v>2221</v>
      </c>
      <c r="E225" s="1" t="s">
        <v>2235</v>
      </c>
    </row>
    <row r="226" spans="1:5" ht="45" x14ac:dyDescent="0.25">
      <c r="A226" t="s">
        <v>5</v>
      </c>
      <c r="B226" t="s">
        <v>6</v>
      </c>
      <c r="C226" t="s">
        <v>268</v>
      </c>
      <c r="D226" s="1" t="s">
        <v>2222</v>
      </c>
      <c r="E226" s="1" t="s">
        <v>2236</v>
      </c>
    </row>
    <row r="227" spans="1:5" ht="30" x14ac:dyDescent="0.25">
      <c r="A227" t="s">
        <v>5</v>
      </c>
      <c r="B227" t="s">
        <v>6</v>
      </c>
      <c r="C227" t="s">
        <v>268</v>
      </c>
      <c r="D227" s="1" t="s">
        <v>2223</v>
      </c>
      <c r="E227" s="1" t="s">
        <v>2237</v>
      </c>
    </row>
    <row r="228" spans="1:5" ht="30" x14ac:dyDescent="0.25">
      <c r="A228" t="s">
        <v>5</v>
      </c>
      <c r="B228" t="s">
        <v>6</v>
      </c>
      <c r="C228" t="s">
        <v>268</v>
      </c>
      <c r="D228" s="1" t="s">
        <v>2224</v>
      </c>
      <c r="E228" s="1" t="s">
        <v>2236</v>
      </c>
    </row>
    <row r="229" spans="1:5" ht="60" x14ac:dyDescent="0.25">
      <c r="A229" t="s">
        <v>5</v>
      </c>
      <c r="B229" t="s">
        <v>6</v>
      </c>
      <c r="C229" t="s">
        <v>268</v>
      </c>
      <c r="D229" s="1" t="s">
        <v>2225</v>
      </c>
      <c r="E229" s="1" t="s">
        <v>2238</v>
      </c>
    </row>
    <row r="230" spans="1:5" x14ac:dyDescent="0.25">
      <c r="A230" t="s">
        <v>5</v>
      </c>
      <c r="B230" t="s">
        <v>6</v>
      </c>
      <c r="C230" t="s">
        <v>268</v>
      </c>
      <c r="D230" s="1" t="s">
        <v>2226</v>
      </c>
      <c r="E230" s="1" t="s">
        <v>250</v>
      </c>
    </row>
    <row r="231" spans="1:5" ht="30" x14ac:dyDescent="0.25">
      <c r="A231" t="s">
        <v>5</v>
      </c>
      <c r="B231" t="s">
        <v>6</v>
      </c>
      <c r="C231" t="s">
        <v>268</v>
      </c>
      <c r="D231" s="1" t="s">
        <v>2227</v>
      </c>
      <c r="E231" s="1" t="s">
        <v>2239</v>
      </c>
    </row>
    <row r="232" spans="1:5" ht="30" x14ac:dyDescent="0.25">
      <c r="A232" t="s">
        <v>5</v>
      </c>
      <c r="B232" t="s">
        <v>6</v>
      </c>
      <c r="C232" t="s">
        <v>268</v>
      </c>
      <c r="D232" s="1" t="s">
        <v>2228</v>
      </c>
      <c r="E232" s="1" t="s">
        <v>256</v>
      </c>
    </row>
    <row r="233" spans="1:5" x14ac:dyDescent="0.25">
      <c r="A233" t="s">
        <v>5</v>
      </c>
      <c r="B233" t="s">
        <v>6</v>
      </c>
      <c r="C233" t="s">
        <v>268</v>
      </c>
      <c r="D233" s="1" t="s">
        <v>2229</v>
      </c>
      <c r="E233" s="1" t="s">
        <v>2240</v>
      </c>
    </row>
    <row r="234" spans="1:5" x14ac:dyDescent="0.25">
      <c r="A234" t="s">
        <v>5</v>
      </c>
      <c r="B234" t="s">
        <v>6</v>
      </c>
      <c r="C234" t="s">
        <v>268</v>
      </c>
      <c r="D234" s="1" t="s">
        <v>2230</v>
      </c>
      <c r="E234" s="1" t="s">
        <v>2241</v>
      </c>
    </row>
    <row r="235" spans="1:5" x14ac:dyDescent="0.25">
      <c r="A235" t="s">
        <v>5</v>
      </c>
      <c r="B235" t="s">
        <v>6</v>
      </c>
      <c r="C235" t="s">
        <v>268</v>
      </c>
      <c r="D235" s="1" t="s">
        <v>2231</v>
      </c>
      <c r="E235" s="1" t="s">
        <v>2242</v>
      </c>
    </row>
    <row r="236" spans="1:5" ht="30" x14ac:dyDescent="0.25">
      <c r="A236" t="s">
        <v>5</v>
      </c>
      <c r="B236" t="s">
        <v>6</v>
      </c>
      <c r="C236" t="s">
        <v>268</v>
      </c>
      <c r="D236" s="1" t="s">
        <v>2232</v>
      </c>
      <c r="E236" s="1" t="s">
        <v>2243</v>
      </c>
    </row>
    <row r="237" spans="1:5" ht="30" x14ac:dyDescent="0.25">
      <c r="A237" t="s">
        <v>5</v>
      </c>
      <c r="B237" t="s">
        <v>6</v>
      </c>
      <c r="C237" t="s">
        <v>268</v>
      </c>
      <c r="D237" s="1" t="s">
        <v>2233</v>
      </c>
      <c r="E237" s="1" t="s">
        <v>2244</v>
      </c>
    </row>
    <row r="238" spans="1:5" x14ac:dyDescent="0.25">
      <c r="A238" t="s">
        <v>5</v>
      </c>
      <c r="B238" t="s">
        <v>6</v>
      </c>
      <c r="C238" t="s">
        <v>268</v>
      </c>
      <c r="D238" s="1" t="s">
        <v>2234</v>
      </c>
      <c r="E238" s="1" t="s">
        <v>2245</v>
      </c>
    </row>
    <row r="239" spans="1:5" x14ac:dyDescent="0.25">
      <c r="A239" t="s">
        <v>5</v>
      </c>
      <c r="B239" t="s">
        <v>6</v>
      </c>
      <c r="C239" t="s">
        <v>268</v>
      </c>
      <c r="D239" s="1" t="s">
        <v>2369</v>
      </c>
      <c r="E239" s="1" t="s">
        <v>2240</v>
      </c>
    </row>
    <row r="240" spans="1:5" ht="45" x14ac:dyDescent="0.25">
      <c r="A240" t="s">
        <v>5</v>
      </c>
      <c r="B240" t="s">
        <v>6</v>
      </c>
      <c r="C240" t="s">
        <v>268</v>
      </c>
      <c r="D240" s="1" t="s">
        <v>2370</v>
      </c>
      <c r="E240" s="1" t="s">
        <v>2400</v>
      </c>
    </row>
    <row r="241" spans="1:5" x14ac:dyDescent="0.25">
      <c r="A241" t="s">
        <v>5</v>
      </c>
      <c r="B241" t="s">
        <v>6</v>
      </c>
      <c r="C241" t="s">
        <v>268</v>
      </c>
      <c r="D241" s="1" t="s">
        <v>2371</v>
      </c>
      <c r="E241" s="1" t="s">
        <v>2240</v>
      </c>
    </row>
    <row r="242" spans="1:5" ht="30" x14ac:dyDescent="0.25">
      <c r="A242" t="s">
        <v>5</v>
      </c>
      <c r="B242" t="s">
        <v>6</v>
      </c>
      <c r="C242" t="s">
        <v>268</v>
      </c>
      <c r="D242" s="1" t="s">
        <v>2372</v>
      </c>
      <c r="E242" s="1" t="s">
        <v>2240</v>
      </c>
    </row>
    <row r="243" spans="1:5" x14ac:dyDescent="0.25">
      <c r="A243" t="s">
        <v>5</v>
      </c>
      <c r="B243" t="s">
        <v>6</v>
      </c>
      <c r="C243" t="s">
        <v>268</v>
      </c>
      <c r="D243" s="1" t="s">
        <v>2373</v>
      </c>
      <c r="E243" s="1" t="s">
        <v>661</v>
      </c>
    </row>
    <row r="244" spans="1:5" ht="30" x14ac:dyDescent="0.25">
      <c r="A244" t="s">
        <v>5</v>
      </c>
      <c r="B244" t="s">
        <v>6</v>
      </c>
      <c r="C244" t="s">
        <v>268</v>
      </c>
      <c r="D244" s="1" t="s">
        <v>2374</v>
      </c>
      <c r="E244" s="1" t="s">
        <v>2245</v>
      </c>
    </row>
    <row r="245" spans="1:5" ht="30" x14ac:dyDescent="0.25">
      <c r="A245" t="s">
        <v>5</v>
      </c>
      <c r="B245" t="s">
        <v>6</v>
      </c>
      <c r="C245" t="s">
        <v>268</v>
      </c>
      <c r="D245" s="1" t="s">
        <v>2375</v>
      </c>
      <c r="E245" s="1" t="s">
        <v>2401</v>
      </c>
    </row>
    <row r="246" spans="1:5" ht="60" x14ac:dyDescent="0.25">
      <c r="A246" t="s">
        <v>5</v>
      </c>
      <c r="B246" t="s">
        <v>6</v>
      </c>
      <c r="C246" t="s">
        <v>268</v>
      </c>
      <c r="D246" s="1" t="s">
        <v>2376</v>
      </c>
      <c r="E246" s="1" t="s">
        <v>2402</v>
      </c>
    </row>
    <row r="247" spans="1:5" ht="30" x14ac:dyDescent="0.25">
      <c r="A247" t="s">
        <v>5</v>
      </c>
      <c r="B247" t="s">
        <v>6</v>
      </c>
      <c r="C247" t="s">
        <v>268</v>
      </c>
      <c r="D247" s="1" t="s">
        <v>2377</v>
      </c>
      <c r="E247" s="1" t="s">
        <v>663</v>
      </c>
    </row>
    <row r="248" spans="1:5" x14ac:dyDescent="0.25">
      <c r="A248" t="s">
        <v>5</v>
      </c>
      <c r="B248" t="s">
        <v>6</v>
      </c>
      <c r="C248" t="s">
        <v>268</v>
      </c>
      <c r="D248" s="1" t="s">
        <v>2378</v>
      </c>
      <c r="E248" s="1" t="s">
        <v>217</v>
      </c>
    </row>
    <row r="249" spans="1:5" ht="30" x14ac:dyDescent="0.25">
      <c r="A249" t="s">
        <v>5</v>
      </c>
      <c r="B249" t="s">
        <v>6</v>
      </c>
      <c r="C249" t="s">
        <v>268</v>
      </c>
      <c r="D249" s="1" t="s">
        <v>2379</v>
      </c>
      <c r="E249" s="1" t="s">
        <v>417</v>
      </c>
    </row>
    <row r="250" spans="1:5" ht="30" x14ac:dyDescent="0.25">
      <c r="A250" t="s">
        <v>5</v>
      </c>
      <c r="B250" t="s">
        <v>6</v>
      </c>
      <c r="C250" t="s">
        <v>268</v>
      </c>
      <c r="D250" s="1" t="s">
        <v>2380</v>
      </c>
      <c r="E250" s="1" t="s">
        <v>2403</v>
      </c>
    </row>
    <row r="251" spans="1:5" ht="30" x14ac:dyDescent="0.25">
      <c r="A251" t="s">
        <v>5</v>
      </c>
      <c r="B251" t="s">
        <v>6</v>
      </c>
      <c r="C251" t="s">
        <v>268</v>
      </c>
      <c r="D251" s="1" t="s">
        <v>2381</v>
      </c>
      <c r="E251" s="1" t="s">
        <v>2404</v>
      </c>
    </row>
    <row r="252" spans="1:5" ht="45" x14ac:dyDescent="0.25">
      <c r="A252" t="s">
        <v>5</v>
      </c>
      <c r="B252" t="s">
        <v>6</v>
      </c>
      <c r="C252" t="s">
        <v>268</v>
      </c>
      <c r="D252" s="1" t="s">
        <v>2382</v>
      </c>
      <c r="E252" s="1" t="s">
        <v>2405</v>
      </c>
    </row>
    <row r="253" spans="1:5" ht="30" x14ac:dyDescent="0.25">
      <c r="A253" t="s">
        <v>5</v>
      </c>
      <c r="B253" t="s">
        <v>6</v>
      </c>
      <c r="C253" t="s">
        <v>268</v>
      </c>
      <c r="D253" s="1" t="s">
        <v>2383</v>
      </c>
      <c r="E253" s="1" t="s">
        <v>575</v>
      </c>
    </row>
    <row r="254" spans="1:5" ht="45" x14ac:dyDescent="0.25">
      <c r="A254" t="s">
        <v>5</v>
      </c>
      <c r="B254" t="s">
        <v>6</v>
      </c>
      <c r="C254" t="s">
        <v>268</v>
      </c>
      <c r="D254" s="1" t="s">
        <v>2384</v>
      </c>
      <c r="E254" s="1" t="s">
        <v>2406</v>
      </c>
    </row>
    <row r="255" spans="1:5" ht="45" x14ac:dyDescent="0.25">
      <c r="A255" t="s">
        <v>5</v>
      </c>
      <c r="B255" t="s">
        <v>6</v>
      </c>
      <c r="C255" t="s">
        <v>268</v>
      </c>
      <c r="D255" s="1" t="s">
        <v>2385</v>
      </c>
      <c r="E255" s="1" t="s">
        <v>2407</v>
      </c>
    </row>
    <row r="256" spans="1:5" ht="30" x14ac:dyDescent="0.25">
      <c r="A256" t="s">
        <v>5</v>
      </c>
      <c r="B256" t="s">
        <v>6</v>
      </c>
      <c r="C256" t="s">
        <v>268</v>
      </c>
      <c r="D256" s="1" t="s">
        <v>2386</v>
      </c>
      <c r="E256" s="1" t="s">
        <v>415</v>
      </c>
    </row>
    <row r="257" spans="1:5" ht="30" x14ac:dyDescent="0.25">
      <c r="A257" t="s">
        <v>5</v>
      </c>
      <c r="B257" t="s">
        <v>6</v>
      </c>
      <c r="C257" t="s">
        <v>268</v>
      </c>
      <c r="D257" s="1" t="s">
        <v>2387</v>
      </c>
      <c r="E257" s="1" t="s">
        <v>2408</v>
      </c>
    </row>
    <row r="258" spans="1:5" x14ac:dyDescent="0.25">
      <c r="A258" t="s">
        <v>5</v>
      </c>
      <c r="B258" t="s">
        <v>6</v>
      </c>
      <c r="C258" t="s">
        <v>268</v>
      </c>
      <c r="D258" s="1" t="s">
        <v>2388</v>
      </c>
      <c r="E258" s="1" t="s">
        <v>2240</v>
      </c>
    </row>
    <row r="259" spans="1:5" ht="30" x14ac:dyDescent="0.25">
      <c r="A259" t="s">
        <v>5</v>
      </c>
      <c r="B259" t="s">
        <v>6</v>
      </c>
      <c r="C259" t="s">
        <v>268</v>
      </c>
      <c r="D259" s="1" t="s">
        <v>2389</v>
      </c>
      <c r="E259" s="1" t="s">
        <v>2409</v>
      </c>
    </row>
    <row r="260" spans="1:5" ht="30" x14ac:dyDescent="0.25">
      <c r="A260" t="s">
        <v>5</v>
      </c>
      <c r="B260" t="s">
        <v>6</v>
      </c>
      <c r="C260" t="s">
        <v>268</v>
      </c>
      <c r="D260" s="1" t="s">
        <v>2390</v>
      </c>
      <c r="E260" s="1" t="s">
        <v>2410</v>
      </c>
    </row>
    <row r="261" spans="1:5" ht="30" x14ac:dyDescent="0.25">
      <c r="A261" t="s">
        <v>5</v>
      </c>
      <c r="B261" t="s">
        <v>6</v>
      </c>
      <c r="C261" t="s">
        <v>268</v>
      </c>
      <c r="D261" s="1" t="s">
        <v>2391</v>
      </c>
      <c r="E261" s="1" t="s">
        <v>2411</v>
      </c>
    </row>
    <row r="262" spans="1:5" ht="30" x14ac:dyDescent="0.25">
      <c r="A262" t="s">
        <v>5</v>
      </c>
      <c r="B262" t="s">
        <v>6</v>
      </c>
      <c r="C262" t="s">
        <v>268</v>
      </c>
      <c r="D262" s="1" t="s">
        <v>2392</v>
      </c>
      <c r="E262" s="1" t="s">
        <v>2412</v>
      </c>
    </row>
    <row r="263" spans="1:5" ht="45" x14ac:dyDescent="0.25">
      <c r="A263" t="s">
        <v>5</v>
      </c>
      <c r="B263" t="s">
        <v>6</v>
      </c>
      <c r="C263" t="s">
        <v>268</v>
      </c>
      <c r="D263" s="1" t="s">
        <v>2393</v>
      </c>
      <c r="E263" s="1" t="s">
        <v>2413</v>
      </c>
    </row>
    <row r="264" spans="1:5" ht="60" x14ac:dyDescent="0.25">
      <c r="A264" t="s">
        <v>5</v>
      </c>
      <c r="B264" t="s">
        <v>6</v>
      </c>
      <c r="C264" t="s">
        <v>268</v>
      </c>
      <c r="D264" s="1" t="s">
        <v>2394</v>
      </c>
      <c r="E264" s="1" t="s">
        <v>2400</v>
      </c>
    </row>
    <row r="265" spans="1:5" x14ac:dyDescent="0.25">
      <c r="A265" t="s">
        <v>5</v>
      </c>
      <c r="B265" t="s">
        <v>6</v>
      </c>
      <c r="C265" t="s">
        <v>268</v>
      </c>
      <c r="D265" s="1" t="s">
        <v>2395</v>
      </c>
      <c r="E265" s="1" t="s">
        <v>2414</v>
      </c>
    </row>
    <row r="266" spans="1:5" x14ac:dyDescent="0.25">
      <c r="A266" t="s">
        <v>5</v>
      </c>
      <c r="B266" t="s">
        <v>6</v>
      </c>
      <c r="C266" t="s">
        <v>268</v>
      </c>
      <c r="D266" s="1" t="s">
        <v>2396</v>
      </c>
      <c r="E266" s="1" t="s">
        <v>2415</v>
      </c>
    </row>
    <row r="267" spans="1:5" ht="45" x14ac:dyDescent="0.25">
      <c r="A267" t="s">
        <v>5</v>
      </c>
      <c r="B267" t="s">
        <v>6</v>
      </c>
      <c r="C267" t="s">
        <v>268</v>
      </c>
      <c r="D267" s="1" t="s">
        <v>2397</v>
      </c>
      <c r="E267" s="1" t="s">
        <v>284</v>
      </c>
    </row>
    <row r="268" spans="1:5" ht="30" x14ac:dyDescent="0.25">
      <c r="A268" t="s">
        <v>5</v>
      </c>
      <c r="B268" t="s">
        <v>6</v>
      </c>
      <c r="C268" t="s">
        <v>268</v>
      </c>
      <c r="D268" s="1" t="s">
        <v>2398</v>
      </c>
      <c r="E268" s="1" t="s">
        <v>2409</v>
      </c>
    </row>
    <row r="269" spans="1:5" x14ac:dyDescent="0.25">
      <c r="A269" t="s">
        <v>5</v>
      </c>
      <c r="B269" t="s">
        <v>6</v>
      </c>
      <c r="C269" t="s">
        <v>268</v>
      </c>
      <c r="D269" s="1" t="s">
        <v>2399</v>
      </c>
      <c r="E269" s="1" t="s">
        <v>2416</v>
      </c>
    </row>
    <row r="270" spans="1:5" ht="30" x14ac:dyDescent="0.25">
      <c r="A270" t="s">
        <v>5</v>
      </c>
      <c r="B270" s="1" t="s">
        <v>2473</v>
      </c>
      <c r="C270" t="s">
        <v>268</v>
      </c>
      <c r="D270" s="1" t="s">
        <v>2457</v>
      </c>
      <c r="E270" s="1" t="s">
        <v>417</v>
      </c>
    </row>
    <row r="271" spans="1:5" ht="30" x14ac:dyDescent="0.25">
      <c r="A271" t="s">
        <v>5</v>
      </c>
      <c r="B271" t="s">
        <v>6</v>
      </c>
      <c r="C271" t="s">
        <v>95</v>
      </c>
      <c r="D271" s="1" t="s">
        <v>96</v>
      </c>
      <c r="E271" s="1" t="s">
        <v>107</v>
      </c>
    </row>
    <row r="272" spans="1:5" ht="45" x14ac:dyDescent="0.25">
      <c r="A272" t="s">
        <v>5</v>
      </c>
      <c r="B272" t="s">
        <v>6</v>
      </c>
      <c r="C272" t="s">
        <v>95</v>
      </c>
      <c r="D272" s="1" t="s">
        <v>97</v>
      </c>
      <c r="E272" s="1" t="s">
        <v>108</v>
      </c>
    </row>
    <row r="273" spans="1:5" ht="45" x14ac:dyDescent="0.25">
      <c r="A273" t="s">
        <v>5</v>
      </c>
      <c r="B273" t="s">
        <v>6</v>
      </c>
      <c r="C273" t="s">
        <v>95</v>
      </c>
      <c r="D273" s="1" t="s">
        <v>98</v>
      </c>
      <c r="E273" s="1" t="s">
        <v>109</v>
      </c>
    </row>
    <row r="274" spans="1:5" ht="90" x14ac:dyDescent="0.25">
      <c r="A274" t="s">
        <v>5</v>
      </c>
      <c r="B274" t="s">
        <v>6</v>
      </c>
      <c r="C274" t="s">
        <v>95</v>
      </c>
      <c r="D274" s="1" t="s">
        <v>99</v>
      </c>
      <c r="E274" s="1" t="s">
        <v>110</v>
      </c>
    </row>
    <row r="275" spans="1:5" ht="30" x14ac:dyDescent="0.25">
      <c r="A275" t="s">
        <v>5</v>
      </c>
      <c r="B275" t="s">
        <v>6</v>
      </c>
      <c r="C275" t="s">
        <v>95</v>
      </c>
      <c r="D275" s="1" t="s">
        <v>100</v>
      </c>
      <c r="E275" s="1" t="s">
        <v>111</v>
      </c>
    </row>
    <row r="276" spans="1:5" ht="30" x14ac:dyDescent="0.25">
      <c r="A276" t="s">
        <v>5</v>
      </c>
      <c r="B276" t="s">
        <v>6</v>
      </c>
      <c r="C276" t="s">
        <v>95</v>
      </c>
      <c r="D276" s="1" t="s">
        <v>101</v>
      </c>
      <c r="E276" s="1" t="s">
        <v>112</v>
      </c>
    </row>
    <row r="277" spans="1:5" ht="75" x14ac:dyDescent="0.25">
      <c r="A277" t="s">
        <v>5</v>
      </c>
      <c r="B277" t="s">
        <v>6</v>
      </c>
      <c r="C277" t="s">
        <v>95</v>
      </c>
      <c r="D277" s="1" t="s">
        <v>102</v>
      </c>
      <c r="E277" s="1" t="s">
        <v>113</v>
      </c>
    </row>
    <row r="278" spans="1:5" ht="30" x14ac:dyDescent="0.25">
      <c r="A278" t="s">
        <v>5</v>
      </c>
      <c r="B278" t="s">
        <v>6</v>
      </c>
      <c r="C278" t="s">
        <v>95</v>
      </c>
      <c r="D278" s="1" t="s">
        <v>103</v>
      </c>
      <c r="E278" s="1" t="s">
        <v>114</v>
      </c>
    </row>
    <row r="279" spans="1:5" ht="30" x14ac:dyDescent="0.25">
      <c r="A279" t="s">
        <v>5</v>
      </c>
      <c r="B279" t="s">
        <v>6</v>
      </c>
      <c r="C279" t="s">
        <v>95</v>
      </c>
      <c r="D279" s="1" t="s">
        <v>104</v>
      </c>
      <c r="E279" s="1" t="s">
        <v>115</v>
      </c>
    </row>
    <row r="280" spans="1:5" x14ac:dyDescent="0.25">
      <c r="A280" t="s">
        <v>5</v>
      </c>
      <c r="B280" t="s">
        <v>6</v>
      </c>
      <c r="C280" t="s">
        <v>95</v>
      </c>
      <c r="D280" s="1" t="s">
        <v>105</v>
      </c>
      <c r="E280" s="1" t="s">
        <v>116</v>
      </c>
    </row>
    <row r="281" spans="1:5" ht="30" x14ac:dyDescent="0.25">
      <c r="A281" t="s">
        <v>5</v>
      </c>
      <c r="B281" t="s">
        <v>6</v>
      </c>
      <c r="C281" t="s">
        <v>95</v>
      </c>
      <c r="D281" s="1" t="s">
        <v>106</v>
      </c>
      <c r="E281" s="1" t="s">
        <v>117</v>
      </c>
    </row>
    <row r="282" spans="1:5" ht="30" x14ac:dyDescent="0.25">
      <c r="A282" t="s">
        <v>5</v>
      </c>
      <c r="B282" t="s">
        <v>6</v>
      </c>
      <c r="C282" t="s">
        <v>95</v>
      </c>
      <c r="D282" s="1" t="s">
        <v>331</v>
      </c>
      <c r="E282" s="1" t="s">
        <v>344</v>
      </c>
    </row>
    <row r="283" spans="1:5" ht="45" x14ac:dyDescent="0.25">
      <c r="A283" t="s">
        <v>5</v>
      </c>
      <c r="B283" t="s">
        <v>6</v>
      </c>
      <c r="C283" t="s">
        <v>95</v>
      </c>
      <c r="D283" s="1" t="s">
        <v>332</v>
      </c>
      <c r="E283" s="1" t="s">
        <v>345</v>
      </c>
    </row>
    <row r="284" spans="1:5" x14ac:dyDescent="0.25">
      <c r="A284" t="s">
        <v>5</v>
      </c>
      <c r="B284" t="s">
        <v>6</v>
      </c>
      <c r="C284" t="s">
        <v>95</v>
      </c>
      <c r="D284" s="1" t="s">
        <v>333</v>
      </c>
      <c r="E284" s="1" t="s">
        <v>346</v>
      </c>
    </row>
    <row r="285" spans="1:5" ht="30" x14ac:dyDescent="0.25">
      <c r="A285" t="s">
        <v>5</v>
      </c>
      <c r="B285" t="s">
        <v>6</v>
      </c>
      <c r="C285" t="s">
        <v>95</v>
      </c>
      <c r="D285" s="1" t="s">
        <v>334</v>
      </c>
      <c r="E285" s="1" t="s">
        <v>347</v>
      </c>
    </row>
    <row r="286" spans="1:5" ht="30" x14ac:dyDescent="0.25">
      <c r="A286" t="s">
        <v>5</v>
      </c>
      <c r="B286" t="s">
        <v>6</v>
      </c>
      <c r="C286" t="s">
        <v>95</v>
      </c>
      <c r="D286" s="1" t="s">
        <v>335</v>
      </c>
      <c r="E286" s="1" t="s">
        <v>348</v>
      </c>
    </row>
    <row r="287" spans="1:5" ht="45" x14ac:dyDescent="0.25">
      <c r="A287" t="s">
        <v>5</v>
      </c>
      <c r="B287" t="s">
        <v>6</v>
      </c>
      <c r="C287" t="s">
        <v>95</v>
      </c>
      <c r="D287" s="1" t="s">
        <v>336</v>
      </c>
      <c r="E287" s="1" t="s">
        <v>349</v>
      </c>
    </row>
    <row r="288" spans="1:5" ht="30" x14ac:dyDescent="0.25">
      <c r="A288" t="s">
        <v>5</v>
      </c>
      <c r="B288" t="s">
        <v>6</v>
      </c>
      <c r="C288" t="s">
        <v>95</v>
      </c>
      <c r="D288" s="1" t="s">
        <v>337</v>
      </c>
      <c r="E288" s="1" t="s">
        <v>223</v>
      </c>
    </row>
    <row r="289" spans="1:5" ht="45" x14ac:dyDescent="0.25">
      <c r="A289" t="s">
        <v>5</v>
      </c>
      <c r="B289" t="s">
        <v>6</v>
      </c>
      <c r="C289" t="s">
        <v>95</v>
      </c>
      <c r="D289" s="1" t="s">
        <v>338</v>
      </c>
      <c r="E289" s="1" t="s">
        <v>350</v>
      </c>
    </row>
    <row r="290" spans="1:5" ht="45" x14ac:dyDescent="0.25">
      <c r="A290" t="s">
        <v>5</v>
      </c>
      <c r="B290" t="s">
        <v>6</v>
      </c>
      <c r="C290" t="s">
        <v>95</v>
      </c>
      <c r="D290" s="1" t="s">
        <v>339</v>
      </c>
      <c r="E290" s="1" t="s">
        <v>115</v>
      </c>
    </row>
    <row r="291" spans="1:5" x14ac:dyDescent="0.25">
      <c r="A291" t="s">
        <v>5</v>
      </c>
      <c r="B291" t="s">
        <v>6</v>
      </c>
      <c r="C291" t="s">
        <v>95</v>
      </c>
      <c r="D291" s="1" t="s">
        <v>340</v>
      </c>
      <c r="E291" s="1" t="s">
        <v>116</v>
      </c>
    </row>
    <row r="292" spans="1:5" x14ac:dyDescent="0.25">
      <c r="A292" t="s">
        <v>5</v>
      </c>
      <c r="B292" t="s">
        <v>6</v>
      </c>
      <c r="C292" t="s">
        <v>95</v>
      </c>
      <c r="D292" s="1" t="s">
        <v>341</v>
      </c>
      <c r="E292" s="1" t="s">
        <v>351</v>
      </c>
    </row>
    <row r="293" spans="1:5" ht="30" x14ac:dyDescent="0.25">
      <c r="A293" t="s">
        <v>5</v>
      </c>
      <c r="B293" t="s">
        <v>6</v>
      </c>
      <c r="C293" t="s">
        <v>95</v>
      </c>
      <c r="D293" s="1" t="s">
        <v>342</v>
      </c>
      <c r="E293" s="1" t="s">
        <v>352</v>
      </c>
    </row>
    <row r="294" spans="1:5" ht="30" x14ac:dyDescent="0.25">
      <c r="A294" t="s">
        <v>5</v>
      </c>
      <c r="B294" t="s">
        <v>6</v>
      </c>
      <c r="C294" t="s">
        <v>95</v>
      </c>
      <c r="D294" s="1" t="s">
        <v>343</v>
      </c>
      <c r="E294" s="1" t="s">
        <v>107</v>
      </c>
    </row>
    <row r="295" spans="1:5" ht="30" x14ac:dyDescent="0.25">
      <c r="A295" t="s">
        <v>5</v>
      </c>
      <c r="B295" t="s">
        <v>6</v>
      </c>
      <c r="C295" t="s">
        <v>95</v>
      </c>
      <c r="D295" s="1" t="s">
        <v>467</v>
      </c>
      <c r="E295" s="1" t="s">
        <v>480</v>
      </c>
    </row>
    <row r="296" spans="1:5" ht="30" x14ac:dyDescent="0.25">
      <c r="A296" t="s">
        <v>5</v>
      </c>
      <c r="B296" t="s">
        <v>6</v>
      </c>
      <c r="C296" t="s">
        <v>95</v>
      </c>
      <c r="D296" s="1" t="s">
        <v>468</v>
      </c>
      <c r="E296" s="1" t="s">
        <v>481</v>
      </c>
    </row>
    <row r="297" spans="1:5" ht="30" x14ac:dyDescent="0.25">
      <c r="A297" t="s">
        <v>5</v>
      </c>
      <c r="B297" t="s">
        <v>6</v>
      </c>
      <c r="C297" t="s">
        <v>95</v>
      </c>
      <c r="D297" s="1" t="s">
        <v>469</v>
      </c>
      <c r="E297" s="1" t="s">
        <v>115</v>
      </c>
    </row>
    <row r="298" spans="1:5" ht="45" x14ac:dyDescent="0.25">
      <c r="A298" t="s">
        <v>5</v>
      </c>
      <c r="B298" t="s">
        <v>6</v>
      </c>
      <c r="C298" t="s">
        <v>95</v>
      </c>
      <c r="D298" s="1" t="s">
        <v>470</v>
      </c>
      <c r="E298" s="1" t="s">
        <v>482</v>
      </c>
    </row>
    <row r="299" spans="1:5" ht="30" x14ac:dyDescent="0.25">
      <c r="A299" t="s">
        <v>5</v>
      </c>
      <c r="B299" t="s">
        <v>6</v>
      </c>
      <c r="C299" t="s">
        <v>95</v>
      </c>
      <c r="D299" s="1" t="s">
        <v>471</v>
      </c>
      <c r="E299" s="1" t="s">
        <v>483</v>
      </c>
    </row>
    <row r="300" spans="1:5" ht="45" x14ac:dyDescent="0.25">
      <c r="A300" t="s">
        <v>5</v>
      </c>
      <c r="B300" t="s">
        <v>6</v>
      </c>
      <c r="C300" t="s">
        <v>95</v>
      </c>
      <c r="D300" s="1" t="s">
        <v>472</v>
      </c>
      <c r="E300" s="1" t="s">
        <v>115</v>
      </c>
    </row>
    <row r="301" spans="1:5" ht="30" x14ac:dyDescent="0.25">
      <c r="A301" t="s">
        <v>5</v>
      </c>
      <c r="B301" t="s">
        <v>6</v>
      </c>
      <c r="C301" t="s">
        <v>95</v>
      </c>
      <c r="D301" s="1" t="s">
        <v>473</v>
      </c>
      <c r="E301" s="1" t="s">
        <v>484</v>
      </c>
    </row>
    <row r="302" spans="1:5" x14ac:dyDescent="0.25">
      <c r="A302" t="s">
        <v>5</v>
      </c>
      <c r="B302" t="s">
        <v>6</v>
      </c>
      <c r="C302" t="s">
        <v>95</v>
      </c>
      <c r="D302" s="1" t="s">
        <v>474</v>
      </c>
      <c r="E302" s="1" t="s">
        <v>485</v>
      </c>
    </row>
    <row r="303" spans="1:5" ht="45" x14ac:dyDescent="0.25">
      <c r="A303" t="s">
        <v>5</v>
      </c>
      <c r="B303" t="s">
        <v>6</v>
      </c>
      <c r="C303" t="s">
        <v>95</v>
      </c>
      <c r="D303" s="1" t="s">
        <v>475</v>
      </c>
      <c r="E303" s="1" t="s">
        <v>486</v>
      </c>
    </row>
    <row r="304" spans="1:5" ht="45" x14ac:dyDescent="0.25">
      <c r="A304" t="s">
        <v>5</v>
      </c>
      <c r="B304" t="s">
        <v>6</v>
      </c>
      <c r="C304" t="s">
        <v>95</v>
      </c>
      <c r="D304" s="1" t="s">
        <v>476</v>
      </c>
      <c r="E304" s="1" t="s">
        <v>487</v>
      </c>
    </row>
    <row r="305" spans="1:5" ht="45" x14ac:dyDescent="0.25">
      <c r="A305" t="s">
        <v>5</v>
      </c>
      <c r="B305" t="s">
        <v>6</v>
      </c>
      <c r="C305" t="s">
        <v>95</v>
      </c>
      <c r="D305" s="1" t="s">
        <v>477</v>
      </c>
      <c r="E305" s="1" t="s">
        <v>488</v>
      </c>
    </row>
    <row r="306" spans="1:5" ht="30" x14ac:dyDescent="0.25">
      <c r="A306" t="s">
        <v>5</v>
      </c>
      <c r="B306" t="s">
        <v>6</v>
      </c>
      <c r="C306" t="s">
        <v>95</v>
      </c>
      <c r="D306" s="1" t="s">
        <v>478</v>
      </c>
      <c r="E306" s="1" t="s">
        <v>489</v>
      </c>
    </row>
    <row r="307" spans="1:5" ht="30" x14ac:dyDescent="0.25">
      <c r="A307" t="s">
        <v>5</v>
      </c>
      <c r="B307" t="s">
        <v>6</v>
      </c>
      <c r="C307" t="s">
        <v>95</v>
      </c>
      <c r="D307" s="1" t="s">
        <v>479</v>
      </c>
      <c r="E307" s="1" t="s">
        <v>490</v>
      </c>
    </row>
    <row r="308" spans="1:5" ht="30" x14ac:dyDescent="0.25">
      <c r="A308" t="s">
        <v>5</v>
      </c>
      <c r="B308" t="s">
        <v>6</v>
      </c>
      <c r="C308" t="s">
        <v>95</v>
      </c>
      <c r="D308" s="1" t="s">
        <v>627</v>
      </c>
      <c r="E308" s="1" t="s">
        <v>484</v>
      </c>
    </row>
    <row r="309" spans="1:5" x14ac:dyDescent="0.25">
      <c r="A309" t="s">
        <v>5</v>
      </c>
      <c r="B309" t="s">
        <v>6</v>
      </c>
      <c r="C309" t="s">
        <v>95</v>
      </c>
      <c r="D309" s="1" t="s">
        <v>628</v>
      </c>
      <c r="E309" s="1" t="s">
        <v>637</v>
      </c>
    </row>
    <row r="310" spans="1:5" x14ac:dyDescent="0.25">
      <c r="A310" t="s">
        <v>5</v>
      </c>
      <c r="B310" t="s">
        <v>6</v>
      </c>
      <c r="C310" t="s">
        <v>95</v>
      </c>
      <c r="D310" s="1" t="s">
        <v>629</v>
      </c>
      <c r="E310" s="1" t="s">
        <v>107</v>
      </c>
    </row>
    <row r="311" spans="1:5" ht="30" x14ac:dyDescent="0.25">
      <c r="A311" t="s">
        <v>5</v>
      </c>
      <c r="B311" t="s">
        <v>6</v>
      </c>
      <c r="C311" t="s">
        <v>95</v>
      </c>
      <c r="D311" s="1" t="s">
        <v>630</v>
      </c>
      <c r="E311" s="1" t="s">
        <v>481</v>
      </c>
    </row>
    <row r="312" spans="1:5" x14ac:dyDescent="0.25">
      <c r="A312" t="s">
        <v>5</v>
      </c>
      <c r="B312" t="s">
        <v>6</v>
      </c>
      <c r="C312" t="s">
        <v>95</v>
      </c>
      <c r="D312" s="1" t="s">
        <v>631</v>
      </c>
      <c r="E312" s="1" t="s">
        <v>116</v>
      </c>
    </row>
    <row r="313" spans="1:5" ht="30" x14ac:dyDescent="0.25">
      <c r="A313" t="s">
        <v>5</v>
      </c>
      <c r="B313" t="s">
        <v>6</v>
      </c>
      <c r="C313" t="s">
        <v>95</v>
      </c>
      <c r="D313" s="1" t="s">
        <v>632</v>
      </c>
      <c r="E313" s="1" t="s">
        <v>638</v>
      </c>
    </row>
    <row r="314" spans="1:5" ht="30" x14ac:dyDescent="0.25">
      <c r="A314" t="s">
        <v>5</v>
      </c>
      <c r="B314" t="s">
        <v>6</v>
      </c>
      <c r="C314" t="s">
        <v>95</v>
      </c>
      <c r="D314" s="1" t="s">
        <v>633</v>
      </c>
      <c r="E314" s="1" t="s">
        <v>639</v>
      </c>
    </row>
    <row r="315" spans="1:5" ht="30" x14ac:dyDescent="0.25">
      <c r="A315" t="s">
        <v>5</v>
      </c>
      <c r="B315" t="s">
        <v>6</v>
      </c>
      <c r="C315" t="s">
        <v>95</v>
      </c>
      <c r="D315" s="1" t="s">
        <v>634</v>
      </c>
      <c r="E315" s="1" t="s">
        <v>640</v>
      </c>
    </row>
    <row r="316" spans="1:5" ht="30" x14ac:dyDescent="0.25">
      <c r="A316" t="s">
        <v>5</v>
      </c>
      <c r="B316" t="s">
        <v>6</v>
      </c>
      <c r="C316" t="s">
        <v>95</v>
      </c>
      <c r="D316" s="1" t="s">
        <v>635</v>
      </c>
      <c r="E316" s="1" t="s">
        <v>641</v>
      </c>
    </row>
    <row r="317" spans="1:5" ht="30" x14ac:dyDescent="0.25">
      <c r="A317" t="s">
        <v>5</v>
      </c>
      <c r="B317" t="s">
        <v>6</v>
      </c>
      <c r="C317" t="s">
        <v>95</v>
      </c>
      <c r="D317" s="1" t="s">
        <v>636</v>
      </c>
      <c r="E317" s="1" t="s">
        <v>642</v>
      </c>
    </row>
    <row r="318" spans="1:5" ht="45" x14ac:dyDescent="0.25">
      <c r="A318" t="s">
        <v>5</v>
      </c>
      <c r="B318" t="s">
        <v>6</v>
      </c>
      <c r="C318" t="s">
        <v>95</v>
      </c>
      <c r="D318" s="1" t="s">
        <v>2122</v>
      </c>
      <c r="E318" s="1" t="s">
        <v>113</v>
      </c>
    </row>
    <row r="319" spans="1:5" x14ac:dyDescent="0.25">
      <c r="A319" t="s">
        <v>5</v>
      </c>
      <c r="B319" t="s">
        <v>6</v>
      </c>
      <c r="C319" t="s">
        <v>95</v>
      </c>
      <c r="D319" s="1" t="s">
        <v>2123</v>
      </c>
      <c r="E319" s="1" t="s">
        <v>2138</v>
      </c>
    </row>
    <row r="320" spans="1:5" ht="30" x14ac:dyDescent="0.25">
      <c r="A320" t="s">
        <v>5</v>
      </c>
      <c r="B320" t="s">
        <v>6</v>
      </c>
      <c r="C320" t="s">
        <v>95</v>
      </c>
      <c r="D320" s="1" t="s">
        <v>2124</v>
      </c>
      <c r="E320" s="1" t="s">
        <v>2139</v>
      </c>
    </row>
    <row r="321" spans="1:5" ht="30" x14ac:dyDescent="0.25">
      <c r="A321" t="s">
        <v>5</v>
      </c>
      <c r="B321" t="s">
        <v>6</v>
      </c>
      <c r="C321" t="s">
        <v>95</v>
      </c>
      <c r="D321" s="1" t="s">
        <v>2125</v>
      </c>
      <c r="E321" s="1" t="s">
        <v>2140</v>
      </c>
    </row>
    <row r="322" spans="1:5" ht="30" x14ac:dyDescent="0.25">
      <c r="A322" t="s">
        <v>5</v>
      </c>
      <c r="B322" t="s">
        <v>6</v>
      </c>
      <c r="C322" t="s">
        <v>95</v>
      </c>
      <c r="D322" s="1" t="s">
        <v>2126</v>
      </c>
      <c r="E322" s="1" t="s">
        <v>2141</v>
      </c>
    </row>
    <row r="323" spans="1:5" ht="45" x14ac:dyDescent="0.25">
      <c r="A323" t="s">
        <v>5</v>
      </c>
      <c r="B323" t="s">
        <v>6</v>
      </c>
      <c r="C323" t="s">
        <v>95</v>
      </c>
      <c r="D323" s="1" t="s">
        <v>2127</v>
      </c>
      <c r="E323" s="1" t="s">
        <v>2142</v>
      </c>
    </row>
    <row r="324" spans="1:5" ht="45" x14ac:dyDescent="0.25">
      <c r="A324" t="s">
        <v>5</v>
      </c>
      <c r="B324" t="s">
        <v>6</v>
      </c>
      <c r="C324" t="s">
        <v>95</v>
      </c>
      <c r="D324" s="1" t="s">
        <v>2128</v>
      </c>
      <c r="E324" s="1" t="s">
        <v>489</v>
      </c>
    </row>
    <row r="325" spans="1:5" ht="45" x14ac:dyDescent="0.25">
      <c r="A325" t="s">
        <v>5</v>
      </c>
      <c r="B325" t="s">
        <v>6</v>
      </c>
      <c r="C325" t="s">
        <v>95</v>
      </c>
      <c r="D325" s="1" t="s">
        <v>2129</v>
      </c>
      <c r="E325" s="1" t="s">
        <v>2143</v>
      </c>
    </row>
    <row r="326" spans="1:5" ht="45" x14ac:dyDescent="0.25">
      <c r="A326" t="s">
        <v>5</v>
      </c>
      <c r="B326" t="s">
        <v>6</v>
      </c>
      <c r="C326" t="s">
        <v>95</v>
      </c>
      <c r="D326" s="1" t="s">
        <v>2130</v>
      </c>
      <c r="E326" s="1" t="s">
        <v>2144</v>
      </c>
    </row>
    <row r="327" spans="1:5" ht="30" x14ac:dyDescent="0.25">
      <c r="A327" t="s">
        <v>5</v>
      </c>
      <c r="B327" t="s">
        <v>6</v>
      </c>
      <c r="C327" t="s">
        <v>95</v>
      </c>
      <c r="D327" s="1" t="s">
        <v>2131</v>
      </c>
      <c r="E327" s="1" t="s">
        <v>223</v>
      </c>
    </row>
    <row r="328" spans="1:5" ht="30" x14ac:dyDescent="0.25">
      <c r="A328" t="s">
        <v>5</v>
      </c>
      <c r="B328" t="s">
        <v>6</v>
      </c>
      <c r="C328" t="s">
        <v>95</v>
      </c>
      <c r="D328" s="1" t="s">
        <v>2132</v>
      </c>
      <c r="E328" s="1" t="s">
        <v>2139</v>
      </c>
    </row>
    <row r="329" spans="1:5" ht="30" x14ac:dyDescent="0.25">
      <c r="A329" t="s">
        <v>5</v>
      </c>
      <c r="B329" t="s">
        <v>6</v>
      </c>
      <c r="C329" t="s">
        <v>95</v>
      </c>
      <c r="D329" s="1" t="s">
        <v>2133</v>
      </c>
      <c r="E329" s="1" t="s">
        <v>638</v>
      </c>
    </row>
    <row r="330" spans="1:5" ht="45" x14ac:dyDescent="0.25">
      <c r="A330" t="s">
        <v>5</v>
      </c>
      <c r="B330" t="s">
        <v>6</v>
      </c>
      <c r="C330" t="s">
        <v>95</v>
      </c>
      <c r="D330" s="1" t="s">
        <v>2134</v>
      </c>
      <c r="E330" s="1" t="s">
        <v>486</v>
      </c>
    </row>
    <row r="331" spans="1:5" ht="30" x14ac:dyDescent="0.25">
      <c r="A331" t="s">
        <v>5</v>
      </c>
      <c r="B331" t="s">
        <v>6</v>
      </c>
      <c r="C331" t="s">
        <v>95</v>
      </c>
      <c r="D331" s="1" t="s">
        <v>2135</v>
      </c>
      <c r="E331" s="1" t="s">
        <v>115</v>
      </c>
    </row>
    <row r="332" spans="1:5" ht="45" x14ac:dyDescent="0.25">
      <c r="A332" t="s">
        <v>5</v>
      </c>
      <c r="B332" t="s">
        <v>6</v>
      </c>
      <c r="C332" t="s">
        <v>95</v>
      </c>
      <c r="D332" s="1" t="s">
        <v>2136</v>
      </c>
      <c r="E332" s="1" t="s">
        <v>619</v>
      </c>
    </row>
    <row r="333" spans="1:5" ht="30" x14ac:dyDescent="0.25">
      <c r="A333" t="s">
        <v>5</v>
      </c>
      <c r="B333" t="s">
        <v>6</v>
      </c>
      <c r="C333" t="s">
        <v>95</v>
      </c>
      <c r="D333" s="1" t="s">
        <v>2137</v>
      </c>
      <c r="E333" s="1" t="s">
        <v>2145</v>
      </c>
    </row>
    <row r="334" spans="1:5" x14ac:dyDescent="0.25">
      <c r="A334" t="s">
        <v>5</v>
      </c>
      <c r="B334" t="s">
        <v>6</v>
      </c>
      <c r="C334" t="s">
        <v>95</v>
      </c>
      <c r="D334" s="1" t="s">
        <v>2273</v>
      </c>
      <c r="E334" s="1" t="s">
        <v>2293</v>
      </c>
    </row>
    <row r="335" spans="1:5" ht="30" x14ac:dyDescent="0.25">
      <c r="A335" t="s">
        <v>5</v>
      </c>
      <c r="B335" t="s">
        <v>6</v>
      </c>
      <c r="C335" t="s">
        <v>95</v>
      </c>
      <c r="D335" s="1" t="s">
        <v>2274</v>
      </c>
      <c r="E335" s="1" t="s">
        <v>641</v>
      </c>
    </row>
    <row r="336" spans="1:5" ht="30" x14ac:dyDescent="0.25">
      <c r="A336" t="s">
        <v>5</v>
      </c>
      <c r="B336" t="s">
        <v>6</v>
      </c>
      <c r="C336" t="s">
        <v>95</v>
      </c>
      <c r="D336" s="1" t="s">
        <v>2275</v>
      </c>
      <c r="E336" s="1" t="s">
        <v>2294</v>
      </c>
    </row>
    <row r="337" spans="1:5" ht="30" x14ac:dyDescent="0.25">
      <c r="A337" t="s">
        <v>5</v>
      </c>
      <c r="B337" t="s">
        <v>6</v>
      </c>
      <c r="C337" t="s">
        <v>95</v>
      </c>
      <c r="D337" s="1" t="s">
        <v>2276</v>
      </c>
      <c r="E337" s="1" t="s">
        <v>2295</v>
      </c>
    </row>
    <row r="338" spans="1:5" ht="30" x14ac:dyDescent="0.25">
      <c r="A338" t="s">
        <v>5</v>
      </c>
      <c r="B338" t="s">
        <v>6</v>
      </c>
      <c r="C338" t="s">
        <v>95</v>
      </c>
      <c r="D338" s="1" t="s">
        <v>2277</v>
      </c>
      <c r="E338" s="1" t="s">
        <v>2296</v>
      </c>
    </row>
    <row r="339" spans="1:5" ht="30" x14ac:dyDescent="0.25">
      <c r="A339" t="s">
        <v>5</v>
      </c>
      <c r="B339" t="s">
        <v>6</v>
      </c>
      <c r="C339" t="s">
        <v>95</v>
      </c>
      <c r="D339" s="1" t="s">
        <v>1995</v>
      </c>
      <c r="E339" s="1" t="s">
        <v>484</v>
      </c>
    </row>
    <row r="340" spans="1:5" ht="30" x14ac:dyDescent="0.25">
      <c r="A340" t="s">
        <v>5</v>
      </c>
      <c r="B340" t="s">
        <v>6</v>
      </c>
      <c r="C340" t="s">
        <v>95</v>
      </c>
      <c r="D340" s="1" t="s">
        <v>2278</v>
      </c>
      <c r="E340" s="1" t="s">
        <v>482</v>
      </c>
    </row>
    <row r="341" spans="1:5" ht="30" x14ac:dyDescent="0.25">
      <c r="A341" t="s">
        <v>5</v>
      </c>
      <c r="B341" t="s">
        <v>6</v>
      </c>
      <c r="C341" t="s">
        <v>95</v>
      </c>
      <c r="D341" s="1" t="s">
        <v>2279</v>
      </c>
      <c r="E341" s="1" t="s">
        <v>2140</v>
      </c>
    </row>
    <row r="342" spans="1:5" ht="45" x14ac:dyDescent="0.25">
      <c r="A342" t="s">
        <v>5</v>
      </c>
      <c r="B342" t="s">
        <v>6</v>
      </c>
      <c r="C342" t="s">
        <v>95</v>
      </c>
      <c r="D342" s="1" t="s">
        <v>2280</v>
      </c>
      <c r="E342" s="1" t="s">
        <v>107</v>
      </c>
    </row>
    <row r="343" spans="1:5" ht="30" x14ac:dyDescent="0.25">
      <c r="A343" t="s">
        <v>5</v>
      </c>
      <c r="B343" t="s">
        <v>6</v>
      </c>
      <c r="C343" t="s">
        <v>95</v>
      </c>
      <c r="D343" s="1" t="s">
        <v>2281</v>
      </c>
      <c r="E343" s="1" t="s">
        <v>344</v>
      </c>
    </row>
    <row r="344" spans="1:5" ht="30" x14ac:dyDescent="0.25">
      <c r="A344" t="s">
        <v>5</v>
      </c>
      <c r="B344" t="s">
        <v>6</v>
      </c>
      <c r="C344" t="s">
        <v>95</v>
      </c>
      <c r="D344" s="1" t="s">
        <v>2282</v>
      </c>
      <c r="E344" s="1" t="s">
        <v>2297</v>
      </c>
    </row>
    <row r="345" spans="1:5" ht="30" x14ac:dyDescent="0.25">
      <c r="A345" t="s">
        <v>5</v>
      </c>
      <c r="B345" t="s">
        <v>6</v>
      </c>
      <c r="C345" t="s">
        <v>95</v>
      </c>
      <c r="D345" s="1" t="s">
        <v>2283</v>
      </c>
      <c r="E345" s="1" t="s">
        <v>2298</v>
      </c>
    </row>
    <row r="346" spans="1:5" x14ac:dyDescent="0.25">
      <c r="A346" t="s">
        <v>5</v>
      </c>
      <c r="B346" t="s">
        <v>6</v>
      </c>
      <c r="C346" t="s">
        <v>95</v>
      </c>
      <c r="D346" s="1" t="s">
        <v>2284</v>
      </c>
      <c r="E346" s="1" t="s">
        <v>941</v>
      </c>
    </row>
    <row r="347" spans="1:5" ht="45" x14ac:dyDescent="0.25">
      <c r="A347" t="s">
        <v>5</v>
      </c>
      <c r="B347" t="s">
        <v>6</v>
      </c>
      <c r="C347" t="s">
        <v>95</v>
      </c>
      <c r="D347" s="1" t="s">
        <v>2285</v>
      </c>
      <c r="E347" s="1" t="s">
        <v>488</v>
      </c>
    </row>
    <row r="348" spans="1:5" ht="45" x14ac:dyDescent="0.25">
      <c r="A348" t="s">
        <v>5</v>
      </c>
      <c r="B348" t="s">
        <v>6</v>
      </c>
      <c r="C348" t="s">
        <v>95</v>
      </c>
      <c r="D348" s="1" t="s">
        <v>2286</v>
      </c>
      <c r="E348" s="1" t="s">
        <v>619</v>
      </c>
    </row>
    <row r="349" spans="1:5" ht="30" x14ac:dyDescent="0.25">
      <c r="A349" t="s">
        <v>5</v>
      </c>
      <c r="B349" t="s">
        <v>6</v>
      </c>
      <c r="C349" t="s">
        <v>95</v>
      </c>
      <c r="D349" s="1" t="s">
        <v>2287</v>
      </c>
      <c r="E349" s="1" t="s">
        <v>2145</v>
      </c>
    </row>
    <row r="350" spans="1:5" ht="30" x14ac:dyDescent="0.25">
      <c r="A350" t="s">
        <v>5</v>
      </c>
      <c r="B350" t="s">
        <v>6</v>
      </c>
      <c r="C350" t="s">
        <v>95</v>
      </c>
      <c r="D350" s="1" t="s">
        <v>2015</v>
      </c>
      <c r="E350" s="1" t="s">
        <v>2299</v>
      </c>
    </row>
    <row r="351" spans="1:5" ht="30" x14ac:dyDescent="0.25">
      <c r="A351" t="s">
        <v>5</v>
      </c>
      <c r="B351" t="s">
        <v>6</v>
      </c>
      <c r="C351" t="s">
        <v>95</v>
      </c>
      <c r="D351" s="1" t="s">
        <v>2288</v>
      </c>
      <c r="E351" s="1" t="s">
        <v>2140</v>
      </c>
    </row>
    <row r="352" spans="1:5" ht="45" x14ac:dyDescent="0.25">
      <c r="A352" t="s">
        <v>5</v>
      </c>
      <c r="B352" t="s">
        <v>6</v>
      </c>
      <c r="C352" t="s">
        <v>95</v>
      </c>
      <c r="D352" s="1" t="s">
        <v>2289</v>
      </c>
      <c r="E352" s="1" t="s">
        <v>2140</v>
      </c>
    </row>
    <row r="353" spans="1:5" ht="30" x14ac:dyDescent="0.25">
      <c r="A353" t="s">
        <v>5</v>
      </c>
      <c r="B353" t="s">
        <v>6</v>
      </c>
      <c r="C353" t="s">
        <v>95</v>
      </c>
      <c r="D353" s="1" t="s">
        <v>2290</v>
      </c>
      <c r="E353" s="1" t="s">
        <v>501</v>
      </c>
    </row>
    <row r="354" spans="1:5" ht="30" x14ac:dyDescent="0.25">
      <c r="A354" t="s">
        <v>5</v>
      </c>
      <c r="B354" t="s">
        <v>6</v>
      </c>
      <c r="C354" t="s">
        <v>95</v>
      </c>
      <c r="D354" s="1" t="s">
        <v>2291</v>
      </c>
      <c r="E354" s="1" t="s">
        <v>638</v>
      </c>
    </row>
    <row r="355" spans="1:5" ht="45" x14ac:dyDescent="0.25">
      <c r="A355" t="s">
        <v>5</v>
      </c>
      <c r="B355" t="s">
        <v>6</v>
      </c>
      <c r="C355" t="s">
        <v>95</v>
      </c>
      <c r="D355" s="1" t="s">
        <v>2292</v>
      </c>
      <c r="E355" s="1" t="s">
        <v>2295</v>
      </c>
    </row>
    <row r="356" spans="1:5" ht="45" x14ac:dyDescent="0.25">
      <c r="A356" t="s">
        <v>5</v>
      </c>
      <c r="B356" s="1" t="s">
        <v>2473</v>
      </c>
      <c r="C356" t="s">
        <v>95</v>
      </c>
      <c r="D356" s="1" t="s">
        <v>2448</v>
      </c>
      <c r="E356" s="1" t="s">
        <v>2296</v>
      </c>
    </row>
    <row r="357" spans="1:5" ht="30" x14ac:dyDescent="0.25">
      <c r="A357" t="s">
        <v>5</v>
      </c>
      <c r="B357" s="1" t="s">
        <v>2473</v>
      </c>
      <c r="C357" t="s">
        <v>95</v>
      </c>
      <c r="D357" s="1" t="s">
        <v>2450</v>
      </c>
      <c r="E357" s="1" t="s">
        <v>639</v>
      </c>
    </row>
    <row r="358" spans="1:5" ht="30" x14ac:dyDescent="0.25">
      <c r="A358" t="s">
        <v>5</v>
      </c>
      <c r="B358" s="1" t="s">
        <v>2473</v>
      </c>
      <c r="C358" t="s">
        <v>95</v>
      </c>
      <c r="D358" s="1" t="s">
        <v>2452</v>
      </c>
      <c r="E358" s="1" t="s">
        <v>2453</v>
      </c>
    </row>
    <row r="359" spans="1:5" ht="75" x14ac:dyDescent="0.25">
      <c r="A359" t="s">
        <v>5</v>
      </c>
      <c r="B359" t="s">
        <v>6</v>
      </c>
      <c r="C359" t="s">
        <v>229</v>
      </c>
      <c r="D359" s="1" t="s">
        <v>186</v>
      </c>
      <c r="E359" s="1" t="s">
        <v>208</v>
      </c>
    </row>
    <row r="360" spans="1:5" ht="45" x14ac:dyDescent="0.25">
      <c r="A360" t="s">
        <v>5</v>
      </c>
      <c r="B360" t="s">
        <v>6</v>
      </c>
      <c r="C360" t="s">
        <v>229</v>
      </c>
      <c r="D360" s="1" t="s">
        <v>187</v>
      </c>
      <c r="E360" s="1" t="s">
        <v>209</v>
      </c>
    </row>
    <row r="361" spans="1:5" ht="30" x14ac:dyDescent="0.25">
      <c r="A361" t="s">
        <v>5</v>
      </c>
      <c r="B361" t="s">
        <v>6</v>
      </c>
      <c r="C361" t="s">
        <v>229</v>
      </c>
      <c r="D361" s="1" t="s">
        <v>188</v>
      </c>
      <c r="E361" s="1" t="s">
        <v>210</v>
      </c>
    </row>
    <row r="362" spans="1:5" x14ac:dyDescent="0.25">
      <c r="A362" t="s">
        <v>5</v>
      </c>
      <c r="B362" t="s">
        <v>6</v>
      </c>
      <c r="C362" t="s">
        <v>229</v>
      </c>
      <c r="D362" s="1" t="s">
        <v>189</v>
      </c>
      <c r="E362" s="1" t="s">
        <v>211</v>
      </c>
    </row>
    <row r="363" spans="1:5" ht="45" x14ac:dyDescent="0.25">
      <c r="A363" t="s">
        <v>5</v>
      </c>
      <c r="B363" t="s">
        <v>6</v>
      </c>
      <c r="C363" t="s">
        <v>229</v>
      </c>
      <c r="D363" s="1" t="s">
        <v>190</v>
      </c>
      <c r="E363" s="1" t="s">
        <v>212</v>
      </c>
    </row>
    <row r="364" spans="1:5" ht="30" x14ac:dyDescent="0.25">
      <c r="A364" t="s">
        <v>5</v>
      </c>
      <c r="B364" t="s">
        <v>6</v>
      </c>
      <c r="C364" t="s">
        <v>229</v>
      </c>
      <c r="D364" s="1" t="s">
        <v>191</v>
      </c>
      <c r="E364" s="1" t="s">
        <v>213</v>
      </c>
    </row>
    <row r="365" spans="1:5" x14ac:dyDescent="0.25">
      <c r="A365" t="s">
        <v>5</v>
      </c>
      <c r="B365" t="s">
        <v>6</v>
      </c>
      <c r="C365" t="s">
        <v>229</v>
      </c>
      <c r="D365" s="1" t="s">
        <v>192</v>
      </c>
      <c r="E365" s="1" t="s">
        <v>214</v>
      </c>
    </row>
    <row r="366" spans="1:5" ht="30" x14ac:dyDescent="0.25">
      <c r="A366" t="s">
        <v>5</v>
      </c>
      <c r="B366" t="s">
        <v>6</v>
      </c>
      <c r="C366" t="s">
        <v>229</v>
      </c>
      <c r="D366" s="1" t="s">
        <v>193</v>
      </c>
      <c r="E366" s="1" t="s">
        <v>215</v>
      </c>
    </row>
    <row r="367" spans="1:5" ht="45" x14ac:dyDescent="0.25">
      <c r="A367" t="s">
        <v>5</v>
      </c>
      <c r="B367" t="s">
        <v>6</v>
      </c>
      <c r="C367" t="s">
        <v>229</v>
      </c>
      <c r="D367" s="1" t="s">
        <v>194</v>
      </c>
      <c r="E367" s="1" t="s">
        <v>216</v>
      </c>
    </row>
    <row r="368" spans="1:5" ht="30" x14ac:dyDescent="0.25">
      <c r="A368" t="s">
        <v>5</v>
      </c>
      <c r="B368" t="s">
        <v>6</v>
      </c>
      <c r="C368" t="s">
        <v>229</v>
      </c>
      <c r="D368" s="1" t="s">
        <v>195</v>
      </c>
      <c r="E368" s="1" t="s">
        <v>217</v>
      </c>
    </row>
    <row r="369" spans="1:5" ht="30" x14ac:dyDescent="0.25">
      <c r="A369" t="s">
        <v>5</v>
      </c>
      <c r="B369" t="s">
        <v>6</v>
      </c>
      <c r="C369" t="s">
        <v>229</v>
      </c>
      <c r="D369" s="1" t="s">
        <v>196</v>
      </c>
      <c r="E369" s="1" t="s">
        <v>218</v>
      </c>
    </row>
    <row r="370" spans="1:5" ht="30" x14ac:dyDescent="0.25">
      <c r="A370" t="s">
        <v>5</v>
      </c>
      <c r="B370" t="s">
        <v>6</v>
      </c>
      <c r="C370" t="s">
        <v>229</v>
      </c>
      <c r="D370" s="1" t="s">
        <v>197</v>
      </c>
      <c r="E370" s="1" t="s">
        <v>219</v>
      </c>
    </row>
    <row r="371" spans="1:5" ht="30" x14ac:dyDescent="0.25">
      <c r="A371" t="s">
        <v>5</v>
      </c>
      <c r="B371" t="s">
        <v>6</v>
      </c>
      <c r="C371" t="s">
        <v>229</v>
      </c>
      <c r="D371" s="1" t="s">
        <v>198</v>
      </c>
      <c r="E371" s="1" t="s">
        <v>220</v>
      </c>
    </row>
    <row r="372" spans="1:5" ht="30" x14ac:dyDescent="0.25">
      <c r="A372" t="s">
        <v>5</v>
      </c>
      <c r="B372" t="s">
        <v>6</v>
      </c>
      <c r="C372" t="s">
        <v>229</v>
      </c>
      <c r="D372" s="1" t="s">
        <v>199</v>
      </c>
      <c r="E372" s="1" t="s">
        <v>221</v>
      </c>
    </row>
    <row r="373" spans="1:5" ht="75" x14ac:dyDescent="0.25">
      <c r="A373" t="s">
        <v>5</v>
      </c>
      <c r="B373" t="s">
        <v>6</v>
      </c>
      <c r="C373" t="s">
        <v>229</v>
      </c>
      <c r="D373" s="1" t="s">
        <v>200</v>
      </c>
      <c r="E373" s="1" t="s">
        <v>222</v>
      </c>
    </row>
    <row r="374" spans="1:5" ht="45" x14ac:dyDescent="0.25">
      <c r="A374" t="s">
        <v>5</v>
      </c>
      <c r="B374" t="s">
        <v>6</v>
      </c>
      <c r="C374" t="s">
        <v>229</v>
      </c>
      <c r="D374" s="1" t="s">
        <v>201</v>
      </c>
      <c r="E374" s="1" t="s">
        <v>223</v>
      </c>
    </row>
    <row r="375" spans="1:5" ht="30" x14ac:dyDescent="0.25">
      <c r="A375" t="s">
        <v>5</v>
      </c>
      <c r="B375" t="s">
        <v>6</v>
      </c>
      <c r="C375" t="s">
        <v>229</v>
      </c>
      <c r="D375" s="1" t="s">
        <v>202</v>
      </c>
      <c r="E375" s="1" t="s">
        <v>224</v>
      </c>
    </row>
    <row r="376" spans="1:5" x14ac:dyDescent="0.25">
      <c r="A376" t="s">
        <v>5</v>
      </c>
      <c r="B376" t="s">
        <v>6</v>
      </c>
      <c r="C376" t="s">
        <v>229</v>
      </c>
      <c r="D376" s="1" t="s">
        <v>203</v>
      </c>
      <c r="E376" s="1" t="s">
        <v>225</v>
      </c>
    </row>
    <row r="377" spans="1:5" x14ac:dyDescent="0.25">
      <c r="A377" t="s">
        <v>5</v>
      </c>
      <c r="B377" t="s">
        <v>6</v>
      </c>
      <c r="C377" t="s">
        <v>229</v>
      </c>
      <c r="D377" s="1" t="s">
        <v>204</v>
      </c>
      <c r="E377" s="1" t="s">
        <v>226</v>
      </c>
    </row>
    <row r="378" spans="1:5" ht="30" x14ac:dyDescent="0.25">
      <c r="A378" t="s">
        <v>5</v>
      </c>
      <c r="B378" t="s">
        <v>6</v>
      </c>
      <c r="C378" t="s">
        <v>229</v>
      </c>
      <c r="D378" s="1" t="s">
        <v>205</v>
      </c>
      <c r="E378" s="1" t="s">
        <v>227</v>
      </c>
    </row>
    <row r="379" spans="1:5" x14ac:dyDescent="0.25">
      <c r="A379" t="s">
        <v>5</v>
      </c>
      <c r="B379" t="s">
        <v>6</v>
      </c>
      <c r="C379" t="s">
        <v>229</v>
      </c>
      <c r="D379" s="1" t="s">
        <v>206</v>
      </c>
      <c r="E379" s="1" t="s">
        <v>228</v>
      </c>
    </row>
    <row r="380" spans="1:5" ht="30" x14ac:dyDescent="0.25">
      <c r="A380" t="s">
        <v>5</v>
      </c>
      <c r="B380" t="s">
        <v>6</v>
      </c>
      <c r="C380" t="s">
        <v>229</v>
      </c>
      <c r="D380" s="1" t="s">
        <v>207</v>
      </c>
      <c r="E380" s="1" t="s">
        <v>208</v>
      </c>
    </row>
    <row r="381" spans="1:5" x14ac:dyDescent="0.25">
      <c r="A381" t="s">
        <v>5</v>
      </c>
      <c r="B381" t="s">
        <v>6</v>
      </c>
      <c r="C381" t="s">
        <v>229</v>
      </c>
      <c r="D381" s="1" t="s">
        <v>403</v>
      </c>
      <c r="E381" s="1" t="s">
        <v>214</v>
      </c>
    </row>
    <row r="382" spans="1:5" ht="30" x14ac:dyDescent="0.25">
      <c r="A382" t="s">
        <v>5</v>
      </c>
      <c r="B382" t="s">
        <v>6</v>
      </c>
      <c r="C382" t="s">
        <v>229</v>
      </c>
      <c r="D382" s="1" t="s">
        <v>404</v>
      </c>
      <c r="E382" s="1" t="s">
        <v>221</v>
      </c>
    </row>
    <row r="383" spans="1:5" ht="30" x14ac:dyDescent="0.25">
      <c r="A383" t="s">
        <v>5</v>
      </c>
      <c r="B383" t="s">
        <v>6</v>
      </c>
      <c r="C383" t="s">
        <v>229</v>
      </c>
      <c r="D383" s="1" t="s">
        <v>405</v>
      </c>
      <c r="E383" s="1" t="s">
        <v>209</v>
      </c>
    </row>
    <row r="384" spans="1:5" ht="30" x14ac:dyDescent="0.25">
      <c r="A384" t="s">
        <v>5</v>
      </c>
      <c r="B384" t="s">
        <v>6</v>
      </c>
      <c r="C384" t="s">
        <v>229</v>
      </c>
      <c r="D384" s="1" t="s">
        <v>406</v>
      </c>
      <c r="E384" s="1" t="s">
        <v>415</v>
      </c>
    </row>
    <row r="385" spans="1:5" x14ac:dyDescent="0.25">
      <c r="A385" t="s">
        <v>5</v>
      </c>
      <c r="B385" t="s">
        <v>6</v>
      </c>
      <c r="C385" t="s">
        <v>229</v>
      </c>
      <c r="D385" s="1" t="s">
        <v>407</v>
      </c>
      <c r="E385" s="1" t="s">
        <v>416</v>
      </c>
    </row>
    <row r="386" spans="1:5" ht="60" x14ac:dyDescent="0.25">
      <c r="A386" t="s">
        <v>5</v>
      </c>
      <c r="B386" t="s">
        <v>6</v>
      </c>
      <c r="C386" t="s">
        <v>229</v>
      </c>
      <c r="D386" s="1" t="s">
        <v>408</v>
      </c>
      <c r="E386" s="1" t="s">
        <v>417</v>
      </c>
    </row>
    <row r="387" spans="1:5" ht="30" x14ac:dyDescent="0.25">
      <c r="A387" t="s">
        <v>5</v>
      </c>
      <c r="B387" t="s">
        <v>6</v>
      </c>
      <c r="C387" t="s">
        <v>229</v>
      </c>
      <c r="D387" s="1" t="s">
        <v>409</v>
      </c>
      <c r="E387" s="1" t="s">
        <v>418</v>
      </c>
    </row>
    <row r="388" spans="1:5" x14ac:dyDescent="0.25">
      <c r="A388" t="s">
        <v>5</v>
      </c>
      <c r="B388" t="s">
        <v>6</v>
      </c>
      <c r="C388" t="s">
        <v>229</v>
      </c>
      <c r="D388" s="1" t="s">
        <v>410</v>
      </c>
      <c r="E388" s="1" t="s">
        <v>419</v>
      </c>
    </row>
    <row r="389" spans="1:5" x14ac:dyDescent="0.25">
      <c r="A389" t="s">
        <v>5</v>
      </c>
      <c r="B389" t="s">
        <v>6</v>
      </c>
      <c r="C389" t="s">
        <v>229</v>
      </c>
      <c r="D389" s="1" t="s">
        <v>411</v>
      </c>
      <c r="E389" s="1" t="s">
        <v>210</v>
      </c>
    </row>
    <row r="390" spans="1:5" x14ac:dyDescent="0.25">
      <c r="A390" t="s">
        <v>5</v>
      </c>
      <c r="B390" t="s">
        <v>6</v>
      </c>
      <c r="C390" t="s">
        <v>229</v>
      </c>
      <c r="D390" s="1" t="s">
        <v>412</v>
      </c>
      <c r="E390" s="1" t="s">
        <v>420</v>
      </c>
    </row>
    <row r="391" spans="1:5" ht="30" x14ac:dyDescent="0.25">
      <c r="A391" t="s">
        <v>5</v>
      </c>
      <c r="B391" t="s">
        <v>6</v>
      </c>
      <c r="C391" t="s">
        <v>229</v>
      </c>
      <c r="D391" s="1" t="s">
        <v>413</v>
      </c>
      <c r="E391" s="1" t="s">
        <v>421</v>
      </c>
    </row>
    <row r="392" spans="1:5" ht="45" x14ac:dyDescent="0.25">
      <c r="A392" t="s">
        <v>5</v>
      </c>
      <c r="B392" t="s">
        <v>6</v>
      </c>
      <c r="C392" t="s">
        <v>229</v>
      </c>
      <c r="D392" s="1" t="s">
        <v>414</v>
      </c>
      <c r="E392" s="1" t="s">
        <v>422</v>
      </c>
    </row>
    <row r="393" spans="1:5" x14ac:dyDescent="0.25">
      <c r="A393" t="s">
        <v>5</v>
      </c>
      <c r="B393" t="s">
        <v>6</v>
      </c>
      <c r="C393" t="s">
        <v>229</v>
      </c>
      <c r="D393" s="1" t="s">
        <v>551</v>
      </c>
      <c r="E393" s="1" t="s">
        <v>556</v>
      </c>
    </row>
    <row r="394" spans="1:5" x14ac:dyDescent="0.25">
      <c r="A394" t="s">
        <v>5</v>
      </c>
      <c r="B394" t="s">
        <v>6</v>
      </c>
      <c r="C394" t="s">
        <v>229</v>
      </c>
      <c r="D394" s="1" t="s">
        <v>552</v>
      </c>
      <c r="E394" s="1" t="s">
        <v>217</v>
      </c>
    </row>
    <row r="395" spans="1:5" ht="45" x14ac:dyDescent="0.25">
      <c r="A395" t="s">
        <v>5</v>
      </c>
      <c r="B395" t="s">
        <v>6</v>
      </c>
      <c r="C395" t="s">
        <v>229</v>
      </c>
      <c r="D395" s="1" t="s">
        <v>553</v>
      </c>
      <c r="E395" s="1" t="s">
        <v>557</v>
      </c>
    </row>
    <row r="396" spans="1:5" ht="45" x14ac:dyDescent="0.25">
      <c r="A396" t="s">
        <v>5</v>
      </c>
      <c r="B396" t="s">
        <v>6</v>
      </c>
      <c r="C396" t="s">
        <v>229</v>
      </c>
      <c r="D396" s="1" t="s">
        <v>554</v>
      </c>
      <c r="E396" s="1" t="s">
        <v>558</v>
      </c>
    </row>
    <row r="397" spans="1:5" ht="45" x14ac:dyDescent="0.25">
      <c r="A397" t="s">
        <v>5</v>
      </c>
      <c r="B397" t="s">
        <v>6</v>
      </c>
      <c r="C397" t="s">
        <v>229</v>
      </c>
      <c r="D397" s="1" t="s">
        <v>555</v>
      </c>
      <c r="E397" s="1" t="s">
        <v>559</v>
      </c>
    </row>
    <row r="398" spans="1:5" ht="75" x14ac:dyDescent="0.25">
      <c r="A398" t="s">
        <v>5</v>
      </c>
      <c r="B398" t="s">
        <v>6</v>
      </c>
      <c r="C398" t="s">
        <v>229</v>
      </c>
      <c r="D398" s="1" t="s">
        <v>652</v>
      </c>
      <c r="E398" s="1" t="s">
        <v>221</v>
      </c>
    </row>
    <row r="399" spans="1:5" ht="30" x14ac:dyDescent="0.25">
      <c r="A399" t="s">
        <v>5</v>
      </c>
      <c r="B399" t="s">
        <v>6</v>
      </c>
      <c r="C399" t="s">
        <v>229</v>
      </c>
      <c r="D399" s="1" t="s">
        <v>653</v>
      </c>
      <c r="E399" s="1" t="s">
        <v>213</v>
      </c>
    </row>
    <row r="400" spans="1:5" ht="75" x14ac:dyDescent="0.25">
      <c r="A400" t="s">
        <v>5</v>
      </c>
      <c r="B400" t="s">
        <v>6</v>
      </c>
      <c r="C400" t="s">
        <v>229</v>
      </c>
      <c r="D400" s="1" t="s">
        <v>654</v>
      </c>
      <c r="E400" s="1" t="s">
        <v>656</v>
      </c>
    </row>
    <row r="401" spans="1:5" x14ac:dyDescent="0.25">
      <c r="A401" t="s">
        <v>5</v>
      </c>
      <c r="B401" t="s">
        <v>6</v>
      </c>
      <c r="C401" t="s">
        <v>229</v>
      </c>
      <c r="D401" s="1" t="s">
        <v>655</v>
      </c>
      <c r="E401" s="1" t="s">
        <v>657</v>
      </c>
    </row>
    <row r="402" spans="1:5" ht="45" x14ac:dyDescent="0.25">
      <c r="A402" t="s">
        <v>5</v>
      </c>
      <c r="B402" t="s">
        <v>6</v>
      </c>
      <c r="C402" t="s">
        <v>229</v>
      </c>
      <c r="D402" s="1" t="s">
        <v>2210</v>
      </c>
      <c r="E402" s="1" t="s">
        <v>2216</v>
      </c>
    </row>
    <row r="403" spans="1:5" x14ac:dyDescent="0.25">
      <c r="A403" t="s">
        <v>5</v>
      </c>
      <c r="B403" t="s">
        <v>6</v>
      </c>
      <c r="C403" t="s">
        <v>229</v>
      </c>
      <c r="D403" s="1" t="s">
        <v>2211</v>
      </c>
      <c r="E403" s="1" t="s">
        <v>2217</v>
      </c>
    </row>
    <row r="404" spans="1:5" ht="45" x14ac:dyDescent="0.25">
      <c r="A404" t="s">
        <v>5</v>
      </c>
      <c r="B404" t="s">
        <v>6</v>
      </c>
      <c r="C404" t="s">
        <v>229</v>
      </c>
      <c r="D404" s="1" t="s">
        <v>2212</v>
      </c>
      <c r="E404" s="1" t="s">
        <v>2218</v>
      </c>
    </row>
    <row r="405" spans="1:5" ht="30" x14ac:dyDescent="0.25">
      <c r="A405" t="s">
        <v>5</v>
      </c>
      <c r="B405" t="s">
        <v>6</v>
      </c>
      <c r="C405" t="s">
        <v>229</v>
      </c>
      <c r="D405" s="1" t="s">
        <v>2213</v>
      </c>
      <c r="E405" s="1" t="s">
        <v>2219</v>
      </c>
    </row>
    <row r="406" spans="1:5" ht="30" x14ac:dyDescent="0.25">
      <c r="A406" t="s">
        <v>5</v>
      </c>
      <c r="B406" t="s">
        <v>6</v>
      </c>
      <c r="C406" t="s">
        <v>229</v>
      </c>
      <c r="D406" s="1" t="s">
        <v>2214</v>
      </c>
      <c r="E406" s="1" t="s">
        <v>2220</v>
      </c>
    </row>
    <row r="407" spans="1:5" ht="30" x14ac:dyDescent="0.25">
      <c r="A407" t="s">
        <v>5</v>
      </c>
      <c r="B407" t="s">
        <v>6</v>
      </c>
      <c r="C407" t="s">
        <v>229</v>
      </c>
      <c r="D407" s="1" t="s">
        <v>2360</v>
      </c>
      <c r="E407" s="1" t="s">
        <v>225</v>
      </c>
    </row>
    <row r="408" spans="1:5" ht="45" x14ac:dyDescent="0.25">
      <c r="A408" t="s">
        <v>5</v>
      </c>
      <c r="B408" t="s">
        <v>6</v>
      </c>
      <c r="C408" t="s">
        <v>229</v>
      </c>
      <c r="D408" s="1" t="s">
        <v>2361</v>
      </c>
      <c r="E408" s="1" t="s">
        <v>2217</v>
      </c>
    </row>
    <row r="409" spans="1:5" ht="45" x14ac:dyDescent="0.25">
      <c r="A409" t="s">
        <v>5</v>
      </c>
      <c r="B409" t="s">
        <v>6</v>
      </c>
      <c r="C409" t="s">
        <v>229</v>
      </c>
      <c r="D409" s="1" t="s">
        <v>2362</v>
      </c>
      <c r="E409" s="1" t="s">
        <v>2218</v>
      </c>
    </row>
    <row r="410" spans="1:5" ht="60" x14ac:dyDescent="0.25">
      <c r="A410" t="s">
        <v>5</v>
      </c>
      <c r="B410" t="s">
        <v>6</v>
      </c>
      <c r="C410" t="s">
        <v>229</v>
      </c>
      <c r="D410" s="1" t="s">
        <v>2363</v>
      </c>
      <c r="E410" s="1" t="s">
        <v>2219</v>
      </c>
    </row>
    <row r="411" spans="1:5" ht="60" x14ac:dyDescent="0.25">
      <c r="A411" t="s">
        <v>5</v>
      </c>
      <c r="B411" t="s">
        <v>6</v>
      </c>
      <c r="C411" t="s">
        <v>229</v>
      </c>
      <c r="D411" s="1" t="s">
        <v>2364</v>
      </c>
      <c r="E411" s="1" t="s">
        <v>2367</v>
      </c>
    </row>
    <row r="412" spans="1:5" x14ac:dyDescent="0.25">
      <c r="A412" t="s">
        <v>5</v>
      </c>
      <c r="B412" t="s">
        <v>6</v>
      </c>
      <c r="C412" t="s">
        <v>229</v>
      </c>
      <c r="D412" s="1" t="s">
        <v>2365</v>
      </c>
      <c r="E412" s="1" t="s">
        <v>211</v>
      </c>
    </row>
    <row r="413" spans="1:5" ht="90" x14ac:dyDescent="0.25">
      <c r="A413" t="s">
        <v>5</v>
      </c>
      <c r="B413" t="s">
        <v>6</v>
      </c>
      <c r="C413" t="s">
        <v>229</v>
      </c>
      <c r="D413" s="1" t="s">
        <v>2366</v>
      </c>
      <c r="E413" s="1" t="s">
        <v>2368</v>
      </c>
    </row>
    <row r="414" spans="1:5" ht="30" x14ac:dyDescent="0.25">
      <c r="A414" t="s">
        <v>5</v>
      </c>
      <c r="B414" s="1" t="s">
        <v>2473</v>
      </c>
      <c r="C414" t="s">
        <v>229</v>
      </c>
      <c r="D414" s="1" t="s">
        <v>2451</v>
      </c>
      <c r="E414" s="1" t="s">
        <v>417</v>
      </c>
    </row>
    <row r="415" spans="1:5" ht="30" x14ac:dyDescent="0.25">
      <c r="A415" t="s">
        <v>5</v>
      </c>
      <c r="B415" s="1" t="s">
        <v>2473</v>
      </c>
      <c r="C415" t="s">
        <v>229</v>
      </c>
      <c r="D415" s="1" t="s">
        <v>2457</v>
      </c>
      <c r="E415" s="1" t="s">
        <v>417</v>
      </c>
    </row>
    <row r="416" spans="1:5" ht="30" x14ac:dyDescent="0.25">
      <c r="A416" t="s">
        <v>5</v>
      </c>
      <c r="B416" t="s">
        <v>6</v>
      </c>
      <c r="C416" t="s">
        <v>157</v>
      </c>
      <c r="D416" s="1" t="s">
        <v>152</v>
      </c>
      <c r="E416" s="1" t="s">
        <v>158</v>
      </c>
    </row>
    <row r="417" spans="1:5" ht="30" x14ac:dyDescent="0.25">
      <c r="A417" t="s">
        <v>5</v>
      </c>
      <c r="B417" t="s">
        <v>6</v>
      </c>
      <c r="C417" t="s">
        <v>157</v>
      </c>
      <c r="D417" s="1" t="s">
        <v>153</v>
      </c>
      <c r="E417" s="1" t="s">
        <v>158</v>
      </c>
    </row>
    <row r="418" spans="1:5" ht="30" x14ac:dyDescent="0.25">
      <c r="A418" t="s">
        <v>5</v>
      </c>
      <c r="B418" t="s">
        <v>6</v>
      </c>
      <c r="C418" t="s">
        <v>157</v>
      </c>
      <c r="D418" s="1" t="s">
        <v>154</v>
      </c>
      <c r="E418" s="1" t="s">
        <v>158</v>
      </c>
    </row>
    <row r="419" spans="1:5" x14ac:dyDescent="0.25">
      <c r="A419" t="s">
        <v>5</v>
      </c>
      <c r="B419" t="s">
        <v>6</v>
      </c>
      <c r="C419" t="s">
        <v>157</v>
      </c>
      <c r="D419" s="1" t="s">
        <v>155</v>
      </c>
      <c r="E419" s="1" t="s">
        <v>159</v>
      </c>
    </row>
    <row r="420" spans="1:5" ht="30" x14ac:dyDescent="0.25">
      <c r="A420" t="s">
        <v>5</v>
      </c>
      <c r="B420" t="s">
        <v>6</v>
      </c>
      <c r="C420" t="s">
        <v>157</v>
      </c>
      <c r="D420" s="1" t="s">
        <v>156</v>
      </c>
      <c r="E420" s="1" t="s">
        <v>160</v>
      </c>
    </row>
    <row r="421" spans="1:5" x14ac:dyDescent="0.25">
      <c r="A421" t="s">
        <v>5</v>
      </c>
      <c r="B421" t="s">
        <v>6</v>
      </c>
      <c r="C421" t="s">
        <v>157</v>
      </c>
      <c r="D421" s="1" t="s">
        <v>507</v>
      </c>
      <c r="E421" s="1" t="s">
        <v>508</v>
      </c>
    </row>
    <row r="422" spans="1:5" ht="45" x14ac:dyDescent="0.25">
      <c r="A422" t="s">
        <v>5</v>
      </c>
      <c r="B422" t="s">
        <v>6</v>
      </c>
      <c r="C422" t="s">
        <v>157</v>
      </c>
      <c r="D422" s="1" t="s">
        <v>2169</v>
      </c>
      <c r="E422" s="1" t="s">
        <v>2172</v>
      </c>
    </row>
    <row r="423" spans="1:5" ht="45" x14ac:dyDescent="0.25">
      <c r="A423" t="s">
        <v>5</v>
      </c>
      <c r="B423" t="s">
        <v>6</v>
      </c>
      <c r="C423" t="s">
        <v>157</v>
      </c>
      <c r="D423" s="1" t="s">
        <v>2170</v>
      </c>
      <c r="E423" s="1" t="s">
        <v>2172</v>
      </c>
    </row>
    <row r="424" spans="1:5" ht="45" x14ac:dyDescent="0.25">
      <c r="A424" t="s">
        <v>5</v>
      </c>
      <c r="B424" t="s">
        <v>6</v>
      </c>
      <c r="C424" t="s">
        <v>157</v>
      </c>
      <c r="D424" s="1" t="s">
        <v>2171</v>
      </c>
      <c r="E424" s="1" t="s">
        <v>159</v>
      </c>
    </row>
    <row r="425" spans="1:5" ht="45" x14ac:dyDescent="0.25">
      <c r="A425" t="s">
        <v>5</v>
      </c>
      <c r="B425" t="s">
        <v>6</v>
      </c>
      <c r="C425" t="s">
        <v>157</v>
      </c>
      <c r="D425" s="1" t="s">
        <v>2315</v>
      </c>
      <c r="E425" s="1" t="s">
        <v>2172</v>
      </c>
    </row>
    <row r="426" spans="1:5" ht="45" x14ac:dyDescent="0.25">
      <c r="A426" t="s">
        <v>5</v>
      </c>
      <c r="B426" t="s">
        <v>6</v>
      </c>
      <c r="C426" t="s">
        <v>157</v>
      </c>
      <c r="D426" s="1" t="s">
        <v>2316</v>
      </c>
      <c r="E426" s="1" t="s">
        <v>2318</v>
      </c>
    </row>
    <row r="427" spans="1:5" x14ac:dyDescent="0.25">
      <c r="A427" t="s">
        <v>5</v>
      </c>
      <c r="B427" t="s">
        <v>6</v>
      </c>
      <c r="C427" t="s">
        <v>157</v>
      </c>
      <c r="D427" s="1" t="s">
        <v>2317</v>
      </c>
      <c r="E427" s="1" t="s">
        <v>2319</v>
      </c>
    </row>
    <row r="428" spans="1:5" ht="60" x14ac:dyDescent="0.25">
      <c r="A428" t="s">
        <v>5</v>
      </c>
      <c r="B428" s="1" t="s">
        <v>2473</v>
      </c>
      <c r="C428" t="s">
        <v>157</v>
      </c>
      <c r="D428" s="1" t="s">
        <v>2458</v>
      </c>
      <c r="E428" s="1" t="s">
        <v>2459</v>
      </c>
    </row>
    <row r="429" spans="1:5" ht="30" x14ac:dyDescent="0.25">
      <c r="A429" t="s">
        <v>5</v>
      </c>
      <c r="B429" t="s">
        <v>6</v>
      </c>
      <c r="C429" t="s">
        <v>80</v>
      </c>
      <c r="D429" s="1" t="s">
        <v>81</v>
      </c>
      <c r="E429" s="1" t="s">
        <v>88</v>
      </c>
    </row>
    <row r="430" spans="1:5" ht="30" x14ac:dyDescent="0.25">
      <c r="A430" t="s">
        <v>5</v>
      </c>
      <c r="B430" t="s">
        <v>6</v>
      </c>
      <c r="C430" t="s">
        <v>80</v>
      </c>
      <c r="D430" s="1" t="s">
        <v>82</v>
      </c>
      <c r="E430" s="1" t="s">
        <v>89</v>
      </c>
    </row>
    <row r="431" spans="1:5" ht="30" x14ac:dyDescent="0.25">
      <c r="A431" t="s">
        <v>5</v>
      </c>
      <c r="B431" t="s">
        <v>6</v>
      </c>
      <c r="C431" t="s">
        <v>80</v>
      </c>
      <c r="D431" s="1" t="s">
        <v>83</v>
      </c>
      <c r="E431" s="1" t="s">
        <v>90</v>
      </c>
    </row>
    <row r="432" spans="1:5" x14ac:dyDescent="0.25">
      <c r="A432" t="s">
        <v>5</v>
      </c>
      <c r="B432" t="s">
        <v>6</v>
      </c>
      <c r="C432" t="s">
        <v>80</v>
      </c>
      <c r="D432" s="1" t="s">
        <v>84</v>
      </c>
      <c r="E432" s="1" t="s">
        <v>91</v>
      </c>
    </row>
    <row r="433" spans="1:5" x14ac:dyDescent="0.25">
      <c r="A433" t="s">
        <v>5</v>
      </c>
      <c r="B433" t="s">
        <v>6</v>
      </c>
      <c r="C433" t="s">
        <v>80</v>
      </c>
      <c r="D433" s="1" t="s">
        <v>85</v>
      </c>
      <c r="E433" s="1" t="s">
        <v>92</v>
      </c>
    </row>
    <row r="434" spans="1:5" x14ac:dyDescent="0.25">
      <c r="A434" t="s">
        <v>5</v>
      </c>
      <c r="B434" t="s">
        <v>6</v>
      </c>
      <c r="C434" t="s">
        <v>80</v>
      </c>
      <c r="D434" s="1" t="s">
        <v>86</v>
      </c>
      <c r="E434" s="1" t="s">
        <v>93</v>
      </c>
    </row>
    <row r="435" spans="1:5" ht="30" x14ac:dyDescent="0.25">
      <c r="A435" t="s">
        <v>5</v>
      </c>
      <c r="B435" t="s">
        <v>6</v>
      </c>
      <c r="C435" t="s">
        <v>80</v>
      </c>
      <c r="D435" s="1" t="s">
        <v>87</v>
      </c>
      <c r="E435" s="1" t="s">
        <v>94</v>
      </c>
    </row>
    <row r="436" spans="1:5" ht="45" x14ac:dyDescent="0.25">
      <c r="A436" t="s">
        <v>5</v>
      </c>
      <c r="B436" t="s">
        <v>6</v>
      </c>
      <c r="C436" t="s">
        <v>80</v>
      </c>
      <c r="D436" s="1" t="s">
        <v>327</v>
      </c>
      <c r="E436" s="1" t="s">
        <v>329</v>
      </c>
    </row>
    <row r="437" spans="1:5" x14ac:dyDescent="0.25">
      <c r="A437" t="s">
        <v>5</v>
      </c>
      <c r="B437" t="s">
        <v>6</v>
      </c>
      <c r="C437" t="s">
        <v>80</v>
      </c>
      <c r="D437" s="1" t="s">
        <v>328</v>
      </c>
      <c r="E437" s="1" t="s">
        <v>330</v>
      </c>
    </row>
    <row r="438" spans="1:5" ht="30" x14ac:dyDescent="0.25">
      <c r="A438" t="s">
        <v>5</v>
      </c>
      <c r="B438" t="s">
        <v>6</v>
      </c>
      <c r="C438" t="s">
        <v>80</v>
      </c>
      <c r="D438" s="1" t="s">
        <v>457</v>
      </c>
      <c r="E438" s="1" t="s">
        <v>462</v>
      </c>
    </row>
    <row r="439" spans="1:5" ht="30" x14ac:dyDescent="0.25">
      <c r="A439" t="s">
        <v>5</v>
      </c>
      <c r="B439" t="s">
        <v>6</v>
      </c>
      <c r="C439" t="s">
        <v>80</v>
      </c>
      <c r="D439" s="1" t="s">
        <v>458</v>
      </c>
      <c r="E439" s="1" t="s">
        <v>463</v>
      </c>
    </row>
    <row r="440" spans="1:5" ht="60" x14ac:dyDescent="0.25">
      <c r="A440" t="s">
        <v>5</v>
      </c>
      <c r="B440" t="s">
        <v>6</v>
      </c>
      <c r="C440" t="s">
        <v>80</v>
      </c>
      <c r="D440" s="1" t="s">
        <v>459</v>
      </c>
      <c r="E440" s="1" t="s">
        <v>464</v>
      </c>
    </row>
    <row r="441" spans="1:5" ht="30" x14ac:dyDescent="0.25">
      <c r="A441" t="s">
        <v>5</v>
      </c>
      <c r="B441" t="s">
        <v>6</v>
      </c>
      <c r="C441" t="s">
        <v>80</v>
      </c>
      <c r="D441" s="1" t="s">
        <v>460</v>
      </c>
      <c r="E441" s="1" t="s">
        <v>465</v>
      </c>
    </row>
    <row r="442" spans="1:5" ht="45" x14ac:dyDescent="0.25">
      <c r="A442" t="s">
        <v>5</v>
      </c>
      <c r="B442" t="s">
        <v>6</v>
      </c>
      <c r="C442" t="s">
        <v>80</v>
      </c>
      <c r="D442" s="1" t="s">
        <v>461</v>
      </c>
      <c r="E442" s="1" t="s">
        <v>466</v>
      </c>
    </row>
    <row r="443" spans="1:5" ht="45" x14ac:dyDescent="0.25">
      <c r="A443" t="s">
        <v>5</v>
      </c>
      <c r="B443" t="s">
        <v>6</v>
      </c>
      <c r="C443" t="s">
        <v>80</v>
      </c>
      <c r="D443" s="1" t="s">
        <v>600</v>
      </c>
      <c r="E443" s="1" t="s">
        <v>605</v>
      </c>
    </row>
    <row r="444" spans="1:5" x14ac:dyDescent="0.25">
      <c r="A444" t="s">
        <v>5</v>
      </c>
      <c r="B444" t="s">
        <v>6</v>
      </c>
      <c r="C444" t="s">
        <v>80</v>
      </c>
      <c r="D444" s="1" t="s">
        <v>601</v>
      </c>
      <c r="E444" s="1" t="s">
        <v>88</v>
      </c>
    </row>
    <row r="445" spans="1:5" ht="30" x14ac:dyDescent="0.25">
      <c r="A445" t="s">
        <v>5</v>
      </c>
      <c r="B445" t="s">
        <v>6</v>
      </c>
      <c r="C445" t="s">
        <v>80</v>
      </c>
      <c r="D445" s="1" t="s">
        <v>602</v>
      </c>
      <c r="E445" s="1" t="s">
        <v>329</v>
      </c>
    </row>
    <row r="446" spans="1:5" ht="45" x14ac:dyDescent="0.25">
      <c r="A446" t="s">
        <v>5</v>
      </c>
      <c r="B446" t="s">
        <v>6</v>
      </c>
      <c r="C446" t="s">
        <v>80</v>
      </c>
      <c r="D446" s="1" t="s">
        <v>603</v>
      </c>
      <c r="E446" s="1" t="s">
        <v>606</v>
      </c>
    </row>
    <row r="447" spans="1:5" ht="30" x14ac:dyDescent="0.25">
      <c r="A447" t="s">
        <v>5</v>
      </c>
      <c r="B447" t="s">
        <v>6</v>
      </c>
      <c r="C447" t="s">
        <v>80</v>
      </c>
      <c r="D447" s="1" t="s">
        <v>604</v>
      </c>
      <c r="E447" s="1" t="s">
        <v>607</v>
      </c>
    </row>
    <row r="448" spans="1:5" ht="45" x14ac:dyDescent="0.25">
      <c r="A448" t="s">
        <v>5</v>
      </c>
      <c r="B448" t="s">
        <v>6</v>
      </c>
      <c r="C448" t="s">
        <v>80</v>
      </c>
      <c r="D448" s="1" t="s">
        <v>691</v>
      </c>
      <c r="E448" s="1" t="s">
        <v>329</v>
      </c>
    </row>
    <row r="449" spans="1:5" ht="45" x14ac:dyDescent="0.25">
      <c r="A449" t="s">
        <v>5</v>
      </c>
      <c r="B449" t="s">
        <v>6</v>
      </c>
      <c r="C449" t="s">
        <v>80</v>
      </c>
      <c r="D449" s="1" t="s">
        <v>692</v>
      </c>
      <c r="E449" s="1" t="s">
        <v>605</v>
      </c>
    </row>
    <row r="450" spans="1:5" ht="30" x14ac:dyDescent="0.25">
      <c r="A450" t="s">
        <v>5</v>
      </c>
      <c r="B450" t="s">
        <v>6</v>
      </c>
      <c r="C450" t="s">
        <v>80</v>
      </c>
      <c r="D450" s="1" t="s">
        <v>693</v>
      </c>
      <c r="E450" s="1" t="s">
        <v>696</v>
      </c>
    </row>
    <row r="451" spans="1:5" ht="30" x14ac:dyDescent="0.25">
      <c r="A451" t="s">
        <v>5</v>
      </c>
      <c r="B451" t="s">
        <v>6</v>
      </c>
      <c r="C451" t="s">
        <v>80</v>
      </c>
      <c r="D451" s="1" t="s">
        <v>694</v>
      </c>
      <c r="E451" s="1" t="s">
        <v>606</v>
      </c>
    </row>
    <row r="452" spans="1:5" ht="30" x14ac:dyDescent="0.25">
      <c r="A452" t="s">
        <v>5</v>
      </c>
      <c r="B452" t="s">
        <v>6</v>
      </c>
      <c r="C452" t="s">
        <v>80</v>
      </c>
      <c r="D452" s="1" t="s">
        <v>695</v>
      </c>
      <c r="E452" s="1" t="s">
        <v>697</v>
      </c>
    </row>
    <row r="453" spans="1:5" ht="60" x14ac:dyDescent="0.25">
      <c r="A453" t="s">
        <v>5</v>
      </c>
      <c r="B453" t="s">
        <v>6</v>
      </c>
      <c r="C453" t="s">
        <v>80</v>
      </c>
      <c r="D453" s="1" t="s">
        <v>2255</v>
      </c>
      <c r="E453" s="1" t="s">
        <v>464</v>
      </c>
    </row>
    <row r="454" spans="1:5" ht="30" x14ac:dyDescent="0.25">
      <c r="A454" t="s">
        <v>5</v>
      </c>
      <c r="B454" t="s">
        <v>6</v>
      </c>
      <c r="C454" t="s">
        <v>80</v>
      </c>
      <c r="D454" s="1" t="s">
        <v>2256</v>
      </c>
      <c r="E454" s="1" t="s">
        <v>2266</v>
      </c>
    </row>
    <row r="455" spans="1:5" ht="60" x14ac:dyDescent="0.25">
      <c r="A455" t="s">
        <v>5</v>
      </c>
      <c r="B455" t="s">
        <v>6</v>
      </c>
      <c r="C455" t="s">
        <v>80</v>
      </c>
      <c r="D455" s="1" t="s">
        <v>2257</v>
      </c>
      <c r="E455" s="1" t="s">
        <v>2267</v>
      </c>
    </row>
    <row r="456" spans="1:5" x14ac:dyDescent="0.25">
      <c r="A456" t="s">
        <v>5</v>
      </c>
      <c r="B456" t="s">
        <v>6</v>
      </c>
      <c r="C456" t="s">
        <v>80</v>
      </c>
      <c r="D456" s="1" t="s">
        <v>2258</v>
      </c>
      <c r="E456" s="1" t="s">
        <v>462</v>
      </c>
    </row>
    <row r="457" spans="1:5" ht="45" x14ac:dyDescent="0.25">
      <c r="A457" t="s">
        <v>5</v>
      </c>
      <c r="B457" t="s">
        <v>6</v>
      </c>
      <c r="C457" t="s">
        <v>80</v>
      </c>
      <c r="D457" s="1" t="s">
        <v>2259</v>
      </c>
      <c r="E457" s="1" t="s">
        <v>2268</v>
      </c>
    </row>
    <row r="458" spans="1:5" ht="45" x14ac:dyDescent="0.25">
      <c r="A458" t="s">
        <v>5</v>
      </c>
      <c r="B458" t="s">
        <v>6</v>
      </c>
      <c r="C458" t="s">
        <v>80</v>
      </c>
      <c r="D458" s="1" t="s">
        <v>2260</v>
      </c>
      <c r="E458" s="1" t="s">
        <v>2269</v>
      </c>
    </row>
    <row r="459" spans="1:5" ht="30" x14ac:dyDescent="0.25">
      <c r="A459" t="s">
        <v>5</v>
      </c>
      <c r="B459" t="s">
        <v>6</v>
      </c>
      <c r="C459" t="s">
        <v>80</v>
      </c>
      <c r="D459" s="1" t="s">
        <v>2261</v>
      </c>
      <c r="E459" s="1" t="s">
        <v>2270</v>
      </c>
    </row>
    <row r="460" spans="1:5" ht="60" x14ac:dyDescent="0.25">
      <c r="A460" t="s">
        <v>5</v>
      </c>
      <c r="B460" t="s">
        <v>6</v>
      </c>
      <c r="C460" t="s">
        <v>80</v>
      </c>
      <c r="D460" s="1" t="s">
        <v>2262</v>
      </c>
      <c r="E460" s="1" t="s">
        <v>607</v>
      </c>
    </row>
    <row r="461" spans="1:5" ht="30" x14ac:dyDescent="0.25">
      <c r="A461" t="s">
        <v>5</v>
      </c>
      <c r="B461" t="s">
        <v>6</v>
      </c>
      <c r="C461" t="s">
        <v>80</v>
      </c>
      <c r="D461" s="1" t="s">
        <v>2263</v>
      </c>
      <c r="E461" s="1" t="s">
        <v>2267</v>
      </c>
    </row>
    <row r="462" spans="1:5" x14ac:dyDescent="0.25">
      <c r="A462" t="s">
        <v>5</v>
      </c>
      <c r="B462" t="s">
        <v>6</v>
      </c>
      <c r="C462" t="s">
        <v>80</v>
      </c>
      <c r="D462" s="1" t="s">
        <v>2264</v>
      </c>
      <c r="E462" s="1" t="s">
        <v>2271</v>
      </c>
    </row>
    <row r="463" spans="1:5" ht="30" x14ac:dyDescent="0.25">
      <c r="A463" t="s">
        <v>5</v>
      </c>
      <c r="B463" t="s">
        <v>6</v>
      </c>
      <c r="C463" t="s">
        <v>80</v>
      </c>
      <c r="D463" s="1" t="s">
        <v>2265</v>
      </c>
      <c r="E463" s="1" t="s">
        <v>2272</v>
      </c>
    </row>
    <row r="464" spans="1:5" x14ac:dyDescent="0.25">
      <c r="A464" t="s">
        <v>5</v>
      </c>
      <c r="B464" t="s">
        <v>6</v>
      </c>
      <c r="C464" t="s">
        <v>118</v>
      </c>
      <c r="D464" s="1" t="s">
        <v>119</v>
      </c>
      <c r="E464" s="1" t="s">
        <v>136</v>
      </c>
    </row>
    <row r="465" spans="1:5" ht="45" x14ac:dyDescent="0.25">
      <c r="A465" t="s">
        <v>5</v>
      </c>
      <c r="B465" t="s">
        <v>6</v>
      </c>
      <c r="C465" t="s">
        <v>118</v>
      </c>
      <c r="D465" s="1" t="s">
        <v>120</v>
      </c>
      <c r="E465" s="1" t="s">
        <v>137</v>
      </c>
    </row>
    <row r="466" spans="1:5" ht="45" x14ac:dyDescent="0.25">
      <c r="A466" t="s">
        <v>5</v>
      </c>
      <c r="B466" t="s">
        <v>6</v>
      </c>
      <c r="C466" t="s">
        <v>118</v>
      </c>
      <c r="D466" s="1" t="s">
        <v>121</v>
      </c>
      <c r="E466" s="1" t="s">
        <v>138</v>
      </c>
    </row>
    <row r="467" spans="1:5" ht="45" x14ac:dyDescent="0.25">
      <c r="A467" t="s">
        <v>5</v>
      </c>
      <c r="B467" t="s">
        <v>6</v>
      </c>
      <c r="C467" t="s">
        <v>118</v>
      </c>
      <c r="D467" s="1" t="s">
        <v>122</v>
      </c>
      <c r="E467" s="1" t="s">
        <v>139</v>
      </c>
    </row>
    <row r="468" spans="1:5" ht="30" x14ac:dyDescent="0.25">
      <c r="A468" t="s">
        <v>5</v>
      </c>
      <c r="B468" t="s">
        <v>6</v>
      </c>
      <c r="C468" t="s">
        <v>118</v>
      </c>
      <c r="D468" s="1" t="s">
        <v>106</v>
      </c>
      <c r="E468" s="1" t="s">
        <v>117</v>
      </c>
    </row>
    <row r="469" spans="1:5" x14ac:dyDescent="0.25">
      <c r="A469" t="s">
        <v>5</v>
      </c>
      <c r="B469" t="s">
        <v>6</v>
      </c>
      <c r="C469" t="s">
        <v>118</v>
      </c>
      <c r="D469" s="1" t="s">
        <v>123</v>
      </c>
      <c r="E469" s="1" t="s">
        <v>140</v>
      </c>
    </row>
    <row r="470" spans="1:5" ht="30" x14ac:dyDescent="0.25">
      <c r="A470" t="s">
        <v>5</v>
      </c>
      <c r="B470" t="s">
        <v>6</v>
      </c>
      <c r="C470" t="s">
        <v>118</v>
      </c>
      <c r="D470" s="1" t="s">
        <v>124</v>
      </c>
      <c r="E470" s="1" t="s">
        <v>141</v>
      </c>
    </row>
    <row r="471" spans="1:5" ht="30" x14ac:dyDescent="0.25">
      <c r="A471" t="s">
        <v>5</v>
      </c>
      <c r="B471" t="s">
        <v>6</v>
      </c>
      <c r="C471" t="s">
        <v>118</v>
      </c>
      <c r="D471" s="1" t="s">
        <v>125</v>
      </c>
      <c r="E471" s="1" t="s">
        <v>142</v>
      </c>
    </row>
    <row r="472" spans="1:5" ht="45" x14ac:dyDescent="0.25">
      <c r="A472" t="s">
        <v>5</v>
      </c>
      <c r="B472" t="s">
        <v>6</v>
      </c>
      <c r="C472" t="s">
        <v>118</v>
      </c>
      <c r="D472" s="1" t="s">
        <v>126</v>
      </c>
      <c r="E472" s="1" t="s">
        <v>143</v>
      </c>
    </row>
    <row r="473" spans="1:5" x14ac:dyDescent="0.25">
      <c r="A473" t="s">
        <v>5</v>
      </c>
      <c r="B473" t="s">
        <v>6</v>
      </c>
      <c r="C473" t="s">
        <v>118</v>
      </c>
      <c r="D473" s="1" t="s">
        <v>127</v>
      </c>
      <c r="E473" s="1" t="s">
        <v>144</v>
      </c>
    </row>
    <row r="474" spans="1:5" ht="45" x14ac:dyDescent="0.25">
      <c r="A474" t="s">
        <v>5</v>
      </c>
      <c r="B474" t="s">
        <v>6</v>
      </c>
      <c r="C474" t="s">
        <v>118</v>
      </c>
      <c r="D474" s="1" t="s">
        <v>128</v>
      </c>
      <c r="E474" s="1" t="s">
        <v>145</v>
      </c>
    </row>
    <row r="475" spans="1:5" ht="60" x14ac:dyDescent="0.25">
      <c r="A475" t="s">
        <v>5</v>
      </c>
      <c r="B475" t="s">
        <v>6</v>
      </c>
      <c r="C475" t="s">
        <v>118</v>
      </c>
      <c r="D475" s="1" t="s">
        <v>129</v>
      </c>
      <c r="E475" s="1" t="s">
        <v>146</v>
      </c>
    </row>
    <row r="476" spans="1:5" ht="30" x14ac:dyDescent="0.25">
      <c r="A476" t="s">
        <v>5</v>
      </c>
      <c r="B476" t="s">
        <v>6</v>
      </c>
      <c r="C476" t="s">
        <v>118</v>
      </c>
      <c r="D476" s="1" t="s">
        <v>130</v>
      </c>
      <c r="E476" s="1" t="s">
        <v>143</v>
      </c>
    </row>
    <row r="477" spans="1:5" ht="30" x14ac:dyDescent="0.25">
      <c r="A477" t="s">
        <v>5</v>
      </c>
      <c r="B477" t="s">
        <v>6</v>
      </c>
      <c r="C477" t="s">
        <v>118</v>
      </c>
      <c r="D477" s="1" t="s">
        <v>131</v>
      </c>
      <c r="E477" s="1" t="s">
        <v>147</v>
      </c>
    </row>
    <row r="478" spans="1:5" ht="30" x14ac:dyDescent="0.25">
      <c r="A478" t="s">
        <v>5</v>
      </c>
      <c r="B478" t="s">
        <v>6</v>
      </c>
      <c r="C478" t="s">
        <v>118</v>
      </c>
      <c r="D478" s="1" t="s">
        <v>132</v>
      </c>
      <c r="E478" s="1" t="s">
        <v>148</v>
      </c>
    </row>
    <row r="479" spans="1:5" ht="30" x14ac:dyDescent="0.25">
      <c r="A479" t="s">
        <v>5</v>
      </c>
      <c r="B479" t="s">
        <v>6</v>
      </c>
      <c r="C479" t="s">
        <v>118</v>
      </c>
      <c r="D479" s="1" t="s">
        <v>133</v>
      </c>
      <c r="E479" s="1" t="s">
        <v>149</v>
      </c>
    </row>
    <row r="480" spans="1:5" ht="30" x14ac:dyDescent="0.25">
      <c r="A480" t="s">
        <v>5</v>
      </c>
      <c r="B480" t="s">
        <v>6</v>
      </c>
      <c r="C480" t="s">
        <v>118</v>
      </c>
      <c r="D480" s="1" t="s">
        <v>134</v>
      </c>
      <c r="E480" s="1" t="s">
        <v>150</v>
      </c>
    </row>
    <row r="481" spans="1:5" ht="45" x14ac:dyDescent="0.25">
      <c r="A481" t="s">
        <v>5</v>
      </c>
      <c r="B481" t="s">
        <v>6</v>
      </c>
      <c r="C481" t="s">
        <v>118</v>
      </c>
      <c r="D481" s="1" t="s">
        <v>135</v>
      </c>
      <c r="E481" s="1" t="s">
        <v>151</v>
      </c>
    </row>
    <row r="482" spans="1:5" ht="60" x14ac:dyDescent="0.25">
      <c r="A482" t="s">
        <v>5</v>
      </c>
      <c r="B482" t="s">
        <v>6</v>
      </c>
      <c r="C482" t="s">
        <v>118</v>
      </c>
      <c r="D482" s="1" t="s">
        <v>353</v>
      </c>
      <c r="E482" s="1" t="s">
        <v>364</v>
      </c>
    </row>
    <row r="483" spans="1:5" ht="60" x14ac:dyDescent="0.25">
      <c r="A483" t="s">
        <v>5</v>
      </c>
      <c r="B483" t="s">
        <v>6</v>
      </c>
      <c r="C483" t="s">
        <v>118</v>
      </c>
      <c r="D483" s="1" t="s">
        <v>354</v>
      </c>
      <c r="E483" s="1" t="s">
        <v>365</v>
      </c>
    </row>
    <row r="484" spans="1:5" ht="30" x14ac:dyDescent="0.25">
      <c r="A484" t="s">
        <v>5</v>
      </c>
      <c r="B484" t="s">
        <v>6</v>
      </c>
      <c r="C484" t="s">
        <v>118</v>
      </c>
      <c r="D484" s="1" t="s">
        <v>355</v>
      </c>
      <c r="E484" s="1" t="s">
        <v>366</v>
      </c>
    </row>
    <row r="485" spans="1:5" ht="45" x14ac:dyDescent="0.25">
      <c r="A485" t="s">
        <v>5</v>
      </c>
      <c r="B485" t="s">
        <v>6</v>
      </c>
      <c r="C485" t="s">
        <v>118</v>
      </c>
      <c r="D485" s="1" t="s">
        <v>356</v>
      </c>
      <c r="E485" s="1" t="s">
        <v>367</v>
      </c>
    </row>
    <row r="486" spans="1:5" ht="45" x14ac:dyDescent="0.25">
      <c r="A486" t="s">
        <v>5</v>
      </c>
      <c r="B486" t="s">
        <v>6</v>
      </c>
      <c r="C486" t="s">
        <v>118</v>
      </c>
      <c r="D486" s="1" t="s">
        <v>357</v>
      </c>
      <c r="E486" s="1" t="s">
        <v>350</v>
      </c>
    </row>
    <row r="487" spans="1:5" ht="30" x14ac:dyDescent="0.25">
      <c r="A487" t="s">
        <v>5</v>
      </c>
      <c r="B487" t="s">
        <v>6</v>
      </c>
      <c r="C487" t="s">
        <v>118</v>
      </c>
      <c r="D487" s="1" t="s">
        <v>358</v>
      </c>
      <c r="E487" s="1" t="s">
        <v>368</v>
      </c>
    </row>
    <row r="488" spans="1:5" x14ac:dyDescent="0.25">
      <c r="A488" t="s">
        <v>5</v>
      </c>
      <c r="B488" t="s">
        <v>6</v>
      </c>
      <c r="C488" t="s">
        <v>118</v>
      </c>
      <c r="D488" s="1" t="s">
        <v>359</v>
      </c>
      <c r="E488" s="1" t="s">
        <v>369</v>
      </c>
    </row>
    <row r="489" spans="1:5" x14ac:dyDescent="0.25">
      <c r="A489" t="s">
        <v>5</v>
      </c>
      <c r="B489" t="s">
        <v>6</v>
      </c>
      <c r="C489" t="s">
        <v>118</v>
      </c>
      <c r="D489" s="1" t="s">
        <v>360</v>
      </c>
      <c r="E489" s="1" t="s">
        <v>370</v>
      </c>
    </row>
    <row r="490" spans="1:5" ht="30" x14ac:dyDescent="0.25">
      <c r="A490" t="s">
        <v>5</v>
      </c>
      <c r="B490" t="s">
        <v>6</v>
      </c>
      <c r="C490" t="s">
        <v>118</v>
      </c>
      <c r="D490" s="1" t="s">
        <v>361</v>
      </c>
      <c r="E490" s="1" t="s">
        <v>144</v>
      </c>
    </row>
    <row r="491" spans="1:5" ht="30" x14ac:dyDescent="0.25">
      <c r="A491" t="s">
        <v>5</v>
      </c>
      <c r="B491" t="s">
        <v>6</v>
      </c>
      <c r="C491" t="s">
        <v>118</v>
      </c>
      <c r="D491" s="1" t="s">
        <v>362</v>
      </c>
      <c r="E491" s="1" t="s">
        <v>371</v>
      </c>
    </row>
    <row r="492" spans="1:5" ht="30" x14ac:dyDescent="0.25">
      <c r="A492" t="s">
        <v>5</v>
      </c>
      <c r="B492" t="s">
        <v>6</v>
      </c>
      <c r="C492" t="s">
        <v>118</v>
      </c>
      <c r="D492" s="1" t="s">
        <v>363</v>
      </c>
      <c r="E492" s="1" t="s">
        <v>372</v>
      </c>
    </row>
    <row r="493" spans="1:5" ht="30" x14ac:dyDescent="0.25">
      <c r="A493" t="s">
        <v>5</v>
      </c>
      <c r="B493" t="s">
        <v>6</v>
      </c>
      <c r="C493" t="s">
        <v>118</v>
      </c>
      <c r="D493" s="1" t="s">
        <v>491</v>
      </c>
      <c r="E493" s="1" t="s">
        <v>148</v>
      </c>
    </row>
    <row r="494" spans="1:5" ht="30" x14ac:dyDescent="0.25">
      <c r="A494" t="s">
        <v>5</v>
      </c>
      <c r="B494" t="s">
        <v>6</v>
      </c>
      <c r="C494" t="s">
        <v>118</v>
      </c>
      <c r="D494" s="1" t="s">
        <v>492</v>
      </c>
      <c r="E494" s="1" t="s">
        <v>501</v>
      </c>
    </row>
    <row r="495" spans="1:5" x14ac:dyDescent="0.25">
      <c r="A495" t="s">
        <v>5</v>
      </c>
      <c r="B495" t="s">
        <v>6</v>
      </c>
      <c r="C495" t="s">
        <v>118</v>
      </c>
      <c r="D495" s="1" t="s">
        <v>493</v>
      </c>
      <c r="E495" s="1" t="s">
        <v>502</v>
      </c>
    </row>
    <row r="496" spans="1:5" x14ac:dyDescent="0.25">
      <c r="A496" t="s">
        <v>5</v>
      </c>
      <c r="B496" t="s">
        <v>6</v>
      </c>
      <c r="C496" t="s">
        <v>118</v>
      </c>
      <c r="D496" s="1" t="s">
        <v>494</v>
      </c>
      <c r="E496" s="1" t="s">
        <v>503</v>
      </c>
    </row>
    <row r="497" spans="1:5" ht="45" x14ac:dyDescent="0.25">
      <c r="A497" t="s">
        <v>5</v>
      </c>
      <c r="B497" t="s">
        <v>6</v>
      </c>
      <c r="C497" t="s">
        <v>118</v>
      </c>
      <c r="D497" s="1" t="s">
        <v>495</v>
      </c>
      <c r="E497" s="1" t="s">
        <v>486</v>
      </c>
    </row>
    <row r="498" spans="1:5" x14ac:dyDescent="0.25">
      <c r="A498" t="s">
        <v>5</v>
      </c>
      <c r="B498" t="s">
        <v>6</v>
      </c>
      <c r="C498" t="s">
        <v>118</v>
      </c>
      <c r="D498" s="1" t="s">
        <v>496</v>
      </c>
      <c r="E498" s="1" t="s">
        <v>151</v>
      </c>
    </row>
    <row r="499" spans="1:5" ht="30" x14ac:dyDescent="0.25">
      <c r="A499" t="s">
        <v>5</v>
      </c>
      <c r="B499" t="s">
        <v>6</v>
      </c>
      <c r="C499" t="s">
        <v>118</v>
      </c>
      <c r="D499" s="1" t="s">
        <v>497</v>
      </c>
      <c r="E499" s="1" t="s">
        <v>504</v>
      </c>
    </row>
    <row r="500" spans="1:5" x14ac:dyDescent="0.25">
      <c r="A500" t="s">
        <v>5</v>
      </c>
      <c r="B500" t="s">
        <v>6</v>
      </c>
      <c r="C500" t="s">
        <v>118</v>
      </c>
      <c r="D500" s="1" t="s">
        <v>498</v>
      </c>
      <c r="E500" s="1" t="s">
        <v>144</v>
      </c>
    </row>
    <row r="501" spans="1:5" x14ac:dyDescent="0.25">
      <c r="A501" t="s">
        <v>5</v>
      </c>
      <c r="B501" t="s">
        <v>6</v>
      </c>
      <c r="C501" t="s">
        <v>118</v>
      </c>
      <c r="D501" s="1" t="s">
        <v>499</v>
      </c>
      <c r="E501" s="1" t="s">
        <v>505</v>
      </c>
    </row>
    <row r="502" spans="1:5" x14ac:dyDescent="0.25">
      <c r="A502" t="s">
        <v>5</v>
      </c>
      <c r="B502" t="s">
        <v>6</v>
      </c>
      <c r="C502" t="s">
        <v>118</v>
      </c>
      <c r="D502" s="1" t="s">
        <v>500</v>
      </c>
      <c r="E502" s="1" t="s">
        <v>506</v>
      </c>
    </row>
    <row r="503" spans="1:5" ht="45" x14ac:dyDescent="0.25">
      <c r="A503" t="s">
        <v>5</v>
      </c>
      <c r="B503" t="s">
        <v>6</v>
      </c>
      <c r="C503" t="s">
        <v>118</v>
      </c>
      <c r="D503" s="1" t="s">
        <v>608</v>
      </c>
      <c r="E503" s="1" t="s">
        <v>486</v>
      </c>
    </row>
    <row r="504" spans="1:5" ht="45" x14ac:dyDescent="0.25">
      <c r="A504" t="s">
        <v>5</v>
      </c>
      <c r="B504" t="s">
        <v>6</v>
      </c>
      <c r="C504" t="s">
        <v>118</v>
      </c>
      <c r="D504" s="1" t="s">
        <v>609</v>
      </c>
      <c r="E504" s="1" t="s">
        <v>619</v>
      </c>
    </row>
    <row r="505" spans="1:5" ht="45" x14ac:dyDescent="0.25">
      <c r="A505" t="s">
        <v>5</v>
      </c>
      <c r="B505" t="s">
        <v>6</v>
      </c>
      <c r="C505" t="s">
        <v>118</v>
      </c>
      <c r="D505" s="1" t="s">
        <v>610</v>
      </c>
      <c r="E505" s="1" t="s">
        <v>619</v>
      </c>
    </row>
    <row r="506" spans="1:5" x14ac:dyDescent="0.25">
      <c r="A506" t="s">
        <v>5</v>
      </c>
      <c r="B506" t="s">
        <v>6</v>
      </c>
      <c r="C506" t="s">
        <v>118</v>
      </c>
      <c r="D506" s="1" t="s">
        <v>611</v>
      </c>
      <c r="E506" s="1" t="s">
        <v>620</v>
      </c>
    </row>
    <row r="507" spans="1:5" ht="30" x14ac:dyDescent="0.25">
      <c r="A507" t="s">
        <v>5</v>
      </c>
      <c r="B507" t="s">
        <v>6</v>
      </c>
      <c r="C507" t="s">
        <v>118</v>
      </c>
      <c r="D507" s="1" t="s">
        <v>612</v>
      </c>
      <c r="E507" s="1" t="s">
        <v>621</v>
      </c>
    </row>
    <row r="508" spans="1:5" ht="45" x14ac:dyDescent="0.25">
      <c r="A508" t="s">
        <v>5</v>
      </c>
      <c r="B508" t="s">
        <v>6</v>
      </c>
      <c r="C508" t="s">
        <v>118</v>
      </c>
      <c r="D508" s="1" t="s">
        <v>613</v>
      </c>
      <c r="E508" s="1" t="s">
        <v>622</v>
      </c>
    </row>
    <row r="509" spans="1:5" ht="30" x14ac:dyDescent="0.25">
      <c r="A509" t="s">
        <v>5</v>
      </c>
      <c r="B509" t="s">
        <v>6</v>
      </c>
      <c r="C509" t="s">
        <v>118</v>
      </c>
      <c r="D509" s="1" t="s">
        <v>614</v>
      </c>
      <c r="E509" s="1" t="s">
        <v>623</v>
      </c>
    </row>
    <row r="510" spans="1:5" ht="30" x14ac:dyDescent="0.25">
      <c r="A510" t="s">
        <v>5</v>
      </c>
      <c r="B510" t="s">
        <v>6</v>
      </c>
      <c r="C510" t="s">
        <v>118</v>
      </c>
      <c r="D510" s="1" t="s">
        <v>615</v>
      </c>
      <c r="E510" s="1" t="s">
        <v>624</v>
      </c>
    </row>
    <row r="511" spans="1:5" ht="30" x14ac:dyDescent="0.25">
      <c r="A511" t="s">
        <v>5</v>
      </c>
      <c r="B511" t="s">
        <v>6</v>
      </c>
      <c r="C511" t="s">
        <v>118</v>
      </c>
      <c r="D511" s="1" t="s">
        <v>616</v>
      </c>
      <c r="E511" s="1" t="s">
        <v>625</v>
      </c>
    </row>
    <row r="512" spans="1:5" ht="45" x14ac:dyDescent="0.25">
      <c r="A512" t="s">
        <v>5</v>
      </c>
      <c r="B512" t="s">
        <v>6</v>
      </c>
      <c r="C512" t="s">
        <v>118</v>
      </c>
      <c r="D512" s="1" t="s">
        <v>617</v>
      </c>
      <c r="E512" s="1" t="s">
        <v>142</v>
      </c>
    </row>
    <row r="513" spans="1:5" ht="30" x14ac:dyDescent="0.25">
      <c r="A513" t="s">
        <v>5</v>
      </c>
      <c r="B513" t="s">
        <v>6</v>
      </c>
      <c r="C513" t="s">
        <v>118</v>
      </c>
      <c r="D513" s="1" t="s">
        <v>618</v>
      </c>
      <c r="E513" s="1" t="s">
        <v>626</v>
      </c>
    </row>
    <row r="514" spans="1:5" ht="30" x14ac:dyDescent="0.25">
      <c r="A514" t="s">
        <v>5</v>
      </c>
      <c r="B514" t="s">
        <v>6</v>
      </c>
      <c r="C514" t="s">
        <v>118</v>
      </c>
      <c r="D514" s="1" t="s">
        <v>2146</v>
      </c>
      <c r="E514" s="1" t="s">
        <v>2160</v>
      </c>
    </row>
    <row r="515" spans="1:5" ht="45" x14ac:dyDescent="0.25">
      <c r="A515" t="s">
        <v>5</v>
      </c>
      <c r="B515" t="s">
        <v>6</v>
      </c>
      <c r="C515" t="s">
        <v>118</v>
      </c>
      <c r="D515" s="1" t="s">
        <v>2147</v>
      </c>
      <c r="E515" s="1" t="s">
        <v>2161</v>
      </c>
    </row>
    <row r="516" spans="1:5" ht="45" x14ac:dyDescent="0.25">
      <c r="A516" t="s">
        <v>5</v>
      </c>
      <c r="B516" t="s">
        <v>6</v>
      </c>
      <c r="C516" t="s">
        <v>118</v>
      </c>
      <c r="D516" s="1" t="s">
        <v>2148</v>
      </c>
      <c r="E516" s="1" t="s">
        <v>2162</v>
      </c>
    </row>
    <row r="517" spans="1:5" ht="30" x14ac:dyDescent="0.25">
      <c r="A517" t="s">
        <v>5</v>
      </c>
      <c r="B517" t="s">
        <v>6</v>
      </c>
      <c r="C517" t="s">
        <v>118</v>
      </c>
      <c r="D517" s="1" t="s">
        <v>2149</v>
      </c>
      <c r="E517" s="1" t="s">
        <v>142</v>
      </c>
    </row>
    <row r="518" spans="1:5" ht="45" x14ac:dyDescent="0.25">
      <c r="A518" t="s">
        <v>5</v>
      </c>
      <c r="B518" t="s">
        <v>6</v>
      </c>
      <c r="C518" t="s">
        <v>118</v>
      </c>
      <c r="D518" s="1" t="s">
        <v>2150</v>
      </c>
      <c r="E518" s="1" t="s">
        <v>2163</v>
      </c>
    </row>
    <row r="519" spans="1:5" x14ac:dyDescent="0.25">
      <c r="A519" t="s">
        <v>5</v>
      </c>
      <c r="B519" t="s">
        <v>6</v>
      </c>
      <c r="C519" t="s">
        <v>118</v>
      </c>
      <c r="D519" s="1" t="s">
        <v>2151</v>
      </c>
      <c r="E519" s="1" t="s">
        <v>2164</v>
      </c>
    </row>
    <row r="520" spans="1:5" ht="45" x14ac:dyDescent="0.25">
      <c r="A520" t="s">
        <v>5</v>
      </c>
      <c r="B520" t="s">
        <v>6</v>
      </c>
      <c r="C520" t="s">
        <v>118</v>
      </c>
      <c r="D520" s="1" t="s">
        <v>2152</v>
      </c>
      <c r="E520" s="1" t="s">
        <v>148</v>
      </c>
    </row>
    <row r="521" spans="1:5" x14ac:dyDescent="0.25">
      <c r="A521" t="s">
        <v>5</v>
      </c>
      <c r="B521" t="s">
        <v>6</v>
      </c>
      <c r="C521" t="s">
        <v>118</v>
      </c>
      <c r="D521" s="1" t="s">
        <v>2153</v>
      </c>
      <c r="E521" s="1" t="s">
        <v>2165</v>
      </c>
    </row>
    <row r="522" spans="1:5" ht="30" x14ac:dyDescent="0.25">
      <c r="A522" t="s">
        <v>5</v>
      </c>
      <c r="B522" t="s">
        <v>6</v>
      </c>
      <c r="C522" t="s">
        <v>118</v>
      </c>
      <c r="D522" s="1" t="s">
        <v>2154</v>
      </c>
      <c r="E522" s="1" t="s">
        <v>2166</v>
      </c>
    </row>
    <row r="523" spans="1:5" ht="45" x14ac:dyDescent="0.25">
      <c r="A523" t="s">
        <v>5</v>
      </c>
      <c r="B523" t="s">
        <v>6</v>
      </c>
      <c r="C523" t="s">
        <v>118</v>
      </c>
      <c r="D523" s="1" t="s">
        <v>2155</v>
      </c>
      <c r="E523" s="1" t="s">
        <v>486</v>
      </c>
    </row>
    <row r="524" spans="1:5" ht="45" x14ac:dyDescent="0.25">
      <c r="A524" t="s">
        <v>5</v>
      </c>
      <c r="B524" t="s">
        <v>6</v>
      </c>
      <c r="C524" t="s">
        <v>118</v>
      </c>
      <c r="D524" s="1" t="s">
        <v>2156</v>
      </c>
      <c r="E524" s="1" t="s">
        <v>619</v>
      </c>
    </row>
    <row r="525" spans="1:5" x14ac:dyDescent="0.25">
      <c r="A525" t="s">
        <v>5</v>
      </c>
      <c r="B525" t="s">
        <v>6</v>
      </c>
      <c r="C525" t="s">
        <v>118</v>
      </c>
      <c r="D525" s="1" t="s">
        <v>2157</v>
      </c>
      <c r="E525" s="1" t="s">
        <v>2167</v>
      </c>
    </row>
    <row r="526" spans="1:5" ht="30" x14ac:dyDescent="0.25">
      <c r="A526" t="s">
        <v>5</v>
      </c>
      <c r="B526" t="s">
        <v>6</v>
      </c>
      <c r="C526" t="s">
        <v>118</v>
      </c>
      <c r="D526" s="1" t="s">
        <v>2158</v>
      </c>
      <c r="E526" s="1" t="s">
        <v>148</v>
      </c>
    </row>
    <row r="527" spans="1:5" ht="30" x14ac:dyDescent="0.25">
      <c r="A527" t="s">
        <v>5</v>
      </c>
      <c r="B527" t="s">
        <v>6</v>
      </c>
      <c r="C527" t="s">
        <v>118</v>
      </c>
      <c r="D527" s="1" t="s">
        <v>2159</v>
      </c>
      <c r="E527" s="1" t="s">
        <v>2168</v>
      </c>
    </row>
    <row r="528" spans="1:5" x14ac:dyDescent="0.25">
      <c r="A528" t="s">
        <v>5</v>
      </c>
      <c r="B528" t="s">
        <v>6</v>
      </c>
      <c r="C528" t="s">
        <v>118</v>
      </c>
      <c r="D528" s="1" t="s">
        <v>2300</v>
      </c>
      <c r="E528" s="1" t="s">
        <v>2309</v>
      </c>
    </row>
    <row r="529" spans="1:5" ht="45" x14ac:dyDescent="0.25">
      <c r="A529" t="s">
        <v>5</v>
      </c>
      <c r="B529" t="s">
        <v>6</v>
      </c>
      <c r="C529" t="s">
        <v>118</v>
      </c>
      <c r="D529" s="1" t="s">
        <v>2301</v>
      </c>
      <c r="E529" s="1" t="s">
        <v>2310</v>
      </c>
    </row>
    <row r="530" spans="1:5" ht="30" x14ac:dyDescent="0.25">
      <c r="A530" t="s">
        <v>5</v>
      </c>
      <c r="B530" t="s">
        <v>6</v>
      </c>
      <c r="C530" t="s">
        <v>118</v>
      </c>
      <c r="D530" s="1" t="s">
        <v>2302</v>
      </c>
      <c r="E530" s="1" t="s">
        <v>2311</v>
      </c>
    </row>
    <row r="531" spans="1:5" ht="30" x14ac:dyDescent="0.25">
      <c r="A531" t="s">
        <v>5</v>
      </c>
      <c r="B531" t="s">
        <v>6</v>
      </c>
      <c r="C531" t="s">
        <v>118</v>
      </c>
      <c r="D531" s="1" t="s">
        <v>2303</v>
      </c>
      <c r="E531" s="1" t="s">
        <v>2312</v>
      </c>
    </row>
    <row r="532" spans="1:5" ht="45" x14ac:dyDescent="0.25">
      <c r="A532" t="s">
        <v>5</v>
      </c>
      <c r="B532" t="s">
        <v>6</v>
      </c>
      <c r="C532" t="s">
        <v>118</v>
      </c>
      <c r="D532" s="1" t="s">
        <v>2304</v>
      </c>
      <c r="E532" s="1" t="s">
        <v>765</v>
      </c>
    </row>
    <row r="533" spans="1:5" ht="30" x14ac:dyDescent="0.25">
      <c r="A533" t="s">
        <v>5</v>
      </c>
      <c r="B533" t="s">
        <v>6</v>
      </c>
      <c r="C533" t="s">
        <v>118</v>
      </c>
      <c r="D533" s="1" t="s">
        <v>2305</v>
      </c>
      <c r="E533" s="1" t="s">
        <v>1861</v>
      </c>
    </row>
    <row r="534" spans="1:5" x14ac:dyDescent="0.25">
      <c r="A534" t="s">
        <v>5</v>
      </c>
      <c r="B534" t="s">
        <v>6</v>
      </c>
      <c r="C534" t="s">
        <v>118</v>
      </c>
      <c r="D534" s="1" t="s">
        <v>2306</v>
      </c>
      <c r="E534" s="1" t="s">
        <v>2313</v>
      </c>
    </row>
    <row r="535" spans="1:5" ht="45" x14ac:dyDescent="0.25">
      <c r="A535" t="s">
        <v>5</v>
      </c>
      <c r="B535" t="s">
        <v>6</v>
      </c>
      <c r="C535" t="s">
        <v>118</v>
      </c>
      <c r="D535" s="1" t="s">
        <v>2307</v>
      </c>
      <c r="E535" s="1" t="s">
        <v>619</v>
      </c>
    </row>
    <row r="536" spans="1:5" ht="45" x14ac:dyDescent="0.25">
      <c r="A536" t="s">
        <v>5</v>
      </c>
      <c r="B536" t="s">
        <v>6</v>
      </c>
      <c r="C536" t="s">
        <v>118</v>
      </c>
      <c r="D536" s="1" t="s">
        <v>2308</v>
      </c>
      <c r="E536" s="1" t="s">
        <v>2314</v>
      </c>
    </row>
    <row r="537" spans="1:5" ht="30" x14ac:dyDescent="0.25">
      <c r="A537" t="s">
        <v>5</v>
      </c>
      <c r="B537" t="s">
        <v>6</v>
      </c>
      <c r="C537" t="s">
        <v>7</v>
      </c>
      <c r="D537" s="1" t="s">
        <v>8</v>
      </c>
      <c r="E537" s="1" t="s">
        <v>47</v>
      </c>
    </row>
    <row r="538" spans="1:5" ht="30" x14ac:dyDescent="0.25">
      <c r="A538" t="s">
        <v>5</v>
      </c>
      <c r="B538" t="s">
        <v>6</v>
      </c>
      <c r="C538" t="s">
        <v>7</v>
      </c>
      <c r="D538" s="1" t="s">
        <v>9</v>
      </c>
      <c r="E538" s="1" t="s">
        <v>47</v>
      </c>
    </row>
    <row r="539" spans="1:5" ht="30" x14ac:dyDescent="0.25">
      <c r="A539" t="s">
        <v>5</v>
      </c>
      <c r="B539" t="s">
        <v>6</v>
      </c>
      <c r="C539" t="s">
        <v>7</v>
      </c>
      <c r="D539" s="1" t="s">
        <v>10</v>
      </c>
      <c r="E539" s="1" t="s">
        <v>47</v>
      </c>
    </row>
    <row r="540" spans="1:5" ht="75" x14ac:dyDescent="0.25">
      <c r="A540" t="s">
        <v>5</v>
      </c>
      <c r="B540" t="s">
        <v>6</v>
      </c>
      <c r="C540" t="s">
        <v>7</v>
      </c>
      <c r="D540" s="1" t="s">
        <v>11</v>
      </c>
      <c r="E540" s="1" t="s">
        <v>48</v>
      </c>
    </row>
    <row r="541" spans="1:5" ht="30" x14ac:dyDescent="0.25">
      <c r="A541" t="s">
        <v>5</v>
      </c>
      <c r="B541" t="s">
        <v>6</v>
      </c>
      <c r="C541" t="s">
        <v>7</v>
      </c>
      <c r="D541" s="1" t="s">
        <v>12</v>
      </c>
      <c r="E541" s="1" t="s">
        <v>49</v>
      </c>
    </row>
    <row r="542" spans="1:5" ht="30" x14ac:dyDescent="0.25">
      <c r="A542" t="s">
        <v>5</v>
      </c>
      <c r="B542" t="s">
        <v>6</v>
      </c>
      <c r="C542" t="s">
        <v>7</v>
      </c>
      <c r="D542" s="1" t="s">
        <v>13</v>
      </c>
      <c r="E542" s="1" t="s">
        <v>50</v>
      </c>
    </row>
    <row r="543" spans="1:5" ht="45" x14ac:dyDescent="0.25">
      <c r="A543" t="s">
        <v>5</v>
      </c>
      <c r="B543" t="s">
        <v>6</v>
      </c>
      <c r="C543" t="s">
        <v>7</v>
      </c>
      <c r="D543" s="1" t="s">
        <v>14</v>
      </c>
      <c r="E543" s="1" t="s">
        <v>48</v>
      </c>
    </row>
    <row r="544" spans="1:5" x14ac:dyDescent="0.25">
      <c r="A544" t="s">
        <v>5</v>
      </c>
      <c r="B544" t="s">
        <v>6</v>
      </c>
      <c r="C544" t="s">
        <v>7</v>
      </c>
      <c r="D544" s="1" t="s">
        <v>15</v>
      </c>
      <c r="E544" s="1" t="s">
        <v>51</v>
      </c>
    </row>
    <row r="545" spans="1:5" x14ac:dyDescent="0.25">
      <c r="A545" t="s">
        <v>5</v>
      </c>
      <c r="B545" t="s">
        <v>6</v>
      </c>
      <c r="C545" t="s">
        <v>7</v>
      </c>
      <c r="D545" s="1" t="s">
        <v>16</v>
      </c>
      <c r="E545" s="1" t="s">
        <v>52</v>
      </c>
    </row>
    <row r="546" spans="1:5" x14ac:dyDescent="0.25">
      <c r="A546" t="s">
        <v>5</v>
      </c>
      <c r="B546" t="s">
        <v>6</v>
      </c>
      <c r="C546" t="s">
        <v>7</v>
      </c>
      <c r="D546" s="1" t="s">
        <v>17</v>
      </c>
      <c r="E546" s="1" t="s">
        <v>53</v>
      </c>
    </row>
    <row r="547" spans="1:5" ht="30" x14ac:dyDescent="0.25">
      <c r="A547" t="s">
        <v>5</v>
      </c>
      <c r="B547" t="s">
        <v>6</v>
      </c>
      <c r="C547" t="s">
        <v>7</v>
      </c>
      <c r="D547" s="1" t="s">
        <v>18</v>
      </c>
      <c r="E547" s="1" t="s">
        <v>54</v>
      </c>
    </row>
    <row r="548" spans="1:5" ht="30" x14ac:dyDescent="0.25">
      <c r="A548" t="s">
        <v>5</v>
      </c>
      <c r="B548" t="s">
        <v>6</v>
      </c>
      <c r="C548" t="s">
        <v>7</v>
      </c>
      <c r="D548" s="1" t="s">
        <v>19</v>
      </c>
      <c r="E548" s="1" t="s">
        <v>55</v>
      </c>
    </row>
    <row r="549" spans="1:5" x14ac:dyDescent="0.25">
      <c r="A549" t="s">
        <v>5</v>
      </c>
      <c r="B549" t="s">
        <v>6</v>
      </c>
      <c r="C549" t="s">
        <v>7</v>
      </c>
      <c r="D549" s="1" t="s">
        <v>20</v>
      </c>
      <c r="E549" s="1" t="s">
        <v>56</v>
      </c>
    </row>
    <row r="550" spans="1:5" x14ac:dyDescent="0.25">
      <c r="A550" t="s">
        <v>5</v>
      </c>
      <c r="B550" t="s">
        <v>6</v>
      </c>
      <c r="C550" t="s">
        <v>7</v>
      </c>
      <c r="D550" s="1" t="s">
        <v>21</v>
      </c>
      <c r="E550" s="1" t="s">
        <v>57</v>
      </c>
    </row>
    <row r="551" spans="1:5" x14ac:dyDescent="0.25">
      <c r="A551" t="s">
        <v>5</v>
      </c>
      <c r="B551" t="s">
        <v>6</v>
      </c>
      <c r="C551" t="s">
        <v>7</v>
      </c>
      <c r="D551" s="1" t="s">
        <v>22</v>
      </c>
      <c r="E551" s="1" t="s">
        <v>58</v>
      </c>
    </row>
    <row r="552" spans="1:5" ht="45" x14ac:dyDescent="0.25">
      <c r="A552" t="s">
        <v>5</v>
      </c>
      <c r="B552" t="s">
        <v>6</v>
      </c>
      <c r="C552" t="s">
        <v>7</v>
      </c>
      <c r="D552" s="1" t="s">
        <v>23</v>
      </c>
      <c r="E552" s="1" t="s">
        <v>59</v>
      </c>
    </row>
    <row r="553" spans="1:5" x14ac:dyDescent="0.25">
      <c r="A553" t="s">
        <v>5</v>
      </c>
      <c r="B553" t="s">
        <v>6</v>
      </c>
      <c r="C553" t="s">
        <v>7</v>
      </c>
      <c r="D553" s="1" t="s">
        <v>24</v>
      </c>
      <c r="E553" s="1" t="s">
        <v>60</v>
      </c>
    </row>
    <row r="554" spans="1:5" ht="30" x14ac:dyDescent="0.25">
      <c r="A554" t="s">
        <v>5</v>
      </c>
      <c r="B554" t="s">
        <v>6</v>
      </c>
      <c r="C554" t="s">
        <v>7</v>
      </c>
      <c r="D554" s="1" t="s">
        <v>25</v>
      </c>
      <c r="E554" s="1" t="s">
        <v>61</v>
      </c>
    </row>
    <row r="555" spans="1:5" ht="45" x14ac:dyDescent="0.25">
      <c r="A555" t="s">
        <v>5</v>
      </c>
      <c r="B555" t="s">
        <v>6</v>
      </c>
      <c r="C555" t="s">
        <v>7</v>
      </c>
      <c r="D555" s="1" t="s">
        <v>26</v>
      </c>
      <c r="E555" s="1" t="s">
        <v>62</v>
      </c>
    </row>
    <row r="556" spans="1:5" ht="30" x14ac:dyDescent="0.25">
      <c r="A556" t="s">
        <v>5</v>
      </c>
      <c r="B556" t="s">
        <v>6</v>
      </c>
      <c r="C556" t="s">
        <v>7</v>
      </c>
      <c r="D556" s="1" t="s">
        <v>27</v>
      </c>
      <c r="E556" s="1" t="s">
        <v>63</v>
      </c>
    </row>
    <row r="557" spans="1:5" ht="30" x14ac:dyDescent="0.25">
      <c r="A557" t="s">
        <v>5</v>
      </c>
      <c r="B557" t="s">
        <v>6</v>
      </c>
      <c r="C557" t="s">
        <v>7</v>
      </c>
      <c r="D557" s="1" t="s">
        <v>28</v>
      </c>
      <c r="E557" s="1" t="s">
        <v>64</v>
      </c>
    </row>
    <row r="558" spans="1:5" ht="30" x14ac:dyDescent="0.25">
      <c r="A558" t="s">
        <v>5</v>
      </c>
      <c r="B558" t="s">
        <v>6</v>
      </c>
      <c r="C558" t="s">
        <v>7</v>
      </c>
      <c r="D558" s="1" t="s">
        <v>29</v>
      </c>
      <c r="E558" s="1" t="s">
        <v>65</v>
      </c>
    </row>
    <row r="559" spans="1:5" ht="30" x14ac:dyDescent="0.25">
      <c r="A559" t="s">
        <v>5</v>
      </c>
      <c r="B559" t="s">
        <v>6</v>
      </c>
      <c r="C559" t="s">
        <v>7</v>
      </c>
      <c r="D559" s="1" t="s">
        <v>30</v>
      </c>
      <c r="E559" s="1" t="s">
        <v>55</v>
      </c>
    </row>
    <row r="560" spans="1:5" ht="90" x14ac:dyDescent="0.25">
      <c r="A560" t="s">
        <v>5</v>
      </c>
      <c r="B560" t="s">
        <v>6</v>
      </c>
      <c r="C560" t="s">
        <v>7</v>
      </c>
      <c r="D560" s="1" t="s">
        <v>31</v>
      </c>
      <c r="E560" s="1" t="s">
        <v>66</v>
      </c>
    </row>
    <row r="561" spans="1:5" ht="60" x14ac:dyDescent="0.25">
      <c r="A561" t="s">
        <v>5</v>
      </c>
      <c r="B561" t="s">
        <v>6</v>
      </c>
      <c r="C561" t="s">
        <v>7</v>
      </c>
      <c r="D561" s="1" t="s">
        <v>32</v>
      </c>
      <c r="E561" s="1" t="s">
        <v>67</v>
      </c>
    </row>
    <row r="562" spans="1:5" ht="30" x14ac:dyDescent="0.25">
      <c r="A562" t="s">
        <v>5</v>
      </c>
      <c r="B562" t="s">
        <v>6</v>
      </c>
      <c r="C562" t="s">
        <v>7</v>
      </c>
      <c r="D562" s="1" t="s">
        <v>33</v>
      </c>
      <c r="E562" s="1" t="s">
        <v>68</v>
      </c>
    </row>
    <row r="563" spans="1:5" ht="45" x14ac:dyDescent="0.25">
      <c r="A563" t="s">
        <v>5</v>
      </c>
      <c r="B563" t="s">
        <v>6</v>
      </c>
      <c r="C563" t="s">
        <v>7</v>
      </c>
      <c r="D563" s="1" t="s">
        <v>34</v>
      </c>
      <c r="E563" s="1" t="s">
        <v>69</v>
      </c>
    </row>
    <row r="564" spans="1:5" x14ac:dyDescent="0.25">
      <c r="A564" t="s">
        <v>5</v>
      </c>
      <c r="B564" t="s">
        <v>6</v>
      </c>
      <c r="C564" t="s">
        <v>7</v>
      </c>
      <c r="D564" s="1" t="s">
        <v>35</v>
      </c>
      <c r="E564" s="1" t="s">
        <v>49</v>
      </c>
    </row>
    <row r="565" spans="1:5" ht="30" x14ac:dyDescent="0.25">
      <c r="A565" t="s">
        <v>5</v>
      </c>
      <c r="B565" t="s">
        <v>6</v>
      </c>
      <c r="C565" t="s">
        <v>7</v>
      </c>
      <c r="D565" s="1" t="s">
        <v>36</v>
      </c>
      <c r="E565" s="1" t="s">
        <v>50</v>
      </c>
    </row>
    <row r="566" spans="1:5" ht="30" x14ac:dyDescent="0.25">
      <c r="A566" t="s">
        <v>5</v>
      </c>
      <c r="B566" t="s">
        <v>6</v>
      </c>
      <c r="C566" t="s">
        <v>7</v>
      </c>
      <c r="D566" s="1" t="s">
        <v>37</v>
      </c>
      <c r="E566" s="1" t="s">
        <v>70</v>
      </c>
    </row>
    <row r="567" spans="1:5" ht="30" x14ac:dyDescent="0.25">
      <c r="A567" t="s">
        <v>5</v>
      </c>
      <c r="B567" t="s">
        <v>6</v>
      </c>
      <c r="C567" t="s">
        <v>7</v>
      </c>
      <c r="D567" s="1" t="s">
        <v>38</v>
      </c>
      <c r="E567" s="1" t="s">
        <v>71</v>
      </c>
    </row>
    <row r="568" spans="1:5" ht="45" x14ac:dyDescent="0.25">
      <c r="A568" t="s">
        <v>5</v>
      </c>
      <c r="B568" t="s">
        <v>6</v>
      </c>
      <c r="C568" t="s">
        <v>7</v>
      </c>
      <c r="D568" s="1" t="s">
        <v>39</v>
      </c>
      <c r="E568" s="1" t="s">
        <v>72</v>
      </c>
    </row>
    <row r="569" spans="1:5" ht="45" x14ac:dyDescent="0.25">
      <c r="A569" t="s">
        <v>5</v>
      </c>
      <c r="B569" t="s">
        <v>6</v>
      </c>
      <c r="C569" t="s">
        <v>7</v>
      </c>
      <c r="D569" s="1" t="s">
        <v>40</v>
      </c>
      <c r="E569" s="1" t="s">
        <v>73</v>
      </c>
    </row>
    <row r="570" spans="1:5" x14ac:dyDescent="0.25">
      <c r="A570" t="s">
        <v>5</v>
      </c>
      <c r="B570" t="s">
        <v>6</v>
      </c>
      <c r="C570" t="s">
        <v>7</v>
      </c>
      <c r="D570" s="1" t="s">
        <v>41</v>
      </c>
      <c r="E570" s="1" t="s">
        <v>74</v>
      </c>
    </row>
    <row r="571" spans="1:5" x14ac:dyDescent="0.25">
      <c r="A571" t="s">
        <v>5</v>
      </c>
      <c r="B571" t="s">
        <v>6</v>
      </c>
      <c r="C571" t="s">
        <v>7</v>
      </c>
      <c r="D571" s="1" t="s">
        <v>42</v>
      </c>
      <c r="E571" s="1" t="s">
        <v>75</v>
      </c>
    </row>
    <row r="572" spans="1:5" x14ac:dyDescent="0.25">
      <c r="A572" t="s">
        <v>5</v>
      </c>
      <c r="B572" t="s">
        <v>6</v>
      </c>
      <c r="C572" t="s">
        <v>7</v>
      </c>
      <c r="D572" s="1" t="s">
        <v>43</v>
      </c>
      <c r="E572" s="1" t="s">
        <v>76</v>
      </c>
    </row>
    <row r="573" spans="1:5" ht="45" x14ac:dyDescent="0.25">
      <c r="A573" t="s">
        <v>5</v>
      </c>
      <c r="B573" t="s">
        <v>6</v>
      </c>
      <c r="C573" t="s">
        <v>7</v>
      </c>
      <c r="D573" s="1" t="s">
        <v>44</v>
      </c>
      <c r="E573" s="1" t="s">
        <v>77</v>
      </c>
    </row>
    <row r="574" spans="1:5" ht="45" x14ac:dyDescent="0.25">
      <c r="A574" t="s">
        <v>5</v>
      </c>
      <c r="B574" t="s">
        <v>6</v>
      </c>
      <c r="C574" t="s">
        <v>7</v>
      </c>
      <c r="D574" s="1" t="s">
        <v>45</v>
      </c>
      <c r="E574" s="1" t="s">
        <v>78</v>
      </c>
    </row>
    <row r="575" spans="1:5" ht="60" x14ac:dyDescent="0.25">
      <c r="A575" t="s">
        <v>5</v>
      </c>
      <c r="B575" t="s">
        <v>6</v>
      </c>
      <c r="C575" t="s">
        <v>7</v>
      </c>
      <c r="D575" s="1" t="s">
        <v>46</v>
      </c>
      <c r="E575" s="1" t="s">
        <v>79</v>
      </c>
    </row>
    <row r="576" spans="1:5" x14ac:dyDescent="0.25">
      <c r="A576" t="s">
        <v>5</v>
      </c>
      <c r="B576" t="s">
        <v>6</v>
      </c>
      <c r="C576" t="s">
        <v>7</v>
      </c>
      <c r="D576" s="1" t="s">
        <v>310</v>
      </c>
      <c r="E576" s="1" t="s">
        <v>58</v>
      </c>
    </row>
    <row r="577" spans="1:5" ht="45" x14ac:dyDescent="0.25">
      <c r="A577" t="s">
        <v>5</v>
      </c>
      <c r="B577" t="s">
        <v>6</v>
      </c>
      <c r="C577" t="s">
        <v>7</v>
      </c>
      <c r="D577" s="1" t="s">
        <v>311</v>
      </c>
      <c r="E577" s="1" t="s">
        <v>321</v>
      </c>
    </row>
    <row r="578" spans="1:5" ht="30" x14ac:dyDescent="0.25">
      <c r="A578" t="s">
        <v>5</v>
      </c>
      <c r="B578" t="s">
        <v>6</v>
      </c>
      <c r="C578" t="s">
        <v>7</v>
      </c>
      <c r="D578" s="1" t="s">
        <v>312</v>
      </c>
      <c r="E578" s="1" t="s">
        <v>322</v>
      </c>
    </row>
    <row r="579" spans="1:5" x14ac:dyDescent="0.25">
      <c r="A579" t="s">
        <v>5</v>
      </c>
      <c r="B579" t="s">
        <v>6</v>
      </c>
      <c r="C579" t="s">
        <v>7</v>
      </c>
      <c r="D579" s="1" t="s">
        <v>313</v>
      </c>
      <c r="E579" s="1" t="s">
        <v>77</v>
      </c>
    </row>
    <row r="580" spans="1:5" ht="30" x14ac:dyDescent="0.25">
      <c r="A580" t="s">
        <v>5</v>
      </c>
      <c r="B580" t="s">
        <v>6</v>
      </c>
      <c r="C580" t="s">
        <v>7</v>
      </c>
      <c r="D580" s="1" t="s">
        <v>314</v>
      </c>
      <c r="E580" s="1" t="s">
        <v>323</v>
      </c>
    </row>
    <row r="581" spans="1:5" ht="30" x14ac:dyDescent="0.25">
      <c r="A581" t="s">
        <v>5</v>
      </c>
      <c r="B581" t="s">
        <v>6</v>
      </c>
      <c r="C581" t="s">
        <v>7</v>
      </c>
      <c r="D581" s="1" t="s">
        <v>315</v>
      </c>
      <c r="E581" s="1" t="s">
        <v>324</v>
      </c>
    </row>
    <row r="582" spans="1:5" ht="30" x14ac:dyDescent="0.25">
      <c r="A582" t="s">
        <v>5</v>
      </c>
      <c r="B582" t="s">
        <v>6</v>
      </c>
      <c r="C582" t="s">
        <v>7</v>
      </c>
      <c r="D582" s="1" t="s">
        <v>316</v>
      </c>
      <c r="E582" s="1" t="s">
        <v>48</v>
      </c>
    </row>
    <row r="583" spans="1:5" x14ac:dyDescent="0.25">
      <c r="A583" t="s">
        <v>5</v>
      </c>
      <c r="B583" t="s">
        <v>6</v>
      </c>
      <c r="C583" t="s">
        <v>7</v>
      </c>
      <c r="D583" s="1" t="s">
        <v>317</v>
      </c>
      <c r="E583" s="1" t="s">
        <v>325</v>
      </c>
    </row>
    <row r="584" spans="1:5" ht="30" x14ac:dyDescent="0.25">
      <c r="A584" t="s">
        <v>5</v>
      </c>
      <c r="B584" t="s">
        <v>6</v>
      </c>
      <c r="C584" t="s">
        <v>7</v>
      </c>
      <c r="D584" s="1" t="s">
        <v>318</v>
      </c>
      <c r="E584" s="1" t="s">
        <v>68</v>
      </c>
    </row>
    <row r="585" spans="1:5" x14ac:dyDescent="0.25">
      <c r="A585" t="s">
        <v>5</v>
      </c>
      <c r="B585" t="s">
        <v>6</v>
      </c>
      <c r="C585" t="s">
        <v>7</v>
      </c>
      <c r="D585" s="1" t="s">
        <v>319</v>
      </c>
      <c r="E585" s="1" t="s">
        <v>51</v>
      </c>
    </row>
    <row r="586" spans="1:5" x14ac:dyDescent="0.25">
      <c r="A586" t="s">
        <v>5</v>
      </c>
      <c r="B586" t="s">
        <v>6</v>
      </c>
      <c r="C586" t="s">
        <v>7</v>
      </c>
      <c r="D586" s="1" t="s">
        <v>320</v>
      </c>
      <c r="E586" s="1" t="s">
        <v>326</v>
      </c>
    </row>
    <row r="587" spans="1:5" x14ac:dyDescent="0.25">
      <c r="A587" t="s">
        <v>5</v>
      </c>
      <c r="B587" t="s">
        <v>6</v>
      </c>
      <c r="C587" t="s">
        <v>7</v>
      </c>
      <c r="D587" s="1" t="s">
        <v>444</v>
      </c>
      <c r="E587" s="1" t="s">
        <v>452</v>
      </c>
    </row>
    <row r="588" spans="1:5" x14ac:dyDescent="0.25">
      <c r="A588" t="s">
        <v>5</v>
      </c>
      <c r="B588" t="s">
        <v>6</v>
      </c>
      <c r="C588" t="s">
        <v>7</v>
      </c>
      <c r="D588" s="1" t="s">
        <v>445</v>
      </c>
      <c r="E588" s="1" t="s">
        <v>58</v>
      </c>
    </row>
    <row r="589" spans="1:5" ht="30" x14ac:dyDescent="0.25">
      <c r="A589" t="s">
        <v>5</v>
      </c>
      <c r="B589" t="s">
        <v>6</v>
      </c>
      <c r="C589" t="s">
        <v>7</v>
      </c>
      <c r="D589" s="1" t="s">
        <v>446</v>
      </c>
      <c r="E589" s="1" t="s">
        <v>72</v>
      </c>
    </row>
    <row r="590" spans="1:5" ht="30" x14ac:dyDescent="0.25">
      <c r="A590" t="s">
        <v>5</v>
      </c>
      <c r="B590" t="s">
        <v>6</v>
      </c>
      <c r="C590" t="s">
        <v>7</v>
      </c>
      <c r="D590" s="1" t="s">
        <v>447</v>
      </c>
      <c r="E590" s="1" t="s">
        <v>453</v>
      </c>
    </row>
    <row r="591" spans="1:5" x14ac:dyDescent="0.25">
      <c r="A591" t="s">
        <v>5</v>
      </c>
      <c r="B591" t="s">
        <v>6</v>
      </c>
      <c r="C591" t="s">
        <v>7</v>
      </c>
      <c r="D591" s="1" t="s">
        <v>448</v>
      </c>
      <c r="E591" s="1" t="s">
        <v>454</v>
      </c>
    </row>
    <row r="592" spans="1:5" ht="75" x14ac:dyDescent="0.25">
      <c r="A592" t="s">
        <v>5</v>
      </c>
      <c r="B592" t="s">
        <v>6</v>
      </c>
      <c r="C592" t="s">
        <v>7</v>
      </c>
      <c r="D592" s="1" t="s">
        <v>449</v>
      </c>
      <c r="E592" s="1" t="s">
        <v>453</v>
      </c>
    </row>
    <row r="593" spans="1:5" ht="45" x14ac:dyDescent="0.25">
      <c r="A593" t="s">
        <v>5</v>
      </c>
      <c r="B593" t="s">
        <v>6</v>
      </c>
      <c r="C593" t="s">
        <v>7</v>
      </c>
      <c r="D593" s="1" t="s">
        <v>450</v>
      </c>
      <c r="E593" s="1" t="s">
        <v>455</v>
      </c>
    </row>
    <row r="594" spans="1:5" ht="30" x14ac:dyDescent="0.25">
      <c r="A594" t="s">
        <v>5</v>
      </c>
      <c r="B594" t="s">
        <v>6</v>
      </c>
      <c r="C594" t="s">
        <v>7</v>
      </c>
      <c r="D594" s="1" t="s">
        <v>451</v>
      </c>
      <c r="E594" s="1" t="s">
        <v>456</v>
      </c>
    </row>
    <row r="595" spans="1:5" ht="30" x14ac:dyDescent="0.25">
      <c r="A595" t="s">
        <v>5</v>
      </c>
      <c r="B595" t="s">
        <v>6</v>
      </c>
      <c r="C595" t="s">
        <v>7</v>
      </c>
      <c r="D595" s="1" t="s">
        <v>585</v>
      </c>
      <c r="E595" s="1" t="s">
        <v>595</v>
      </c>
    </row>
    <row r="596" spans="1:5" x14ac:dyDescent="0.25">
      <c r="A596" t="s">
        <v>5</v>
      </c>
      <c r="B596" t="s">
        <v>6</v>
      </c>
      <c r="C596" t="s">
        <v>7</v>
      </c>
      <c r="D596" s="1" t="s">
        <v>586</v>
      </c>
      <c r="E596" s="1" t="s">
        <v>51</v>
      </c>
    </row>
    <row r="597" spans="1:5" x14ac:dyDescent="0.25">
      <c r="A597" t="s">
        <v>5</v>
      </c>
      <c r="B597" t="s">
        <v>6</v>
      </c>
      <c r="C597" t="s">
        <v>7</v>
      </c>
      <c r="D597" s="1" t="s">
        <v>587</v>
      </c>
      <c r="E597" s="1" t="s">
        <v>52</v>
      </c>
    </row>
    <row r="598" spans="1:5" x14ac:dyDescent="0.25">
      <c r="A598" t="s">
        <v>5</v>
      </c>
      <c r="B598" t="s">
        <v>6</v>
      </c>
      <c r="C598" t="s">
        <v>7</v>
      </c>
      <c r="D598" s="1" t="s">
        <v>588</v>
      </c>
      <c r="E598" s="1" t="s">
        <v>596</v>
      </c>
    </row>
    <row r="599" spans="1:5" x14ac:dyDescent="0.25">
      <c r="A599" t="s">
        <v>5</v>
      </c>
      <c r="B599" t="s">
        <v>6</v>
      </c>
      <c r="C599" t="s">
        <v>7</v>
      </c>
      <c r="D599" s="1" t="s">
        <v>589</v>
      </c>
      <c r="E599" s="1" t="s">
        <v>597</v>
      </c>
    </row>
    <row r="600" spans="1:5" x14ac:dyDescent="0.25">
      <c r="A600" t="s">
        <v>5</v>
      </c>
      <c r="B600" t="s">
        <v>6</v>
      </c>
      <c r="C600" t="s">
        <v>7</v>
      </c>
      <c r="D600" s="1" t="s">
        <v>590</v>
      </c>
      <c r="E600" s="1" t="s">
        <v>68</v>
      </c>
    </row>
    <row r="601" spans="1:5" ht="45" x14ac:dyDescent="0.25">
      <c r="A601" t="s">
        <v>5</v>
      </c>
      <c r="B601" t="s">
        <v>6</v>
      </c>
      <c r="C601" t="s">
        <v>7</v>
      </c>
      <c r="D601" s="1" t="s">
        <v>591</v>
      </c>
      <c r="E601" s="1" t="s">
        <v>48</v>
      </c>
    </row>
    <row r="602" spans="1:5" ht="30" x14ac:dyDescent="0.25">
      <c r="A602" t="s">
        <v>5</v>
      </c>
      <c r="B602" t="s">
        <v>6</v>
      </c>
      <c r="C602" t="s">
        <v>7</v>
      </c>
      <c r="D602" s="1" t="s">
        <v>592</v>
      </c>
      <c r="E602" s="1" t="s">
        <v>598</v>
      </c>
    </row>
    <row r="603" spans="1:5" ht="75" x14ac:dyDescent="0.25">
      <c r="A603" t="s">
        <v>5</v>
      </c>
      <c r="B603" t="s">
        <v>6</v>
      </c>
      <c r="C603" t="s">
        <v>7</v>
      </c>
      <c r="D603" s="1" t="s">
        <v>593</v>
      </c>
      <c r="E603" s="1" t="s">
        <v>599</v>
      </c>
    </row>
    <row r="604" spans="1:5" ht="30" x14ac:dyDescent="0.25">
      <c r="A604" t="s">
        <v>5</v>
      </c>
      <c r="B604" t="s">
        <v>6</v>
      </c>
      <c r="C604" t="s">
        <v>7</v>
      </c>
      <c r="D604" s="1" t="s">
        <v>594</v>
      </c>
      <c r="E604" s="1" t="s">
        <v>79</v>
      </c>
    </row>
    <row r="605" spans="1:5" ht="30" x14ac:dyDescent="0.25">
      <c r="A605" t="s">
        <v>5</v>
      </c>
      <c r="B605" t="s">
        <v>6</v>
      </c>
      <c r="C605" t="s">
        <v>7</v>
      </c>
      <c r="D605" s="1" t="s">
        <v>680</v>
      </c>
      <c r="E605" s="1" t="s">
        <v>686</v>
      </c>
    </row>
    <row r="606" spans="1:5" ht="30" x14ac:dyDescent="0.25">
      <c r="A606" t="s">
        <v>5</v>
      </c>
      <c r="B606" t="s">
        <v>6</v>
      </c>
      <c r="C606" t="s">
        <v>7</v>
      </c>
      <c r="D606" s="1" t="s">
        <v>681</v>
      </c>
      <c r="E606" s="1" t="s">
        <v>687</v>
      </c>
    </row>
    <row r="607" spans="1:5" ht="30" x14ac:dyDescent="0.25">
      <c r="A607" t="s">
        <v>5</v>
      </c>
      <c r="B607" t="s">
        <v>6</v>
      </c>
      <c r="C607" t="s">
        <v>7</v>
      </c>
      <c r="D607" s="1" t="s">
        <v>682</v>
      </c>
      <c r="E607" s="1" t="s">
        <v>75</v>
      </c>
    </row>
    <row r="608" spans="1:5" x14ac:dyDescent="0.25">
      <c r="A608" t="s">
        <v>5</v>
      </c>
      <c r="B608" t="s">
        <v>6</v>
      </c>
      <c r="C608" t="s">
        <v>7</v>
      </c>
      <c r="D608" s="1" t="s">
        <v>683</v>
      </c>
      <c r="E608" s="1" t="s">
        <v>688</v>
      </c>
    </row>
    <row r="609" spans="1:5" ht="30" x14ac:dyDescent="0.25">
      <c r="A609" t="s">
        <v>5</v>
      </c>
      <c r="B609" t="s">
        <v>6</v>
      </c>
      <c r="C609" t="s">
        <v>7</v>
      </c>
      <c r="D609" s="1" t="s">
        <v>684</v>
      </c>
      <c r="E609" s="1" t="s">
        <v>689</v>
      </c>
    </row>
    <row r="610" spans="1:5" ht="30" x14ac:dyDescent="0.25">
      <c r="A610" t="s">
        <v>5</v>
      </c>
      <c r="B610" t="s">
        <v>6</v>
      </c>
      <c r="C610" t="s">
        <v>7</v>
      </c>
      <c r="D610" s="1" t="s">
        <v>685</v>
      </c>
      <c r="E610" s="1" t="s">
        <v>690</v>
      </c>
    </row>
    <row r="611" spans="1:5" ht="30" x14ac:dyDescent="0.25">
      <c r="A611" t="s">
        <v>5</v>
      </c>
      <c r="B611" t="s">
        <v>6</v>
      </c>
      <c r="C611" t="s">
        <v>7</v>
      </c>
      <c r="D611" s="1" t="s">
        <v>2250</v>
      </c>
      <c r="E611" s="1" t="s">
        <v>2253</v>
      </c>
    </row>
    <row r="612" spans="1:5" ht="30" x14ac:dyDescent="0.25">
      <c r="A612" t="s">
        <v>5</v>
      </c>
      <c r="B612" t="s">
        <v>6</v>
      </c>
      <c r="C612" t="s">
        <v>7</v>
      </c>
      <c r="D612" s="1" t="s">
        <v>2251</v>
      </c>
      <c r="E612" s="1" t="s">
        <v>2254</v>
      </c>
    </row>
    <row r="613" spans="1:5" ht="30" x14ac:dyDescent="0.25">
      <c r="A613" t="s">
        <v>5</v>
      </c>
      <c r="B613" t="s">
        <v>6</v>
      </c>
      <c r="C613" t="s">
        <v>7</v>
      </c>
      <c r="D613" s="1" t="s">
        <v>2252</v>
      </c>
      <c r="E613" s="1" t="s">
        <v>597</v>
      </c>
    </row>
    <row r="614" spans="1:5" ht="45" x14ac:dyDescent="0.25">
      <c r="A614" t="s">
        <v>5</v>
      </c>
      <c r="B614" s="1" t="s">
        <v>2473</v>
      </c>
      <c r="C614" t="s">
        <v>7</v>
      </c>
      <c r="D614" s="1" t="s">
        <v>2449</v>
      </c>
      <c r="E614" s="1" t="s">
        <v>69</v>
      </c>
    </row>
  </sheetData>
  <sortState xmlns:xlrd2="http://schemas.microsoft.com/office/spreadsheetml/2017/richdata2" ref="A2:E614">
    <sortCondition ref="A2:A614"/>
    <sortCondition ref="B2:B614"/>
    <sortCondition ref="C2:C614"/>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C50F6-93B9-4AAF-AEB9-79638164B404}">
  <sheetPr>
    <pageSetUpPr fitToPage="1"/>
  </sheetPr>
  <dimension ref="A1:F228"/>
  <sheetViews>
    <sheetView zoomScale="80" zoomScaleNormal="80" workbookViewId="0">
      <pane xSplit="5" ySplit="1" topLeftCell="F149" activePane="bottomRight" state="frozen"/>
      <selection pane="topRight" activeCell="G1" sqref="G1"/>
      <selection pane="bottomLeft" activeCell="A2" sqref="A2"/>
      <selection pane="bottomRight" activeCell="G1" sqref="G1:M1048576"/>
    </sheetView>
  </sheetViews>
  <sheetFormatPr defaultColWidth="9.42578125" defaultRowHeight="15" x14ac:dyDescent="0.25"/>
  <cols>
    <col min="1" max="1" width="9.5703125" style="72" customWidth="1"/>
    <col min="2" max="2" width="14.42578125" style="14" customWidth="1"/>
    <col min="3" max="3" width="5.42578125" style="73" customWidth="1"/>
    <col min="4" max="4" width="10.42578125" style="14" customWidth="1"/>
    <col min="5" max="5" width="31.42578125" style="14" customWidth="1"/>
    <col min="6" max="6" width="24.42578125" style="73" customWidth="1"/>
    <col min="7" max="18" width="9.42578125" style="14" customWidth="1"/>
    <col min="19" max="16384" width="9.42578125" style="14"/>
  </cols>
  <sheetData>
    <row r="1" spans="1:6" s="8" customFormat="1" ht="30.75" thickBot="1" x14ac:dyDescent="0.3">
      <c r="A1" s="4" t="s">
        <v>698</v>
      </c>
      <c r="B1" s="5" t="s">
        <v>699</v>
      </c>
      <c r="C1" s="5" t="s">
        <v>700</v>
      </c>
      <c r="D1" s="5" t="s">
        <v>701</v>
      </c>
      <c r="E1" s="6" t="s">
        <v>702</v>
      </c>
      <c r="F1" s="7" t="s">
        <v>703</v>
      </c>
    </row>
    <row r="2" spans="1:6" ht="30" x14ac:dyDescent="0.25">
      <c r="A2" s="9" t="s">
        <v>704</v>
      </c>
      <c r="B2" s="10" t="s">
        <v>705</v>
      </c>
      <c r="C2" s="11" t="str">
        <f t="shared" ref="C2:C15" si="0">+LEFT(B2,3)</f>
        <v>VLB</v>
      </c>
      <c r="D2" s="12">
        <f t="shared" ref="D2:D15" si="1">+IF(B2="","",2000+MID(B2,4,2))</f>
        <v>2015</v>
      </c>
      <c r="E2" s="13" t="s">
        <v>706</v>
      </c>
      <c r="F2" s="13" t="s">
        <v>707</v>
      </c>
    </row>
    <row r="3" spans="1:6" ht="90.75" customHeight="1" x14ac:dyDescent="0.25">
      <c r="A3" s="15" t="s">
        <v>704</v>
      </c>
      <c r="B3" s="10" t="s">
        <v>708</v>
      </c>
      <c r="C3" s="11" t="str">
        <f t="shared" si="0"/>
        <v>VLB</v>
      </c>
      <c r="D3" s="12">
        <f t="shared" si="1"/>
        <v>2015</v>
      </c>
      <c r="E3" s="16" t="s">
        <v>709</v>
      </c>
      <c r="F3" s="16" t="s">
        <v>710</v>
      </c>
    </row>
    <row r="4" spans="1:6" ht="30" x14ac:dyDescent="0.25">
      <c r="A4" s="15" t="s">
        <v>704</v>
      </c>
      <c r="B4" s="10" t="s">
        <v>711</v>
      </c>
      <c r="C4" s="11" t="str">
        <f t="shared" si="0"/>
        <v>WVL</v>
      </c>
      <c r="D4" s="12">
        <f t="shared" si="1"/>
        <v>2015</v>
      </c>
      <c r="E4" s="16" t="s">
        <v>712</v>
      </c>
      <c r="F4" s="16" t="s">
        <v>713</v>
      </c>
    </row>
    <row r="5" spans="1:6" ht="30" x14ac:dyDescent="0.25">
      <c r="A5" s="15" t="s">
        <v>704</v>
      </c>
      <c r="B5" s="10" t="s">
        <v>714</v>
      </c>
      <c r="C5" s="11" t="str">
        <f t="shared" si="0"/>
        <v>WVL</v>
      </c>
      <c r="D5" s="12">
        <f t="shared" si="1"/>
        <v>2015</v>
      </c>
      <c r="E5" s="16" t="s">
        <v>715</v>
      </c>
      <c r="F5" s="16" t="s">
        <v>716</v>
      </c>
    </row>
    <row r="6" spans="1:6" x14ac:dyDescent="0.25">
      <c r="A6" s="15" t="s">
        <v>704</v>
      </c>
      <c r="B6" s="10" t="s">
        <v>717</v>
      </c>
      <c r="C6" s="11" t="str">
        <f t="shared" si="0"/>
        <v>WVL</v>
      </c>
      <c r="D6" s="12">
        <f t="shared" si="1"/>
        <v>2015</v>
      </c>
      <c r="E6" s="16" t="s">
        <v>718</v>
      </c>
      <c r="F6" s="16" t="s">
        <v>719</v>
      </c>
    </row>
    <row r="7" spans="1:6" x14ac:dyDescent="0.25">
      <c r="A7" s="15" t="s">
        <v>704</v>
      </c>
      <c r="B7" s="10" t="s">
        <v>720</v>
      </c>
      <c r="C7" s="11" t="str">
        <f t="shared" si="0"/>
        <v>WVL</v>
      </c>
      <c r="D7" s="12">
        <f t="shared" si="1"/>
        <v>2015</v>
      </c>
      <c r="E7" s="17" t="s">
        <v>721</v>
      </c>
      <c r="F7" s="16" t="s">
        <v>722</v>
      </c>
    </row>
    <row r="8" spans="1:6" x14ac:dyDescent="0.25">
      <c r="A8" s="15" t="s">
        <v>704</v>
      </c>
      <c r="B8" s="10" t="s">
        <v>723</v>
      </c>
      <c r="C8" s="11" t="str">
        <f t="shared" si="0"/>
        <v>WVL</v>
      </c>
      <c r="D8" s="12">
        <f t="shared" si="1"/>
        <v>2015</v>
      </c>
      <c r="E8" s="16" t="s">
        <v>724</v>
      </c>
      <c r="F8" s="18" t="s">
        <v>65</v>
      </c>
    </row>
    <row r="9" spans="1:6" ht="30" x14ac:dyDescent="0.25">
      <c r="A9" s="15" t="s">
        <v>704</v>
      </c>
      <c r="B9" s="10" t="s">
        <v>725</v>
      </c>
      <c r="C9" s="11" t="str">
        <f t="shared" si="0"/>
        <v>ANT</v>
      </c>
      <c r="D9" s="12">
        <f t="shared" si="1"/>
        <v>2015</v>
      </c>
      <c r="E9" s="16" t="s">
        <v>726</v>
      </c>
      <c r="F9" s="18" t="s">
        <v>727</v>
      </c>
    </row>
    <row r="10" spans="1:6" x14ac:dyDescent="0.25">
      <c r="A10" s="15" t="s">
        <v>704</v>
      </c>
      <c r="B10" s="19" t="s">
        <v>728</v>
      </c>
      <c r="C10" s="11" t="str">
        <f t="shared" si="0"/>
        <v>ANT</v>
      </c>
      <c r="D10" s="12">
        <f t="shared" si="1"/>
        <v>2015</v>
      </c>
      <c r="E10" s="16" t="s">
        <v>729</v>
      </c>
      <c r="F10" s="18" t="s">
        <v>417</v>
      </c>
    </row>
    <row r="11" spans="1:6" x14ac:dyDescent="0.25">
      <c r="A11" s="15" t="s">
        <v>704</v>
      </c>
      <c r="B11" s="10" t="s">
        <v>730</v>
      </c>
      <c r="C11" s="11" t="str">
        <f t="shared" si="0"/>
        <v>ANT</v>
      </c>
      <c r="D11" s="12">
        <f t="shared" si="1"/>
        <v>2015</v>
      </c>
      <c r="E11" s="16" t="s">
        <v>731</v>
      </c>
      <c r="F11" s="18" t="s">
        <v>732</v>
      </c>
    </row>
    <row r="12" spans="1:6" x14ac:dyDescent="0.25">
      <c r="A12" s="15" t="s">
        <v>704</v>
      </c>
      <c r="B12" s="19" t="s">
        <v>733</v>
      </c>
      <c r="C12" s="11" t="str">
        <f t="shared" si="0"/>
        <v>ANT</v>
      </c>
      <c r="D12" s="12">
        <f t="shared" si="1"/>
        <v>2015</v>
      </c>
      <c r="E12" s="16" t="s">
        <v>734</v>
      </c>
      <c r="F12" s="18" t="s">
        <v>735</v>
      </c>
    </row>
    <row r="13" spans="1:6" ht="30" x14ac:dyDescent="0.25">
      <c r="A13" s="15" t="s">
        <v>704</v>
      </c>
      <c r="B13" s="10" t="s">
        <v>736</v>
      </c>
      <c r="C13" s="11" t="str">
        <f t="shared" si="0"/>
        <v>ANT</v>
      </c>
      <c r="D13" s="12">
        <f t="shared" si="1"/>
        <v>2015</v>
      </c>
      <c r="E13" s="16" t="s">
        <v>737</v>
      </c>
      <c r="F13" s="18" t="s">
        <v>738</v>
      </c>
    </row>
    <row r="14" spans="1:6" ht="30" x14ac:dyDescent="0.25">
      <c r="A14" s="15" t="s">
        <v>704</v>
      </c>
      <c r="B14" s="10" t="s">
        <v>739</v>
      </c>
      <c r="C14" s="11" t="str">
        <f t="shared" si="0"/>
        <v>ANT</v>
      </c>
      <c r="D14" s="12">
        <f t="shared" si="1"/>
        <v>2015</v>
      </c>
      <c r="E14" s="16" t="s">
        <v>740</v>
      </c>
      <c r="F14" s="18" t="s">
        <v>741</v>
      </c>
    </row>
    <row r="15" spans="1:6" ht="30" x14ac:dyDescent="0.25">
      <c r="A15" s="15" t="s">
        <v>704</v>
      </c>
      <c r="B15" s="10" t="s">
        <v>742</v>
      </c>
      <c r="C15" s="11" t="str">
        <f t="shared" si="0"/>
        <v>ANT</v>
      </c>
      <c r="D15" s="12">
        <f t="shared" si="1"/>
        <v>2015</v>
      </c>
      <c r="E15" s="16" t="s">
        <v>743</v>
      </c>
      <c r="F15" s="18" t="s">
        <v>212</v>
      </c>
    </row>
    <row r="16" spans="1:6" ht="30" x14ac:dyDescent="0.25">
      <c r="A16" s="15" t="s">
        <v>704</v>
      </c>
      <c r="B16" s="10" t="s">
        <v>744</v>
      </c>
      <c r="C16" s="11" t="s">
        <v>745</v>
      </c>
      <c r="D16" s="12" t="s">
        <v>746</v>
      </c>
      <c r="E16" s="16" t="s">
        <v>743</v>
      </c>
      <c r="F16" s="18" t="s">
        <v>212</v>
      </c>
    </row>
    <row r="17" spans="1:6" ht="45" x14ac:dyDescent="0.25">
      <c r="A17" s="15" t="s">
        <v>704</v>
      </c>
      <c r="B17" s="10" t="s">
        <v>747</v>
      </c>
      <c r="C17" s="11" t="str">
        <f t="shared" ref="C17:C25" si="2">+LEFT(B17,3)</f>
        <v>OVL</v>
      </c>
      <c r="D17" s="12">
        <f t="shared" ref="D17:D25" si="3">+IF(B17="","",2000+MID(B17,4,2))</f>
        <v>2015</v>
      </c>
      <c r="E17" s="16" t="s">
        <v>748</v>
      </c>
      <c r="F17" s="18" t="s">
        <v>749</v>
      </c>
    </row>
    <row r="18" spans="1:6" ht="45" x14ac:dyDescent="0.25">
      <c r="A18" s="15" t="s">
        <v>704</v>
      </c>
      <c r="B18" s="10" t="s">
        <v>750</v>
      </c>
      <c r="C18" s="11" t="str">
        <f t="shared" si="2"/>
        <v>OVL</v>
      </c>
      <c r="D18" s="12">
        <f t="shared" si="3"/>
        <v>2015</v>
      </c>
      <c r="E18" s="16" t="s">
        <v>751</v>
      </c>
      <c r="F18" s="18" t="s">
        <v>752</v>
      </c>
    </row>
    <row r="19" spans="1:6" x14ac:dyDescent="0.25">
      <c r="A19" s="15" t="s">
        <v>704</v>
      </c>
      <c r="B19" s="10" t="s">
        <v>753</v>
      </c>
      <c r="C19" s="11" t="str">
        <f t="shared" si="2"/>
        <v>OVL</v>
      </c>
      <c r="D19" s="12">
        <f t="shared" si="3"/>
        <v>2015</v>
      </c>
      <c r="E19" s="16" t="s">
        <v>754</v>
      </c>
      <c r="F19" s="18" t="s">
        <v>732</v>
      </c>
    </row>
    <row r="20" spans="1:6" ht="30" x14ac:dyDescent="0.25">
      <c r="A20" s="15" t="s">
        <v>704</v>
      </c>
      <c r="B20" s="19" t="s">
        <v>755</v>
      </c>
      <c r="C20" s="11" t="str">
        <f t="shared" si="2"/>
        <v>OVL</v>
      </c>
      <c r="D20" s="12">
        <f t="shared" si="3"/>
        <v>2015</v>
      </c>
      <c r="E20" s="16" t="s">
        <v>756</v>
      </c>
      <c r="F20" s="18" t="s">
        <v>757</v>
      </c>
    </row>
    <row r="21" spans="1:6" ht="30" x14ac:dyDescent="0.25">
      <c r="A21" s="15" t="s">
        <v>704</v>
      </c>
      <c r="B21" s="10" t="s">
        <v>758</v>
      </c>
      <c r="C21" s="11" t="str">
        <f t="shared" si="2"/>
        <v>OVL</v>
      </c>
      <c r="D21" s="12">
        <f t="shared" si="3"/>
        <v>2015</v>
      </c>
      <c r="E21" s="16" t="s">
        <v>759</v>
      </c>
      <c r="F21" s="18" t="s">
        <v>366</v>
      </c>
    </row>
    <row r="22" spans="1:6" ht="30" x14ac:dyDescent="0.25">
      <c r="A22" s="15" t="s">
        <v>704</v>
      </c>
      <c r="B22" s="10" t="s">
        <v>760</v>
      </c>
      <c r="C22" s="11" t="str">
        <f t="shared" si="2"/>
        <v>OVL</v>
      </c>
      <c r="D22" s="12">
        <f t="shared" si="3"/>
        <v>2015</v>
      </c>
      <c r="E22" s="16" t="s">
        <v>761</v>
      </c>
      <c r="F22" s="18" t="s">
        <v>762</v>
      </c>
    </row>
    <row r="23" spans="1:6" ht="30" x14ac:dyDescent="0.25">
      <c r="A23" s="15" t="s">
        <v>704</v>
      </c>
      <c r="B23" s="10" t="s">
        <v>763</v>
      </c>
      <c r="C23" s="11" t="str">
        <f t="shared" si="2"/>
        <v>OVL</v>
      </c>
      <c r="D23" s="12">
        <f t="shared" si="3"/>
        <v>2015</v>
      </c>
      <c r="E23" s="16" t="s">
        <v>764</v>
      </c>
      <c r="F23" s="18" t="s">
        <v>765</v>
      </c>
    </row>
    <row r="24" spans="1:6" ht="30" x14ac:dyDescent="0.25">
      <c r="A24" s="15" t="s">
        <v>704</v>
      </c>
      <c r="B24" s="10" t="s">
        <v>766</v>
      </c>
      <c r="C24" s="11" t="str">
        <f t="shared" si="2"/>
        <v>OVL</v>
      </c>
      <c r="D24" s="12">
        <f t="shared" si="3"/>
        <v>2015</v>
      </c>
      <c r="E24" s="16" t="s">
        <v>767</v>
      </c>
      <c r="F24" s="18" t="s">
        <v>768</v>
      </c>
    </row>
    <row r="25" spans="1:6" ht="30" x14ac:dyDescent="0.25">
      <c r="A25" s="15" t="s">
        <v>704</v>
      </c>
      <c r="B25" s="10" t="s">
        <v>769</v>
      </c>
      <c r="C25" s="11" t="str">
        <f t="shared" si="2"/>
        <v>OVL</v>
      </c>
      <c r="D25" s="12">
        <f t="shared" si="3"/>
        <v>2015</v>
      </c>
      <c r="E25" s="16" t="s">
        <v>770</v>
      </c>
      <c r="F25" s="18" t="s">
        <v>115</v>
      </c>
    </row>
    <row r="26" spans="1:6" ht="30" x14ac:dyDescent="0.25">
      <c r="A26" s="15" t="s">
        <v>704</v>
      </c>
      <c r="B26" s="10" t="s">
        <v>771</v>
      </c>
      <c r="C26" s="11" t="s">
        <v>772</v>
      </c>
      <c r="D26" s="12" t="s">
        <v>746</v>
      </c>
      <c r="E26" s="16" t="s">
        <v>764</v>
      </c>
      <c r="F26" s="18" t="s">
        <v>765</v>
      </c>
    </row>
    <row r="27" spans="1:6" ht="30" x14ac:dyDescent="0.25">
      <c r="A27" s="15" t="s">
        <v>704</v>
      </c>
      <c r="B27" s="10" t="s">
        <v>773</v>
      </c>
      <c r="C27" s="11" t="s">
        <v>772</v>
      </c>
      <c r="D27" s="12" t="s">
        <v>746</v>
      </c>
      <c r="E27" s="16" t="s">
        <v>767</v>
      </c>
      <c r="F27" s="18" t="s">
        <v>768</v>
      </c>
    </row>
    <row r="28" spans="1:6" ht="45" x14ac:dyDescent="0.25">
      <c r="A28" s="15" t="s">
        <v>704</v>
      </c>
      <c r="B28" s="10" t="s">
        <v>774</v>
      </c>
      <c r="C28" s="11" t="str">
        <f>+LEFT(B28,3)</f>
        <v>LIM</v>
      </c>
      <c r="D28" s="12">
        <f>+IF(B28="","",2000+MID(B28,4,2))</f>
        <v>2015</v>
      </c>
      <c r="E28" s="16" t="s">
        <v>775</v>
      </c>
      <c r="F28" s="18" t="s">
        <v>776</v>
      </c>
    </row>
    <row r="29" spans="1:6" ht="30" x14ac:dyDescent="0.25">
      <c r="A29" s="15" t="s">
        <v>704</v>
      </c>
      <c r="B29" s="10" t="s">
        <v>777</v>
      </c>
      <c r="C29" s="11" t="str">
        <f>+LEFT(B29,3)</f>
        <v>LIM</v>
      </c>
      <c r="D29" s="12">
        <f>+IF(B29="","",2000+MID(B29,4,2))</f>
        <v>2015</v>
      </c>
      <c r="E29" s="16" t="s">
        <v>778</v>
      </c>
      <c r="F29" s="18" t="s">
        <v>779</v>
      </c>
    </row>
    <row r="30" spans="1:6" x14ac:dyDescent="0.25">
      <c r="A30" s="15" t="s">
        <v>704</v>
      </c>
      <c r="B30" s="10" t="s">
        <v>780</v>
      </c>
      <c r="C30" s="11" t="str">
        <f>+LEFT(B30,3)</f>
        <v>LIM</v>
      </c>
      <c r="D30" s="12">
        <f>+IF(B30="","",2000+MID(B30,4,2))</f>
        <v>2015</v>
      </c>
      <c r="E30" s="16" t="s">
        <v>781</v>
      </c>
      <c r="F30" s="18" t="s">
        <v>782</v>
      </c>
    </row>
    <row r="31" spans="1:6" ht="15.75" thickBot="1" x14ac:dyDescent="0.3">
      <c r="A31" s="20" t="s">
        <v>704</v>
      </c>
      <c r="B31" s="21" t="s">
        <v>783</v>
      </c>
      <c r="C31" s="22" t="s">
        <v>784</v>
      </c>
      <c r="D31" s="23" t="s">
        <v>746</v>
      </c>
      <c r="E31" s="24" t="s">
        <v>781</v>
      </c>
      <c r="F31" s="25" t="s">
        <v>782</v>
      </c>
    </row>
    <row r="32" spans="1:6" ht="166.5" customHeight="1" thickTop="1" x14ac:dyDescent="0.25">
      <c r="A32" s="9" t="s">
        <v>785</v>
      </c>
      <c r="B32" s="26" t="s">
        <v>786</v>
      </c>
      <c r="C32" s="11" t="str">
        <f>+LEFT(B32,3)</f>
        <v>WVL</v>
      </c>
      <c r="D32" s="12">
        <f>+IF(B32="","",2000+MID(B32,4,2))</f>
        <v>2016</v>
      </c>
      <c r="E32" s="16" t="s">
        <v>787</v>
      </c>
      <c r="F32" s="18" t="s">
        <v>599</v>
      </c>
    </row>
    <row r="33" spans="1:6" ht="174" customHeight="1" x14ac:dyDescent="0.25">
      <c r="A33" s="9" t="s">
        <v>785</v>
      </c>
      <c r="B33" s="27" t="s">
        <v>788</v>
      </c>
      <c r="C33" s="28" t="str">
        <f>+LEFT(B33,3)</f>
        <v>WVL</v>
      </c>
      <c r="D33" s="29">
        <f>+IF(B33="","",2000+MID(B33,4,2))</f>
        <v>2016</v>
      </c>
      <c r="E33" s="13" t="s">
        <v>789</v>
      </c>
      <c r="F33" s="30" t="s">
        <v>790</v>
      </c>
    </row>
    <row r="34" spans="1:6" ht="79.349999999999994" customHeight="1" x14ac:dyDescent="0.25">
      <c r="A34" s="15" t="s">
        <v>785</v>
      </c>
      <c r="B34" s="10" t="s">
        <v>791</v>
      </c>
      <c r="C34" s="11" t="str">
        <f>+LEFT(B34,3)</f>
        <v>WVL</v>
      </c>
      <c r="D34" s="12">
        <f>+IF(B34="","",2000+MID(B34,4,2))</f>
        <v>2016</v>
      </c>
      <c r="E34" s="16" t="s">
        <v>319</v>
      </c>
      <c r="F34" s="18" t="s">
        <v>792</v>
      </c>
    </row>
    <row r="35" spans="1:6" x14ac:dyDescent="0.25">
      <c r="A35" s="15" t="s">
        <v>793</v>
      </c>
      <c r="B35" s="10" t="s">
        <v>794</v>
      </c>
      <c r="C35" s="11" t="str">
        <f>+LEFT(B35,3)</f>
        <v>WVL</v>
      </c>
      <c r="D35" s="12">
        <f>+IF(B35="","",2000+MID(B35,4,2))</f>
        <v>2016</v>
      </c>
      <c r="E35" s="31" t="s">
        <v>795</v>
      </c>
      <c r="F35" s="18" t="s">
        <v>719</v>
      </c>
    </row>
    <row r="36" spans="1:6" x14ac:dyDescent="0.25">
      <c r="A36" s="15" t="s">
        <v>793</v>
      </c>
      <c r="B36" s="10" t="s">
        <v>794</v>
      </c>
      <c r="C36" s="11" t="str">
        <f t="shared" ref="C36:C99" si="4">+LEFT(B36,3)</f>
        <v>WVL</v>
      </c>
      <c r="D36" s="12">
        <v>2018</v>
      </c>
      <c r="E36" s="31" t="s">
        <v>795</v>
      </c>
      <c r="F36" s="18" t="s">
        <v>719</v>
      </c>
    </row>
    <row r="37" spans="1:6" ht="30" x14ac:dyDescent="0.25">
      <c r="A37" s="15" t="s">
        <v>785</v>
      </c>
      <c r="B37" s="10" t="s">
        <v>796</v>
      </c>
      <c r="C37" s="11" t="str">
        <f t="shared" si="4"/>
        <v>LIM</v>
      </c>
      <c r="D37" s="12">
        <f t="shared" ref="D37:D56" si="5">+IF(B37="","",2000+MID(B37,4,2))</f>
        <v>2016</v>
      </c>
      <c r="E37" s="13" t="s">
        <v>797</v>
      </c>
      <c r="F37" s="18" t="s">
        <v>798</v>
      </c>
    </row>
    <row r="38" spans="1:6" x14ac:dyDescent="0.25">
      <c r="A38" s="15" t="s">
        <v>785</v>
      </c>
      <c r="B38" s="10" t="s">
        <v>799</v>
      </c>
      <c r="C38" s="11" t="str">
        <f t="shared" si="4"/>
        <v>LIM</v>
      </c>
      <c r="D38" s="12">
        <f t="shared" si="5"/>
        <v>2016</v>
      </c>
      <c r="E38" s="16" t="s">
        <v>800</v>
      </c>
      <c r="F38" s="18" t="s">
        <v>801</v>
      </c>
    </row>
    <row r="39" spans="1:6" x14ac:dyDescent="0.25">
      <c r="A39" s="15" t="s">
        <v>785</v>
      </c>
      <c r="B39" s="10" t="s">
        <v>802</v>
      </c>
      <c r="C39" s="11" t="str">
        <f t="shared" si="4"/>
        <v>LIM</v>
      </c>
      <c r="D39" s="12">
        <f t="shared" si="5"/>
        <v>2016</v>
      </c>
      <c r="E39" s="16" t="s">
        <v>803</v>
      </c>
      <c r="F39" s="18" t="s">
        <v>804</v>
      </c>
    </row>
    <row r="40" spans="1:6" ht="30" x14ac:dyDescent="0.25">
      <c r="A40" s="15" t="s">
        <v>793</v>
      </c>
      <c r="B40" s="10" t="s">
        <v>805</v>
      </c>
      <c r="C40" s="11" t="str">
        <f t="shared" si="4"/>
        <v>LIM</v>
      </c>
      <c r="D40" s="12">
        <f t="shared" si="5"/>
        <v>2016</v>
      </c>
      <c r="E40" s="16" t="s">
        <v>806</v>
      </c>
      <c r="F40" s="18" t="s">
        <v>779</v>
      </c>
    </row>
    <row r="41" spans="1:6" x14ac:dyDescent="0.25">
      <c r="A41" s="15" t="s">
        <v>785</v>
      </c>
      <c r="B41" s="10" t="s">
        <v>807</v>
      </c>
      <c r="C41" s="11" t="str">
        <f t="shared" si="4"/>
        <v>VLB</v>
      </c>
      <c r="D41" s="12">
        <f t="shared" si="5"/>
        <v>2016</v>
      </c>
      <c r="E41" s="16" t="s">
        <v>808</v>
      </c>
      <c r="F41" s="18" t="s">
        <v>809</v>
      </c>
    </row>
    <row r="42" spans="1:6" ht="30" x14ac:dyDescent="0.25">
      <c r="A42" s="15" t="s">
        <v>785</v>
      </c>
      <c r="B42" s="10" t="s">
        <v>810</v>
      </c>
      <c r="C42" s="11" t="str">
        <f t="shared" si="4"/>
        <v>VLB</v>
      </c>
      <c r="D42" s="12">
        <f t="shared" si="5"/>
        <v>2016</v>
      </c>
      <c r="E42" s="16" t="s">
        <v>811</v>
      </c>
      <c r="F42" s="18" t="s">
        <v>812</v>
      </c>
    </row>
    <row r="43" spans="1:6" ht="30" x14ac:dyDescent="0.25">
      <c r="A43" s="15" t="s">
        <v>785</v>
      </c>
      <c r="B43" s="10" t="s">
        <v>813</v>
      </c>
      <c r="C43" s="11" t="str">
        <f t="shared" si="4"/>
        <v>VLB</v>
      </c>
      <c r="D43" s="12">
        <f t="shared" si="5"/>
        <v>2016</v>
      </c>
      <c r="E43" s="16" t="s">
        <v>814</v>
      </c>
      <c r="F43" s="18" t="s">
        <v>815</v>
      </c>
    </row>
    <row r="44" spans="1:6" ht="30" x14ac:dyDescent="0.25">
      <c r="A44" s="15" t="s">
        <v>793</v>
      </c>
      <c r="B44" s="10" t="s">
        <v>816</v>
      </c>
      <c r="C44" s="11" t="str">
        <f t="shared" si="4"/>
        <v>VLB</v>
      </c>
      <c r="D44" s="12">
        <f t="shared" si="5"/>
        <v>2016</v>
      </c>
      <c r="E44" s="16" t="s">
        <v>817</v>
      </c>
      <c r="F44" s="18" t="s">
        <v>818</v>
      </c>
    </row>
    <row r="45" spans="1:6" ht="45" x14ac:dyDescent="0.25">
      <c r="A45" s="15" t="s">
        <v>793</v>
      </c>
      <c r="B45" s="10" t="s">
        <v>819</v>
      </c>
      <c r="C45" s="11" t="str">
        <f t="shared" si="4"/>
        <v>VLB</v>
      </c>
      <c r="D45" s="12">
        <f t="shared" si="5"/>
        <v>2016</v>
      </c>
      <c r="E45" s="16" t="s">
        <v>820</v>
      </c>
      <c r="F45" s="18" t="s">
        <v>821</v>
      </c>
    </row>
    <row r="46" spans="1:6" ht="30" x14ac:dyDescent="0.25">
      <c r="A46" s="15" t="s">
        <v>793</v>
      </c>
      <c r="B46" s="10" t="s">
        <v>822</v>
      </c>
      <c r="C46" s="11" t="str">
        <f t="shared" si="4"/>
        <v>VLB</v>
      </c>
      <c r="D46" s="12">
        <f t="shared" si="5"/>
        <v>2016</v>
      </c>
      <c r="E46" s="16" t="s">
        <v>823</v>
      </c>
      <c r="F46" s="18" t="s">
        <v>824</v>
      </c>
    </row>
    <row r="47" spans="1:6" ht="30" x14ac:dyDescent="0.25">
      <c r="A47" s="15" t="s">
        <v>793</v>
      </c>
      <c r="B47" s="10" t="s">
        <v>825</v>
      </c>
      <c r="C47" s="11" t="str">
        <f t="shared" si="4"/>
        <v>VLB</v>
      </c>
      <c r="D47" s="12">
        <f t="shared" si="5"/>
        <v>2016</v>
      </c>
      <c r="E47" s="16" t="s">
        <v>826</v>
      </c>
      <c r="F47" s="18" t="s">
        <v>159</v>
      </c>
    </row>
    <row r="48" spans="1:6" ht="30" x14ac:dyDescent="0.25">
      <c r="A48" s="15" t="s">
        <v>793</v>
      </c>
      <c r="B48" s="10" t="s">
        <v>827</v>
      </c>
      <c r="C48" s="11" t="str">
        <f t="shared" si="4"/>
        <v>VLB</v>
      </c>
      <c r="D48" s="12">
        <f t="shared" si="5"/>
        <v>2016</v>
      </c>
      <c r="E48" s="16" t="s">
        <v>828</v>
      </c>
      <c r="F48" s="18" t="s">
        <v>829</v>
      </c>
    </row>
    <row r="49" spans="1:6" ht="30" x14ac:dyDescent="0.25">
      <c r="A49" s="15" t="s">
        <v>793</v>
      </c>
      <c r="B49" s="10" t="s">
        <v>830</v>
      </c>
      <c r="C49" s="11" t="str">
        <f t="shared" si="4"/>
        <v>VLB</v>
      </c>
      <c r="D49" s="12">
        <f t="shared" si="5"/>
        <v>2016</v>
      </c>
      <c r="E49" s="16" t="s">
        <v>831</v>
      </c>
      <c r="F49" s="18" t="s">
        <v>832</v>
      </c>
    </row>
    <row r="50" spans="1:6" x14ac:dyDescent="0.25">
      <c r="A50" s="15" t="s">
        <v>793</v>
      </c>
      <c r="B50" s="10" t="s">
        <v>833</v>
      </c>
      <c r="C50" s="11" t="str">
        <f t="shared" si="4"/>
        <v>ANT</v>
      </c>
      <c r="D50" s="12">
        <f t="shared" si="5"/>
        <v>2016</v>
      </c>
      <c r="E50" s="16" t="s">
        <v>834</v>
      </c>
      <c r="F50" s="18" t="s">
        <v>417</v>
      </c>
    </row>
    <row r="51" spans="1:6" ht="30" x14ac:dyDescent="0.25">
      <c r="A51" s="15" t="s">
        <v>793</v>
      </c>
      <c r="B51" s="10" t="s">
        <v>835</v>
      </c>
      <c r="C51" s="11" t="str">
        <f t="shared" si="4"/>
        <v>ANT</v>
      </c>
      <c r="D51" s="12">
        <f t="shared" si="5"/>
        <v>2016</v>
      </c>
      <c r="E51" s="16" t="s">
        <v>836</v>
      </c>
      <c r="F51" s="18" t="s">
        <v>417</v>
      </c>
    </row>
    <row r="52" spans="1:6" ht="30" x14ac:dyDescent="0.25">
      <c r="A52" s="15" t="s">
        <v>793</v>
      </c>
      <c r="B52" s="10" t="s">
        <v>837</v>
      </c>
      <c r="C52" s="11" t="str">
        <f t="shared" si="4"/>
        <v>ANT</v>
      </c>
      <c r="D52" s="12">
        <f t="shared" si="5"/>
        <v>2016</v>
      </c>
      <c r="E52" s="16" t="s">
        <v>838</v>
      </c>
      <c r="F52" s="18" t="s">
        <v>839</v>
      </c>
    </row>
    <row r="53" spans="1:6" ht="30" x14ac:dyDescent="0.25">
      <c r="A53" s="15" t="s">
        <v>793</v>
      </c>
      <c r="B53" s="10" t="s">
        <v>840</v>
      </c>
      <c r="C53" s="11" t="str">
        <f t="shared" si="4"/>
        <v>ANT</v>
      </c>
      <c r="D53" s="12">
        <f t="shared" si="5"/>
        <v>2016</v>
      </c>
      <c r="E53" s="16" t="s">
        <v>841</v>
      </c>
      <c r="F53" s="18" t="s">
        <v>824</v>
      </c>
    </row>
    <row r="54" spans="1:6" ht="30" x14ac:dyDescent="0.25">
      <c r="A54" s="15" t="s">
        <v>793</v>
      </c>
      <c r="B54" s="10" t="s">
        <v>842</v>
      </c>
      <c r="C54" s="11" t="str">
        <f t="shared" si="4"/>
        <v>ANT</v>
      </c>
      <c r="D54" s="12">
        <f t="shared" si="5"/>
        <v>2016</v>
      </c>
      <c r="E54" s="16" t="s">
        <v>843</v>
      </c>
      <c r="F54" s="18" t="s">
        <v>844</v>
      </c>
    </row>
    <row r="55" spans="1:6" ht="30" x14ac:dyDescent="0.25">
      <c r="A55" s="15" t="s">
        <v>793</v>
      </c>
      <c r="B55" s="10" t="s">
        <v>845</v>
      </c>
      <c r="C55" s="11" t="str">
        <f t="shared" si="4"/>
        <v>ANT</v>
      </c>
      <c r="D55" s="12">
        <f t="shared" si="5"/>
        <v>2016</v>
      </c>
      <c r="E55" s="16" t="s">
        <v>846</v>
      </c>
      <c r="F55" s="18" t="s">
        <v>847</v>
      </c>
    </row>
    <row r="56" spans="1:6" ht="30" x14ac:dyDescent="0.25">
      <c r="A56" s="15" t="s">
        <v>785</v>
      </c>
      <c r="B56" s="10" t="s">
        <v>848</v>
      </c>
      <c r="C56" s="11" t="str">
        <f t="shared" si="4"/>
        <v>OVL</v>
      </c>
      <c r="D56" s="12">
        <f t="shared" si="5"/>
        <v>2016</v>
      </c>
      <c r="E56" s="16" t="s">
        <v>849</v>
      </c>
      <c r="F56" s="18" t="s">
        <v>850</v>
      </c>
    </row>
    <row r="57" spans="1:6" ht="30" x14ac:dyDescent="0.25">
      <c r="A57" s="15" t="s">
        <v>785</v>
      </c>
      <c r="B57" s="10" t="s">
        <v>848</v>
      </c>
      <c r="C57" s="11" t="str">
        <f t="shared" si="4"/>
        <v>OVL</v>
      </c>
      <c r="D57" s="12">
        <v>2017</v>
      </c>
      <c r="E57" s="16" t="s">
        <v>849</v>
      </c>
      <c r="F57" s="18" t="s">
        <v>850</v>
      </c>
    </row>
    <row r="58" spans="1:6" ht="100.5" customHeight="1" x14ac:dyDescent="0.25">
      <c r="A58" s="15" t="s">
        <v>785</v>
      </c>
      <c r="B58" s="10" t="s">
        <v>851</v>
      </c>
      <c r="C58" s="11" t="str">
        <f t="shared" si="4"/>
        <v>OVL</v>
      </c>
      <c r="D58" s="12">
        <f>+IF(B58="","",2000+MID(B58,4,2))</f>
        <v>2016</v>
      </c>
      <c r="E58" s="16" t="s">
        <v>852</v>
      </c>
      <c r="F58" s="18" t="s">
        <v>853</v>
      </c>
    </row>
    <row r="59" spans="1:6" ht="30" x14ac:dyDescent="0.25">
      <c r="A59" s="15" t="s">
        <v>785</v>
      </c>
      <c r="B59" s="10" t="s">
        <v>851</v>
      </c>
      <c r="C59" s="11" t="str">
        <f t="shared" si="4"/>
        <v>OVL</v>
      </c>
      <c r="D59" s="12">
        <v>2017</v>
      </c>
      <c r="E59" s="16" t="s">
        <v>852</v>
      </c>
      <c r="F59" s="18" t="s">
        <v>853</v>
      </c>
    </row>
    <row r="60" spans="1:6" ht="45" x14ac:dyDescent="0.25">
      <c r="A60" s="15" t="s">
        <v>785</v>
      </c>
      <c r="B60" s="10" t="s">
        <v>854</v>
      </c>
      <c r="C60" s="11" t="str">
        <f t="shared" si="4"/>
        <v>OVL</v>
      </c>
      <c r="D60" s="12">
        <f>+IF(B60="","",2000+MID(B60,4,2))</f>
        <v>2016</v>
      </c>
      <c r="E60" s="16" t="s">
        <v>855</v>
      </c>
      <c r="F60" s="18" t="s">
        <v>856</v>
      </c>
    </row>
    <row r="61" spans="1:6" ht="45" x14ac:dyDescent="0.25">
      <c r="A61" s="15" t="s">
        <v>785</v>
      </c>
      <c r="B61" s="10" t="s">
        <v>854</v>
      </c>
      <c r="C61" s="11" t="str">
        <f t="shared" si="4"/>
        <v>OVL</v>
      </c>
      <c r="D61" s="12">
        <v>2017</v>
      </c>
      <c r="E61" s="16" t="s">
        <v>855</v>
      </c>
      <c r="F61" s="18" t="s">
        <v>856</v>
      </c>
    </row>
    <row r="62" spans="1:6" ht="30" x14ac:dyDescent="0.25">
      <c r="A62" s="15" t="s">
        <v>785</v>
      </c>
      <c r="B62" s="10" t="s">
        <v>857</v>
      </c>
      <c r="C62" s="11" t="str">
        <f t="shared" si="4"/>
        <v>OVL</v>
      </c>
      <c r="D62" s="12">
        <f>+IF(B62="","",2000+MID(B62,4,2))</f>
        <v>2016</v>
      </c>
      <c r="E62" s="16" t="s">
        <v>858</v>
      </c>
      <c r="F62" s="18" t="s">
        <v>146</v>
      </c>
    </row>
    <row r="63" spans="1:6" ht="30" x14ac:dyDescent="0.25">
      <c r="A63" s="15" t="s">
        <v>785</v>
      </c>
      <c r="B63" s="10" t="s">
        <v>857</v>
      </c>
      <c r="C63" s="11" t="str">
        <f t="shared" si="4"/>
        <v>OVL</v>
      </c>
      <c r="D63" s="12">
        <v>2017</v>
      </c>
      <c r="E63" s="16" t="s">
        <v>858</v>
      </c>
      <c r="F63" s="18" t="s">
        <v>146</v>
      </c>
    </row>
    <row r="64" spans="1:6" ht="30" x14ac:dyDescent="0.25">
      <c r="A64" s="15" t="s">
        <v>793</v>
      </c>
      <c r="B64" s="10" t="s">
        <v>859</v>
      </c>
      <c r="C64" s="11" t="str">
        <f t="shared" si="4"/>
        <v>OVL</v>
      </c>
      <c r="D64" s="12">
        <f>+IF(B64="","",2000+MID(B64,4,2))</f>
        <v>2016</v>
      </c>
      <c r="E64" s="16" t="s">
        <v>823</v>
      </c>
      <c r="F64" s="18" t="s">
        <v>824</v>
      </c>
    </row>
    <row r="65" spans="1:6" ht="30" x14ac:dyDescent="0.25">
      <c r="A65" s="15" t="s">
        <v>793</v>
      </c>
      <c r="B65" s="10" t="s">
        <v>859</v>
      </c>
      <c r="C65" s="11" t="str">
        <f t="shared" si="4"/>
        <v>OVL</v>
      </c>
      <c r="D65" s="12">
        <v>2017</v>
      </c>
      <c r="E65" s="16" t="s">
        <v>823</v>
      </c>
      <c r="F65" s="18" t="s">
        <v>824</v>
      </c>
    </row>
    <row r="66" spans="1:6" x14ac:dyDescent="0.25">
      <c r="A66" s="15" t="s">
        <v>793</v>
      </c>
      <c r="B66" s="10" t="s">
        <v>860</v>
      </c>
      <c r="C66" s="11" t="str">
        <f t="shared" si="4"/>
        <v>OVL</v>
      </c>
      <c r="D66" s="12">
        <f>+IF(B66="","",2000+MID(B66,4,2))</f>
        <v>2016</v>
      </c>
      <c r="E66" s="16" t="s">
        <v>861</v>
      </c>
      <c r="F66" s="18" t="s">
        <v>862</v>
      </c>
    </row>
    <row r="67" spans="1:6" x14ac:dyDescent="0.25">
      <c r="A67" s="15" t="s">
        <v>793</v>
      </c>
      <c r="B67" s="10" t="s">
        <v>860</v>
      </c>
      <c r="C67" s="11" t="str">
        <f t="shared" si="4"/>
        <v>OVL</v>
      </c>
      <c r="D67" s="12">
        <v>2017</v>
      </c>
      <c r="E67" s="16" t="s">
        <v>861</v>
      </c>
      <c r="F67" s="18" t="s">
        <v>862</v>
      </c>
    </row>
    <row r="68" spans="1:6" x14ac:dyDescent="0.25">
      <c r="A68" s="15" t="s">
        <v>793</v>
      </c>
      <c r="B68" s="10" t="s">
        <v>863</v>
      </c>
      <c r="C68" s="11" t="str">
        <f t="shared" si="4"/>
        <v>OVL</v>
      </c>
      <c r="D68" s="12">
        <f>+IF(B68="","",2000+MID(B68,4,2))</f>
        <v>2016</v>
      </c>
      <c r="E68" s="16" t="s">
        <v>864</v>
      </c>
      <c r="F68" s="18" t="s">
        <v>865</v>
      </c>
    </row>
    <row r="69" spans="1:6" x14ac:dyDescent="0.25">
      <c r="A69" s="15" t="s">
        <v>793</v>
      </c>
      <c r="B69" s="10" t="s">
        <v>863</v>
      </c>
      <c r="C69" s="11" t="str">
        <f t="shared" si="4"/>
        <v>OVL</v>
      </c>
      <c r="D69" s="12">
        <v>2017</v>
      </c>
      <c r="E69" s="16" t="s">
        <v>864</v>
      </c>
      <c r="F69" s="18" t="s">
        <v>865</v>
      </c>
    </row>
    <row r="70" spans="1:6" ht="30" x14ac:dyDescent="0.25">
      <c r="A70" s="15" t="s">
        <v>793</v>
      </c>
      <c r="B70" s="10" t="s">
        <v>866</v>
      </c>
      <c r="C70" s="11" t="str">
        <f t="shared" si="4"/>
        <v>OVL</v>
      </c>
      <c r="D70" s="12">
        <f>+IF(B70="","",2000+MID(B70,4,2))</f>
        <v>2016</v>
      </c>
      <c r="E70" s="16" t="s">
        <v>867</v>
      </c>
      <c r="F70" s="18" t="s">
        <v>868</v>
      </c>
    </row>
    <row r="71" spans="1:6" ht="30" x14ac:dyDescent="0.25">
      <c r="A71" s="15" t="s">
        <v>793</v>
      </c>
      <c r="B71" s="10" t="s">
        <v>866</v>
      </c>
      <c r="C71" s="11" t="str">
        <f t="shared" si="4"/>
        <v>OVL</v>
      </c>
      <c r="D71" s="12">
        <v>2017</v>
      </c>
      <c r="E71" s="16" t="s">
        <v>867</v>
      </c>
      <c r="F71" s="18" t="s">
        <v>868</v>
      </c>
    </row>
    <row r="72" spans="1:6" ht="78" customHeight="1" x14ac:dyDescent="0.25">
      <c r="A72" s="15" t="s">
        <v>793</v>
      </c>
      <c r="B72" s="10" t="s">
        <v>869</v>
      </c>
      <c r="C72" s="11" t="str">
        <f t="shared" si="4"/>
        <v>OVL</v>
      </c>
      <c r="D72" s="12">
        <f>+IF(B72="","",2000+MID(B72,4,2))</f>
        <v>2016</v>
      </c>
      <c r="E72" s="16" t="s">
        <v>870</v>
      </c>
      <c r="F72" s="18" t="s">
        <v>871</v>
      </c>
    </row>
    <row r="73" spans="1:6" ht="183.75" customHeight="1" x14ac:dyDescent="0.25">
      <c r="A73" s="15" t="s">
        <v>793</v>
      </c>
      <c r="B73" s="10" t="s">
        <v>869</v>
      </c>
      <c r="C73" s="11" t="str">
        <f t="shared" si="4"/>
        <v>OVL</v>
      </c>
      <c r="D73" s="12">
        <v>2017</v>
      </c>
      <c r="E73" s="16" t="s">
        <v>870</v>
      </c>
      <c r="F73" s="18" t="s">
        <v>871</v>
      </c>
    </row>
    <row r="74" spans="1:6" ht="30" x14ac:dyDescent="0.25">
      <c r="A74" s="15" t="s">
        <v>793</v>
      </c>
      <c r="B74" s="10" t="s">
        <v>872</v>
      </c>
      <c r="C74" s="11" t="str">
        <f t="shared" si="4"/>
        <v>OVL</v>
      </c>
      <c r="D74" s="12">
        <f>+IF(B74="","",2000+MID(B74,4,2))</f>
        <v>2016</v>
      </c>
      <c r="E74" s="16" t="s">
        <v>873</v>
      </c>
      <c r="F74" s="18" t="s">
        <v>874</v>
      </c>
    </row>
    <row r="75" spans="1:6" ht="30" x14ac:dyDescent="0.25">
      <c r="A75" s="15" t="s">
        <v>793</v>
      </c>
      <c r="B75" s="10" t="s">
        <v>872</v>
      </c>
      <c r="C75" s="11" t="str">
        <f t="shared" si="4"/>
        <v>OVL</v>
      </c>
      <c r="D75" s="12">
        <v>2017</v>
      </c>
      <c r="E75" s="16" t="s">
        <v>873</v>
      </c>
      <c r="F75" s="18" t="s">
        <v>874</v>
      </c>
    </row>
    <row r="76" spans="1:6" ht="30" x14ac:dyDescent="0.25">
      <c r="A76" s="15" t="s">
        <v>793</v>
      </c>
      <c r="B76" s="10" t="s">
        <v>875</v>
      </c>
      <c r="C76" s="11" t="str">
        <f t="shared" si="4"/>
        <v>OVL</v>
      </c>
      <c r="D76" s="12">
        <f>+IF(B76="","",2000+MID(B76,4,2))</f>
        <v>2016</v>
      </c>
      <c r="E76" s="16" t="s">
        <v>876</v>
      </c>
      <c r="F76" s="18" t="s">
        <v>877</v>
      </c>
    </row>
    <row r="77" spans="1:6" ht="130.5" customHeight="1" thickBot="1" x14ac:dyDescent="0.3">
      <c r="A77" s="32" t="s">
        <v>793</v>
      </c>
      <c r="B77" s="33" t="s">
        <v>875</v>
      </c>
      <c r="C77" s="34" t="str">
        <f t="shared" si="4"/>
        <v>OVL</v>
      </c>
      <c r="D77" s="35">
        <v>2017</v>
      </c>
      <c r="E77" s="36" t="s">
        <v>876</v>
      </c>
      <c r="F77" s="37" t="s">
        <v>877</v>
      </c>
    </row>
    <row r="78" spans="1:6" ht="30.75" thickTop="1" x14ac:dyDescent="0.25">
      <c r="A78" s="38" t="s">
        <v>785</v>
      </c>
      <c r="B78" s="39" t="s">
        <v>878</v>
      </c>
      <c r="C78" s="40" t="str">
        <f t="shared" si="4"/>
        <v>LIM</v>
      </c>
      <c r="D78" s="41">
        <f>+IF(B78="","",2000+MID(B78,4,2))</f>
        <v>2016</v>
      </c>
      <c r="E78" s="42" t="s">
        <v>879</v>
      </c>
      <c r="F78" s="43" t="s">
        <v>672</v>
      </c>
    </row>
    <row r="79" spans="1:6" x14ac:dyDescent="0.25">
      <c r="A79" s="15" t="s">
        <v>785</v>
      </c>
      <c r="B79" s="10" t="s">
        <v>880</v>
      </c>
      <c r="C79" s="11" t="str">
        <f t="shared" si="4"/>
        <v>WVL</v>
      </c>
      <c r="D79" s="12">
        <f>+IF(B79="","",2000+MID(B79,4,2))</f>
        <v>2016</v>
      </c>
      <c r="E79" s="16" t="s">
        <v>881</v>
      </c>
      <c r="F79" s="18" t="s">
        <v>882</v>
      </c>
    </row>
    <row r="80" spans="1:6" ht="15.75" thickBot="1" x14ac:dyDescent="0.3">
      <c r="A80" s="20" t="s">
        <v>785</v>
      </c>
      <c r="B80" s="21" t="s">
        <v>880</v>
      </c>
      <c r="C80" s="22" t="str">
        <f t="shared" si="4"/>
        <v>WVL</v>
      </c>
      <c r="D80" s="23">
        <v>2017</v>
      </c>
      <c r="E80" s="24" t="s">
        <v>881</v>
      </c>
      <c r="F80" s="25" t="s">
        <v>882</v>
      </c>
    </row>
    <row r="81" spans="1:6" ht="15.75" thickTop="1" x14ac:dyDescent="0.25">
      <c r="A81" s="9" t="s">
        <v>785</v>
      </c>
      <c r="B81" s="27" t="s">
        <v>883</v>
      </c>
      <c r="C81" s="28" t="str">
        <f t="shared" si="4"/>
        <v>LIM</v>
      </c>
      <c r="D81" s="29">
        <f t="shared" ref="D81:D86" si="6">+IF(B81="","",2000+MID(B81,4,2))</f>
        <v>2017</v>
      </c>
      <c r="E81" s="13" t="s">
        <v>884</v>
      </c>
      <c r="F81" s="30" t="s">
        <v>309</v>
      </c>
    </row>
    <row r="82" spans="1:6" ht="30" x14ac:dyDescent="0.25">
      <c r="A82" s="9" t="s">
        <v>785</v>
      </c>
      <c r="B82" s="10" t="s">
        <v>885</v>
      </c>
      <c r="C82" s="11" t="str">
        <f t="shared" si="4"/>
        <v>LIM</v>
      </c>
      <c r="D82" s="12">
        <f t="shared" si="6"/>
        <v>2017</v>
      </c>
      <c r="E82" s="16" t="s">
        <v>886</v>
      </c>
      <c r="F82" s="18" t="s">
        <v>887</v>
      </c>
    </row>
    <row r="83" spans="1:6" ht="83.1" customHeight="1" x14ac:dyDescent="0.25">
      <c r="A83" s="9" t="s">
        <v>785</v>
      </c>
      <c r="B83" s="10" t="s">
        <v>888</v>
      </c>
      <c r="C83" s="11" t="str">
        <f t="shared" si="4"/>
        <v>LIM</v>
      </c>
      <c r="D83" s="12">
        <f t="shared" si="6"/>
        <v>2017</v>
      </c>
      <c r="E83" s="16" t="s">
        <v>889</v>
      </c>
      <c r="F83" s="18" t="s">
        <v>670</v>
      </c>
    </row>
    <row r="84" spans="1:6" ht="45" x14ac:dyDescent="0.25">
      <c r="A84" s="15" t="s">
        <v>793</v>
      </c>
      <c r="B84" s="10" t="s">
        <v>890</v>
      </c>
      <c r="C84" s="11" t="str">
        <f t="shared" si="4"/>
        <v>LIM</v>
      </c>
      <c r="D84" s="12">
        <f t="shared" si="6"/>
        <v>2017</v>
      </c>
      <c r="E84" s="16" t="s">
        <v>891</v>
      </c>
      <c r="F84" s="18" t="s">
        <v>892</v>
      </c>
    </row>
    <row r="85" spans="1:6" ht="30" x14ac:dyDescent="0.25">
      <c r="A85" s="15" t="s">
        <v>793</v>
      </c>
      <c r="B85" s="10" t="s">
        <v>893</v>
      </c>
      <c r="C85" s="11" t="str">
        <f t="shared" si="4"/>
        <v>WVL</v>
      </c>
      <c r="D85" s="12">
        <f t="shared" si="6"/>
        <v>2017</v>
      </c>
      <c r="E85" s="16" t="s">
        <v>894</v>
      </c>
      <c r="F85" s="18" t="s">
        <v>895</v>
      </c>
    </row>
    <row r="86" spans="1:6" ht="74.25" customHeight="1" x14ac:dyDescent="0.25">
      <c r="A86" s="15" t="s">
        <v>785</v>
      </c>
      <c r="B86" s="26" t="s">
        <v>896</v>
      </c>
      <c r="C86" s="11" t="str">
        <f t="shared" si="4"/>
        <v>WVL</v>
      </c>
      <c r="D86" s="12">
        <f t="shared" si="6"/>
        <v>2017</v>
      </c>
      <c r="E86" s="16" t="s">
        <v>897</v>
      </c>
      <c r="F86" s="18" t="s">
        <v>898</v>
      </c>
    </row>
    <row r="87" spans="1:6" ht="50.1" customHeight="1" x14ac:dyDescent="0.25">
      <c r="A87" s="15" t="s">
        <v>785</v>
      </c>
      <c r="B87" s="26" t="s">
        <v>896</v>
      </c>
      <c r="C87" s="11" t="str">
        <f t="shared" si="4"/>
        <v>WVL</v>
      </c>
      <c r="D87" s="12">
        <v>2018</v>
      </c>
      <c r="E87" s="16" t="s">
        <v>897</v>
      </c>
      <c r="F87" s="18" t="s">
        <v>898</v>
      </c>
    </row>
    <row r="88" spans="1:6" ht="45" x14ac:dyDescent="0.25">
      <c r="A88" s="15" t="s">
        <v>785</v>
      </c>
      <c r="B88" s="26" t="s">
        <v>899</v>
      </c>
      <c r="C88" s="11" t="str">
        <f t="shared" si="4"/>
        <v>WVL</v>
      </c>
      <c r="D88" s="12">
        <f>+IF(B88="","",2000+MID(B88,4,2))</f>
        <v>2017</v>
      </c>
      <c r="E88" s="16" t="s">
        <v>900</v>
      </c>
      <c r="F88" s="18" t="s">
        <v>901</v>
      </c>
    </row>
    <row r="89" spans="1:6" ht="45" x14ac:dyDescent="0.25">
      <c r="A89" s="15" t="s">
        <v>785</v>
      </c>
      <c r="B89" s="26" t="s">
        <v>902</v>
      </c>
      <c r="C89" s="11" t="str">
        <f t="shared" si="4"/>
        <v>ANT</v>
      </c>
      <c r="D89" s="12">
        <f>+IF(B89="","",2000+MID(B89,4,2))</f>
        <v>2017</v>
      </c>
      <c r="E89" s="16" t="s">
        <v>903</v>
      </c>
      <c r="F89" s="18" t="s">
        <v>904</v>
      </c>
    </row>
    <row r="90" spans="1:6" ht="45" x14ac:dyDescent="0.25">
      <c r="A90" s="15" t="s">
        <v>785</v>
      </c>
      <c r="B90" s="26" t="s">
        <v>902</v>
      </c>
      <c r="C90" s="11" t="str">
        <f t="shared" si="4"/>
        <v>ANT</v>
      </c>
      <c r="D90" s="12">
        <v>2018</v>
      </c>
      <c r="E90" s="16" t="s">
        <v>903</v>
      </c>
      <c r="F90" s="18" t="s">
        <v>904</v>
      </c>
    </row>
    <row r="91" spans="1:6" ht="30" x14ac:dyDescent="0.25">
      <c r="A91" s="15" t="s">
        <v>785</v>
      </c>
      <c r="B91" s="26" t="s">
        <v>905</v>
      </c>
      <c r="C91" s="11" t="str">
        <f t="shared" si="4"/>
        <v>ANT</v>
      </c>
      <c r="D91" s="12">
        <f>+IF(B91="","",2000+MID(B91,4,2))</f>
        <v>2017</v>
      </c>
      <c r="E91" s="16" t="s">
        <v>906</v>
      </c>
      <c r="F91" s="18" t="s">
        <v>907</v>
      </c>
    </row>
    <row r="92" spans="1:6" ht="30" x14ac:dyDescent="0.25">
      <c r="A92" s="15" t="s">
        <v>785</v>
      </c>
      <c r="B92" s="26" t="s">
        <v>905</v>
      </c>
      <c r="C92" s="11" t="str">
        <f t="shared" si="4"/>
        <v>ANT</v>
      </c>
      <c r="D92" s="12">
        <v>2018</v>
      </c>
      <c r="E92" s="16" t="s">
        <v>906</v>
      </c>
      <c r="F92" s="18" t="s">
        <v>907</v>
      </c>
    </row>
    <row r="93" spans="1:6" ht="63" customHeight="1" x14ac:dyDescent="0.25">
      <c r="A93" s="15" t="s">
        <v>793</v>
      </c>
      <c r="B93" s="26" t="s">
        <v>908</v>
      </c>
      <c r="C93" s="11" t="str">
        <f t="shared" si="4"/>
        <v>ANT</v>
      </c>
      <c r="D93" s="12">
        <f>+IF(B93="","",2000+MID(B93,4,2))</f>
        <v>2017</v>
      </c>
      <c r="E93" s="16" t="s">
        <v>909</v>
      </c>
      <c r="F93" s="18" t="s">
        <v>417</v>
      </c>
    </row>
    <row r="94" spans="1:6" ht="30" x14ac:dyDescent="0.25">
      <c r="A94" s="15" t="s">
        <v>793</v>
      </c>
      <c r="B94" s="26" t="s">
        <v>910</v>
      </c>
      <c r="C94" s="11" t="str">
        <f t="shared" si="4"/>
        <v>ANT</v>
      </c>
      <c r="D94" s="12">
        <f>+IF(B94="","",2000+MID(B94,4,2))</f>
        <v>2017</v>
      </c>
      <c r="E94" s="16" t="s">
        <v>911</v>
      </c>
      <c r="F94" s="18" t="s">
        <v>832</v>
      </c>
    </row>
    <row r="95" spans="1:6" ht="60" x14ac:dyDescent="0.25">
      <c r="A95" s="15" t="s">
        <v>793</v>
      </c>
      <c r="B95" s="26" t="s">
        <v>912</v>
      </c>
      <c r="C95" s="11" t="str">
        <f t="shared" si="4"/>
        <v>ANT</v>
      </c>
      <c r="D95" s="12">
        <f>+IF(B95="","",2000+MID(B95,4,2))</f>
        <v>2017</v>
      </c>
      <c r="E95" s="16" t="s">
        <v>913</v>
      </c>
      <c r="F95" s="18" t="s">
        <v>914</v>
      </c>
    </row>
    <row r="96" spans="1:6" ht="45" x14ac:dyDescent="0.25">
      <c r="A96" s="15" t="s">
        <v>793</v>
      </c>
      <c r="B96" s="26" t="s">
        <v>915</v>
      </c>
      <c r="C96" s="11" t="str">
        <f t="shared" si="4"/>
        <v>ANT</v>
      </c>
      <c r="D96" s="12">
        <f>+IF(B96="","",2000+MID(B96,4,2))</f>
        <v>2017</v>
      </c>
      <c r="E96" s="16" t="s">
        <v>916</v>
      </c>
      <c r="F96" s="18" t="s">
        <v>917</v>
      </c>
    </row>
    <row r="97" spans="1:6" ht="30" x14ac:dyDescent="0.25">
      <c r="A97" s="15" t="s">
        <v>793</v>
      </c>
      <c r="B97" s="26" t="s">
        <v>918</v>
      </c>
      <c r="C97" s="11" t="str">
        <f t="shared" si="4"/>
        <v>ANT</v>
      </c>
      <c r="D97" s="12">
        <f>+IF(B97="","",2000+MID(B97,4,2))</f>
        <v>2017</v>
      </c>
      <c r="E97" s="16" t="s">
        <v>919</v>
      </c>
      <c r="F97" s="18" t="s">
        <v>920</v>
      </c>
    </row>
    <row r="98" spans="1:6" ht="45" x14ac:dyDescent="0.25">
      <c r="A98" s="15" t="s">
        <v>785</v>
      </c>
      <c r="B98" s="26" t="s">
        <v>921</v>
      </c>
      <c r="C98" s="11" t="str">
        <f t="shared" si="4"/>
        <v>VLB</v>
      </c>
      <c r="D98" s="12">
        <v>2017</v>
      </c>
      <c r="E98" s="16" t="s">
        <v>922</v>
      </c>
      <c r="F98" s="18" t="s">
        <v>732</v>
      </c>
    </row>
    <row r="99" spans="1:6" ht="30" x14ac:dyDescent="0.25">
      <c r="A99" s="15" t="s">
        <v>793</v>
      </c>
      <c r="B99" s="26" t="s">
        <v>923</v>
      </c>
      <c r="C99" s="11" t="str">
        <f t="shared" si="4"/>
        <v>VLB</v>
      </c>
      <c r="D99" s="12">
        <f>+IF(B99="","",2000+MID(B99,4,2))</f>
        <v>2017</v>
      </c>
      <c r="E99" s="16" t="s">
        <v>924</v>
      </c>
      <c r="F99" s="18" t="s">
        <v>925</v>
      </c>
    </row>
    <row r="100" spans="1:6" x14ac:dyDescent="0.25">
      <c r="A100" s="15" t="s">
        <v>793</v>
      </c>
      <c r="B100" s="26" t="s">
        <v>926</v>
      </c>
      <c r="C100" s="11" t="str">
        <f t="shared" ref="C100:C141" si="7">+LEFT(B100,3)</f>
        <v>VLB</v>
      </c>
      <c r="D100" s="12">
        <f>+IF(B100="","",2000+MID(B100,4,2))</f>
        <v>2017</v>
      </c>
      <c r="E100" s="16" t="s">
        <v>927</v>
      </c>
      <c r="F100" s="18" t="s">
        <v>928</v>
      </c>
    </row>
    <row r="101" spans="1:6" ht="30" x14ac:dyDescent="0.25">
      <c r="A101" s="15" t="s">
        <v>793</v>
      </c>
      <c r="B101" s="26" t="s">
        <v>929</v>
      </c>
      <c r="C101" s="44" t="str">
        <f t="shared" si="7"/>
        <v>VLB</v>
      </c>
      <c r="D101" s="45">
        <f>+IF(B101="","",2000+MID(B101,4,2))</f>
        <v>2017</v>
      </c>
      <c r="E101" s="46" t="s">
        <v>930</v>
      </c>
      <c r="F101" s="47" t="s">
        <v>176</v>
      </c>
    </row>
    <row r="102" spans="1:6" ht="45" x14ac:dyDescent="0.25">
      <c r="A102" s="15" t="s">
        <v>793</v>
      </c>
      <c r="B102" s="48" t="s">
        <v>931</v>
      </c>
      <c r="C102" s="11" t="str">
        <f t="shared" si="7"/>
        <v>OVL</v>
      </c>
      <c r="D102" s="12">
        <f>+IF(B102="","",2000+MID(B102,4,2))</f>
        <v>2017</v>
      </c>
      <c r="E102" s="16" t="s">
        <v>932</v>
      </c>
      <c r="F102" s="18" t="s">
        <v>749</v>
      </c>
    </row>
    <row r="103" spans="1:6" ht="45" x14ac:dyDescent="0.25">
      <c r="A103" s="15" t="s">
        <v>793</v>
      </c>
      <c r="B103" s="48" t="s">
        <v>931</v>
      </c>
      <c r="C103" s="11" t="str">
        <f t="shared" si="7"/>
        <v>OVL</v>
      </c>
      <c r="D103" s="12">
        <v>2018</v>
      </c>
      <c r="E103" s="16" t="s">
        <v>932</v>
      </c>
      <c r="F103" s="18" t="s">
        <v>749</v>
      </c>
    </row>
    <row r="104" spans="1:6" x14ac:dyDescent="0.25">
      <c r="A104" s="15" t="s">
        <v>793</v>
      </c>
      <c r="B104" s="48" t="s">
        <v>933</v>
      </c>
      <c r="C104" s="11" t="str">
        <f t="shared" si="7"/>
        <v>OVL</v>
      </c>
      <c r="D104" s="12">
        <f>+IF(B104="","",2000+MID(B104,4,2))</f>
        <v>2017</v>
      </c>
      <c r="E104" s="16" t="s">
        <v>934</v>
      </c>
      <c r="F104" s="18" t="s">
        <v>935</v>
      </c>
    </row>
    <row r="105" spans="1:6" x14ac:dyDescent="0.25">
      <c r="A105" s="15" t="s">
        <v>793</v>
      </c>
      <c r="B105" s="48" t="s">
        <v>933</v>
      </c>
      <c r="C105" s="11" t="str">
        <f t="shared" si="7"/>
        <v>OVL</v>
      </c>
      <c r="D105" s="12">
        <v>2018</v>
      </c>
      <c r="E105" s="16" t="s">
        <v>934</v>
      </c>
      <c r="F105" s="18" t="s">
        <v>935</v>
      </c>
    </row>
    <row r="106" spans="1:6" ht="87" customHeight="1" x14ac:dyDescent="0.25">
      <c r="A106" s="15" t="s">
        <v>785</v>
      </c>
      <c r="B106" s="48" t="s">
        <v>936</v>
      </c>
      <c r="C106" s="11" t="str">
        <f t="shared" si="7"/>
        <v>OVL</v>
      </c>
      <c r="D106" s="12">
        <f>+IF(B106="","",2000+MID(B106,4,2))</f>
        <v>2017</v>
      </c>
      <c r="E106" s="16" t="s">
        <v>937</v>
      </c>
      <c r="F106" s="18" t="s">
        <v>938</v>
      </c>
    </row>
    <row r="107" spans="1:6" ht="86.1" customHeight="1" x14ac:dyDescent="0.25">
      <c r="A107" s="15" t="s">
        <v>785</v>
      </c>
      <c r="B107" s="48" t="s">
        <v>936</v>
      </c>
      <c r="C107" s="11" t="str">
        <f t="shared" si="7"/>
        <v>OVL</v>
      </c>
      <c r="D107" s="12">
        <v>2018</v>
      </c>
      <c r="E107" s="16" t="s">
        <v>937</v>
      </c>
      <c r="F107" s="18" t="s">
        <v>938</v>
      </c>
    </row>
    <row r="108" spans="1:6" ht="102.75" customHeight="1" x14ac:dyDescent="0.25">
      <c r="A108" s="15" t="s">
        <v>785</v>
      </c>
      <c r="B108" s="48" t="s">
        <v>939</v>
      </c>
      <c r="C108" s="11" t="str">
        <f t="shared" si="7"/>
        <v>OVL</v>
      </c>
      <c r="D108" s="12">
        <f>+IF(B108="","",2000+MID(B108,4,2))</f>
        <v>2017</v>
      </c>
      <c r="E108" s="16" t="s">
        <v>940</v>
      </c>
      <c r="F108" s="18" t="s">
        <v>941</v>
      </c>
    </row>
    <row r="109" spans="1:6" x14ac:dyDescent="0.25">
      <c r="A109" s="15" t="s">
        <v>785</v>
      </c>
      <c r="B109" s="48" t="s">
        <v>939</v>
      </c>
      <c r="C109" s="11" t="str">
        <f t="shared" si="7"/>
        <v>OVL</v>
      </c>
      <c r="D109" s="12">
        <v>2018</v>
      </c>
      <c r="E109" s="16" t="s">
        <v>940</v>
      </c>
      <c r="F109" s="18" t="s">
        <v>941</v>
      </c>
    </row>
    <row r="110" spans="1:6" x14ac:dyDescent="0.25">
      <c r="A110" s="15" t="s">
        <v>793</v>
      </c>
      <c r="B110" s="48" t="s">
        <v>942</v>
      </c>
      <c r="C110" s="11" t="str">
        <f t="shared" si="7"/>
        <v>OVL</v>
      </c>
      <c r="D110" s="12">
        <f>+IF(B110="","",2000+MID(B110,4,2))</f>
        <v>2017</v>
      </c>
      <c r="E110" s="16" t="s">
        <v>943</v>
      </c>
      <c r="F110" s="18" t="s">
        <v>944</v>
      </c>
    </row>
    <row r="111" spans="1:6" x14ac:dyDescent="0.25">
      <c r="A111" s="15" t="s">
        <v>793</v>
      </c>
      <c r="B111" s="48" t="s">
        <v>942</v>
      </c>
      <c r="C111" s="49" t="str">
        <f t="shared" si="7"/>
        <v>OVL</v>
      </c>
      <c r="D111" s="50">
        <v>2018</v>
      </c>
      <c r="E111" s="51" t="s">
        <v>943</v>
      </c>
      <c r="F111" s="52" t="s">
        <v>944</v>
      </c>
    </row>
    <row r="112" spans="1:6" ht="60" x14ac:dyDescent="0.25">
      <c r="A112" s="15" t="s">
        <v>793</v>
      </c>
      <c r="B112" s="48" t="s">
        <v>945</v>
      </c>
      <c r="C112" s="11" t="str">
        <f t="shared" si="7"/>
        <v>OVL</v>
      </c>
      <c r="D112" s="12">
        <f>+IF(B112="","",2000+MID(B112,4,2))</f>
        <v>2017</v>
      </c>
      <c r="E112" s="16" t="s">
        <v>946</v>
      </c>
      <c r="F112" s="18" t="s">
        <v>947</v>
      </c>
    </row>
    <row r="113" spans="1:6" ht="60" x14ac:dyDescent="0.25">
      <c r="A113" s="15" t="s">
        <v>793</v>
      </c>
      <c r="B113" s="48" t="s">
        <v>945</v>
      </c>
      <c r="C113" s="11" t="str">
        <f t="shared" si="7"/>
        <v>OVL</v>
      </c>
      <c r="D113" s="12">
        <v>2018</v>
      </c>
      <c r="E113" s="16" t="s">
        <v>946</v>
      </c>
      <c r="F113" s="18" t="s">
        <v>947</v>
      </c>
    </row>
    <row r="114" spans="1:6" x14ac:dyDescent="0.25">
      <c r="A114" s="15" t="s">
        <v>793</v>
      </c>
      <c r="B114" s="48" t="s">
        <v>948</v>
      </c>
      <c r="C114" s="11" t="str">
        <f t="shared" si="7"/>
        <v>OVL</v>
      </c>
      <c r="D114" s="12">
        <f>+IF(B114="","",2000+MID(B114,4,2))</f>
        <v>2017</v>
      </c>
      <c r="E114" s="16" t="s">
        <v>949</v>
      </c>
      <c r="F114" s="18" t="s">
        <v>503</v>
      </c>
    </row>
    <row r="115" spans="1:6" x14ac:dyDescent="0.25">
      <c r="A115" s="15" t="s">
        <v>793</v>
      </c>
      <c r="B115" s="48" t="s">
        <v>948</v>
      </c>
      <c r="C115" s="11" t="str">
        <f t="shared" si="7"/>
        <v>OVL</v>
      </c>
      <c r="D115" s="12">
        <v>2018</v>
      </c>
      <c r="E115" s="16" t="s">
        <v>949</v>
      </c>
      <c r="F115" s="18" t="s">
        <v>503</v>
      </c>
    </row>
    <row r="116" spans="1:6" ht="30" x14ac:dyDescent="0.25">
      <c r="A116" s="15" t="s">
        <v>785</v>
      </c>
      <c r="B116" s="48" t="s">
        <v>950</v>
      </c>
      <c r="C116" s="11" t="str">
        <f t="shared" si="7"/>
        <v>OVL</v>
      </c>
      <c r="D116" s="12">
        <f>+IF(B116="","",2000+MID(B116,4,2))</f>
        <v>2017</v>
      </c>
      <c r="E116" s="16" t="s">
        <v>951</v>
      </c>
      <c r="F116" s="18" t="s">
        <v>952</v>
      </c>
    </row>
    <row r="117" spans="1:6" ht="30.75" thickBot="1" x14ac:dyDescent="0.3">
      <c r="A117" s="15" t="s">
        <v>785</v>
      </c>
      <c r="B117" s="53" t="s">
        <v>950</v>
      </c>
      <c r="C117" s="54" t="str">
        <f t="shared" si="7"/>
        <v>OVL</v>
      </c>
      <c r="D117" s="55">
        <v>2018</v>
      </c>
      <c r="E117" s="56" t="s">
        <v>951</v>
      </c>
      <c r="F117" s="57" t="s">
        <v>952</v>
      </c>
    </row>
    <row r="118" spans="1:6" ht="30.75" thickTop="1" x14ac:dyDescent="0.25">
      <c r="A118" s="9" t="s">
        <v>793</v>
      </c>
      <c r="B118" s="48" t="s">
        <v>953</v>
      </c>
      <c r="C118" s="28" t="str">
        <f t="shared" si="7"/>
        <v>ANT</v>
      </c>
      <c r="D118" s="29">
        <f t="shared" ref="D118:D134" si="8">+IF(B118="","",2000+MID(B118,4,2))</f>
        <v>2018</v>
      </c>
      <c r="E118" s="13" t="s">
        <v>954</v>
      </c>
      <c r="F118" s="30" t="s">
        <v>768</v>
      </c>
    </row>
    <row r="119" spans="1:6" ht="45" x14ac:dyDescent="0.25">
      <c r="A119" s="9" t="s">
        <v>793</v>
      </c>
      <c r="B119" s="26" t="s">
        <v>955</v>
      </c>
      <c r="C119" s="11" t="str">
        <f t="shared" si="7"/>
        <v>ANT</v>
      </c>
      <c r="D119" s="12">
        <f t="shared" si="8"/>
        <v>2018</v>
      </c>
      <c r="E119" s="16" t="s">
        <v>956</v>
      </c>
      <c r="F119" s="18" t="s">
        <v>892</v>
      </c>
    </row>
    <row r="120" spans="1:6" ht="45" x14ac:dyDescent="0.25">
      <c r="A120" s="9" t="s">
        <v>793</v>
      </c>
      <c r="B120" s="26" t="s">
        <v>957</v>
      </c>
      <c r="C120" s="11" t="str">
        <f t="shared" si="7"/>
        <v>ANT</v>
      </c>
      <c r="D120" s="12">
        <f t="shared" si="8"/>
        <v>2018</v>
      </c>
      <c r="E120" s="16" t="s">
        <v>958</v>
      </c>
      <c r="F120" s="18" t="s">
        <v>892</v>
      </c>
    </row>
    <row r="121" spans="1:6" ht="30" x14ac:dyDescent="0.25">
      <c r="A121" s="9" t="s">
        <v>793</v>
      </c>
      <c r="B121" s="26" t="s">
        <v>959</v>
      </c>
      <c r="C121" s="11" t="str">
        <f t="shared" si="7"/>
        <v>ANT</v>
      </c>
      <c r="D121" s="12">
        <f t="shared" si="8"/>
        <v>2018</v>
      </c>
      <c r="E121" s="16" t="s">
        <v>960</v>
      </c>
      <c r="F121" s="18" t="s">
        <v>844</v>
      </c>
    </row>
    <row r="122" spans="1:6" ht="30" x14ac:dyDescent="0.25">
      <c r="A122" s="9" t="s">
        <v>793</v>
      </c>
      <c r="B122" s="26" t="s">
        <v>961</v>
      </c>
      <c r="C122" s="11" t="str">
        <f t="shared" si="7"/>
        <v>ANT</v>
      </c>
      <c r="D122" s="12">
        <f t="shared" si="8"/>
        <v>2018</v>
      </c>
      <c r="E122" s="16" t="s">
        <v>962</v>
      </c>
      <c r="F122" s="18" t="s">
        <v>963</v>
      </c>
    </row>
    <row r="123" spans="1:6" ht="30" x14ac:dyDescent="0.25">
      <c r="A123" s="9" t="s">
        <v>793</v>
      </c>
      <c r="B123" s="26" t="s">
        <v>964</v>
      </c>
      <c r="C123" s="11" t="str">
        <f t="shared" si="7"/>
        <v>ANT</v>
      </c>
      <c r="D123" s="12">
        <f t="shared" si="8"/>
        <v>2018</v>
      </c>
      <c r="E123" s="16" t="s">
        <v>965</v>
      </c>
      <c r="F123" s="18" t="s">
        <v>966</v>
      </c>
    </row>
    <row r="124" spans="1:6" ht="30" x14ac:dyDescent="0.25">
      <c r="A124" s="15" t="s">
        <v>785</v>
      </c>
      <c r="B124" s="26" t="s">
        <v>967</v>
      </c>
      <c r="C124" s="11" t="str">
        <f t="shared" si="7"/>
        <v>ANT</v>
      </c>
      <c r="D124" s="12">
        <f t="shared" si="8"/>
        <v>2018</v>
      </c>
      <c r="E124" s="16" t="s">
        <v>968</v>
      </c>
      <c r="F124" s="18" t="s">
        <v>969</v>
      </c>
    </row>
    <row r="125" spans="1:6" ht="45" x14ac:dyDescent="0.25">
      <c r="A125" s="15" t="s">
        <v>793</v>
      </c>
      <c r="B125" s="26" t="s">
        <v>970</v>
      </c>
      <c r="C125" s="11" t="str">
        <f t="shared" si="7"/>
        <v>VLB</v>
      </c>
      <c r="D125" s="12">
        <f t="shared" si="8"/>
        <v>2018</v>
      </c>
      <c r="E125" s="16" t="s">
        <v>971</v>
      </c>
      <c r="F125" s="18" t="s">
        <v>821</v>
      </c>
    </row>
    <row r="126" spans="1:6" ht="45" x14ac:dyDescent="0.25">
      <c r="A126" s="15" t="s">
        <v>793</v>
      </c>
      <c r="B126" s="26" t="s">
        <v>972</v>
      </c>
      <c r="C126" s="11" t="str">
        <f t="shared" si="7"/>
        <v>VLB</v>
      </c>
      <c r="D126" s="12">
        <f t="shared" si="8"/>
        <v>2018</v>
      </c>
      <c r="E126" s="16" t="s">
        <v>973</v>
      </c>
      <c r="F126" s="18" t="s">
        <v>974</v>
      </c>
    </row>
    <row r="127" spans="1:6" ht="30" x14ac:dyDescent="0.25">
      <c r="A127" s="15" t="s">
        <v>793</v>
      </c>
      <c r="B127" s="26" t="s">
        <v>975</v>
      </c>
      <c r="C127" s="11" t="str">
        <f t="shared" si="7"/>
        <v>VLB</v>
      </c>
      <c r="D127" s="12">
        <f t="shared" si="8"/>
        <v>2018</v>
      </c>
      <c r="E127" s="16" t="s">
        <v>976</v>
      </c>
      <c r="F127" s="18" t="s">
        <v>977</v>
      </c>
    </row>
    <row r="128" spans="1:6" ht="30" x14ac:dyDescent="0.25">
      <c r="A128" s="15" t="s">
        <v>793</v>
      </c>
      <c r="B128" s="26" t="s">
        <v>978</v>
      </c>
      <c r="C128" s="11" t="str">
        <f t="shared" si="7"/>
        <v>VLB</v>
      </c>
      <c r="D128" s="12">
        <f t="shared" si="8"/>
        <v>2018</v>
      </c>
      <c r="E128" s="16" t="s">
        <v>979</v>
      </c>
      <c r="F128" s="18" t="s">
        <v>980</v>
      </c>
    </row>
    <row r="129" spans="1:6" ht="30" x14ac:dyDescent="0.25">
      <c r="A129" s="15" t="s">
        <v>785</v>
      </c>
      <c r="B129" s="26" t="s">
        <v>981</v>
      </c>
      <c r="C129" s="11" t="str">
        <f t="shared" si="7"/>
        <v>WVL</v>
      </c>
      <c r="D129" s="12">
        <f t="shared" si="8"/>
        <v>2018</v>
      </c>
      <c r="E129" s="16" t="s">
        <v>982</v>
      </c>
      <c r="F129" s="18" t="s">
        <v>983</v>
      </c>
    </row>
    <row r="130" spans="1:6" ht="30" x14ac:dyDescent="0.25">
      <c r="A130" s="15" t="s">
        <v>785</v>
      </c>
      <c r="B130" s="26" t="s">
        <v>984</v>
      </c>
      <c r="C130" s="11" t="str">
        <f t="shared" si="7"/>
        <v>WVL</v>
      </c>
      <c r="D130" s="12">
        <f t="shared" si="8"/>
        <v>2018</v>
      </c>
      <c r="E130" s="16" t="s">
        <v>985</v>
      </c>
      <c r="F130" s="18" t="s">
        <v>606</v>
      </c>
    </row>
    <row r="131" spans="1:6" ht="30" x14ac:dyDescent="0.25">
      <c r="A131" s="15" t="s">
        <v>793</v>
      </c>
      <c r="B131" s="26" t="s">
        <v>986</v>
      </c>
      <c r="C131" s="11" t="str">
        <f t="shared" si="7"/>
        <v>WVL</v>
      </c>
      <c r="D131" s="12">
        <f t="shared" si="8"/>
        <v>2018</v>
      </c>
      <c r="E131" s="16" t="s">
        <v>987</v>
      </c>
      <c r="F131" s="18" t="s">
        <v>605</v>
      </c>
    </row>
    <row r="132" spans="1:6" ht="30" x14ac:dyDescent="0.25">
      <c r="A132" s="15" t="s">
        <v>793</v>
      </c>
      <c r="B132" s="26" t="s">
        <v>988</v>
      </c>
      <c r="C132" s="11" t="str">
        <f t="shared" si="7"/>
        <v>WVL</v>
      </c>
      <c r="D132" s="12">
        <f t="shared" si="8"/>
        <v>2018</v>
      </c>
      <c r="E132" s="16" t="s">
        <v>989</v>
      </c>
      <c r="F132" s="18" t="s">
        <v>990</v>
      </c>
    </row>
    <row r="133" spans="1:6" ht="30" x14ac:dyDescent="0.25">
      <c r="A133" s="15" t="s">
        <v>793</v>
      </c>
      <c r="B133" s="26" t="s">
        <v>991</v>
      </c>
      <c r="C133" s="11" t="str">
        <f t="shared" si="7"/>
        <v>WVL</v>
      </c>
      <c r="D133" s="12">
        <f t="shared" si="8"/>
        <v>2018</v>
      </c>
      <c r="E133" s="16" t="s">
        <v>992</v>
      </c>
      <c r="F133" s="18" t="s">
        <v>713</v>
      </c>
    </row>
    <row r="134" spans="1:6" ht="45" x14ac:dyDescent="0.25">
      <c r="A134" s="15" t="s">
        <v>793</v>
      </c>
      <c r="B134" s="26" t="s">
        <v>993</v>
      </c>
      <c r="C134" s="11" t="str">
        <f t="shared" si="7"/>
        <v>WVL</v>
      </c>
      <c r="D134" s="12">
        <f t="shared" si="8"/>
        <v>2018</v>
      </c>
      <c r="E134" s="16" t="s">
        <v>994</v>
      </c>
      <c r="F134" s="18" t="s">
        <v>995</v>
      </c>
    </row>
    <row r="135" spans="1:6" ht="45" x14ac:dyDescent="0.25">
      <c r="A135" s="15" t="s">
        <v>793</v>
      </c>
      <c r="B135" s="26" t="s">
        <v>993</v>
      </c>
      <c r="C135" s="11" t="str">
        <f t="shared" si="7"/>
        <v>WVL</v>
      </c>
      <c r="D135" s="12">
        <v>2019</v>
      </c>
      <c r="E135" s="16" t="s">
        <v>994</v>
      </c>
      <c r="F135" s="18" t="s">
        <v>996</v>
      </c>
    </row>
    <row r="136" spans="1:6" ht="30" x14ac:dyDescent="0.25">
      <c r="A136" s="15" t="s">
        <v>793</v>
      </c>
      <c r="B136" s="26" t="s">
        <v>997</v>
      </c>
      <c r="C136" s="11" t="str">
        <f t="shared" si="7"/>
        <v>LIM</v>
      </c>
      <c r="D136" s="12">
        <f t="shared" ref="D136:D142" si="9">+IF(B136="","",2000+MID(B136,4,2))</f>
        <v>2018</v>
      </c>
      <c r="E136" s="16" t="s">
        <v>998</v>
      </c>
      <c r="F136" s="18" t="s">
        <v>999</v>
      </c>
    </row>
    <row r="137" spans="1:6" ht="30" x14ac:dyDescent="0.25">
      <c r="A137" s="15" t="s">
        <v>793</v>
      </c>
      <c r="B137" s="26" t="s">
        <v>1000</v>
      </c>
      <c r="C137" s="11" t="str">
        <f t="shared" si="7"/>
        <v>LIM</v>
      </c>
      <c r="D137" s="12">
        <f t="shared" si="9"/>
        <v>2018</v>
      </c>
      <c r="E137" s="16" t="s">
        <v>1001</v>
      </c>
      <c r="F137" s="18" t="s">
        <v>824</v>
      </c>
    </row>
    <row r="138" spans="1:6" ht="30" x14ac:dyDescent="0.25">
      <c r="A138" s="15" t="s">
        <v>793</v>
      </c>
      <c r="B138" s="26" t="s">
        <v>1002</v>
      </c>
      <c r="C138" s="11" t="str">
        <f t="shared" si="7"/>
        <v>LIM</v>
      </c>
      <c r="D138" s="12">
        <f t="shared" si="9"/>
        <v>2018</v>
      </c>
      <c r="E138" s="16" t="s">
        <v>1003</v>
      </c>
      <c r="F138" s="18" t="s">
        <v>732</v>
      </c>
    </row>
    <row r="139" spans="1:6" x14ac:dyDescent="0.25">
      <c r="A139" s="15" t="s">
        <v>785</v>
      </c>
      <c r="B139" s="26" t="s">
        <v>1004</v>
      </c>
      <c r="C139" s="11" t="str">
        <f t="shared" si="7"/>
        <v>LIM</v>
      </c>
      <c r="D139" s="12">
        <f t="shared" si="9"/>
        <v>2018</v>
      </c>
      <c r="E139" s="16" t="s">
        <v>1005</v>
      </c>
      <c r="F139" s="18" t="s">
        <v>1006</v>
      </c>
    </row>
    <row r="140" spans="1:6" ht="30" x14ac:dyDescent="0.25">
      <c r="A140" s="15" t="s">
        <v>785</v>
      </c>
      <c r="B140" s="26" t="s">
        <v>1007</v>
      </c>
      <c r="C140" s="11" t="str">
        <f t="shared" si="7"/>
        <v>LIM</v>
      </c>
      <c r="D140" s="12">
        <f t="shared" si="9"/>
        <v>2018</v>
      </c>
      <c r="E140" s="16" t="s">
        <v>1008</v>
      </c>
      <c r="F140" s="18" t="s">
        <v>1009</v>
      </c>
    </row>
    <row r="141" spans="1:6" ht="45" x14ac:dyDescent="0.25">
      <c r="A141" s="15" t="s">
        <v>785</v>
      </c>
      <c r="B141" s="26" t="s">
        <v>1010</v>
      </c>
      <c r="C141" s="11" t="str">
        <f t="shared" si="7"/>
        <v>LIM</v>
      </c>
      <c r="D141" s="12">
        <f t="shared" si="9"/>
        <v>2018</v>
      </c>
      <c r="E141" s="16" t="s">
        <v>1011</v>
      </c>
      <c r="F141" s="18" t="s">
        <v>1012</v>
      </c>
    </row>
    <row r="142" spans="1:6" ht="30" x14ac:dyDescent="0.25">
      <c r="A142" s="15" t="s">
        <v>793</v>
      </c>
      <c r="B142" s="26" t="s">
        <v>1013</v>
      </c>
      <c r="C142" s="11" t="str">
        <f>+LEFT(B142,3)</f>
        <v>OVL</v>
      </c>
      <c r="D142" s="12">
        <f t="shared" si="9"/>
        <v>2018</v>
      </c>
      <c r="E142" s="16" t="s">
        <v>1014</v>
      </c>
      <c r="F142" s="18" t="s">
        <v>762</v>
      </c>
    </row>
    <row r="143" spans="1:6" ht="30" x14ac:dyDescent="0.25">
      <c r="A143" s="15" t="s">
        <v>793</v>
      </c>
      <c r="B143" s="26" t="s">
        <v>1013</v>
      </c>
      <c r="C143" s="11" t="str">
        <f>+LEFT(B143,3)</f>
        <v>OVL</v>
      </c>
      <c r="D143" s="12">
        <v>2019</v>
      </c>
      <c r="E143" s="16" t="s">
        <v>1014</v>
      </c>
      <c r="F143" s="18" t="s">
        <v>762</v>
      </c>
    </row>
    <row r="144" spans="1:6" ht="30" x14ac:dyDescent="0.25">
      <c r="A144" s="15" t="s">
        <v>793</v>
      </c>
      <c r="B144" s="26" t="s">
        <v>1015</v>
      </c>
      <c r="C144" s="11" t="str">
        <f t="shared" ref="C144:C207" si="10">+LEFT(B144,3)</f>
        <v>OVL</v>
      </c>
      <c r="D144" s="12">
        <f>+IF(B144="","",2000+MID(B144,4,2))</f>
        <v>2018</v>
      </c>
      <c r="E144" s="16" t="s">
        <v>1016</v>
      </c>
      <c r="F144" s="18" t="s">
        <v>762</v>
      </c>
    </row>
    <row r="145" spans="1:6" ht="30" x14ac:dyDescent="0.25">
      <c r="A145" s="15" t="s">
        <v>793</v>
      </c>
      <c r="B145" s="26" t="s">
        <v>1015</v>
      </c>
      <c r="C145" s="11" t="str">
        <f t="shared" si="10"/>
        <v>OVL</v>
      </c>
      <c r="D145" s="12">
        <v>2019</v>
      </c>
      <c r="E145" s="16" t="s">
        <v>1016</v>
      </c>
      <c r="F145" s="18" t="s">
        <v>762</v>
      </c>
    </row>
    <row r="146" spans="1:6" ht="45" x14ac:dyDescent="0.25">
      <c r="A146" s="15" t="s">
        <v>793</v>
      </c>
      <c r="B146" s="26" t="s">
        <v>1017</v>
      </c>
      <c r="C146" s="11" t="str">
        <f t="shared" si="10"/>
        <v>OVL</v>
      </c>
      <c r="D146" s="12">
        <f>+IF(B146="","",2000+MID(B146,4,2))</f>
        <v>2018</v>
      </c>
      <c r="E146" s="16" t="s">
        <v>1018</v>
      </c>
      <c r="F146" s="18" t="s">
        <v>749</v>
      </c>
    </row>
    <row r="147" spans="1:6" ht="45" x14ac:dyDescent="0.25">
      <c r="A147" s="15" t="s">
        <v>793</v>
      </c>
      <c r="B147" s="26" t="s">
        <v>1017</v>
      </c>
      <c r="C147" s="11" t="str">
        <f t="shared" si="10"/>
        <v>OVL</v>
      </c>
      <c r="D147" s="12">
        <v>2019</v>
      </c>
      <c r="E147" s="16" t="s">
        <v>1018</v>
      </c>
      <c r="F147" s="18" t="s">
        <v>749</v>
      </c>
    </row>
    <row r="148" spans="1:6" ht="45" x14ac:dyDescent="0.25">
      <c r="A148" s="15" t="s">
        <v>785</v>
      </c>
      <c r="B148" s="26" t="s">
        <v>1019</v>
      </c>
      <c r="C148" s="11" t="str">
        <f t="shared" si="10"/>
        <v>OVL</v>
      </c>
      <c r="D148" s="12">
        <f>+IF(B148="","",2000+MID(B148,4,2))</f>
        <v>2018</v>
      </c>
      <c r="E148" s="16" t="s">
        <v>1020</v>
      </c>
      <c r="F148" s="58" t="s">
        <v>1021</v>
      </c>
    </row>
    <row r="149" spans="1:6" ht="45" x14ac:dyDescent="0.25">
      <c r="A149" s="15" t="s">
        <v>785</v>
      </c>
      <c r="B149" s="26" t="s">
        <v>1019</v>
      </c>
      <c r="C149" s="11" t="str">
        <f t="shared" si="10"/>
        <v>OVL</v>
      </c>
      <c r="D149" s="12">
        <v>2019</v>
      </c>
      <c r="E149" s="16" t="s">
        <v>1020</v>
      </c>
      <c r="F149" s="58" t="s">
        <v>1021</v>
      </c>
    </row>
    <row r="150" spans="1:6" ht="45" x14ac:dyDescent="0.25">
      <c r="A150" s="15" t="s">
        <v>793</v>
      </c>
      <c r="B150" s="26" t="s">
        <v>1022</v>
      </c>
      <c r="C150" s="11" t="str">
        <f t="shared" si="10"/>
        <v>OVL</v>
      </c>
      <c r="D150" s="12">
        <f>+IF(B150="","",2000+MID(B150,4,2))</f>
        <v>2018</v>
      </c>
      <c r="E150" s="16" t="s">
        <v>1023</v>
      </c>
      <c r="F150" s="18" t="s">
        <v>1024</v>
      </c>
    </row>
    <row r="151" spans="1:6" ht="45" x14ac:dyDescent="0.25">
      <c r="A151" s="15" t="s">
        <v>793</v>
      </c>
      <c r="B151" s="26" t="s">
        <v>1022</v>
      </c>
      <c r="C151" s="11" t="str">
        <f t="shared" si="10"/>
        <v>OVL</v>
      </c>
      <c r="D151" s="12">
        <v>2019</v>
      </c>
      <c r="E151" s="16" t="s">
        <v>1023</v>
      </c>
      <c r="F151" s="18" t="s">
        <v>1024</v>
      </c>
    </row>
    <row r="152" spans="1:6" ht="45" x14ac:dyDescent="0.25">
      <c r="A152" s="15" t="s">
        <v>793</v>
      </c>
      <c r="B152" s="26" t="s">
        <v>1025</v>
      </c>
      <c r="C152" s="11" t="str">
        <f t="shared" si="10"/>
        <v>OVL</v>
      </c>
      <c r="D152" s="59" t="s">
        <v>1026</v>
      </c>
      <c r="E152" s="16" t="s">
        <v>1023</v>
      </c>
      <c r="F152" s="18" t="s">
        <v>1024</v>
      </c>
    </row>
    <row r="153" spans="1:6" ht="30" x14ac:dyDescent="0.25">
      <c r="A153" s="15" t="s">
        <v>793</v>
      </c>
      <c r="B153" s="26" t="s">
        <v>1027</v>
      </c>
      <c r="C153" s="11" t="str">
        <f t="shared" si="10"/>
        <v>OVL</v>
      </c>
      <c r="D153" s="12">
        <f>+IF(B153="","",2000+MID(B153,4,2))</f>
        <v>2018</v>
      </c>
      <c r="E153" s="16" t="s">
        <v>1028</v>
      </c>
      <c r="F153" s="18" t="s">
        <v>1029</v>
      </c>
    </row>
    <row r="154" spans="1:6" ht="30" x14ac:dyDescent="0.25">
      <c r="A154" s="15" t="s">
        <v>793</v>
      </c>
      <c r="B154" s="26" t="s">
        <v>1027</v>
      </c>
      <c r="C154" s="11" t="str">
        <f t="shared" si="10"/>
        <v>OVL</v>
      </c>
      <c r="D154" s="12">
        <v>2019</v>
      </c>
      <c r="E154" s="16" t="s">
        <v>1028</v>
      </c>
      <c r="F154" s="18" t="s">
        <v>1029</v>
      </c>
    </row>
    <row r="155" spans="1:6" ht="30" x14ac:dyDescent="0.25">
      <c r="A155" s="15" t="s">
        <v>793</v>
      </c>
      <c r="B155" s="26" t="s">
        <v>1030</v>
      </c>
      <c r="C155" s="11" t="str">
        <f t="shared" si="10"/>
        <v>OVL</v>
      </c>
      <c r="D155" s="59" t="s">
        <v>1031</v>
      </c>
      <c r="E155" s="16" t="s">
        <v>1028</v>
      </c>
      <c r="F155" s="18" t="s">
        <v>1029</v>
      </c>
    </row>
    <row r="156" spans="1:6" ht="30" x14ac:dyDescent="0.25">
      <c r="A156" s="15" t="s">
        <v>793</v>
      </c>
      <c r="B156" s="26" t="s">
        <v>1032</v>
      </c>
      <c r="C156" s="11" t="str">
        <f t="shared" si="10"/>
        <v>OVL</v>
      </c>
      <c r="D156" s="12">
        <f>+IF(B156="","",2000+MID(B156,4,2))</f>
        <v>2018</v>
      </c>
      <c r="E156" s="16" t="s">
        <v>1033</v>
      </c>
      <c r="F156" s="18" t="s">
        <v>115</v>
      </c>
    </row>
    <row r="157" spans="1:6" ht="30" x14ac:dyDescent="0.25">
      <c r="A157" s="15" t="s">
        <v>793</v>
      </c>
      <c r="B157" s="26" t="s">
        <v>1032</v>
      </c>
      <c r="C157" s="11" t="str">
        <f t="shared" si="10"/>
        <v>OVL</v>
      </c>
      <c r="D157" s="12">
        <v>2019</v>
      </c>
      <c r="E157" s="16" t="s">
        <v>1033</v>
      </c>
      <c r="F157" s="18" t="s">
        <v>115</v>
      </c>
    </row>
    <row r="158" spans="1:6" ht="30.75" thickBot="1" x14ac:dyDescent="0.3">
      <c r="A158" s="20" t="s">
        <v>793</v>
      </c>
      <c r="B158" s="60" t="s">
        <v>1034</v>
      </c>
      <c r="C158" s="22" t="str">
        <f t="shared" si="10"/>
        <v>OVL</v>
      </c>
      <c r="D158" s="61" t="s">
        <v>1031</v>
      </c>
      <c r="E158" s="24" t="s">
        <v>1033</v>
      </c>
      <c r="F158" s="25" t="s">
        <v>115</v>
      </c>
    </row>
    <row r="159" spans="1:6" ht="45.75" thickTop="1" x14ac:dyDescent="0.25">
      <c r="A159" s="9" t="s">
        <v>785</v>
      </c>
      <c r="B159" s="48" t="s">
        <v>1035</v>
      </c>
      <c r="C159" s="28" t="str">
        <f t="shared" si="10"/>
        <v>ANT</v>
      </c>
      <c r="D159" s="29">
        <f>+IF(B159="","",2000+MID(B159,4,2))</f>
        <v>2019</v>
      </c>
      <c r="E159" s="13" t="s">
        <v>1036</v>
      </c>
      <c r="F159" s="30" t="s">
        <v>578</v>
      </c>
    </row>
    <row r="160" spans="1:6" ht="147.6" customHeight="1" x14ac:dyDescent="0.25">
      <c r="A160" s="9" t="s">
        <v>785</v>
      </c>
      <c r="B160" s="26" t="s">
        <v>1037</v>
      </c>
      <c r="C160" s="11" t="str">
        <f t="shared" si="10"/>
        <v>ANT</v>
      </c>
      <c r="D160" s="12">
        <f t="shared" ref="D160:D165" si="11">+IF(B160="","",2000+MID(B160,4,2))</f>
        <v>2019</v>
      </c>
      <c r="E160" s="16" t="s">
        <v>1038</v>
      </c>
      <c r="F160" s="18" t="s">
        <v>839</v>
      </c>
    </row>
    <row r="161" spans="1:6" x14ac:dyDescent="0.25">
      <c r="A161" s="15" t="s">
        <v>793</v>
      </c>
      <c r="B161" s="26" t="s">
        <v>1039</v>
      </c>
      <c r="C161" s="11" t="str">
        <f t="shared" si="10"/>
        <v>ANT</v>
      </c>
      <c r="D161" s="12">
        <f t="shared" si="11"/>
        <v>2019</v>
      </c>
      <c r="E161" s="16" t="s">
        <v>1040</v>
      </c>
      <c r="F161" s="18" t="s">
        <v>732</v>
      </c>
    </row>
    <row r="162" spans="1:6" ht="45" x14ac:dyDescent="0.25">
      <c r="A162" s="15" t="s">
        <v>793</v>
      </c>
      <c r="B162" s="26" t="s">
        <v>1041</v>
      </c>
      <c r="C162" s="11" t="str">
        <f t="shared" si="10"/>
        <v>ANT</v>
      </c>
      <c r="D162" s="12">
        <f t="shared" si="11"/>
        <v>2019</v>
      </c>
      <c r="E162" s="16" t="s">
        <v>1042</v>
      </c>
      <c r="F162" s="18" t="s">
        <v>1043</v>
      </c>
    </row>
    <row r="163" spans="1:6" x14ac:dyDescent="0.25">
      <c r="A163" s="15" t="s">
        <v>793</v>
      </c>
      <c r="B163" s="26" t="s">
        <v>1044</v>
      </c>
      <c r="C163" s="11" t="str">
        <f t="shared" si="10"/>
        <v>ANT</v>
      </c>
      <c r="D163" s="12">
        <f t="shared" si="11"/>
        <v>2019</v>
      </c>
      <c r="E163" s="16" t="s">
        <v>1045</v>
      </c>
      <c r="F163" s="18" t="s">
        <v>1046</v>
      </c>
    </row>
    <row r="164" spans="1:6" ht="121.35" customHeight="1" x14ac:dyDescent="0.25">
      <c r="A164" s="15" t="s">
        <v>793</v>
      </c>
      <c r="B164" s="26" t="s">
        <v>1047</v>
      </c>
      <c r="C164" s="11" t="str">
        <f t="shared" si="10"/>
        <v>ANT</v>
      </c>
      <c r="D164" s="12">
        <f t="shared" si="11"/>
        <v>2019</v>
      </c>
      <c r="E164" s="16" t="s">
        <v>1048</v>
      </c>
      <c r="F164" s="18" t="s">
        <v>1049</v>
      </c>
    </row>
    <row r="165" spans="1:6" ht="45" x14ac:dyDescent="0.25">
      <c r="A165" s="15" t="s">
        <v>793</v>
      </c>
      <c r="B165" s="26" t="s">
        <v>1050</v>
      </c>
      <c r="C165" s="11" t="str">
        <f t="shared" si="10"/>
        <v>ANT</v>
      </c>
      <c r="D165" s="12">
        <f t="shared" si="11"/>
        <v>2019</v>
      </c>
      <c r="E165" s="16" t="s">
        <v>1051</v>
      </c>
      <c r="F165" s="18" t="s">
        <v>417</v>
      </c>
    </row>
    <row r="166" spans="1:6" x14ac:dyDescent="0.25">
      <c r="A166" s="15" t="s">
        <v>793</v>
      </c>
      <c r="B166" s="26" t="s">
        <v>1052</v>
      </c>
      <c r="C166" s="11" t="str">
        <f t="shared" si="10"/>
        <v>ANT</v>
      </c>
      <c r="D166" s="59" t="s">
        <v>1031</v>
      </c>
      <c r="E166" s="16" t="s">
        <v>1053</v>
      </c>
      <c r="F166" s="18" t="s">
        <v>417</v>
      </c>
    </row>
    <row r="167" spans="1:6" x14ac:dyDescent="0.25">
      <c r="A167" s="15" t="s">
        <v>785</v>
      </c>
      <c r="B167" s="26" t="s">
        <v>1054</v>
      </c>
      <c r="C167" s="11" t="str">
        <f t="shared" si="10"/>
        <v>VLB</v>
      </c>
      <c r="D167" s="12">
        <f t="shared" ref="D167:D202" si="12">+IF(B167="","",2000+MID(B167,4,2))</f>
        <v>2019</v>
      </c>
      <c r="E167" s="17" t="s">
        <v>1055</v>
      </c>
      <c r="F167" s="18" t="s">
        <v>815</v>
      </c>
    </row>
    <row r="168" spans="1:6" ht="30" x14ac:dyDescent="0.25">
      <c r="A168" s="15" t="s">
        <v>785</v>
      </c>
      <c r="B168" s="26" t="s">
        <v>1056</v>
      </c>
      <c r="C168" s="11" t="str">
        <f t="shared" si="10"/>
        <v>VLB</v>
      </c>
      <c r="D168" s="12">
        <f t="shared" si="12"/>
        <v>2019</v>
      </c>
      <c r="E168" s="16" t="s">
        <v>1057</v>
      </c>
      <c r="F168" s="18" t="s">
        <v>1058</v>
      </c>
    </row>
    <row r="169" spans="1:6" x14ac:dyDescent="0.25">
      <c r="A169" s="15" t="s">
        <v>793</v>
      </c>
      <c r="B169" s="26" t="s">
        <v>1059</v>
      </c>
      <c r="C169" s="11" t="str">
        <f t="shared" si="10"/>
        <v>VLB</v>
      </c>
      <c r="D169" s="12">
        <f t="shared" si="12"/>
        <v>2019</v>
      </c>
      <c r="E169" s="16" t="s">
        <v>1060</v>
      </c>
      <c r="F169" s="62" t="s">
        <v>1061</v>
      </c>
    </row>
    <row r="170" spans="1:6" ht="60" x14ac:dyDescent="0.25">
      <c r="A170" s="15" t="s">
        <v>793</v>
      </c>
      <c r="B170" s="26" t="s">
        <v>1062</v>
      </c>
      <c r="C170" s="11" t="str">
        <f t="shared" si="10"/>
        <v>VLB</v>
      </c>
      <c r="D170" s="12">
        <f t="shared" si="12"/>
        <v>2019</v>
      </c>
      <c r="E170" s="16" t="s">
        <v>1063</v>
      </c>
      <c r="F170" s="18" t="s">
        <v>176</v>
      </c>
    </row>
    <row r="171" spans="1:6" ht="45" x14ac:dyDescent="0.25">
      <c r="A171" s="15" t="s">
        <v>793</v>
      </c>
      <c r="B171" s="26" t="s">
        <v>1064</v>
      </c>
      <c r="C171" s="11" t="str">
        <f t="shared" si="10"/>
        <v>LIM</v>
      </c>
      <c r="D171" s="12">
        <f t="shared" si="12"/>
        <v>2019</v>
      </c>
      <c r="E171" s="16" t="s">
        <v>1065</v>
      </c>
      <c r="F171" s="18" t="s">
        <v>776</v>
      </c>
    </row>
    <row r="172" spans="1:6" ht="45" x14ac:dyDescent="0.25">
      <c r="A172" s="15" t="s">
        <v>793</v>
      </c>
      <c r="B172" s="26" t="s">
        <v>1066</v>
      </c>
      <c r="C172" s="11" t="str">
        <f t="shared" si="10"/>
        <v>LIM</v>
      </c>
      <c r="D172" s="12">
        <f t="shared" si="12"/>
        <v>2019</v>
      </c>
      <c r="E172" s="16" t="s">
        <v>1067</v>
      </c>
      <c r="F172" s="18" t="s">
        <v>1068</v>
      </c>
    </row>
    <row r="173" spans="1:6" x14ac:dyDescent="0.25">
      <c r="A173" s="15" t="s">
        <v>793</v>
      </c>
      <c r="B173" s="26" t="s">
        <v>1069</v>
      </c>
      <c r="C173" s="11" t="str">
        <f t="shared" si="10"/>
        <v>OVL</v>
      </c>
      <c r="D173" s="12">
        <f t="shared" si="12"/>
        <v>2020</v>
      </c>
      <c r="E173" s="16" t="s">
        <v>1070</v>
      </c>
      <c r="F173" s="18" t="s">
        <v>1071</v>
      </c>
    </row>
    <row r="174" spans="1:6" ht="30" x14ac:dyDescent="0.25">
      <c r="A174" s="15" t="s">
        <v>793</v>
      </c>
      <c r="B174" s="26" t="s">
        <v>1072</v>
      </c>
      <c r="C174" s="11" t="str">
        <f t="shared" si="10"/>
        <v>OVL</v>
      </c>
      <c r="D174" s="12">
        <f t="shared" si="12"/>
        <v>2020</v>
      </c>
      <c r="E174" s="16" t="s">
        <v>1073</v>
      </c>
      <c r="F174" s="18" t="s">
        <v>1074</v>
      </c>
    </row>
    <row r="175" spans="1:6" ht="60" x14ac:dyDescent="0.25">
      <c r="A175" s="15" t="s">
        <v>793</v>
      </c>
      <c r="B175" s="26" t="s">
        <v>1075</v>
      </c>
      <c r="C175" s="11" t="str">
        <f t="shared" si="10"/>
        <v>WVL</v>
      </c>
      <c r="D175" s="12">
        <f t="shared" si="12"/>
        <v>2020</v>
      </c>
      <c r="E175" s="16" t="s">
        <v>1076</v>
      </c>
      <c r="F175" s="18" t="s">
        <v>1077</v>
      </c>
    </row>
    <row r="176" spans="1:6" ht="30" x14ac:dyDescent="0.25">
      <c r="A176" s="15" t="s">
        <v>785</v>
      </c>
      <c r="B176" s="26" t="s">
        <v>1078</v>
      </c>
      <c r="C176" s="11" t="str">
        <f t="shared" si="10"/>
        <v>VLB</v>
      </c>
      <c r="D176" s="12">
        <f t="shared" si="12"/>
        <v>2020</v>
      </c>
      <c r="E176" s="16" t="s">
        <v>1079</v>
      </c>
      <c r="F176" s="18" t="s">
        <v>1080</v>
      </c>
    </row>
    <row r="177" spans="1:6" ht="60" x14ac:dyDescent="0.25">
      <c r="A177" s="15" t="s">
        <v>793</v>
      </c>
      <c r="B177" s="26" t="s">
        <v>1081</v>
      </c>
      <c r="C177" s="11" t="str">
        <f t="shared" si="10"/>
        <v>VLB</v>
      </c>
      <c r="D177" s="12">
        <f t="shared" si="12"/>
        <v>2020</v>
      </c>
      <c r="E177" s="16" t="s">
        <v>1082</v>
      </c>
      <c r="F177" s="18" t="s">
        <v>1083</v>
      </c>
    </row>
    <row r="178" spans="1:6" ht="60" x14ac:dyDescent="0.25">
      <c r="A178" s="15" t="s">
        <v>1084</v>
      </c>
      <c r="B178" s="26" t="s">
        <v>1085</v>
      </c>
      <c r="C178" s="11" t="str">
        <f t="shared" si="10"/>
        <v>VLB</v>
      </c>
      <c r="D178" s="12">
        <f t="shared" si="12"/>
        <v>2020</v>
      </c>
      <c r="E178" s="16" t="s">
        <v>1086</v>
      </c>
      <c r="F178" s="18" t="s">
        <v>1087</v>
      </c>
    </row>
    <row r="179" spans="1:6" ht="30" x14ac:dyDescent="0.25">
      <c r="A179" s="15" t="s">
        <v>793</v>
      </c>
      <c r="B179" s="26" t="s">
        <v>1088</v>
      </c>
      <c r="C179" s="11" t="str">
        <f t="shared" si="10"/>
        <v>OVL</v>
      </c>
      <c r="D179" s="12">
        <f t="shared" si="12"/>
        <v>2020</v>
      </c>
      <c r="E179" s="16" t="s">
        <v>1089</v>
      </c>
      <c r="F179" s="63" t="s">
        <v>1090</v>
      </c>
    </row>
    <row r="180" spans="1:6" x14ac:dyDescent="0.25">
      <c r="A180" s="15" t="s">
        <v>793</v>
      </c>
      <c r="B180" s="26" t="s">
        <v>1091</v>
      </c>
      <c r="C180" s="11" t="str">
        <f t="shared" si="10"/>
        <v>OVL</v>
      </c>
      <c r="D180" s="12">
        <f t="shared" si="12"/>
        <v>2020</v>
      </c>
      <c r="E180" s="16" t="s">
        <v>1092</v>
      </c>
      <c r="F180" s="18" t="s">
        <v>1093</v>
      </c>
    </row>
    <row r="181" spans="1:6" ht="45" x14ac:dyDescent="0.25">
      <c r="A181" s="15" t="s">
        <v>793</v>
      </c>
      <c r="B181" s="26" t="s">
        <v>1094</v>
      </c>
      <c r="C181" s="11" t="str">
        <f t="shared" si="10"/>
        <v>OVL</v>
      </c>
      <c r="D181" s="12">
        <f t="shared" si="12"/>
        <v>2020</v>
      </c>
      <c r="E181" s="16" t="s">
        <v>1095</v>
      </c>
      <c r="F181" s="18" t="s">
        <v>1096</v>
      </c>
    </row>
    <row r="182" spans="1:6" ht="45" x14ac:dyDescent="0.25">
      <c r="A182" s="15" t="s">
        <v>785</v>
      </c>
      <c r="B182" s="26" t="s">
        <v>1097</v>
      </c>
      <c r="C182" s="11" t="str">
        <f t="shared" si="10"/>
        <v>OVL</v>
      </c>
      <c r="D182" s="12">
        <f t="shared" si="12"/>
        <v>2020</v>
      </c>
      <c r="E182" s="16" t="s">
        <v>1098</v>
      </c>
      <c r="F182" s="18" t="s">
        <v>1099</v>
      </c>
    </row>
    <row r="183" spans="1:6" ht="45" x14ac:dyDescent="0.25">
      <c r="A183" s="15" t="s">
        <v>793</v>
      </c>
      <c r="B183" s="26" t="s">
        <v>1100</v>
      </c>
      <c r="C183" s="11" t="str">
        <f t="shared" si="10"/>
        <v>OVL</v>
      </c>
      <c r="D183" s="12">
        <f t="shared" si="12"/>
        <v>2020</v>
      </c>
      <c r="E183" s="16" t="s">
        <v>1101</v>
      </c>
      <c r="F183" s="18" t="s">
        <v>503</v>
      </c>
    </row>
    <row r="184" spans="1:6" x14ac:dyDescent="0.25">
      <c r="A184" s="15" t="s">
        <v>793</v>
      </c>
      <c r="B184" s="26" t="s">
        <v>1102</v>
      </c>
      <c r="C184" s="11" t="str">
        <f t="shared" si="10"/>
        <v>OVL</v>
      </c>
      <c r="D184" s="12">
        <f t="shared" si="12"/>
        <v>2020</v>
      </c>
      <c r="E184" s="16" t="s">
        <v>1103</v>
      </c>
      <c r="F184" s="18" t="s">
        <v>1104</v>
      </c>
    </row>
    <row r="185" spans="1:6" ht="30" x14ac:dyDescent="0.25">
      <c r="A185" s="15" t="s">
        <v>793</v>
      </c>
      <c r="B185" s="26" t="s">
        <v>1105</v>
      </c>
      <c r="C185" s="11" t="str">
        <f t="shared" si="10"/>
        <v>OVL</v>
      </c>
      <c r="D185" s="12">
        <f t="shared" si="12"/>
        <v>2020</v>
      </c>
      <c r="E185" s="16" t="s">
        <v>1106</v>
      </c>
      <c r="F185" s="18" t="s">
        <v>1107</v>
      </c>
    </row>
    <row r="186" spans="1:6" ht="30" x14ac:dyDescent="0.25">
      <c r="A186" s="15" t="s">
        <v>793</v>
      </c>
      <c r="B186" s="26" t="s">
        <v>1108</v>
      </c>
      <c r="C186" s="11" t="str">
        <f t="shared" si="10"/>
        <v>OVL</v>
      </c>
      <c r="D186" s="12">
        <f t="shared" si="12"/>
        <v>2020</v>
      </c>
      <c r="E186" s="64" t="s">
        <v>1109</v>
      </c>
      <c r="F186" s="18" t="s">
        <v>1110</v>
      </c>
    </row>
    <row r="187" spans="1:6" ht="30" x14ac:dyDescent="0.25">
      <c r="A187" s="15" t="s">
        <v>793</v>
      </c>
      <c r="B187" s="26" t="s">
        <v>1111</v>
      </c>
      <c r="C187" s="11" t="str">
        <f t="shared" si="10"/>
        <v>OVL</v>
      </c>
      <c r="D187" s="12">
        <f t="shared" si="12"/>
        <v>2020</v>
      </c>
      <c r="E187" s="16" t="s">
        <v>1112</v>
      </c>
      <c r="F187" s="18" t="s">
        <v>757</v>
      </c>
    </row>
    <row r="188" spans="1:6" ht="30" x14ac:dyDescent="0.25">
      <c r="A188" s="15" t="s">
        <v>793</v>
      </c>
      <c r="B188" s="26" t="s">
        <v>1113</v>
      </c>
      <c r="C188" s="11" t="str">
        <f t="shared" si="10"/>
        <v>OVL</v>
      </c>
      <c r="D188" s="12">
        <f t="shared" si="12"/>
        <v>2020</v>
      </c>
      <c r="E188" s="16" t="s">
        <v>1114</v>
      </c>
      <c r="F188" s="18" t="s">
        <v>757</v>
      </c>
    </row>
    <row r="189" spans="1:6" ht="30" x14ac:dyDescent="0.25">
      <c r="A189" s="15" t="s">
        <v>793</v>
      </c>
      <c r="B189" s="26" t="s">
        <v>1115</v>
      </c>
      <c r="C189" s="11" t="str">
        <f t="shared" si="10"/>
        <v>WVL</v>
      </c>
      <c r="D189" s="12">
        <f t="shared" si="12"/>
        <v>2020</v>
      </c>
      <c r="E189" s="16" t="s">
        <v>1116</v>
      </c>
      <c r="F189" s="18" t="s">
        <v>713</v>
      </c>
    </row>
    <row r="190" spans="1:6" x14ac:dyDescent="0.25">
      <c r="A190" s="15" t="s">
        <v>793</v>
      </c>
      <c r="B190" s="26" t="s">
        <v>1117</v>
      </c>
      <c r="C190" s="11" t="str">
        <f t="shared" si="10"/>
        <v>WVL</v>
      </c>
      <c r="D190" s="12">
        <f t="shared" si="12"/>
        <v>2020</v>
      </c>
      <c r="E190" s="16" t="s">
        <v>1118</v>
      </c>
      <c r="F190" s="18" t="s">
        <v>1119</v>
      </c>
    </row>
    <row r="191" spans="1:6" x14ac:dyDescent="0.25">
      <c r="A191" s="15" t="s">
        <v>785</v>
      </c>
      <c r="B191" s="26" t="s">
        <v>1120</v>
      </c>
      <c r="C191" s="11" t="str">
        <f t="shared" si="10"/>
        <v>WVL</v>
      </c>
      <c r="D191" s="12">
        <f t="shared" si="12"/>
        <v>2020</v>
      </c>
      <c r="E191" s="16" t="s">
        <v>1121</v>
      </c>
      <c r="F191" s="18" t="s">
        <v>49</v>
      </c>
    </row>
    <row r="192" spans="1:6" ht="30" x14ac:dyDescent="0.25">
      <c r="A192" s="15" t="s">
        <v>793</v>
      </c>
      <c r="B192" s="26" t="s">
        <v>1122</v>
      </c>
      <c r="C192" s="11" t="str">
        <f t="shared" si="10"/>
        <v>ANT</v>
      </c>
      <c r="D192" s="12">
        <f t="shared" si="12"/>
        <v>2020</v>
      </c>
      <c r="E192" s="16" t="s">
        <v>1123</v>
      </c>
      <c r="F192" s="18" t="s">
        <v>963</v>
      </c>
    </row>
    <row r="193" spans="1:6" ht="42.6" customHeight="1" x14ac:dyDescent="0.25">
      <c r="A193" s="15" t="s">
        <v>793</v>
      </c>
      <c r="B193" s="26" t="s">
        <v>1124</v>
      </c>
      <c r="C193" s="11" t="str">
        <f t="shared" si="10"/>
        <v>ANT</v>
      </c>
      <c r="D193" s="12">
        <f t="shared" si="12"/>
        <v>2020</v>
      </c>
      <c r="E193" s="16" t="s">
        <v>1125</v>
      </c>
      <c r="F193" s="18" t="s">
        <v>917</v>
      </c>
    </row>
    <row r="194" spans="1:6" x14ac:dyDescent="0.25">
      <c r="A194" s="15" t="s">
        <v>793</v>
      </c>
      <c r="B194" s="26" t="s">
        <v>1126</v>
      </c>
      <c r="C194" s="11" t="str">
        <f t="shared" si="10"/>
        <v>ANT</v>
      </c>
      <c r="D194" s="12">
        <f t="shared" si="12"/>
        <v>2020</v>
      </c>
      <c r="E194" s="16" t="s">
        <v>1127</v>
      </c>
      <c r="F194" s="18" t="s">
        <v>417</v>
      </c>
    </row>
    <row r="195" spans="1:6" ht="45" x14ac:dyDescent="0.25">
      <c r="A195" s="15" t="s">
        <v>793</v>
      </c>
      <c r="B195" s="26" t="s">
        <v>1128</v>
      </c>
      <c r="C195" s="11" t="str">
        <f t="shared" si="10"/>
        <v>ANT</v>
      </c>
      <c r="D195" s="12">
        <f t="shared" si="12"/>
        <v>2020</v>
      </c>
      <c r="E195" s="16" t="s">
        <v>1129</v>
      </c>
      <c r="F195" s="18" t="s">
        <v>904</v>
      </c>
    </row>
    <row r="196" spans="1:6" ht="30" x14ac:dyDescent="0.25">
      <c r="A196" s="15" t="s">
        <v>1130</v>
      </c>
      <c r="B196" s="26" t="s">
        <v>1131</v>
      </c>
      <c r="C196" s="11" t="str">
        <f t="shared" si="10"/>
        <v>VLB</v>
      </c>
      <c r="D196" s="12">
        <f t="shared" si="12"/>
        <v>2020</v>
      </c>
      <c r="E196" s="16" t="s">
        <v>1132</v>
      </c>
      <c r="F196" s="65" t="s">
        <v>1133</v>
      </c>
    </row>
    <row r="197" spans="1:6" ht="233.45" customHeight="1" x14ac:dyDescent="0.25">
      <c r="A197" s="15" t="s">
        <v>1130</v>
      </c>
      <c r="B197" s="26" t="s">
        <v>1134</v>
      </c>
      <c r="C197" s="11" t="str">
        <f t="shared" si="10"/>
        <v>VLB</v>
      </c>
      <c r="D197" s="12">
        <f t="shared" si="12"/>
        <v>2020</v>
      </c>
      <c r="E197" s="16" t="s">
        <v>1135</v>
      </c>
      <c r="F197" s="18" t="s">
        <v>1136</v>
      </c>
    </row>
    <row r="198" spans="1:6" ht="30" x14ac:dyDescent="0.25">
      <c r="A198" s="15" t="s">
        <v>793</v>
      </c>
      <c r="B198" s="26" t="s">
        <v>1137</v>
      </c>
      <c r="C198" s="11" t="str">
        <f t="shared" si="10"/>
        <v>VLB</v>
      </c>
      <c r="D198" s="12">
        <f t="shared" si="12"/>
        <v>2020</v>
      </c>
      <c r="E198" s="16" t="s">
        <v>1138</v>
      </c>
      <c r="F198" s="18" t="s">
        <v>707</v>
      </c>
    </row>
    <row r="199" spans="1:6" ht="45" x14ac:dyDescent="0.25">
      <c r="A199" s="15" t="s">
        <v>1130</v>
      </c>
      <c r="B199" s="26" t="s">
        <v>1139</v>
      </c>
      <c r="C199" s="11" t="str">
        <f t="shared" si="10"/>
        <v>VLB</v>
      </c>
      <c r="D199" s="12">
        <f t="shared" si="12"/>
        <v>2020</v>
      </c>
      <c r="E199" s="16" t="s">
        <v>1140</v>
      </c>
      <c r="F199" s="18" t="s">
        <v>1141</v>
      </c>
    </row>
    <row r="200" spans="1:6" x14ac:dyDescent="0.25">
      <c r="A200" s="15" t="s">
        <v>793</v>
      </c>
      <c r="B200" s="26" t="s">
        <v>1142</v>
      </c>
      <c r="C200" s="11" t="str">
        <f t="shared" si="10"/>
        <v>VLB</v>
      </c>
      <c r="D200" s="12">
        <f t="shared" si="12"/>
        <v>2020</v>
      </c>
      <c r="E200" s="16" t="s">
        <v>1143</v>
      </c>
      <c r="F200" s="18" t="s">
        <v>1141</v>
      </c>
    </row>
    <row r="201" spans="1:6" ht="201" customHeight="1" x14ac:dyDescent="0.25">
      <c r="A201" s="15" t="s">
        <v>1130</v>
      </c>
      <c r="B201" s="26" t="s">
        <v>1144</v>
      </c>
      <c r="C201" s="11" t="str">
        <f t="shared" si="10"/>
        <v>VLB</v>
      </c>
      <c r="D201" s="12">
        <f t="shared" si="12"/>
        <v>2020</v>
      </c>
      <c r="E201" s="16" t="s">
        <v>1145</v>
      </c>
      <c r="F201" s="18" t="s">
        <v>1146</v>
      </c>
    </row>
    <row r="202" spans="1:6" ht="30" x14ac:dyDescent="0.25">
      <c r="A202" s="15" t="s">
        <v>1130</v>
      </c>
      <c r="B202" s="26" t="s">
        <v>1147</v>
      </c>
      <c r="C202" s="11" t="str">
        <f t="shared" si="10"/>
        <v>VLB</v>
      </c>
      <c r="D202" s="12">
        <f t="shared" si="12"/>
        <v>2020</v>
      </c>
      <c r="E202" s="16" t="s">
        <v>1148</v>
      </c>
      <c r="F202" s="18" t="s">
        <v>1149</v>
      </c>
    </row>
    <row r="203" spans="1:6" ht="30" x14ac:dyDescent="0.25">
      <c r="A203" s="15" t="s">
        <v>1130</v>
      </c>
      <c r="B203" s="26" t="s">
        <v>1150</v>
      </c>
      <c r="C203" s="11" t="str">
        <f t="shared" si="10"/>
        <v>VLB</v>
      </c>
      <c r="D203" s="12" t="s">
        <v>1151</v>
      </c>
      <c r="E203" s="16" t="s">
        <v>1148</v>
      </c>
      <c r="F203" s="18" t="s">
        <v>1149</v>
      </c>
    </row>
    <row r="204" spans="1:6" ht="30" x14ac:dyDescent="0.25">
      <c r="A204" s="15" t="s">
        <v>793</v>
      </c>
      <c r="B204" s="26" t="s">
        <v>1152</v>
      </c>
      <c r="C204" s="11" t="str">
        <f t="shared" si="10"/>
        <v>LIM</v>
      </c>
      <c r="D204" s="12">
        <f t="shared" ref="D204:D227" si="13">+IF(B204="","",2000+MID(B204,4,2))</f>
        <v>2020</v>
      </c>
      <c r="E204" s="16" t="s">
        <v>1153</v>
      </c>
      <c r="F204" s="18" t="s">
        <v>779</v>
      </c>
    </row>
    <row r="205" spans="1:6" ht="45" x14ac:dyDescent="0.25">
      <c r="A205" s="15" t="s">
        <v>793</v>
      </c>
      <c r="B205" s="26" t="s">
        <v>1154</v>
      </c>
      <c r="C205" s="11" t="str">
        <f t="shared" si="10"/>
        <v>LIM</v>
      </c>
      <c r="D205" s="12">
        <f t="shared" si="13"/>
        <v>2020</v>
      </c>
      <c r="E205" s="16" t="s">
        <v>1155</v>
      </c>
      <c r="F205" s="18" t="s">
        <v>776</v>
      </c>
    </row>
    <row r="206" spans="1:6" ht="45" x14ac:dyDescent="0.25">
      <c r="A206" s="15" t="s">
        <v>793</v>
      </c>
      <c r="B206" s="26" t="s">
        <v>1156</v>
      </c>
      <c r="C206" s="11" t="str">
        <f t="shared" si="10"/>
        <v>WVL</v>
      </c>
      <c r="D206" s="12">
        <f t="shared" si="13"/>
        <v>2020</v>
      </c>
      <c r="E206" s="16" t="s">
        <v>1157</v>
      </c>
      <c r="F206" s="18" t="s">
        <v>719</v>
      </c>
    </row>
    <row r="207" spans="1:6" x14ac:dyDescent="0.25">
      <c r="A207" s="15" t="s">
        <v>793</v>
      </c>
      <c r="B207" s="26" t="s">
        <v>1158</v>
      </c>
      <c r="C207" s="11" t="str">
        <f t="shared" si="10"/>
        <v>WVL</v>
      </c>
      <c r="D207" s="12">
        <f t="shared" si="13"/>
        <v>2020</v>
      </c>
      <c r="E207" s="16" t="s">
        <v>1159</v>
      </c>
      <c r="F207" s="18" t="s">
        <v>719</v>
      </c>
    </row>
    <row r="208" spans="1:6" ht="60" x14ac:dyDescent="0.25">
      <c r="A208" s="15" t="s">
        <v>785</v>
      </c>
      <c r="B208" s="26" t="s">
        <v>1160</v>
      </c>
      <c r="C208" s="11" t="str">
        <f t="shared" ref="C208:C227" si="14">+LEFT(B208,3)</f>
        <v>WVL</v>
      </c>
      <c r="D208" s="12">
        <f t="shared" si="13"/>
        <v>2020</v>
      </c>
      <c r="E208" s="16" t="s">
        <v>1161</v>
      </c>
      <c r="F208" s="18" t="s">
        <v>1162</v>
      </c>
    </row>
    <row r="209" spans="1:6" ht="45" x14ac:dyDescent="0.25">
      <c r="A209" s="15" t="s">
        <v>785</v>
      </c>
      <c r="B209" s="26" t="s">
        <v>1163</v>
      </c>
      <c r="C209" s="11" t="str">
        <f t="shared" si="14"/>
        <v>WVL</v>
      </c>
      <c r="D209" s="12">
        <f t="shared" si="13"/>
        <v>2020</v>
      </c>
      <c r="E209" s="16" t="s">
        <v>1164</v>
      </c>
      <c r="F209" s="18" t="s">
        <v>1165</v>
      </c>
    </row>
    <row r="210" spans="1:6" ht="30" x14ac:dyDescent="0.25">
      <c r="A210" s="15" t="s">
        <v>793</v>
      </c>
      <c r="B210" s="26" t="s">
        <v>1166</v>
      </c>
      <c r="C210" s="11" t="str">
        <f t="shared" si="14"/>
        <v>OVL</v>
      </c>
      <c r="D210" s="12">
        <f t="shared" si="13"/>
        <v>2020</v>
      </c>
      <c r="E210" s="16" t="s">
        <v>1167</v>
      </c>
      <c r="F210" s="18" t="s">
        <v>765</v>
      </c>
    </row>
    <row r="211" spans="1:6" x14ac:dyDescent="0.25">
      <c r="A211" s="15" t="s">
        <v>793</v>
      </c>
      <c r="B211" s="26" t="s">
        <v>1168</v>
      </c>
      <c r="C211" s="11" t="str">
        <f t="shared" si="14"/>
        <v>LIM</v>
      </c>
      <c r="D211" s="12">
        <f t="shared" si="13"/>
        <v>2020</v>
      </c>
      <c r="E211" s="16" t="s">
        <v>1169</v>
      </c>
      <c r="F211" s="18" t="s">
        <v>1170</v>
      </c>
    </row>
    <row r="212" spans="1:6" ht="30" x14ac:dyDescent="0.25">
      <c r="A212" s="15" t="s">
        <v>793</v>
      </c>
      <c r="B212" s="26" t="s">
        <v>1171</v>
      </c>
      <c r="C212" s="11" t="str">
        <f t="shared" si="14"/>
        <v>LIM</v>
      </c>
      <c r="D212" s="12">
        <f t="shared" si="13"/>
        <v>2020</v>
      </c>
      <c r="E212" s="16" t="s">
        <v>1172</v>
      </c>
      <c r="F212" s="18" t="s">
        <v>1173</v>
      </c>
    </row>
    <row r="213" spans="1:6" ht="185.1" customHeight="1" x14ac:dyDescent="0.25">
      <c r="A213" s="15" t="s">
        <v>793</v>
      </c>
      <c r="B213" s="26" t="s">
        <v>1174</v>
      </c>
      <c r="C213" s="11" t="str">
        <f t="shared" si="14"/>
        <v>LIM</v>
      </c>
      <c r="D213" s="12">
        <f t="shared" si="13"/>
        <v>2020</v>
      </c>
      <c r="E213" s="16" t="s">
        <v>1175</v>
      </c>
      <c r="F213" s="18" t="s">
        <v>1176</v>
      </c>
    </row>
    <row r="214" spans="1:6" ht="25.35" customHeight="1" x14ac:dyDescent="0.25">
      <c r="A214" s="15" t="s">
        <v>1177</v>
      </c>
      <c r="B214" s="26" t="s">
        <v>1178</v>
      </c>
      <c r="C214" s="11" t="str">
        <f t="shared" si="14"/>
        <v>LIM</v>
      </c>
      <c r="D214" s="12">
        <f t="shared" si="13"/>
        <v>2020</v>
      </c>
      <c r="E214" s="16" t="s">
        <v>1179</v>
      </c>
      <c r="F214" s="18" t="s">
        <v>1180</v>
      </c>
    </row>
    <row r="215" spans="1:6" ht="45" x14ac:dyDescent="0.25">
      <c r="A215" s="15" t="s">
        <v>1177</v>
      </c>
      <c r="B215" s="26" t="s">
        <v>1181</v>
      </c>
      <c r="C215" s="11" t="str">
        <f t="shared" si="14"/>
        <v>LIM</v>
      </c>
      <c r="D215" s="12">
        <f t="shared" si="13"/>
        <v>2020</v>
      </c>
      <c r="E215" s="16" t="s">
        <v>1182</v>
      </c>
      <c r="F215" s="18" t="s">
        <v>1183</v>
      </c>
    </row>
    <row r="216" spans="1:6" ht="45" x14ac:dyDescent="0.25">
      <c r="A216" s="15" t="s">
        <v>785</v>
      </c>
      <c r="B216" s="26" t="s">
        <v>1184</v>
      </c>
      <c r="C216" s="11" t="str">
        <f t="shared" si="14"/>
        <v>ANT</v>
      </c>
      <c r="D216" s="12">
        <f t="shared" si="13"/>
        <v>2020</v>
      </c>
      <c r="E216" s="16" t="s">
        <v>1185</v>
      </c>
      <c r="F216" s="18" t="s">
        <v>1186</v>
      </c>
    </row>
    <row r="217" spans="1:6" x14ac:dyDescent="0.25">
      <c r="A217" s="15" t="s">
        <v>793</v>
      </c>
      <c r="B217" s="26" t="s">
        <v>1187</v>
      </c>
      <c r="C217" s="11" t="str">
        <f t="shared" si="14"/>
        <v>ANT</v>
      </c>
      <c r="D217" s="12">
        <f t="shared" si="13"/>
        <v>2020</v>
      </c>
      <c r="E217" s="16" t="s">
        <v>1188</v>
      </c>
      <c r="F217" s="18" t="s">
        <v>1189</v>
      </c>
    </row>
    <row r="218" spans="1:6" ht="141.6" customHeight="1" x14ac:dyDescent="0.25">
      <c r="A218" s="15" t="s">
        <v>793</v>
      </c>
      <c r="B218" s="26" t="s">
        <v>1190</v>
      </c>
      <c r="C218" s="11" t="str">
        <f t="shared" si="14"/>
        <v>ANT</v>
      </c>
      <c r="D218" s="12">
        <f t="shared" si="13"/>
        <v>2020</v>
      </c>
      <c r="E218" s="16" t="s">
        <v>1191</v>
      </c>
      <c r="F218" s="18" t="s">
        <v>1170</v>
      </c>
    </row>
    <row r="219" spans="1:6" ht="30" x14ac:dyDescent="0.25">
      <c r="A219" s="15" t="s">
        <v>793</v>
      </c>
      <c r="B219" s="26" t="s">
        <v>1192</v>
      </c>
      <c r="C219" s="11" t="str">
        <f t="shared" si="14"/>
        <v>ANT</v>
      </c>
      <c r="D219" s="12">
        <f t="shared" si="13"/>
        <v>2020</v>
      </c>
      <c r="E219" s="16" t="s">
        <v>1193</v>
      </c>
      <c r="F219" s="18" t="s">
        <v>1194</v>
      </c>
    </row>
    <row r="220" spans="1:6" ht="45" x14ac:dyDescent="0.25">
      <c r="A220" s="15" t="s">
        <v>793</v>
      </c>
      <c r="B220" s="26" t="s">
        <v>1195</v>
      </c>
      <c r="C220" s="11" t="str">
        <f t="shared" si="14"/>
        <v>ANT</v>
      </c>
      <c r="D220" s="12">
        <f t="shared" si="13"/>
        <v>2020</v>
      </c>
      <c r="E220" s="16" t="s">
        <v>1196</v>
      </c>
      <c r="F220" s="18" t="s">
        <v>1043</v>
      </c>
    </row>
    <row r="221" spans="1:6" ht="30" x14ac:dyDescent="0.25">
      <c r="A221" s="15" t="s">
        <v>785</v>
      </c>
      <c r="B221" s="26" t="s">
        <v>1197</v>
      </c>
      <c r="C221" s="11" t="str">
        <f t="shared" si="14"/>
        <v>WVL</v>
      </c>
      <c r="D221" s="12">
        <f t="shared" si="13"/>
        <v>2020</v>
      </c>
      <c r="E221" s="16" t="s">
        <v>1198</v>
      </c>
      <c r="F221" s="18" t="s">
        <v>1199</v>
      </c>
    </row>
    <row r="222" spans="1:6" ht="30" x14ac:dyDescent="0.25">
      <c r="A222" s="15" t="s">
        <v>793</v>
      </c>
      <c r="B222" s="26" t="s">
        <v>1200</v>
      </c>
      <c r="C222" s="11" t="str">
        <f t="shared" si="14"/>
        <v>WVL</v>
      </c>
      <c r="D222" s="12">
        <f t="shared" si="13"/>
        <v>2020</v>
      </c>
      <c r="E222" s="16" t="s">
        <v>1201</v>
      </c>
      <c r="F222" s="18" t="s">
        <v>1202</v>
      </c>
    </row>
    <row r="223" spans="1:6" x14ac:dyDescent="0.25">
      <c r="A223" s="15" t="s">
        <v>793</v>
      </c>
      <c r="B223" s="26" t="s">
        <v>1203</v>
      </c>
      <c r="C223" s="11" t="str">
        <f t="shared" si="14"/>
        <v>WVL</v>
      </c>
      <c r="D223" s="12">
        <f t="shared" si="13"/>
        <v>2020</v>
      </c>
      <c r="E223" s="16" t="s">
        <v>1204</v>
      </c>
      <c r="F223" s="18" t="s">
        <v>1205</v>
      </c>
    </row>
    <row r="224" spans="1:6" ht="56.1" customHeight="1" x14ac:dyDescent="0.25">
      <c r="A224" s="15" t="s">
        <v>793</v>
      </c>
      <c r="B224" s="26" t="s">
        <v>1206</v>
      </c>
      <c r="C224" s="11" t="str">
        <f t="shared" si="14"/>
        <v>WVL</v>
      </c>
      <c r="D224" s="12">
        <f t="shared" si="13"/>
        <v>2020</v>
      </c>
      <c r="E224" s="16" t="s">
        <v>1207</v>
      </c>
      <c r="F224" s="18" t="s">
        <v>1205</v>
      </c>
    </row>
    <row r="225" spans="1:6" ht="45" x14ac:dyDescent="0.25">
      <c r="A225" s="15" t="s">
        <v>793</v>
      </c>
      <c r="B225" s="26" t="s">
        <v>1208</v>
      </c>
      <c r="C225" s="11" t="str">
        <f t="shared" si="14"/>
        <v>WVL</v>
      </c>
      <c r="D225" s="12">
        <f t="shared" si="13"/>
        <v>2020</v>
      </c>
      <c r="E225" s="16" t="s">
        <v>1209</v>
      </c>
      <c r="F225" s="18" t="s">
        <v>1205</v>
      </c>
    </row>
    <row r="226" spans="1:6" ht="30" x14ac:dyDescent="0.25">
      <c r="A226" s="15" t="s">
        <v>793</v>
      </c>
      <c r="B226" s="26" t="s">
        <v>1210</v>
      </c>
      <c r="C226" s="11" t="str">
        <f t="shared" si="14"/>
        <v>WVL</v>
      </c>
      <c r="D226" s="12">
        <f t="shared" si="13"/>
        <v>2020</v>
      </c>
      <c r="E226" s="16" t="s">
        <v>1211</v>
      </c>
      <c r="F226" s="18" t="s">
        <v>1212</v>
      </c>
    </row>
    <row r="227" spans="1:6" ht="30" x14ac:dyDescent="0.25">
      <c r="A227" s="15" t="s">
        <v>793</v>
      </c>
      <c r="B227" s="26" t="s">
        <v>1213</v>
      </c>
      <c r="C227" s="11" t="str">
        <f t="shared" si="14"/>
        <v>WVL</v>
      </c>
      <c r="D227" s="12">
        <f t="shared" si="13"/>
        <v>2020</v>
      </c>
      <c r="E227" s="16" t="s">
        <v>1214</v>
      </c>
      <c r="F227" s="18" t="s">
        <v>1215</v>
      </c>
    </row>
    <row r="228" spans="1:6" x14ac:dyDescent="0.25">
      <c r="A228" s="66"/>
      <c r="B228" s="67">
        <f>SUBTOTAL(103,B2:B30)</f>
        <v>29</v>
      </c>
      <c r="C228" s="68"/>
      <c r="D228" s="69"/>
      <c r="E228" s="70"/>
      <c r="F228" s="71"/>
    </row>
  </sheetData>
  <autoFilter ref="A1:A227" xr:uid="{1E7A41D3-AE29-4CEA-A060-F26951D8FABE}"/>
  <conditionalFormatting sqref="B125:B126">
    <cfRule type="duplicateValues" dxfId="12" priority="2"/>
  </conditionalFormatting>
  <dataValidations count="9">
    <dataValidation type="list" allowBlank="1" showInputMessage="1" showErrorMessage="1" sqref="A2:A227" xr:uid="{E37C6F47-7422-4923-8A3E-9E59009CF892}">
      <formula1>soortproject</formula1>
    </dataValidation>
    <dataValidation allowBlank="1" showInputMessage="1" showErrorMessage="1" sqref="B125:B171" xr:uid="{93CDADD3-E6F5-4219-91A9-0322D4FA4A79}"/>
    <dataValidation allowBlank="1" showInputMessage="1" showErrorMessage="1" promptTitle="STOP MET PROJECTEN IN TE GEVEN" prompt="Geen projecten meer ingeven, eerst lijnen toevoegen, zodat alle formules worden gekopieërd." sqref="B219:B227" xr:uid="{A567EEB1-0638-4F6C-AFB5-214E9B16FA82}"/>
    <dataValidation type="textLength" allowBlank="1" showInputMessage="1" showErrorMessage="1" errorTitle="tekst is te lang" error="De titel is te lang deze mag maar max 75 tekens groot zijn." prompt="De titel mag maar max 75 tekens groot zijn." sqref="E184:E191 E194:E196 E199:E204 E206:E209 E211:E224 E114:E141 E160:E169 E171:E182 E226:E227 E2:E111" xr:uid="{A1595116-7737-46E9-B5EE-39D861E22E83}">
      <formula1>0</formula1>
      <formula2>75</formula2>
    </dataValidation>
    <dataValidation type="textLength" allowBlank="1" showInputMessage="1" showErrorMessage="1" errorTitle="tekst is te lang" error="De titel is te lang deze mag maar max 75 tekens groot zijn." prompt="De titel mag maar max 75 tekens groot zijn." sqref="E112:E113 E170" xr:uid="{B732F9E6-00E1-47B3-9A6F-9DFEACE18865}">
      <formula1>0</formula1>
      <formula2>100</formula2>
    </dataValidation>
    <dataValidation allowBlank="1" showErrorMessage="1" promptTitle="STOP MET PROJECTEN IN TE GEVEN" prompt="Geen projecten meer ingeven, eerst lijnen toevoegen, zodat alle formules worden gekopieërd." sqref="B172:B218" xr:uid="{C8570EA6-1D38-4275-A706-590D5E6650BA}"/>
    <dataValidation type="textLength" allowBlank="1" showInputMessage="1" showErrorMessage="1" errorTitle="tekst is te lang" error="De titel is te lang deze mag maar max 75 tekens groot zijn." prompt="De titel mag maar max 75 tekens groot zijn." sqref="E183 E197:E198 E205 E210" xr:uid="{5609F7B3-A887-4981-BFAE-7C5FAE149080}">
      <formula1>0</formula1>
      <formula2>175</formula2>
    </dataValidation>
    <dataValidation type="textLength" allowBlank="1" showErrorMessage="1" errorTitle="tekst is te lang" error="De titel is te lang deze mag maar max 75 tekens groot zijn." prompt="De titel mag maar max 75 tekens groot zijn." sqref="E192:E193" xr:uid="{B44FE211-B961-4213-ABD3-189FFD223D18}">
      <formula1>0</formula1>
      <formula2>175</formula2>
    </dataValidation>
    <dataValidation allowBlank="1" showInputMessage="1" showErrorMessage="1" errorTitle="tekst is te lang" error="De titel is te lang deze mag maar max 75 tekens groot zijn." prompt="De titel mag maar max 75 tekens groot zijn." sqref="E225" xr:uid="{EEA1CB27-176B-4BA0-833D-232424FFC8CD}"/>
  </dataValidations>
  <hyperlinks>
    <hyperlink ref="E35" r:id="rId1" xr:uid="{47215BE4-4AA4-4162-BA08-19C7E7DA8F61}"/>
    <hyperlink ref="E36" r:id="rId2" xr:uid="{C9B69043-D0D1-4525-A759-85F8E3E30A9A}"/>
    <hyperlink ref="F169" r:id="rId3" xr:uid="{D2AC844B-A0D5-4DB5-B888-46AB29DD7472}"/>
  </hyperlinks>
  <pageMargins left="0" right="0" top="0" bottom="0" header="0" footer="0"/>
  <pageSetup paperSize="8" fitToHeight="14" orientation="landscape" r:id="rId4"/>
  <headerFooter>
    <oddFooter>&amp;L&amp;A&amp;C&amp;F&amp;R&amp;D blz &amp;P / &amp;N</oddFooter>
  </headerFooter>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55E6A-656D-406A-8049-EC35491493A2}">
  <dimension ref="A1:E8"/>
  <sheetViews>
    <sheetView workbookViewId="0">
      <selection activeCell="D16" sqref="D16"/>
    </sheetView>
  </sheetViews>
  <sheetFormatPr defaultRowHeight="15" x14ac:dyDescent="0.25"/>
  <cols>
    <col min="1" max="1" width="17" bestFit="1" customWidth="1"/>
    <col min="2" max="2" width="26.140625" bestFit="1" customWidth="1"/>
    <col min="3" max="3" width="14.85546875" bestFit="1" customWidth="1"/>
    <col min="4" max="4" width="27.85546875" style="1" customWidth="1"/>
    <col min="5" max="5" width="23.42578125" bestFit="1" customWidth="1"/>
  </cols>
  <sheetData>
    <row r="1" spans="1:5" ht="23.25" x14ac:dyDescent="0.35">
      <c r="A1" s="2" t="s">
        <v>0</v>
      </c>
      <c r="B1" s="2" t="s">
        <v>1</v>
      </c>
      <c r="C1" s="2" t="s">
        <v>1218</v>
      </c>
      <c r="D1" s="3" t="s">
        <v>3</v>
      </c>
      <c r="E1" s="3" t="s">
        <v>4</v>
      </c>
    </row>
    <row r="2" spans="1:5" ht="30" x14ac:dyDescent="0.25">
      <c r="A2" t="s">
        <v>2460</v>
      </c>
      <c r="B2" t="s">
        <v>2461</v>
      </c>
      <c r="C2" t="s">
        <v>1221</v>
      </c>
      <c r="D2" s="1" t="s">
        <v>2462</v>
      </c>
      <c r="E2" t="s">
        <v>2463</v>
      </c>
    </row>
    <row r="3" spans="1:5" x14ac:dyDescent="0.25">
      <c r="A3" t="s">
        <v>2460</v>
      </c>
      <c r="B3" t="s">
        <v>2461</v>
      </c>
      <c r="C3" t="s">
        <v>1282</v>
      </c>
      <c r="D3" s="1" t="s">
        <v>2464</v>
      </c>
      <c r="E3" t="s">
        <v>2465</v>
      </c>
    </row>
    <row r="4" spans="1:5" x14ac:dyDescent="0.25">
      <c r="A4" t="s">
        <v>2460</v>
      </c>
      <c r="B4" t="s">
        <v>2461</v>
      </c>
      <c r="C4" t="s">
        <v>1411</v>
      </c>
      <c r="D4" s="1" t="s">
        <v>2466</v>
      </c>
      <c r="E4" t="s">
        <v>2467</v>
      </c>
    </row>
    <row r="5" spans="1:5" x14ac:dyDescent="0.25">
      <c r="A5" t="s">
        <v>2460</v>
      </c>
      <c r="B5" t="s">
        <v>2461</v>
      </c>
      <c r="C5" t="s">
        <v>1411</v>
      </c>
      <c r="D5" s="1" t="s">
        <v>2468</v>
      </c>
      <c r="E5" t="s">
        <v>605</v>
      </c>
    </row>
    <row r="6" spans="1:5" ht="30" x14ac:dyDescent="0.25">
      <c r="A6" t="s">
        <v>2460</v>
      </c>
      <c r="B6" t="s">
        <v>2461</v>
      </c>
      <c r="C6" t="s">
        <v>1411</v>
      </c>
      <c r="D6" s="1" t="s">
        <v>2469</v>
      </c>
      <c r="E6" t="s">
        <v>2470</v>
      </c>
    </row>
    <row r="7" spans="1:5" ht="30" x14ac:dyDescent="0.25">
      <c r="A7" t="s">
        <v>2460</v>
      </c>
      <c r="B7" t="s">
        <v>2461</v>
      </c>
      <c r="C7" t="s">
        <v>1411</v>
      </c>
      <c r="D7" s="1" t="s">
        <v>2471</v>
      </c>
      <c r="E7" t="s">
        <v>2470</v>
      </c>
    </row>
    <row r="8" spans="1:5" ht="30" x14ac:dyDescent="0.25">
      <c r="A8" t="s">
        <v>2460</v>
      </c>
      <c r="B8" t="s">
        <v>2461</v>
      </c>
      <c r="C8" t="s">
        <v>1221</v>
      </c>
      <c r="D8" s="1" t="s">
        <v>2472</v>
      </c>
      <c r="E8" t="s">
        <v>2463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07214-10DC-4C4E-AE04-B5A71EDC1211}">
  <dimension ref="A1:E474"/>
  <sheetViews>
    <sheetView workbookViewId="0">
      <selection activeCell="D466" sqref="D466"/>
    </sheetView>
  </sheetViews>
  <sheetFormatPr defaultRowHeight="15" x14ac:dyDescent="0.25"/>
  <cols>
    <col min="1" max="1" width="17" bestFit="1" customWidth="1"/>
    <col min="2" max="2" width="19.140625" bestFit="1" customWidth="1"/>
    <col min="3" max="3" width="22.140625" bestFit="1" customWidth="1"/>
    <col min="4" max="5" width="27.85546875" style="1" customWidth="1"/>
  </cols>
  <sheetData>
    <row r="1" spans="1:5" ht="23.25" x14ac:dyDescent="0.35">
      <c r="A1" s="2" t="s">
        <v>0</v>
      </c>
      <c r="B1" s="2" t="s">
        <v>1</v>
      </c>
      <c r="C1" s="2" t="s">
        <v>2</v>
      </c>
      <c r="D1" s="3" t="s">
        <v>3</v>
      </c>
      <c r="E1" s="3" t="s">
        <v>4</v>
      </c>
    </row>
    <row r="2" spans="1:5" x14ac:dyDescent="0.25">
      <c r="A2" t="s">
        <v>2460</v>
      </c>
      <c r="B2" t="s">
        <v>3186</v>
      </c>
      <c r="C2" t="s">
        <v>161</v>
      </c>
      <c r="D2" s="1" t="s">
        <v>3195</v>
      </c>
      <c r="E2" s="1" t="s">
        <v>3196</v>
      </c>
    </row>
    <row r="3" spans="1:5" ht="30" x14ac:dyDescent="0.25">
      <c r="A3" t="s">
        <v>2460</v>
      </c>
      <c r="B3" t="s">
        <v>3186</v>
      </c>
      <c r="C3" t="s">
        <v>161</v>
      </c>
      <c r="D3" s="1" t="s">
        <v>3197</v>
      </c>
      <c r="E3" s="1" t="s">
        <v>3198</v>
      </c>
    </row>
    <row r="4" spans="1:5" ht="30" x14ac:dyDescent="0.25">
      <c r="A4" t="s">
        <v>2460</v>
      </c>
      <c r="B4" t="s">
        <v>2474</v>
      </c>
      <c r="C4" t="s">
        <v>161</v>
      </c>
      <c r="D4" s="1" t="s">
        <v>2475</v>
      </c>
      <c r="E4" s="1" t="s">
        <v>2556</v>
      </c>
    </row>
    <row r="5" spans="1:5" x14ac:dyDescent="0.25">
      <c r="A5" t="s">
        <v>2460</v>
      </c>
      <c r="B5" t="s">
        <v>2474</v>
      </c>
      <c r="C5" t="s">
        <v>161</v>
      </c>
      <c r="D5" s="1" t="s">
        <v>2476</v>
      </c>
      <c r="E5" s="1" t="s">
        <v>2557</v>
      </c>
    </row>
    <row r="6" spans="1:5" ht="45" x14ac:dyDescent="0.25">
      <c r="A6" t="s">
        <v>2460</v>
      </c>
      <c r="B6" t="s">
        <v>2474</v>
      </c>
      <c r="C6" t="s">
        <v>161</v>
      </c>
      <c r="D6" s="1" t="s">
        <v>2477</v>
      </c>
      <c r="E6" s="1" t="s">
        <v>539</v>
      </c>
    </row>
    <row r="7" spans="1:5" ht="30" x14ac:dyDescent="0.25">
      <c r="A7" t="s">
        <v>2460</v>
      </c>
      <c r="B7" t="s">
        <v>2474</v>
      </c>
      <c r="C7" t="s">
        <v>161</v>
      </c>
      <c r="D7" s="1" t="s">
        <v>2478</v>
      </c>
      <c r="E7" s="1" t="s">
        <v>2558</v>
      </c>
    </row>
    <row r="8" spans="1:5" ht="30" x14ac:dyDescent="0.25">
      <c r="A8" t="s">
        <v>2460</v>
      </c>
      <c r="B8" t="s">
        <v>2474</v>
      </c>
      <c r="C8" t="s">
        <v>161</v>
      </c>
      <c r="D8" s="1" t="s">
        <v>2479</v>
      </c>
      <c r="E8" s="1" t="s">
        <v>2350</v>
      </c>
    </row>
    <row r="9" spans="1:5" x14ac:dyDescent="0.25">
      <c r="A9" t="s">
        <v>2460</v>
      </c>
      <c r="B9" t="s">
        <v>2474</v>
      </c>
      <c r="C9" t="s">
        <v>161</v>
      </c>
      <c r="D9" s="1" t="s">
        <v>2480</v>
      </c>
      <c r="E9" s="1" t="s">
        <v>302</v>
      </c>
    </row>
    <row r="10" spans="1:5" ht="30" x14ac:dyDescent="0.25">
      <c r="A10" t="s">
        <v>2460</v>
      </c>
      <c r="B10" t="s">
        <v>2474</v>
      </c>
      <c r="C10" t="s">
        <v>161</v>
      </c>
      <c r="D10" s="1" t="s">
        <v>2481</v>
      </c>
      <c r="E10" s="1" t="s">
        <v>2559</v>
      </c>
    </row>
    <row r="11" spans="1:5" ht="30" x14ac:dyDescent="0.25">
      <c r="A11" t="s">
        <v>2460</v>
      </c>
      <c r="B11" t="s">
        <v>2474</v>
      </c>
      <c r="C11" t="s">
        <v>161</v>
      </c>
      <c r="D11" s="1" t="s">
        <v>2482</v>
      </c>
      <c r="E11" s="1" t="s">
        <v>2560</v>
      </c>
    </row>
    <row r="12" spans="1:5" ht="30" x14ac:dyDescent="0.25">
      <c r="A12" t="s">
        <v>2460</v>
      </c>
      <c r="B12" t="s">
        <v>2474</v>
      </c>
      <c r="C12" t="s">
        <v>161</v>
      </c>
      <c r="D12" s="1" t="s">
        <v>2483</v>
      </c>
      <c r="E12" s="1" t="s">
        <v>2561</v>
      </c>
    </row>
    <row r="13" spans="1:5" x14ac:dyDescent="0.25">
      <c r="A13" t="s">
        <v>2460</v>
      </c>
      <c r="B13" t="s">
        <v>2474</v>
      </c>
      <c r="C13" t="s">
        <v>161</v>
      </c>
      <c r="D13" s="1" t="s">
        <v>2484</v>
      </c>
      <c r="E13" s="1" t="s">
        <v>2562</v>
      </c>
    </row>
    <row r="14" spans="1:5" ht="30" x14ac:dyDescent="0.25">
      <c r="A14" t="s">
        <v>2460</v>
      </c>
      <c r="B14" t="s">
        <v>2474</v>
      </c>
      <c r="C14" t="s">
        <v>161</v>
      </c>
      <c r="D14" s="1" t="s">
        <v>2485</v>
      </c>
      <c r="E14" s="1" t="s">
        <v>2563</v>
      </c>
    </row>
    <row r="15" spans="1:5" ht="45" x14ac:dyDescent="0.25">
      <c r="A15" t="s">
        <v>2460</v>
      </c>
      <c r="B15" t="s">
        <v>2474</v>
      </c>
      <c r="C15" t="s">
        <v>161</v>
      </c>
      <c r="D15" s="1" t="s">
        <v>2486</v>
      </c>
      <c r="E15" s="1" t="s">
        <v>2564</v>
      </c>
    </row>
    <row r="16" spans="1:5" ht="30" x14ac:dyDescent="0.25">
      <c r="A16" t="s">
        <v>2460</v>
      </c>
      <c r="B16" t="s">
        <v>2474</v>
      </c>
      <c r="C16" t="s">
        <v>161</v>
      </c>
      <c r="D16" s="1" t="s">
        <v>2487</v>
      </c>
      <c r="E16" s="1" t="s">
        <v>550</v>
      </c>
    </row>
    <row r="17" spans="1:5" x14ac:dyDescent="0.25">
      <c r="A17" t="s">
        <v>2460</v>
      </c>
      <c r="B17" t="s">
        <v>2474</v>
      </c>
      <c r="C17" t="s">
        <v>161</v>
      </c>
      <c r="D17" s="1" t="s">
        <v>2488</v>
      </c>
      <c r="E17" s="1" t="s">
        <v>1320</v>
      </c>
    </row>
    <row r="18" spans="1:5" x14ac:dyDescent="0.25">
      <c r="A18" t="s">
        <v>2460</v>
      </c>
      <c r="B18" t="s">
        <v>2474</v>
      </c>
      <c r="C18" t="s">
        <v>161</v>
      </c>
      <c r="D18" s="1" t="s">
        <v>2489</v>
      </c>
      <c r="E18" s="1" t="s">
        <v>182</v>
      </c>
    </row>
    <row r="19" spans="1:5" ht="30" x14ac:dyDescent="0.25">
      <c r="A19" t="s">
        <v>2460</v>
      </c>
      <c r="B19" t="s">
        <v>2474</v>
      </c>
      <c r="C19" t="s">
        <v>161</v>
      </c>
      <c r="D19" s="1" t="s">
        <v>2490</v>
      </c>
      <c r="E19" s="1" t="s">
        <v>2565</v>
      </c>
    </row>
    <row r="20" spans="1:5" ht="30" x14ac:dyDescent="0.25">
      <c r="A20" t="s">
        <v>2460</v>
      </c>
      <c r="B20" t="s">
        <v>2474</v>
      </c>
      <c r="C20" t="s">
        <v>161</v>
      </c>
      <c r="D20" s="1" t="s">
        <v>2491</v>
      </c>
      <c r="E20" s="1" t="s">
        <v>181</v>
      </c>
    </row>
    <row r="21" spans="1:5" ht="30" x14ac:dyDescent="0.25">
      <c r="A21" t="s">
        <v>2460</v>
      </c>
      <c r="B21" t="s">
        <v>2474</v>
      </c>
      <c r="C21" t="s">
        <v>161</v>
      </c>
      <c r="D21" s="1" t="s">
        <v>2492</v>
      </c>
      <c r="E21" s="1" t="s">
        <v>2566</v>
      </c>
    </row>
    <row r="22" spans="1:5" ht="45" x14ac:dyDescent="0.25">
      <c r="A22" t="s">
        <v>2460</v>
      </c>
      <c r="B22" t="s">
        <v>2474</v>
      </c>
      <c r="C22" t="s">
        <v>161</v>
      </c>
      <c r="D22" s="1" t="s">
        <v>2493</v>
      </c>
      <c r="E22" s="1" t="s">
        <v>829</v>
      </c>
    </row>
    <row r="23" spans="1:5" x14ac:dyDescent="0.25">
      <c r="A23" t="s">
        <v>2460</v>
      </c>
      <c r="B23" t="s">
        <v>2474</v>
      </c>
      <c r="C23" t="s">
        <v>161</v>
      </c>
      <c r="D23" s="1" t="s">
        <v>2494</v>
      </c>
      <c r="E23" s="1" t="s">
        <v>2567</v>
      </c>
    </row>
    <row r="24" spans="1:5" ht="30" x14ac:dyDescent="0.25">
      <c r="A24" t="s">
        <v>2460</v>
      </c>
      <c r="B24" t="s">
        <v>2474</v>
      </c>
      <c r="C24" t="s">
        <v>161</v>
      </c>
      <c r="D24" s="1" t="s">
        <v>2495</v>
      </c>
      <c r="E24" s="1" t="s">
        <v>2568</v>
      </c>
    </row>
    <row r="25" spans="1:5" x14ac:dyDescent="0.25">
      <c r="A25" t="s">
        <v>2460</v>
      </c>
      <c r="B25" t="s">
        <v>2474</v>
      </c>
      <c r="C25" t="s">
        <v>161</v>
      </c>
      <c r="D25" s="1" t="s">
        <v>2496</v>
      </c>
      <c r="E25" s="1" t="s">
        <v>547</v>
      </c>
    </row>
    <row r="26" spans="1:5" ht="60" x14ac:dyDescent="0.25">
      <c r="A26" t="s">
        <v>2460</v>
      </c>
      <c r="B26" t="s">
        <v>2474</v>
      </c>
      <c r="C26" t="s">
        <v>161</v>
      </c>
      <c r="D26" s="1" t="s">
        <v>2497</v>
      </c>
      <c r="E26" s="1" t="s">
        <v>550</v>
      </c>
    </row>
    <row r="27" spans="1:5" ht="30" x14ac:dyDescent="0.25">
      <c r="A27" t="s">
        <v>2460</v>
      </c>
      <c r="B27" t="s">
        <v>2474</v>
      </c>
      <c r="C27" t="s">
        <v>161</v>
      </c>
      <c r="D27" s="1" t="s">
        <v>2498</v>
      </c>
      <c r="E27" s="1" t="s">
        <v>2569</v>
      </c>
    </row>
    <row r="28" spans="1:5" x14ac:dyDescent="0.25">
      <c r="A28" t="s">
        <v>2460</v>
      </c>
      <c r="B28" t="s">
        <v>2474</v>
      </c>
      <c r="C28" t="s">
        <v>161</v>
      </c>
      <c r="D28" s="1" t="s">
        <v>2499</v>
      </c>
      <c r="E28" s="1" t="s">
        <v>2570</v>
      </c>
    </row>
    <row r="29" spans="1:5" ht="30" x14ac:dyDescent="0.25">
      <c r="A29" t="s">
        <v>2460</v>
      </c>
      <c r="B29" t="s">
        <v>2474</v>
      </c>
      <c r="C29" t="s">
        <v>161</v>
      </c>
      <c r="D29" s="1" t="s">
        <v>2500</v>
      </c>
      <c r="E29" s="1" t="s">
        <v>2571</v>
      </c>
    </row>
    <row r="30" spans="1:5" ht="45" x14ac:dyDescent="0.25">
      <c r="A30" t="s">
        <v>2460</v>
      </c>
      <c r="B30" t="s">
        <v>2474</v>
      </c>
      <c r="C30" t="s">
        <v>161</v>
      </c>
      <c r="D30" s="1" t="s">
        <v>2501</v>
      </c>
      <c r="E30" s="1" t="s">
        <v>2572</v>
      </c>
    </row>
    <row r="31" spans="1:5" ht="30" x14ac:dyDescent="0.25">
      <c r="A31" t="s">
        <v>2460</v>
      </c>
      <c r="B31" t="s">
        <v>2474</v>
      </c>
      <c r="C31" t="s">
        <v>161</v>
      </c>
      <c r="D31" s="1" t="s">
        <v>2502</v>
      </c>
      <c r="E31" s="1" t="s">
        <v>829</v>
      </c>
    </row>
    <row r="32" spans="1:5" ht="45" x14ac:dyDescent="0.25">
      <c r="A32" t="s">
        <v>2460</v>
      </c>
      <c r="B32" t="s">
        <v>2474</v>
      </c>
      <c r="C32" t="s">
        <v>161</v>
      </c>
      <c r="D32" s="1" t="s">
        <v>2503</v>
      </c>
      <c r="E32" s="1" t="s">
        <v>546</v>
      </c>
    </row>
    <row r="33" spans="1:5" x14ac:dyDescent="0.25">
      <c r="A33" t="s">
        <v>2460</v>
      </c>
      <c r="B33" t="s">
        <v>2474</v>
      </c>
      <c r="C33" t="s">
        <v>161</v>
      </c>
      <c r="D33" s="1" t="s">
        <v>2504</v>
      </c>
      <c r="E33" s="1" t="s">
        <v>179</v>
      </c>
    </row>
    <row r="34" spans="1:5" ht="30" x14ac:dyDescent="0.25">
      <c r="A34" t="s">
        <v>2460</v>
      </c>
      <c r="B34" t="s">
        <v>2474</v>
      </c>
      <c r="C34" t="s">
        <v>161</v>
      </c>
      <c r="D34" s="1" t="s">
        <v>2505</v>
      </c>
      <c r="E34" s="1" t="s">
        <v>182</v>
      </c>
    </row>
    <row r="35" spans="1:5" ht="30" x14ac:dyDescent="0.25">
      <c r="A35" t="s">
        <v>2460</v>
      </c>
      <c r="B35" t="s">
        <v>2474</v>
      </c>
      <c r="C35" t="s">
        <v>161</v>
      </c>
      <c r="D35" s="1" t="s">
        <v>2506</v>
      </c>
      <c r="E35" s="1" t="s">
        <v>2573</v>
      </c>
    </row>
    <row r="36" spans="1:5" ht="30" x14ac:dyDescent="0.25">
      <c r="A36" t="s">
        <v>2460</v>
      </c>
      <c r="B36" t="s">
        <v>2474</v>
      </c>
      <c r="C36" t="s">
        <v>161</v>
      </c>
      <c r="D36" s="1" t="s">
        <v>2507</v>
      </c>
      <c r="E36" s="1" t="s">
        <v>2574</v>
      </c>
    </row>
    <row r="37" spans="1:5" ht="45" x14ac:dyDescent="0.25">
      <c r="A37" t="s">
        <v>2460</v>
      </c>
      <c r="B37" t="s">
        <v>2474</v>
      </c>
      <c r="C37" t="s">
        <v>161</v>
      </c>
      <c r="D37" s="1" t="s">
        <v>2508</v>
      </c>
      <c r="E37" s="1" t="s">
        <v>2559</v>
      </c>
    </row>
    <row r="38" spans="1:5" ht="30" x14ac:dyDescent="0.25">
      <c r="A38" t="s">
        <v>2460</v>
      </c>
      <c r="B38" t="s">
        <v>2474</v>
      </c>
      <c r="C38" t="s">
        <v>161</v>
      </c>
      <c r="D38" s="1" t="s">
        <v>2509</v>
      </c>
      <c r="E38" s="1" t="s">
        <v>2575</v>
      </c>
    </row>
    <row r="39" spans="1:5" ht="45" x14ac:dyDescent="0.25">
      <c r="A39" t="s">
        <v>2460</v>
      </c>
      <c r="B39" t="s">
        <v>2474</v>
      </c>
      <c r="C39" t="s">
        <v>161</v>
      </c>
      <c r="D39" s="1" t="s">
        <v>2510</v>
      </c>
      <c r="E39" s="1" t="s">
        <v>539</v>
      </c>
    </row>
    <row r="40" spans="1:5" ht="75" x14ac:dyDescent="0.25">
      <c r="A40" t="s">
        <v>2460</v>
      </c>
      <c r="B40" t="s">
        <v>2474</v>
      </c>
      <c r="C40" t="s">
        <v>161</v>
      </c>
      <c r="D40" s="1" t="s">
        <v>2511</v>
      </c>
      <c r="E40" s="1" t="s">
        <v>180</v>
      </c>
    </row>
    <row r="41" spans="1:5" ht="45" x14ac:dyDescent="0.25">
      <c r="A41" t="s">
        <v>2460</v>
      </c>
      <c r="B41" t="s">
        <v>2474</v>
      </c>
      <c r="C41" t="s">
        <v>161</v>
      </c>
      <c r="D41" s="1" t="s">
        <v>2512</v>
      </c>
      <c r="E41" s="1" t="s">
        <v>2576</v>
      </c>
    </row>
    <row r="42" spans="1:5" x14ac:dyDescent="0.25">
      <c r="A42" t="s">
        <v>2460</v>
      </c>
      <c r="B42" t="s">
        <v>2474</v>
      </c>
      <c r="C42" t="s">
        <v>161</v>
      </c>
      <c r="D42" s="1" t="s">
        <v>2513</v>
      </c>
      <c r="E42" s="1" t="s">
        <v>2577</v>
      </c>
    </row>
    <row r="43" spans="1:5" ht="30" x14ac:dyDescent="0.25">
      <c r="A43" t="s">
        <v>2460</v>
      </c>
      <c r="B43" t="s">
        <v>2474</v>
      </c>
      <c r="C43" t="s">
        <v>161</v>
      </c>
      <c r="D43" s="1" t="s">
        <v>2514</v>
      </c>
      <c r="E43" s="1" t="s">
        <v>182</v>
      </c>
    </row>
    <row r="44" spans="1:5" x14ac:dyDescent="0.25">
      <c r="A44" t="s">
        <v>2460</v>
      </c>
      <c r="B44" t="s">
        <v>2474</v>
      </c>
      <c r="C44" t="s">
        <v>161</v>
      </c>
      <c r="D44" s="1" t="s">
        <v>2515</v>
      </c>
      <c r="E44" s="1" t="s">
        <v>2578</v>
      </c>
    </row>
    <row r="45" spans="1:5" ht="45" x14ac:dyDescent="0.25">
      <c r="A45" t="s">
        <v>2460</v>
      </c>
      <c r="B45" t="s">
        <v>2474</v>
      </c>
      <c r="C45" t="s">
        <v>161</v>
      </c>
      <c r="D45" s="1" t="s">
        <v>2516</v>
      </c>
      <c r="E45" s="1" t="s">
        <v>1328</v>
      </c>
    </row>
    <row r="46" spans="1:5" ht="45" x14ac:dyDescent="0.25">
      <c r="A46" t="s">
        <v>2460</v>
      </c>
      <c r="B46" t="s">
        <v>2474</v>
      </c>
      <c r="C46" t="s">
        <v>161</v>
      </c>
      <c r="D46" s="1" t="s">
        <v>2517</v>
      </c>
      <c r="E46" s="1" t="s">
        <v>2579</v>
      </c>
    </row>
    <row r="47" spans="1:5" ht="45" x14ac:dyDescent="0.25">
      <c r="A47" t="s">
        <v>2460</v>
      </c>
      <c r="B47" t="s">
        <v>2474</v>
      </c>
      <c r="C47" t="s">
        <v>161</v>
      </c>
      <c r="D47" s="1" t="s">
        <v>2518</v>
      </c>
      <c r="E47" s="1" t="s">
        <v>2580</v>
      </c>
    </row>
    <row r="48" spans="1:5" ht="30" x14ac:dyDescent="0.25">
      <c r="A48" t="s">
        <v>2460</v>
      </c>
      <c r="B48" t="s">
        <v>2474</v>
      </c>
      <c r="C48" t="s">
        <v>161</v>
      </c>
      <c r="D48" s="1" t="s">
        <v>2519</v>
      </c>
      <c r="E48" s="1" t="s">
        <v>2581</v>
      </c>
    </row>
    <row r="49" spans="1:5" ht="30" x14ac:dyDescent="0.25">
      <c r="A49" t="s">
        <v>2460</v>
      </c>
      <c r="B49" t="s">
        <v>2474</v>
      </c>
      <c r="C49" t="s">
        <v>161</v>
      </c>
      <c r="D49" s="1" t="s">
        <v>2520</v>
      </c>
      <c r="E49" s="1" t="s">
        <v>2582</v>
      </c>
    </row>
    <row r="50" spans="1:5" ht="30" x14ac:dyDescent="0.25">
      <c r="A50" t="s">
        <v>2460</v>
      </c>
      <c r="B50" t="s">
        <v>2474</v>
      </c>
      <c r="C50" t="s">
        <v>161</v>
      </c>
      <c r="D50" s="1" t="s">
        <v>2521</v>
      </c>
      <c r="E50" s="1" t="s">
        <v>1328</v>
      </c>
    </row>
    <row r="51" spans="1:5" x14ac:dyDescent="0.25">
      <c r="A51" t="s">
        <v>2460</v>
      </c>
      <c r="B51" t="s">
        <v>2474</v>
      </c>
      <c r="C51" t="s">
        <v>161</v>
      </c>
      <c r="D51" s="1" t="s">
        <v>2522</v>
      </c>
      <c r="E51" s="1" t="s">
        <v>2557</v>
      </c>
    </row>
    <row r="52" spans="1:5" x14ac:dyDescent="0.25">
      <c r="A52" t="s">
        <v>2460</v>
      </c>
      <c r="B52" t="s">
        <v>2474</v>
      </c>
      <c r="C52" t="s">
        <v>161</v>
      </c>
      <c r="D52" s="1" t="s">
        <v>2523</v>
      </c>
      <c r="E52" s="1" t="s">
        <v>2583</v>
      </c>
    </row>
    <row r="53" spans="1:5" ht="45" x14ac:dyDescent="0.25">
      <c r="A53" t="s">
        <v>2460</v>
      </c>
      <c r="B53" t="s">
        <v>2474</v>
      </c>
      <c r="C53" t="s">
        <v>161</v>
      </c>
      <c r="D53" s="1" t="s">
        <v>2524</v>
      </c>
      <c r="E53" s="1" t="s">
        <v>550</v>
      </c>
    </row>
    <row r="54" spans="1:5" ht="30" x14ac:dyDescent="0.25">
      <c r="A54" t="s">
        <v>2460</v>
      </c>
      <c r="B54" t="s">
        <v>2474</v>
      </c>
      <c r="C54" t="s">
        <v>161</v>
      </c>
      <c r="D54" s="1" t="s">
        <v>2525</v>
      </c>
      <c r="E54" s="1" t="s">
        <v>2584</v>
      </c>
    </row>
    <row r="55" spans="1:5" ht="30" x14ac:dyDescent="0.25">
      <c r="A55" t="s">
        <v>2460</v>
      </c>
      <c r="B55" t="s">
        <v>2474</v>
      </c>
      <c r="C55" t="s">
        <v>161</v>
      </c>
      <c r="D55" s="1" t="s">
        <v>2526</v>
      </c>
      <c r="E55" s="1" t="s">
        <v>2585</v>
      </c>
    </row>
    <row r="56" spans="1:5" ht="30" x14ac:dyDescent="0.25">
      <c r="A56" t="s">
        <v>2460</v>
      </c>
      <c r="B56" t="s">
        <v>2474</v>
      </c>
      <c r="C56" t="s">
        <v>161</v>
      </c>
      <c r="D56" s="1" t="s">
        <v>2527</v>
      </c>
      <c r="E56" s="1" t="s">
        <v>1328</v>
      </c>
    </row>
    <row r="57" spans="1:5" ht="30" x14ac:dyDescent="0.25">
      <c r="A57" t="s">
        <v>2460</v>
      </c>
      <c r="B57" t="s">
        <v>2474</v>
      </c>
      <c r="C57" t="s">
        <v>161</v>
      </c>
      <c r="D57" s="1" t="s">
        <v>2528</v>
      </c>
      <c r="E57" s="1" t="s">
        <v>2586</v>
      </c>
    </row>
    <row r="58" spans="1:5" ht="45" x14ac:dyDescent="0.25">
      <c r="A58" t="s">
        <v>2460</v>
      </c>
      <c r="B58" t="s">
        <v>2474</v>
      </c>
      <c r="C58" t="s">
        <v>161</v>
      </c>
      <c r="D58" s="1" t="s">
        <v>2529</v>
      </c>
      <c r="E58" s="1" t="s">
        <v>2587</v>
      </c>
    </row>
    <row r="59" spans="1:5" ht="30" x14ac:dyDescent="0.25">
      <c r="A59" t="s">
        <v>2460</v>
      </c>
      <c r="B59" t="s">
        <v>2474</v>
      </c>
      <c r="C59" t="s">
        <v>161</v>
      </c>
      <c r="D59" s="1" t="s">
        <v>2530</v>
      </c>
      <c r="E59" s="1" t="s">
        <v>2588</v>
      </c>
    </row>
    <row r="60" spans="1:5" ht="45" x14ac:dyDescent="0.25">
      <c r="A60" t="s">
        <v>2460</v>
      </c>
      <c r="B60" t="s">
        <v>2474</v>
      </c>
      <c r="C60" t="s">
        <v>161</v>
      </c>
      <c r="D60" s="1" t="s">
        <v>2531</v>
      </c>
      <c r="E60" s="1" t="s">
        <v>2589</v>
      </c>
    </row>
    <row r="61" spans="1:5" ht="45" x14ac:dyDescent="0.25">
      <c r="A61" t="s">
        <v>2460</v>
      </c>
      <c r="B61" t="s">
        <v>2474</v>
      </c>
      <c r="C61" t="s">
        <v>161</v>
      </c>
      <c r="D61" s="1" t="s">
        <v>2532</v>
      </c>
      <c r="E61" s="1" t="s">
        <v>2590</v>
      </c>
    </row>
    <row r="62" spans="1:5" ht="30" x14ac:dyDescent="0.25">
      <c r="A62" t="s">
        <v>2460</v>
      </c>
      <c r="B62" t="s">
        <v>2474</v>
      </c>
      <c r="C62" t="s">
        <v>161</v>
      </c>
      <c r="D62" s="1" t="s">
        <v>2533</v>
      </c>
      <c r="E62" s="1" t="s">
        <v>2591</v>
      </c>
    </row>
    <row r="63" spans="1:5" ht="45" x14ac:dyDescent="0.25">
      <c r="A63" t="s">
        <v>2460</v>
      </c>
      <c r="B63" t="s">
        <v>2474</v>
      </c>
      <c r="C63" t="s">
        <v>161</v>
      </c>
      <c r="D63" s="1" t="s">
        <v>2534</v>
      </c>
      <c r="E63" s="1" t="s">
        <v>2592</v>
      </c>
    </row>
    <row r="64" spans="1:5" ht="30" x14ac:dyDescent="0.25">
      <c r="A64" t="s">
        <v>2460</v>
      </c>
      <c r="B64" t="s">
        <v>2474</v>
      </c>
      <c r="C64" t="s">
        <v>161</v>
      </c>
      <c r="D64" s="1" t="s">
        <v>2535</v>
      </c>
      <c r="E64" s="1" t="s">
        <v>2593</v>
      </c>
    </row>
    <row r="65" spans="1:5" ht="30" x14ac:dyDescent="0.25">
      <c r="A65" t="s">
        <v>2460</v>
      </c>
      <c r="B65" t="s">
        <v>2474</v>
      </c>
      <c r="C65" t="s">
        <v>161</v>
      </c>
      <c r="D65" s="1" t="s">
        <v>2536</v>
      </c>
      <c r="E65" s="1" t="s">
        <v>2594</v>
      </c>
    </row>
    <row r="66" spans="1:5" ht="30" x14ac:dyDescent="0.25">
      <c r="A66" t="s">
        <v>2460</v>
      </c>
      <c r="B66" t="s">
        <v>2474</v>
      </c>
      <c r="C66" t="s">
        <v>161</v>
      </c>
      <c r="D66" s="1" t="s">
        <v>2537</v>
      </c>
      <c r="E66" s="1" t="s">
        <v>550</v>
      </c>
    </row>
    <row r="67" spans="1:5" ht="45" x14ac:dyDescent="0.25">
      <c r="A67" t="s">
        <v>2460</v>
      </c>
      <c r="B67" t="s">
        <v>2474</v>
      </c>
      <c r="C67" t="s">
        <v>161</v>
      </c>
      <c r="D67" s="1" t="s">
        <v>2538</v>
      </c>
      <c r="E67" s="1" t="s">
        <v>2595</v>
      </c>
    </row>
    <row r="68" spans="1:5" ht="30" x14ac:dyDescent="0.25">
      <c r="A68" t="s">
        <v>2460</v>
      </c>
      <c r="B68" t="s">
        <v>2474</v>
      </c>
      <c r="C68" t="s">
        <v>161</v>
      </c>
      <c r="D68" s="1" t="s">
        <v>2539</v>
      </c>
      <c r="E68" s="1" t="s">
        <v>1328</v>
      </c>
    </row>
    <row r="69" spans="1:5" x14ac:dyDescent="0.25">
      <c r="A69" t="s">
        <v>2460</v>
      </c>
      <c r="B69" t="s">
        <v>2474</v>
      </c>
      <c r="C69" t="s">
        <v>161</v>
      </c>
      <c r="D69" s="1" t="s">
        <v>2540</v>
      </c>
      <c r="E69" s="1" t="s">
        <v>2596</v>
      </c>
    </row>
    <row r="70" spans="1:5" x14ac:dyDescent="0.25">
      <c r="A70" t="s">
        <v>2460</v>
      </c>
      <c r="B70" t="s">
        <v>2474</v>
      </c>
      <c r="C70" t="s">
        <v>161</v>
      </c>
      <c r="D70" s="1" t="s">
        <v>2541</v>
      </c>
      <c r="E70" s="1" t="s">
        <v>179</v>
      </c>
    </row>
    <row r="71" spans="1:5" ht="30" x14ac:dyDescent="0.25">
      <c r="A71" t="s">
        <v>2460</v>
      </c>
      <c r="B71" t="s">
        <v>2474</v>
      </c>
      <c r="C71" t="s">
        <v>161</v>
      </c>
      <c r="D71" s="1" t="s">
        <v>2542</v>
      </c>
      <c r="E71" s="1" t="s">
        <v>2597</v>
      </c>
    </row>
    <row r="72" spans="1:5" ht="45" x14ac:dyDescent="0.25">
      <c r="A72" t="s">
        <v>2460</v>
      </c>
      <c r="B72" t="s">
        <v>2474</v>
      </c>
      <c r="C72" t="s">
        <v>161</v>
      </c>
      <c r="D72" s="1" t="s">
        <v>2543</v>
      </c>
      <c r="E72" s="1" t="s">
        <v>180</v>
      </c>
    </row>
    <row r="73" spans="1:5" ht="75" x14ac:dyDescent="0.25">
      <c r="A73" t="s">
        <v>2460</v>
      </c>
      <c r="B73" t="s">
        <v>2474</v>
      </c>
      <c r="C73" t="s">
        <v>161</v>
      </c>
      <c r="D73" s="1" t="s">
        <v>2544</v>
      </c>
      <c r="E73" s="1" t="s">
        <v>2598</v>
      </c>
    </row>
    <row r="74" spans="1:5" ht="45" x14ac:dyDescent="0.25">
      <c r="A74" t="s">
        <v>2460</v>
      </c>
      <c r="B74" t="s">
        <v>2474</v>
      </c>
      <c r="C74" t="s">
        <v>161</v>
      </c>
      <c r="D74" s="1" t="s">
        <v>2545</v>
      </c>
      <c r="E74" s="1" t="s">
        <v>536</v>
      </c>
    </row>
    <row r="75" spans="1:5" ht="30" x14ac:dyDescent="0.25">
      <c r="A75" t="s">
        <v>2460</v>
      </c>
      <c r="B75" t="s">
        <v>2474</v>
      </c>
      <c r="C75" t="s">
        <v>161</v>
      </c>
      <c r="D75" s="1" t="s">
        <v>2546</v>
      </c>
      <c r="E75" s="1" t="s">
        <v>399</v>
      </c>
    </row>
    <row r="76" spans="1:5" ht="45" x14ac:dyDescent="0.25">
      <c r="A76" t="s">
        <v>2460</v>
      </c>
      <c r="B76" t="s">
        <v>2474</v>
      </c>
      <c r="C76" t="s">
        <v>161</v>
      </c>
      <c r="D76" s="1" t="s">
        <v>2547</v>
      </c>
      <c r="E76" s="1" t="s">
        <v>2599</v>
      </c>
    </row>
    <row r="77" spans="1:5" ht="45" x14ac:dyDescent="0.25">
      <c r="A77" t="s">
        <v>2460</v>
      </c>
      <c r="B77" t="s">
        <v>2474</v>
      </c>
      <c r="C77" t="s">
        <v>161</v>
      </c>
      <c r="D77" s="1" t="s">
        <v>2548</v>
      </c>
      <c r="E77" s="1" t="s">
        <v>2600</v>
      </c>
    </row>
    <row r="78" spans="1:5" ht="60" x14ac:dyDescent="0.25">
      <c r="A78" t="s">
        <v>2460</v>
      </c>
      <c r="B78" t="s">
        <v>2474</v>
      </c>
      <c r="C78" t="s">
        <v>161</v>
      </c>
      <c r="D78" s="1" t="s">
        <v>2549</v>
      </c>
      <c r="E78" s="1" t="s">
        <v>1328</v>
      </c>
    </row>
    <row r="79" spans="1:5" ht="45" x14ac:dyDescent="0.25">
      <c r="A79" t="s">
        <v>2460</v>
      </c>
      <c r="B79" t="s">
        <v>2474</v>
      </c>
      <c r="C79" t="s">
        <v>161</v>
      </c>
      <c r="D79" s="1" t="s">
        <v>2550</v>
      </c>
      <c r="E79" s="1" t="s">
        <v>1328</v>
      </c>
    </row>
    <row r="80" spans="1:5" ht="45" x14ac:dyDescent="0.25">
      <c r="A80" t="s">
        <v>2460</v>
      </c>
      <c r="B80" t="s">
        <v>2474</v>
      </c>
      <c r="C80" t="s">
        <v>161</v>
      </c>
      <c r="D80" s="1" t="s">
        <v>2551</v>
      </c>
      <c r="E80" s="1" t="s">
        <v>180</v>
      </c>
    </row>
    <row r="81" spans="1:5" ht="30" x14ac:dyDescent="0.25">
      <c r="A81" t="s">
        <v>2460</v>
      </c>
      <c r="B81" t="s">
        <v>2474</v>
      </c>
      <c r="C81" t="s">
        <v>161</v>
      </c>
      <c r="D81" s="1" t="s">
        <v>2552</v>
      </c>
      <c r="E81" s="1" t="s">
        <v>546</v>
      </c>
    </row>
    <row r="82" spans="1:5" x14ac:dyDescent="0.25">
      <c r="A82" t="s">
        <v>2460</v>
      </c>
      <c r="B82" t="s">
        <v>2474</v>
      </c>
      <c r="C82" t="s">
        <v>161</v>
      </c>
      <c r="D82" s="1" t="s">
        <v>2553</v>
      </c>
      <c r="E82" s="1" t="s">
        <v>2350</v>
      </c>
    </row>
    <row r="83" spans="1:5" x14ac:dyDescent="0.25">
      <c r="A83" t="s">
        <v>2460</v>
      </c>
      <c r="B83" t="s">
        <v>2474</v>
      </c>
      <c r="C83" t="s">
        <v>161</v>
      </c>
      <c r="D83" s="1" t="s">
        <v>2554</v>
      </c>
      <c r="E83" s="1" t="s">
        <v>2601</v>
      </c>
    </row>
    <row r="84" spans="1:5" x14ac:dyDescent="0.25">
      <c r="A84" t="s">
        <v>2460</v>
      </c>
      <c r="B84" t="s">
        <v>2474</v>
      </c>
      <c r="C84" t="s">
        <v>161</v>
      </c>
      <c r="D84" s="1" t="s">
        <v>2555</v>
      </c>
      <c r="E84" s="1" t="s">
        <v>2574</v>
      </c>
    </row>
    <row r="85" spans="1:5" ht="30" x14ac:dyDescent="0.25">
      <c r="A85" t="s">
        <v>2460</v>
      </c>
      <c r="B85" t="s">
        <v>2474</v>
      </c>
      <c r="C85" t="s">
        <v>277</v>
      </c>
      <c r="D85" s="1" t="s">
        <v>2602</v>
      </c>
      <c r="E85" s="1" t="s">
        <v>2635</v>
      </c>
    </row>
    <row r="86" spans="1:5" ht="30" x14ac:dyDescent="0.25">
      <c r="A86" t="s">
        <v>2460</v>
      </c>
      <c r="B86" t="s">
        <v>2474</v>
      </c>
      <c r="C86" t="s">
        <v>277</v>
      </c>
      <c r="D86" s="1" t="s">
        <v>2603</v>
      </c>
      <c r="E86" s="1" t="s">
        <v>2636</v>
      </c>
    </row>
    <row r="87" spans="1:5" x14ac:dyDescent="0.25">
      <c r="A87" t="s">
        <v>2460</v>
      </c>
      <c r="B87" t="s">
        <v>2474</v>
      </c>
      <c r="C87" t="s">
        <v>277</v>
      </c>
      <c r="D87" s="1" t="s">
        <v>2604</v>
      </c>
      <c r="E87" s="1" t="s">
        <v>2637</v>
      </c>
    </row>
    <row r="88" spans="1:5" ht="30" x14ac:dyDescent="0.25">
      <c r="A88" t="s">
        <v>2460</v>
      </c>
      <c r="B88" t="s">
        <v>2474</v>
      </c>
      <c r="C88" t="s">
        <v>277</v>
      </c>
      <c r="D88" s="1" t="s">
        <v>2605</v>
      </c>
      <c r="E88" s="1" t="s">
        <v>768</v>
      </c>
    </row>
    <row r="89" spans="1:5" ht="30" x14ac:dyDescent="0.25">
      <c r="A89" t="s">
        <v>2460</v>
      </c>
      <c r="B89" t="s">
        <v>2474</v>
      </c>
      <c r="C89" t="s">
        <v>277</v>
      </c>
      <c r="D89" s="1" t="s">
        <v>2606</v>
      </c>
      <c r="E89" s="1" t="s">
        <v>2638</v>
      </c>
    </row>
    <row r="90" spans="1:5" x14ac:dyDescent="0.25">
      <c r="A90" t="s">
        <v>2460</v>
      </c>
      <c r="B90" t="s">
        <v>2474</v>
      </c>
      <c r="C90" t="s">
        <v>277</v>
      </c>
      <c r="D90" s="1" t="s">
        <v>2607</v>
      </c>
      <c r="E90" s="1" t="s">
        <v>283</v>
      </c>
    </row>
    <row r="91" spans="1:5" ht="30" x14ac:dyDescent="0.25">
      <c r="A91" t="s">
        <v>2460</v>
      </c>
      <c r="B91" t="s">
        <v>2474</v>
      </c>
      <c r="C91" t="s">
        <v>277</v>
      </c>
      <c r="D91" s="1" t="s">
        <v>2608</v>
      </c>
      <c r="E91" s="1" t="s">
        <v>2639</v>
      </c>
    </row>
    <row r="92" spans="1:5" ht="30" x14ac:dyDescent="0.25">
      <c r="A92" t="s">
        <v>2460</v>
      </c>
      <c r="B92" t="s">
        <v>2474</v>
      </c>
      <c r="C92" t="s">
        <v>277</v>
      </c>
      <c r="D92" s="1" t="s">
        <v>2609</v>
      </c>
      <c r="E92" s="1" t="s">
        <v>768</v>
      </c>
    </row>
    <row r="93" spans="1:5" x14ac:dyDescent="0.25">
      <c r="A93" t="s">
        <v>2460</v>
      </c>
      <c r="B93" t="s">
        <v>2474</v>
      </c>
      <c r="C93" t="s">
        <v>277</v>
      </c>
      <c r="D93" s="1" t="s">
        <v>2610</v>
      </c>
      <c r="E93" s="1" t="s">
        <v>2640</v>
      </c>
    </row>
    <row r="94" spans="1:5" ht="45" x14ac:dyDescent="0.25">
      <c r="A94" t="s">
        <v>2460</v>
      </c>
      <c r="B94" t="s">
        <v>2474</v>
      </c>
      <c r="C94" t="s">
        <v>277</v>
      </c>
      <c r="D94" s="1" t="s">
        <v>2611</v>
      </c>
      <c r="E94" s="1" t="s">
        <v>2640</v>
      </c>
    </row>
    <row r="95" spans="1:5" x14ac:dyDescent="0.25">
      <c r="A95" t="s">
        <v>2460</v>
      </c>
      <c r="B95" t="s">
        <v>2474</v>
      </c>
      <c r="C95" t="s">
        <v>277</v>
      </c>
      <c r="D95" s="1" t="s">
        <v>2612</v>
      </c>
      <c r="E95" s="1" t="s">
        <v>2641</v>
      </c>
    </row>
    <row r="96" spans="1:5" ht="45" x14ac:dyDescent="0.25">
      <c r="A96" t="s">
        <v>2460</v>
      </c>
      <c r="B96" t="s">
        <v>2474</v>
      </c>
      <c r="C96" t="s">
        <v>277</v>
      </c>
      <c r="D96" s="1" t="s">
        <v>2613</v>
      </c>
      <c r="E96" s="1" t="s">
        <v>2642</v>
      </c>
    </row>
    <row r="97" spans="1:5" x14ac:dyDescent="0.25">
      <c r="A97" t="s">
        <v>2460</v>
      </c>
      <c r="B97" t="s">
        <v>2474</v>
      </c>
      <c r="C97" t="s">
        <v>277</v>
      </c>
      <c r="D97" s="1" t="s">
        <v>2614</v>
      </c>
      <c r="E97" s="1" t="s">
        <v>2430</v>
      </c>
    </row>
    <row r="98" spans="1:5" x14ac:dyDescent="0.25">
      <c r="A98" t="s">
        <v>2460</v>
      </c>
      <c r="B98" t="s">
        <v>2474</v>
      </c>
      <c r="C98" t="s">
        <v>277</v>
      </c>
      <c r="D98" s="1" t="s">
        <v>2615</v>
      </c>
      <c r="E98" s="1" t="s">
        <v>1653</v>
      </c>
    </row>
    <row r="99" spans="1:5" ht="60" x14ac:dyDescent="0.25">
      <c r="A99" t="s">
        <v>2460</v>
      </c>
      <c r="B99" t="s">
        <v>2474</v>
      </c>
      <c r="C99" t="s">
        <v>277</v>
      </c>
      <c r="D99" s="1" t="s">
        <v>2616</v>
      </c>
      <c r="E99" s="1" t="s">
        <v>2636</v>
      </c>
    </row>
    <row r="100" spans="1:5" ht="60" x14ac:dyDescent="0.25">
      <c r="A100" t="s">
        <v>2460</v>
      </c>
      <c r="B100" t="s">
        <v>2474</v>
      </c>
      <c r="C100" t="s">
        <v>277</v>
      </c>
      <c r="D100" s="1" t="s">
        <v>2617</v>
      </c>
      <c r="E100" s="1" t="s">
        <v>2640</v>
      </c>
    </row>
    <row r="101" spans="1:5" ht="45" x14ac:dyDescent="0.25">
      <c r="A101" t="s">
        <v>2460</v>
      </c>
      <c r="B101" t="s">
        <v>2474</v>
      </c>
      <c r="C101" t="s">
        <v>277</v>
      </c>
      <c r="D101" s="1" t="s">
        <v>2618</v>
      </c>
      <c r="E101" s="1" t="s">
        <v>2643</v>
      </c>
    </row>
    <row r="102" spans="1:5" ht="45" x14ac:dyDescent="0.25">
      <c r="A102" t="s">
        <v>2460</v>
      </c>
      <c r="B102" t="s">
        <v>2474</v>
      </c>
      <c r="C102" t="s">
        <v>277</v>
      </c>
      <c r="D102" s="1" t="s">
        <v>2619</v>
      </c>
      <c r="E102" s="1" t="s">
        <v>2644</v>
      </c>
    </row>
    <row r="103" spans="1:5" ht="30" x14ac:dyDescent="0.25">
      <c r="A103" t="s">
        <v>2460</v>
      </c>
      <c r="B103" t="s">
        <v>2474</v>
      </c>
      <c r="C103" t="s">
        <v>277</v>
      </c>
      <c r="D103" s="1" t="s">
        <v>2620</v>
      </c>
      <c r="E103" s="1" t="s">
        <v>2430</v>
      </c>
    </row>
    <row r="104" spans="1:5" x14ac:dyDescent="0.25">
      <c r="A104" t="s">
        <v>2460</v>
      </c>
      <c r="B104" t="s">
        <v>2474</v>
      </c>
      <c r="C104" t="s">
        <v>277</v>
      </c>
      <c r="D104" s="1" t="s">
        <v>2621</v>
      </c>
      <c r="E104" s="1" t="s">
        <v>670</v>
      </c>
    </row>
    <row r="105" spans="1:5" ht="30" x14ac:dyDescent="0.25">
      <c r="A105" t="s">
        <v>2460</v>
      </c>
      <c r="B105" t="s">
        <v>2474</v>
      </c>
      <c r="C105" t="s">
        <v>277</v>
      </c>
      <c r="D105" s="1" t="s">
        <v>2622</v>
      </c>
      <c r="E105" s="1" t="s">
        <v>2645</v>
      </c>
    </row>
    <row r="106" spans="1:5" ht="45" x14ac:dyDescent="0.25">
      <c r="A106" t="s">
        <v>2460</v>
      </c>
      <c r="B106" t="s">
        <v>2474</v>
      </c>
      <c r="C106" t="s">
        <v>277</v>
      </c>
      <c r="D106" s="1" t="s">
        <v>2623</v>
      </c>
      <c r="E106" s="1" t="s">
        <v>2646</v>
      </c>
    </row>
    <row r="107" spans="1:5" ht="45" x14ac:dyDescent="0.25">
      <c r="A107" t="s">
        <v>2460</v>
      </c>
      <c r="B107" t="s">
        <v>2474</v>
      </c>
      <c r="C107" t="s">
        <v>277</v>
      </c>
      <c r="D107" s="1" t="s">
        <v>2624</v>
      </c>
      <c r="E107" s="1" t="s">
        <v>2647</v>
      </c>
    </row>
    <row r="108" spans="1:5" ht="60" x14ac:dyDescent="0.25">
      <c r="A108" t="s">
        <v>2460</v>
      </c>
      <c r="B108" t="s">
        <v>2474</v>
      </c>
      <c r="C108" t="s">
        <v>277</v>
      </c>
      <c r="D108" s="1" t="s">
        <v>2625</v>
      </c>
      <c r="E108" s="1" t="s">
        <v>2648</v>
      </c>
    </row>
    <row r="109" spans="1:5" ht="45" x14ac:dyDescent="0.25">
      <c r="A109" t="s">
        <v>2460</v>
      </c>
      <c r="B109" t="s">
        <v>2474</v>
      </c>
      <c r="C109" t="s">
        <v>277</v>
      </c>
      <c r="D109" s="1" t="s">
        <v>2626</v>
      </c>
      <c r="E109" s="1" t="s">
        <v>2642</v>
      </c>
    </row>
    <row r="110" spans="1:5" x14ac:dyDescent="0.25">
      <c r="A110" t="s">
        <v>2460</v>
      </c>
      <c r="B110" t="s">
        <v>2474</v>
      </c>
      <c r="C110" t="s">
        <v>277</v>
      </c>
      <c r="D110" s="1" t="s">
        <v>2627</v>
      </c>
      <c r="E110" s="1" t="s">
        <v>2649</v>
      </c>
    </row>
    <row r="111" spans="1:5" ht="30" x14ac:dyDescent="0.25">
      <c r="A111" t="s">
        <v>2460</v>
      </c>
      <c r="B111" t="s">
        <v>2474</v>
      </c>
      <c r="C111" t="s">
        <v>277</v>
      </c>
      <c r="D111" s="1" t="s">
        <v>2628</v>
      </c>
      <c r="E111" s="1" t="s">
        <v>670</v>
      </c>
    </row>
    <row r="112" spans="1:5" ht="30" x14ac:dyDescent="0.25">
      <c r="A112" t="s">
        <v>2460</v>
      </c>
      <c r="B112" t="s">
        <v>2474</v>
      </c>
      <c r="C112" t="s">
        <v>277</v>
      </c>
      <c r="D112" s="1" t="s">
        <v>2629</v>
      </c>
      <c r="E112" s="1" t="s">
        <v>2650</v>
      </c>
    </row>
    <row r="113" spans="1:5" ht="45" x14ac:dyDescent="0.25">
      <c r="A113" t="s">
        <v>2460</v>
      </c>
      <c r="B113" t="s">
        <v>2474</v>
      </c>
      <c r="C113" t="s">
        <v>277</v>
      </c>
      <c r="D113" s="1" t="s">
        <v>2630</v>
      </c>
      <c r="E113" s="1" t="s">
        <v>2643</v>
      </c>
    </row>
    <row r="114" spans="1:5" ht="45" x14ac:dyDescent="0.25">
      <c r="A114" t="s">
        <v>2460</v>
      </c>
      <c r="B114" t="s">
        <v>2474</v>
      </c>
      <c r="C114" t="s">
        <v>277</v>
      </c>
      <c r="D114" s="1" t="s">
        <v>2631</v>
      </c>
      <c r="E114" s="1" t="s">
        <v>1012</v>
      </c>
    </row>
    <row r="115" spans="1:5" ht="45" x14ac:dyDescent="0.25">
      <c r="A115" t="s">
        <v>2460</v>
      </c>
      <c r="B115" t="s">
        <v>2474</v>
      </c>
      <c r="C115" t="s">
        <v>277</v>
      </c>
      <c r="D115" s="1" t="s">
        <v>2632</v>
      </c>
      <c r="E115" s="1" t="s">
        <v>2651</v>
      </c>
    </row>
    <row r="116" spans="1:5" x14ac:dyDescent="0.25">
      <c r="A116" t="s">
        <v>2460</v>
      </c>
      <c r="B116" t="s">
        <v>2474</v>
      </c>
      <c r="C116" t="s">
        <v>277</v>
      </c>
      <c r="D116" s="1" t="s">
        <v>2633</v>
      </c>
      <c r="E116" s="1" t="s">
        <v>2652</v>
      </c>
    </row>
    <row r="117" spans="1:5" x14ac:dyDescent="0.25">
      <c r="A117" t="s">
        <v>2460</v>
      </c>
      <c r="B117" t="s">
        <v>2474</v>
      </c>
      <c r="C117" t="s">
        <v>277</v>
      </c>
      <c r="D117" s="1" t="s">
        <v>2634</v>
      </c>
      <c r="E117" s="1" t="s">
        <v>436</v>
      </c>
    </row>
    <row r="118" spans="1:5" x14ac:dyDescent="0.25">
      <c r="A118" t="s">
        <v>2460</v>
      </c>
      <c r="B118" t="s">
        <v>3186</v>
      </c>
      <c r="C118" t="s">
        <v>2745</v>
      </c>
      <c r="D118" s="1" t="s">
        <v>3190</v>
      </c>
      <c r="E118" s="1" t="s">
        <v>302</v>
      </c>
    </row>
    <row r="119" spans="1:5" x14ac:dyDescent="0.25">
      <c r="A119" t="s">
        <v>2460</v>
      </c>
      <c r="B119" t="s">
        <v>3186</v>
      </c>
      <c r="C119" t="s">
        <v>2745</v>
      </c>
      <c r="D119" s="1" t="s">
        <v>3197</v>
      </c>
      <c r="E119" s="1" t="s">
        <v>2743</v>
      </c>
    </row>
    <row r="120" spans="1:5" ht="30" x14ac:dyDescent="0.25">
      <c r="A120" t="s">
        <v>2460</v>
      </c>
      <c r="B120" t="s">
        <v>2474</v>
      </c>
      <c r="C120" t="s">
        <v>2745</v>
      </c>
      <c r="D120" s="1" t="s">
        <v>2702</v>
      </c>
      <c r="E120" s="1" t="s">
        <v>2730</v>
      </c>
    </row>
    <row r="121" spans="1:5" x14ac:dyDescent="0.25">
      <c r="A121" t="s">
        <v>2460</v>
      </c>
      <c r="B121" t="s">
        <v>2474</v>
      </c>
      <c r="C121" t="s">
        <v>2745</v>
      </c>
      <c r="D121" s="1" t="s">
        <v>2703</v>
      </c>
      <c r="E121" s="1" t="s">
        <v>2731</v>
      </c>
    </row>
    <row r="122" spans="1:5" x14ac:dyDescent="0.25">
      <c r="A122" t="s">
        <v>2460</v>
      </c>
      <c r="B122" t="s">
        <v>2474</v>
      </c>
      <c r="C122" t="s">
        <v>2745</v>
      </c>
      <c r="D122" s="1" t="s">
        <v>2704</v>
      </c>
      <c r="E122" s="1" t="s">
        <v>2732</v>
      </c>
    </row>
    <row r="123" spans="1:5" ht="45" x14ac:dyDescent="0.25">
      <c r="A123" t="s">
        <v>2460</v>
      </c>
      <c r="B123" t="s">
        <v>2474</v>
      </c>
      <c r="C123" t="s">
        <v>2745</v>
      </c>
      <c r="D123" s="1" t="s">
        <v>2705</v>
      </c>
      <c r="E123" s="1" t="s">
        <v>963</v>
      </c>
    </row>
    <row r="124" spans="1:5" ht="30" x14ac:dyDescent="0.25">
      <c r="A124" t="s">
        <v>2460</v>
      </c>
      <c r="B124" t="s">
        <v>2474</v>
      </c>
      <c r="C124" t="s">
        <v>2745</v>
      </c>
      <c r="D124" s="1" t="s">
        <v>2706</v>
      </c>
      <c r="E124" s="1" t="s">
        <v>963</v>
      </c>
    </row>
    <row r="125" spans="1:5" ht="30" x14ac:dyDescent="0.25">
      <c r="A125" t="s">
        <v>2460</v>
      </c>
      <c r="B125" t="s">
        <v>2474</v>
      </c>
      <c r="C125" t="s">
        <v>2745</v>
      </c>
      <c r="D125" s="1" t="s">
        <v>2707</v>
      </c>
      <c r="E125" s="1" t="s">
        <v>2407</v>
      </c>
    </row>
    <row r="126" spans="1:5" ht="45" x14ac:dyDescent="0.25">
      <c r="A126" t="s">
        <v>2460</v>
      </c>
      <c r="B126" t="s">
        <v>2474</v>
      </c>
      <c r="C126" t="s">
        <v>2745</v>
      </c>
      <c r="D126" s="1" t="s">
        <v>2708</v>
      </c>
      <c r="E126" s="1" t="s">
        <v>2733</v>
      </c>
    </row>
    <row r="127" spans="1:5" x14ac:dyDescent="0.25">
      <c r="A127" t="s">
        <v>2460</v>
      </c>
      <c r="B127" t="s">
        <v>2474</v>
      </c>
      <c r="C127" t="s">
        <v>2745</v>
      </c>
      <c r="D127" s="1" t="s">
        <v>2709</v>
      </c>
      <c r="E127" s="1" t="s">
        <v>2734</v>
      </c>
    </row>
    <row r="128" spans="1:5" ht="45" x14ac:dyDescent="0.25">
      <c r="A128" t="s">
        <v>2460</v>
      </c>
      <c r="B128" t="s">
        <v>2474</v>
      </c>
      <c r="C128" t="s">
        <v>2745</v>
      </c>
      <c r="D128" s="1" t="s">
        <v>2710</v>
      </c>
      <c r="E128" s="1" t="s">
        <v>2735</v>
      </c>
    </row>
    <row r="129" spans="1:5" x14ac:dyDescent="0.25">
      <c r="A129" t="s">
        <v>2460</v>
      </c>
      <c r="B129" t="s">
        <v>2474</v>
      </c>
      <c r="C129" t="s">
        <v>2745</v>
      </c>
      <c r="D129" s="1" t="s">
        <v>2711</v>
      </c>
      <c r="E129" s="1" t="s">
        <v>2736</v>
      </c>
    </row>
    <row r="130" spans="1:5" ht="30" x14ac:dyDescent="0.25">
      <c r="A130" t="s">
        <v>2460</v>
      </c>
      <c r="B130" t="s">
        <v>2474</v>
      </c>
      <c r="C130" t="s">
        <v>2745</v>
      </c>
      <c r="D130" s="1" t="s">
        <v>2712</v>
      </c>
      <c r="E130" s="1" t="s">
        <v>2737</v>
      </c>
    </row>
    <row r="131" spans="1:5" x14ac:dyDescent="0.25">
      <c r="A131" t="s">
        <v>2460</v>
      </c>
      <c r="B131" t="s">
        <v>2474</v>
      </c>
      <c r="C131" t="s">
        <v>2745</v>
      </c>
      <c r="D131" s="1" t="s">
        <v>2713</v>
      </c>
      <c r="E131" s="1" t="s">
        <v>2738</v>
      </c>
    </row>
    <row r="132" spans="1:5" x14ac:dyDescent="0.25">
      <c r="A132" t="s">
        <v>2460</v>
      </c>
      <c r="B132" t="s">
        <v>2474</v>
      </c>
      <c r="C132" t="s">
        <v>2745</v>
      </c>
      <c r="D132" s="1" t="s">
        <v>2714</v>
      </c>
      <c r="E132" s="1" t="s">
        <v>2739</v>
      </c>
    </row>
    <row r="133" spans="1:5" x14ac:dyDescent="0.25">
      <c r="A133" t="s">
        <v>2460</v>
      </c>
      <c r="B133" t="s">
        <v>2474</v>
      </c>
      <c r="C133" t="s">
        <v>2745</v>
      </c>
      <c r="D133" s="1" t="s">
        <v>2715</v>
      </c>
      <c r="E133" s="1" t="s">
        <v>2407</v>
      </c>
    </row>
    <row r="134" spans="1:5" x14ac:dyDescent="0.25">
      <c r="A134" t="s">
        <v>2460</v>
      </c>
      <c r="B134" t="s">
        <v>2474</v>
      </c>
      <c r="C134" t="s">
        <v>2745</v>
      </c>
      <c r="D134" s="1" t="s">
        <v>2716</v>
      </c>
      <c r="E134" s="1" t="s">
        <v>2740</v>
      </c>
    </row>
    <row r="135" spans="1:5" ht="30" x14ac:dyDescent="0.25">
      <c r="A135" t="s">
        <v>2460</v>
      </c>
      <c r="B135" t="s">
        <v>2474</v>
      </c>
      <c r="C135" t="s">
        <v>2745</v>
      </c>
      <c r="D135" s="1" t="s">
        <v>2717</v>
      </c>
      <c r="E135" s="1" t="s">
        <v>2637</v>
      </c>
    </row>
    <row r="136" spans="1:5" ht="60" x14ac:dyDescent="0.25">
      <c r="A136" t="s">
        <v>2460</v>
      </c>
      <c r="B136" t="s">
        <v>2474</v>
      </c>
      <c r="C136" t="s">
        <v>2745</v>
      </c>
      <c r="D136" s="1" t="s">
        <v>2718</v>
      </c>
      <c r="E136" s="1" t="s">
        <v>2741</v>
      </c>
    </row>
    <row r="137" spans="1:5" ht="30" x14ac:dyDescent="0.25">
      <c r="A137" t="s">
        <v>2460</v>
      </c>
      <c r="B137" t="s">
        <v>2474</v>
      </c>
      <c r="C137" t="s">
        <v>2745</v>
      </c>
      <c r="D137" s="1" t="s">
        <v>2719</v>
      </c>
      <c r="E137" s="1" t="s">
        <v>261</v>
      </c>
    </row>
    <row r="138" spans="1:5" x14ac:dyDescent="0.25">
      <c r="A138" t="s">
        <v>2460</v>
      </c>
      <c r="B138" t="s">
        <v>2474</v>
      </c>
      <c r="C138" t="s">
        <v>2745</v>
      </c>
      <c r="D138" s="1" t="s">
        <v>2720</v>
      </c>
      <c r="E138" s="1" t="s">
        <v>417</v>
      </c>
    </row>
    <row r="139" spans="1:5" ht="60" x14ac:dyDescent="0.25">
      <c r="A139" t="s">
        <v>2460</v>
      </c>
      <c r="B139" t="s">
        <v>2474</v>
      </c>
      <c r="C139" t="s">
        <v>2745</v>
      </c>
      <c r="D139" s="1" t="s">
        <v>2721</v>
      </c>
      <c r="E139" s="1" t="s">
        <v>2219</v>
      </c>
    </row>
    <row r="140" spans="1:5" ht="30" x14ac:dyDescent="0.25">
      <c r="A140" t="s">
        <v>2460</v>
      </c>
      <c r="B140" t="s">
        <v>2474</v>
      </c>
      <c r="C140" t="s">
        <v>2745</v>
      </c>
      <c r="D140" s="1" t="s">
        <v>2722</v>
      </c>
      <c r="E140" s="1" t="s">
        <v>2219</v>
      </c>
    </row>
    <row r="141" spans="1:5" x14ac:dyDescent="0.25">
      <c r="A141" t="s">
        <v>2460</v>
      </c>
      <c r="B141" t="s">
        <v>2474</v>
      </c>
      <c r="C141" t="s">
        <v>2745</v>
      </c>
      <c r="D141" s="1" t="s">
        <v>2723</v>
      </c>
      <c r="E141" s="1" t="s">
        <v>2740</v>
      </c>
    </row>
    <row r="142" spans="1:5" x14ac:dyDescent="0.25">
      <c r="A142" t="s">
        <v>2460</v>
      </c>
      <c r="B142" t="s">
        <v>2474</v>
      </c>
      <c r="C142" t="s">
        <v>2745</v>
      </c>
      <c r="D142" s="1" t="s">
        <v>2724</v>
      </c>
      <c r="E142" s="1" t="s">
        <v>2697</v>
      </c>
    </row>
    <row r="143" spans="1:5" ht="30" x14ac:dyDescent="0.25">
      <c r="A143" t="s">
        <v>2460</v>
      </c>
      <c r="B143" t="s">
        <v>2474</v>
      </c>
      <c r="C143" t="s">
        <v>2745</v>
      </c>
      <c r="D143" s="1" t="s">
        <v>2725</v>
      </c>
      <c r="E143" s="1" t="s">
        <v>2742</v>
      </c>
    </row>
    <row r="144" spans="1:5" x14ac:dyDescent="0.25">
      <c r="A144" t="s">
        <v>2460</v>
      </c>
      <c r="B144" t="s">
        <v>2474</v>
      </c>
      <c r="C144" t="s">
        <v>2745</v>
      </c>
      <c r="D144" s="1" t="s">
        <v>2726</v>
      </c>
      <c r="E144" s="1" t="s">
        <v>2740</v>
      </c>
    </row>
    <row r="145" spans="1:5" ht="30" x14ac:dyDescent="0.25">
      <c r="A145" t="s">
        <v>2460</v>
      </c>
      <c r="B145" t="s">
        <v>2474</v>
      </c>
      <c r="C145" t="s">
        <v>2745</v>
      </c>
      <c r="D145" s="1" t="s">
        <v>2727</v>
      </c>
      <c r="E145" s="1" t="s">
        <v>2743</v>
      </c>
    </row>
    <row r="146" spans="1:5" x14ac:dyDescent="0.25">
      <c r="A146" t="s">
        <v>2460</v>
      </c>
      <c r="B146" t="s">
        <v>2474</v>
      </c>
      <c r="C146" t="s">
        <v>2745</v>
      </c>
      <c r="D146" s="1" t="s">
        <v>2728</v>
      </c>
      <c r="E146" s="1" t="s">
        <v>2744</v>
      </c>
    </row>
    <row r="147" spans="1:5" x14ac:dyDescent="0.25">
      <c r="A147" t="s">
        <v>2460</v>
      </c>
      <c r="B147" t="s">
        <v>2474</v>
      </c>
      <c r="C147" t="s">
        <v>2745</v>
      </c>
      <c r="D147" s="1" t="s">
        <v>2729</v>
      </c>
      <c r="E147" s="1" t="s">
        <v>578</v>
      </c>
    </row>
    <row r="148" spans="1:5" x14ac:dyDescent="0.25">
      <c r="A148" t="s">
        <v>2460</v>
      </c>
      <c r="B148" t="s">
        <v>3186</v>
      </c>
      <c r="C148" t="s">
        <v>2785</v>
      </c>
      <c r="D148" s="1" t="s">
        <v>3190</v>
      </c>
      <c r="E148" s="1" t="s">
        <v>302</v>
      </c>
    </row>
    <row r="149" spans="1:5" ht="30" x14ac:dyDescent="0.25">
      <c r="A149" t="s">
        <v>2460</v>
      </c>
      <c r="B149" t="s">
        <v>3186</v>
      </c>
      <c r="C149" t="s">
        <v>2785</v>
      </c>
      <c r="D149" s="1" t="s">
        <v>3194</v>
      </c>
      <c r="E149" s="1" t="s">
        <v>2219</v>
      </c>
    </row>
    <row r="150" spans="1:5" ht="45" x14ac:dyDescent="0.25">
      <c r="A150" t="s">
        <v>2460</v>
      </c>
      <c r="B150" t="s">
        <v>2474</v>
      </c>
      <c r="C150" t="s">
        <v>2785</v>
      </c>
      <c r="D150" s="1" t="s">
        <v>2746</v>
      </c>
      <c r="E150" s="1" t="s">
        <v>2730</v>
      </c>
    </row>
    <row r="151" spans="1:5" ht="30" x14ac:dyDescent="0.25">
      <c r="A151" t="s">
        <v>2460</v>
      </c>
      <c r="B151" t="s">
        <v>2474</v>
      </c>
      <c r="C151" t="s">
        <v>2785</v>
      </c>
      <c r="D151" s="1" t="s">
        <v>2747</v>
      </c>
      <c r="E151" s="1" t="s">
        <v>2774</v>
      </c>
    </row>
    <row r="152" spans="1:5" ht="45" x14ac:dyDescent="0.25">
      <c r="A152" t="s">
        <v>2460</v>
      </c>
      <c r="B152" t="s">
        <v>2474</v>
      </c>
      <c r="C152" t="s">
        <v>2785</v>
      </c>
      <c r="D152" s="1" t="s">
        <v>2748</v>
      </c>
      <c r="E152" s="1" t="s">
        <v>212</v>
      </c>
    </row>
    <row r="153" spans="1:5" x14ac:dyDescent="0.25">
      <c r="A153" t="s">
        <v>2460</v>
      </c>
      <c r="B153" t="s">
        <v>2474</v>
      </c>
      <c r="C153" t="s">
        <v>2785</v>
      </c>
      <c r="D153" s="1" t="s">
        <v>2749</v>
      </c>
      <c r="E153" s="1" t="s">
        <v>2731</v>
      </c>
    </row>
    <row r="154" spans="1:5" ht="30" x14ac:dyDescent="0.25">
      <c r="A154" t="s">
        <v>2460</v>
      </c>
      <c r="B154" t="s">
        <v>2474</v>
      </c>
      <c r="C154" t="s">
        <v>2785</v>
      </c>
      <c r="D154" s="1" t="s">
        <v>2750</v>
      </c>
      <c r="E154" s="1" t="s">
        <v>1896</v>
      </c>
    </row>
    <row r="155" spans="1:5" ht="30" x14ac:dyDescent="0.25">
      <c r="A155" t="s">
        <v>2460</v>
      </c>
      <c r="B155" t="s">
        <v>2474</v>
      </c>
      <c r="C155" t="s">
        <v>2785</v>
      </c>
      <c r="D155" s="1" t="s">
        <v>2706</v>
      </c>
      <c r="E155" s="1" t="s">
        <v>963</v>
      </c>
    </row>
    <row r="156" spans="1:5" ht="45" x14ac:dyDescent="0.25">
      <c r="A156" t="s">
        <v>2460</v>
      </c>
      <c r="B156" t="s">
        <v>2474</v>
      </c>
      <c r="C156" t="s">
        <v>2785</v>
      </c>
      <c r="D156" s="1" t="s">
        <v>2751</v>
      </c>
      <c r="E156" s="1" t="s">
        <v>963</v>
      </c>
    </row>
    <row r="157" spans="1:5" ht="30" x14ac:dyDescent="0.25">
      <c r="A157" t="s">
        <v>2460</v>
      </c>
      <c r="B157" t="s">
        <v>2474</v>
      </c>
      <c r="C157" t="s">
        <v>2785</v>
      </c>
      <c r="D157" s="1" t="s">
        <v>2752</v>
      </c>
      <c r="E157" s="1" t="s">
        <v>2775</v>
      </c>
    </row>
    <row r="158" spans="1:5" ht="30" x14ac:dyDescent="0.25">
      <c r="A158" t="s">
        <v>2460</v>
      </c>
      <c r="B158" t="s">
        <v>2474</v>
      </c>
      <c r="C158" t="s">
        <v>2785</v>
      </c>
      <c r="D158" s="1" t="s">
        <v>2753</v>
      </c>
      <c r="E158" s="1" t="s">
        <v>2776</v>
      </c>
    </row>
    <row r="159" spans="1:5" ht="30" x14ac:dyDescent="0.25">
      <c r="A159" t="s">
        <v>2460</v>
      </c>
      <c r="B159" t="s">
        <v>2474</v>
      </c>
      <c r="C159" t="s">
        <v>2785</v>
      </c>
      <c r="D159" s="1" t="s">
        <v>2754</v>
      </c>
      <c r="E159" s="1" t="s">
        <v>1295</v>
      </c>
    </row>
    <row r="160" spans="1:5" ht="30" x14ac:dyDescent="0.25">
      <c r="A160" t="s">
        <v>2460</v>
      </c>
      <c r="B160" t="s">
        <v>2474</v>
      </c>
      <c r="C160" t="s">
        <v>2785</v>
      </c>
      <c r="D160" s="1" t="s">
        <v>2755</v>
      </c>
      <c r="E160" s="1" t="s">
        <v>212</v>
      </c>
    </row>
    <row r="161" spans="1:5" x14ac:dyDescent="0.25">
      <c r="A161" t="s">
        <v>2460</v>
      </c>
      <c r="B161" t="s">
        <v>2474</v>
      </c>
      <c r="C161" t="s">
        <v>2785</v>
      </c>
      <c r="D161" s="1" t="s">
        <v>2756</v>
      </c>
      <c r="E161" s="1" t="s">
        <v>2777</v>
      </c>
    </row>
    <row r="162" spans="1:5" ht="30" x14ac:dyDescent="0.25">
      <c r="A162" t="s">
        <v>2460</v>
      </c>
      <c r="B162" t="s">
        <v>2474</v>
      </c>
      <c r="C162" t="s">
        <v>2785</v>
      </c>
      <c r="D162" s="1" t="s">
        <v>2757</v>
      </c>
      <c r="E162" s="1" t="s">
        <v>2778</v>
      </c>
    </row>
    <row r="163" spans="1:5" x14ac:dyDescent="0.25">
      <c r="A163" t="s">
        <v>2460</v>
      </c>
      <c r="B163" t="s">
        <v>2474</v>
      </c>
      <c r="C163" t="s">
        <v>2785</v>
      </c>
      <c r="D163" s="1" t="s">
        <v>2758</v>
      </c>
      <c r="E163" s="1" t="s">
        <v>2774</v>
      </c>
    </row>
    <row r="164" spans="1:5" x14ac:dyDescent="0.25">
      <c r="A164" t="s">
        <v>2460</v>
      </c>
      <c r="B164" t="s">
        <v>2474</v>
      </c>
      <c r="C164" t="s">
        <v>2785</v>
      </c>
      <c r="D164" s="1" t="s">
        <v>2759</v>
      </c>
      <c r="E164" s="1" t="s">
        <v>2779</v>
      </c>
    </row>
    <row r="165" spans="1:5" ht="30" x14ac:dyDescent="0.25">
      <c r="A165" t="s">
        <v>2460</v>
      </c>
      <c r="B165" t="s">
        <v>2474</v>
      </c>
      <c r="C165" t="s">
        <v>2785</v>
      </c>
      <c r="D165" s="1" t="s">
        <v>2760</v>
      </c>
      <c r="E165" s="1" t="s">
        <v>2775</v>
      </c>
    </row>
    <row r="166" spans="1:5" x14ac:dyDescent="0.25">
      <c r="A166" t="s">
        <v>2460</v>
      </c>
      <c r="B166" t="s">
        <v>2474</v>
      </c>
      <c r="C166" t="s">
        <v>2785</v>
      </c>
      <c r="D166" s="1" t="s">
        <v>2761</v>
      </c>
      <c r="E166" s="1" t="s">
        <v>2736</v>
      </c>
    </row>
    <row r="167" spans="1:5" ht="30" x14ac:dyDescent="0.25">
      <c r="A167" t="s">
        <v>2460</v>
      </c>
      <c r="B167" t="s">
        <v>2474</v>
      </c>
      <c r="C167" t="s">
        <v>2785</v>
      </c>
      <c r="D167" s="1" t="s">
        <v>2762</v>
      </c>
      <c r="E167" s="1" t="s">
        <v>2780</v>
      </c>
    </row>
    <row r="168" spans="1:5" ht="105" x14ac:dyDescent="0.25">
      <c r="A168" t="s">
        <v>2460</v>
      </c>
      <c r="B168" t="s">
        <v>2474</v>
      </c>
      <c r="C168" t="s">
        <v>2785</v>
      </c>
      <c r="D168" s="1" t="s">
        <v>2763</v>
      </c>
      <c r="E168" s="1" t="s">
        <v>2781</v>
      </c>
    </row>
    <row r="169" spans="1:5" ht="30" x14ac:dyDescent="0.25">
      <c r="A169" t="s">
        <v>2460</v>
      </c>
      <c r="B169" t="s">
        <v>2474</v>
      </c>
      <c r="C169" t="s">
        <v>2785</v>
      </c>
      <c r="D169" s="1" t="s">
        <v>2764</v>
      </c>
      <c r="E169" s="1" t="s">
        <v>2782</v>
      </c>
    </row>
    <row r="170" spans="1:5" ht="45" x14ac:dyDescent="0.25">
      <c r="A170" t="s">
        <v>2460</v>
      </c>
      <c r="B170" t="s">
        <v>2474</v>
      </c>
      <c r="C170" t="s">
        <v>2785</v>
      </c>
      <c r="D170" s="1" t="s">
        <v>2765</v>
      </c>
      <c r="E170" s="1" t="s">
        <v>2219</v>
      </c>
    </row>
    <row r="171" spans="1:5" ht="30" x14ac:dyDescent="0.25">
      <c r="A171" t="s">
        <v>2460</v>
      </c>
      <c r="B171" t="s">
        <v>2474</v>
      </c>
      <c r="C171" t="s">
        <v>2785</v>
      </c>
      <c r="D171" s="1" t="s">
        <v>2766</v>
      </c>
      <c r="E171" s="1" t="s">
        <v>209</v>
      </c>
    </row>
    <row r="172" spans="1:5" ht="30" x14ac:dyDescent="0.25">
      <c r="A172" t="s">
        <v>2460</v>
      </c>
      <c r="B172" t="s">
        <v>2474</v>
      </c>
      <c r="C172" t="s">
        <v>2785</v>
      </c>
      <c r="D172" s="1" t="s">
        <v>2767</v>
      </c>
      <c r="E172" s="1" t="s">
        <v>2783</v>
      </c>
    </row>
    <row r="173" spans="1:5" ht="30" x14ac:dyDescent="0.25">
      <c r="A173" t="s">
        <v>2460</v>
      </c>
      <c r="B173" t="s">
        <v>2474</v>
      </c>
      <c r="C173" t="s">
        <v>2785</v>
      </c>
      <c r="D173" s="1" t="s">
        <v>2768</v>
      </c>
      <c r="E173" s="1" t="s">
        <v>209</v>
      </c>
    </row>
    <row r="174" spans="1:5" ht="30" x14ac:dyDescent="0.25">
      <c r="A174" t="s">
        <v>2460</v>
      </c>
      <c r="B174" t="s">
        <v>2474</v>
      </c>
      <c r="C174" t="s">
        <v>2785</v>
      </c>
      <c r="D174" s="1" t="s">
        <v>2769</v>
      </c>
      <c r="E174" s="1" t="s">
        <v>2636</v>
      </c>
    </row>
    <row r="175" spans="1:5" x14ac:dyDescent="0.25">
      <c r="A175" t="s">
        <v>2460</v>
      </c>
      <c r="B175" t="s">
        <v>2474</v>
      </c>
      <c r="C175" t="s">
        <v>2785</v>
      </c>
      <c r="D175" s="1" t="s">
        <v>2770</v>
      </c>
      <c r="E175" s="1" t="s">
        <v>2780</v>
      </c>
    </row>
    <row r="176" spans="1:5" ht="30" x14ac:dyDescent="0.25">
      <c r="A176" t="s">
        <v>2460</v>
      </c>
      <c r="B176" t="s">
        <v>2474</v>
      </c>
      <c r="C176" t="s">
        <v>2785</v>
      </c>
      <c r="D176" s="1" t="s">
        <v>2771</v>
      </c>
      <c r="E176" s="1" t="s">
        <v>225</v>
      </c>
    </row>
    <row r="177" spans="1:5" x14ac:dyDescent="0.25">
      <c r="A177" t="s">
        <v>2460</v>
      </c>
      <c r="B177" t="s">
        <v>2474</v>
      </c>
      <c r="C177" t="s">
        <v>2785</v>
      </c>
      <c r="D177" s="1" t="s">
        <v>2772</v>
      </c>
      <c r="E177" s="1" t="s">
        <v>2784</v>
      </c>
    </row>
    <row r="178" spans="1:5" ht="30" x14ac:dyDescent="0.25">
      <c r="A178" t="s">
        <v>2460</v>
      </c>
      <c r="B178" t="s">
        <v>2474</v>
      </c>
      <c r="C178" t="s">
        <v>2785</v>
      </c>
      <c r="D178" s="1" t="s">
        <v>2773</v>
      </c>
      <c r="E178" s="1" t="s">
        <v>2219</v>
      </c>
    </row>
    <row r="179" spans="1:5" x14ac:dyDescent="0.25">
      <c r="A179" t="s">
        <v>2460</v>
      </c>
      <c r="B179" t="s">
        <v>2474</v>
      </c>
      <c r="C179" t="s">
        <v>298</v>
      </c>
      <c r="D179" s="1" t="s">
        <v>2653</v>
      </c>
      <c r="E179" s="1" t="s">
        <v>2685</v>
      </c>
    </row>
    <row r="180" spans="1:5" ht="45" x14ac:dyDescent="0.25">
      <c r="A180" t="s">
        <v>2460</v>
      </c>
      <c r="B180" t="s">
        <v>2474</v>
      </c>
      <c r="C180" t="s">
        <v>298</v>
      </c>
      <c r="D180" s="1" t="s">
        <v>2654</v>
      </c>
      <c r="E180" s="1" t="s">
        <v>2686</v>
      </c>
    </row>
    <row r="181" spans="1:5" x14ac:dyDescent="0.25">
      <c r="A181" t="s">
        <v>2460</v>
      </c>
      <c r="B181" t="s">
        <v>2474</v>
      </c>
      <c r="C181" t="s">
        <v>298</v>
      </c>
      <c r="D181" s="1" t="s">
        <v>2655</v>
      </c>
      <c r="E181" s="1" t="s">
        <v>2687</v>
      </c>
    </row>
    <row r="182" spans="1:5" x14ac:dyDescent="0.25">
      <c r="A182" t="s">
        <v>2460</v>
      </c>
      <c r="B182" t="s">
        <v>2474</v>
      </c>
      <c r="C182" t="s">
        <v>298</v>
      </c>
      <c r="D182" s="1" t="s">
        <v>2656</v>
      </c>
      <c r="E182" s="1" t="s">
        <v>2688</v>
      </c>
    </row>
    <row r="183" spans="1:5" x14ac:dyDescent="0.25">
      <c r="A183" t="s">
        <v>2460</v>
      </c>
      <c r="B183" t="s">
        <v>2474</v>
      </c>
      <c r="C183" t="s">
        <v>298</v>
      </c>
      <c r="D183" s="1" t="s">
        <v>2657</v>
      </c>
      <c r="E183" s="1" t="s">
        <v>2637</v>
      </c>
    </row>
    <row r="184" spans="1:5" ht="30" x14ac:dyDescent="0.25">
      <c r="A184" t="s">
        <v>2460</v>
      </c>
      <c r="B184" t="s">
        <v>2474</v>
      </c>
      <c r="C184" t="s">
        <v>298</v>
      </c>
      <c r="D184" s="1" t="s">
        <v>2658</v>
      </c>
      <c r="E184" s="1" t="s">
        <v>768</v>
      </c>
    </row>
    <row r="185" spans="1:5" ht="30" x14ac:dyDescent="0.25">
      <c r="A185" t="s">
        <v>2460</v>
      </c>
      <c r="B185" t="s">
        <v>2474</v>
      </c>
      <c r="C185" t="s">
        <v>298</v>
      </c>
      <c r="D185" s="1" t="s">
        <v>2609</v>
      </c>
      <c r="E185" s="1" t="s">
        <v>768</v>
      </c>
    </row>
    <row r="186" spans="1:5" ht="30" x14ac:dyDescent="0.25">
      <c r="A186" t="s">
        <v>2460</v>
      </c>
      <c r="B186" t="s">
        <v>2474</v>
      </c>
      <c r="C186" t="s">
        <v>298</v>
      </c>
      <c r="D186" s="1" t="s">
        <v>2659</v>
      </c>
      <c r="E186" s="1" t="s">
        <v>2689</v>
      </c>
    </row>
    <row r="187" spans="1:5" ht="45" x14ac:dyDescent="0.25">
      <c r="A187" t="s">
        <v>2460</v>
      </c>
      <c r="B187" t="s">
        <v>2474</v>
      </c>
      <c r="C187" t="s">
        <v>298</v>
      </c>
      <c r="D187" s="1" t="s">
        <v>2660</v>
      </c>
      <c r="E187" s="1" t="s">
        <v>2690</v>
      </c>
    </row>
    <row r="188" spans="1:5" ht="45" x14ac:dyDescent="0.25">
      <c r="A188" t="s">
        <v>2460</v>
      </c>
      <c r="B188" t="s">
        <v>2474</v>
      </c>
      <c r="C188" t="s">
        <v>298</v>
      </c>
      <c r="D188" s="1" t="s">
        <v>2661</v>
      </c>
      <c r="E188" s="1" t="s">
        <v>2119</v>
      </c>
    </row>
    <row r="189" spans="1:5" ht="45" x14ac:dyDescent="0.25">
      <c r="A189" t="s">
        <v>2460</v>
      </c>
      <c r="B189" t="s">
        <v>2474</v>
      </c>
      <c r="C189" t="s">
        <v>298</v>
      </c>
      <c r="D189" s="1" t="s">
        <v>2662</v>
      </c>
      <c r="E189" s="1" t="s">
        <v>307</v>
      </c>
    </row>
    <row r="190" spans="1:5" ht="30" x14ac:dyDescent="0.25">
      <c r="A190" t="s">
        <v>2460</v>
      </c>
      <c r="B190" t="s">
        <v>2474</v>
      </c>
      <c r="C190" t="s">
        <v>298</v>
      </c>
      <c r="D190" s="1" t="s">
        <v>2663</v>
      </c>
      <c r="E190" s="1" t="s">
        <v>2640</v>
      </c>
    </row>
    <row r="191" spans="1:5" ht="45" x14ac:dyDescent="0.25">
      <c r="A191" t="s">
        <v>2460</v>
      </c>
      <c r="B191" t="s">
        <v>2474</v>
      </c>
      <c r="C191" t="s">
        <v>298</v>
      </c>
      <c r="D191" s="1" t="s">
        <v>2664</v>
      </c>
      <c r="E191" s="1" t="s">
        <v>2691</v>
      </c>
    </row>
    <row r="192" spans="1:5" x14ac:dyDescent="0.25">
      <c r="A192" t="s">
        <v>2460</v>
      </c>
      <c r="B192" t="s">
        <v>2474</v>
      </c>
      <c r="C192" t="s">
        <v>298</v>
      </c>
      <c r="D192" s="1" t="s">
        <v>2665</v>
      </c>
      <c r="E192" s="1" t="s">
        <v>2687</v>
      </c>
    </row>
    <row r="193" spans="1:5" ht="30" x14ac:dyDescent="0.25">
      <c r="A193" t="s">
        <v>2460</v>
      </c>
      <c r="B193" t="s">
        <v>2474</v>
      </c>
      <c r="C193" t="s">
        <v>298</v>
      </c>
      <c r="D193" s="1" t="s">
        <v>2666</v>
      </c>
      <c r="E193" s="1" t="s">
        <v>2692</v>
      </c>
    </row>
    <row r="194" spans="1:5" ht="30" x14ac:dyDescent="0.25">
      <c r="A194" t="s">
        <v>2460</v>
      </c>
      <c r="B194" t="s">
        <v>2474</v>
      </c>
      <c r="C194" t="s">
        <v>298</v>
      </c>
      <c r="D194" s="1" t="s">
        <v>2667</v>
      </c>
      <c r="E194" s="1" t="s">
        <v>2693</v>
      </c>
    </row>
    <row r="195" spans="1:5" ht="45" x14ac:dyDescent="0.25">
      <c r="A195" t="s">
        <v>2460</v>
      </c>
      <c r="B195" t="s">
        <v>2474</v>
      </c>
      <c r="C195" t="s">
        <v>298</v>
      </c>
      <c r="D195" s="1" t="s">
        <v>2668</v>
      </c>
      <c r="E195" s="1" t="s">
        <v>2694</v>
      </c>
    </row>
    <row r="196" spans="1:5" ht="30" x14ac:dyDescent="0.25">
      <c r="A196" t="s">
        <v>2460</v>
      </c>
      <c r="B196" t="s">
        <v>2474</v>
      </c>
      <c r="C196" t="s">
        <v>298</v>
      </c>
      <c r="D196" s="1" t="s">
        <v>2669</v>
      </c>
      <c r="E196" s="1" t="s">
        <v>2695</v>
      </c>
    </row>
    <row r="197" spans="1:5" ht="60" x14ac:dyDescent="0.25">
      <c r="A197" t="s">
        <v>2460</v>
      </c>
      <c r="B197" t="s">
        <v>2474</v>
      </c>
      <c r="C197" t="s">
        <v>298</v>
      </c>
      <c r="D197" s="1" t="s">
        <v>2670</v>
      </c>
      <c r="E197" s="1" t="s">
        <v>2696</v>
      </c>
    </row>
    <row r="198" spans="1:5" ht="30" x14ac:dyDescent="0.25">
      <c r="A198" t="s">
        <v>2460</v>
      </c>
      <c r="B198" t="s">
        <v>2474</v>
      </c>
      <c r="C198" t="s">
        <v>298</v>
      </c>
      <c r="D198" s="1" t="s">
        <v>2671</v>
      </c>
      <c r="E198" s="1" t="s">
        <v>2646</v>
      </c>
    </row>
    <row r="199" spans="1:5" ht="60" x14ac:dyDescent="0.25">
      <c r="A199" t="s">
        <v>2460</v>
      </c>
      <c r="B199" t="s">
        <v>2474</v>
      </c>
      <c r="C199" t="s">
        <v>298</v>
      </c>
      <c r="D199" s="1" t="s">
        <v>2672</v>
      </c>
      <c r="E199" s="1" t="s">
        <v>2697</v>
      </c>
    </row>
    <row r="200" spans="1:5" x14ac:dyDescent="0.25">
      <c r="A200" t="s">
        <v>2460</v>
      </c>
      <c r="B200" t="s">
        <v>2474</v>
      </c>
      <c r="C200" t="s">
        <v>298</v>
      </c>
      <c r="D200" s="1" t="s">
        <v>2673</v>
      </c>
      <c r="E200" s="1" t="s">
        <v>2698</v>
      </c>
    </row>
    <row r="201" spans="1:5" ht="60" x14ac:dyDescent="0.25">
      <c r="A201" t="s">
        <v>2460</v>
      </c>
      <c r="B201" t="s">
        <v>2474</v>
      </c>
      <c r="C201" t="s">
        <v>298</v>
      </c>
      <c r="D201" s="1" t="s">
        <v>2674</v>
      </c>
      <c r="E201" s="1" t="s">
        <v>2691</v>
      </c>
    </row>
    <row r="202" spans="1:5" ht="60" x14ac:dyDescent="0.25">
      <c r="A202" t="s">
        <v>2460</v>
      </c>
      <c r="B202" t="s">
        <v>2474</v>
      </c>
      <c r="C202" t="s">
        <v>298</v>
      </c>
      <c r="D202" s="1" t="s">
        <v>2675</v>
      </c>
      <c r="E202" s="1" t="s">
        <v>2699</v>
      </c>
    </row>
    <row r="203" spans="1:5" ht="30" x14ac:dyDescent="0.25">
      <c r="A203" t="s">
        <v>2460</v>
      </c>
      <c r="B203" t="s">
        <v>2474</v>
      </c>
      <c r="C203" t="s">
        <v>298</v>
      </c>
      <c r="D203" s="1" t="s">
        <v>2676</v>
      </c>
      <c r="E203" s="1" t="s">
        <v>2700</v>
      </c>
    </row>
    <row r="204" spans="1:5" ht="45" x14ac:dyDescent="0.25">
      <c r="A204" t="s">
        <v>2460</v>
      </c>
      <c r="B204" t="s">
        <v>2474</v>
      </c>
      <c r="C204" t="s">
        <v>298</v>
      </c>
      <c r="D204" s="1" t="s">
        <v>2677</v>
      </c>
      <c r="E204" s="1" t="s">
        <v>2701</v>
      </c>
    </row>
    <row r="205" spans="1:5" x14ac:dyDescent="0.25">
      <c r="A205" t="s">
        <v>2460</v>
      </c>
      <c r="B205" t="s">
        <v>2474</v>
      </c>
      <c r="C205" t="s">
        <v>298</v>
      </c>
      <c r="D205" s="1" t="s">
        <v>2678</v>
      </c>
      <c r="E205" s="1" t="s">
        <v>2647</v>
      </c>
    </row>
    <row r="206" spans="1:5" ht="45" x14ac:dyDescent="0.25">
      <c r="A206" t="s">
        <v>2460</v>
      </c>
      <c r="B206" t="s">
        <v>2474</v>
      </c>
      <c r="C206" t="s">
        <v>298</v>
      </c>
      <c r="D206" s="1" t="s">
        <v>2679</v>
      </c>
      <c r="E206" s="1" t="s">
        <v>2636</v>
      </c>
    </row>
    <row r="207" spans="1:5" ht="30" x14ac:dyDescent="0.25">
      <c r="A207" t="s">
        <v>2460</v>
      </c>
      <c r="B207" t="s">
        <v>2474</v>
      </c>
      <c r="C207" t="s">
        <v>298</v>
      </c>
      <c r="D207" s="1" t="s">
        <v>2680</v>
      </c>
      <c r="E207" s="1" t="s">
        <v>307</v>
      </c>
    </row>
    <row r="208" spans="1:5" ht="45" x14ac:dyDescent="0.25">
      <c r="A208" t="s">
        <v>2460</v>
      </c>
      <c r="B208" t="s">
        <v>2474</v>
      </c>
      <c r="C208" t="s">
        <v>298</v>
      </c>
      <c r="D208" s="1" t="s">
        <v>2681</v>
      </c>
      <c r="E208" s="1" t="s">
        <v>2691</v>
      </c>
    </row>
    <row r="209" spans="1:5" x14ac:dyDescent="0.25">
      <c r="A209" t="s">
        <v>2460</v>
      </c>
      <c r="B209" t="s">
        <v>2474</v>
      </c>
      <c r="C209" t="s">
        <v>298</v>
      </c>
      <c r="D209" s="1" t="s">
        <v>2682</v>
      </c>
      <c r="E209" s="1" t="s">
        <v>2689</v>
      </c>
    </row>
    <row r="210" spans="1:5" ht="45" x14ac:dyDescent="0.25">
      <c r="A210" t="s">
        <v>2460</v>
      </c>
      <c r="B210" t="s">
        <v>2474</v>
      </c>
      <c r="C210" t="s">
        <v>298</v>
      </c>
      <c r="D210" s="1" t="s">
        <v>2683</v>
      </c>
      <c r="E210" s="1" t="s">
        <v>2691</v>
      </c>
    </row>
    <row r="211" spans="1:5" x14ac:dyDescent="0.25">
      <c r="A211" t="s">
        <v>2460</v>
      </c>
      <c r="B211" t="s">
        <v>2474</v>
      </c>
      <c r="C211" t="s">
        <v>298</v>
      </c>
      <c r="D211" s="1" t="s">
        <v>2684</v>
      </c>
      <c r="E211" s="1" t="s">
        <v>309</v>
      </c>
    </row>
    <row r="212" spans="1:5" x14ac:dyDescent="0.25">
      <c r="A212" t="s">
        <v>2460</v>
      </c>
      <c r="B212" t="s">
        <v>3186</v>
      </c>
      <c r="C212" t="s">
        <v>268</v>
      </c>
      <c r="D212" s="1" t="s">
        <v>3190</v>
      </c>
      <c r="E212" s="1" t="s">
        <v>302</v>
      </c>
    </row>
    <row r="213" spans="1:5" ht="30" x14ac:dyDescent="0.25">
      <c r="A213" t="s">
        <v>2460</v>
      </c>
      <c r="B213" t="s">
        <v>3186</v>
      </c>
      <c r="C213" t="s">
        <v>268</v>
      </c>
      <c r="D213" s="1" t="s">
        <v>3193</v>
      </c>
      <c r="E213" s="1" t="s">
        <v>2842</v>
      </c>
    </row>
    <row r="214" spans="1:5" ht="30" x14ac:dyDescent="0.25">
      <c r="A214" t="s">
        <v>2460</v>
      </c>
      <c r="B214" t="s">
        <v>2474</v>
      </c>
      <c r="C214" t="s">
        <v>268</v>
      </c>
      <c r="D214" s="1" t="s">
        <v>2786</v>
      </c>
      <c r="E214" s="1" t="s">
        <v>264</v>
      </c>
    </row>
    <row r="215" spans="1:5" ht="30" x14ac:dyDescent="0.25">
      <c r="A215" t="s">
        <v>2460</v>
      </c>
      <c r="B215" t="s">
        <v>2474</v>
      </c>
      <c r="C215" t="s">
        <v>268</v>
      </c>
      <c r="D215" s="1" t="s">
        <v>2787</v>
      </c>
      <c r="E215" s="1" t="s">
        <v>1896</v>
      </c>
    </row>
    <row r="216" spans="1:5" x14ac:dyDescent="0.25">
      <c r="A216" t="s">
        <v>2460</v>
      </c>
      <c r="B216" t="s">
        <v>2474</v>
      </c>
      <c r="C216" t="s">
        <v>268</v>
      </c>
      <c r="D216" s="1" t="s">
        <v>2788</v>
      </c>
      <c r="E216" s="1" t="s">
        <v>417</v>
      </c>
    </row>
    <row r="217" spans="1:5" ht="45" x14ac:dyDescent="0.25">
      <c r="A217" t="s">
        <v>2460</v>
      </c>
      <c r="B217" t="s">
        <v>2474</v>
      </c>
      <c r="C217" t="s">
        <v>268</v>
      </c>
      <c r="D217" s="1" t="s">
        <v>2789</v>
      </c>
      <c r="E217" s="1" t="s">
        <v>212</v>
      </c>
    </row>
    <row r="218" spans="1:5" ht="30" x14ac:dyDescent="0.25">
      <c r="A218" t="s">
        <v>2460</v>
      </c>
      <c r="B218" t="s">
        <v>2474</v>
      </c>
      <c r="C218" t="s">
        <v>268</v>
      </c>
      <c r="D218" s="1" t="s">
        <v>2790</v>
      </c>
      <c r="E218" s="1" t="s">
        <v>2826</v>
      </c>
    </row>
    <row r="219" spans="1:5" ht="30" x14ac:dyDescent="0.25">
      <c r="A219" t="s">
        <v>2460</v>
      </c>
      <c r="B219" t="s">
        <v>2474</v>
      </c>
      <c r="C219" t="s">
        <v>268</v>
      </c>
      <c r="D219" s="1" t="s">
        <v>2791</v>
      </c>
      <c r="E219" s="1" t="s">
        <v>1896</v>
      </c>
    </row>
    <row r="220" spans="1:5" ht="60" x14ac:dyDescent="0.25">
      <c r="A220" t="s">
        <v>2460</v>
      </c>
      <c r="B220" t="s">
        <v>2474</v>
      </c>
      <c r="C220" t="s">
        <v>268</v>
      </c>
      <c r="D220" s="1" t="s">
        <v>2792</v>
      </c>
      <c r="E220" s="1" t="s">
        <v>212</v>
      </c>
    </row>
    <row r="221" spans="1:5" ht="45" x14ac:dyDescent="0.25">
      <c r="A221" t="s">
        <v>2460</v>
      </c>
      <c r="B221" t="s">
        <v>2474</v>
      </c>
      <c r="C221" t="s">
        <v>268</v>
      </c>
      <c r="D221" s="1" t="s">
        <v>2793</v>
      </c>
      <c r="E221" s="1" t="s">
        <v>2827</v>
      </c>
    </row>
    <row r="222" spans="1:5" x14ac:dyDescent="0.25">
      <c r="A222" t="s">
        <v>2460</v>
      </c>
      <c r="B222" t="s">
        <v>2474</v>
      </c>
      <c r="C222" t="s">
        <v>268</v>
      </c>
      <c r="D222" s="1" t="s">
        <v>2794</v>
      </c>
      <c r="E222" s="1" t="s">
        <v>2828</v>
      </c>
    </row>
    <row r="223" spans="1:5" ht="30" x14ac:dyDescent="0.25">
      <c r="A223" t="s">
        <v>2460</v>
      </c>
      <c r="B223" t="s">
        <v>2474</v>
      </c>
      <c r="C223" t="s">
        <v>268</v>
      </c>
      <c r="D223" s="1" t="s">
        <v>2795</v>
      </c>
      <c r="E223" s="1" t="s">
        <v>2829</v>
      </c>
    </row>
    <row r="224" spans="1:5" ht="30" x14ac:dyDescent="0.25">
      <c r="A224" t="s">
        <v>2460</v>
      </c>
      <c r="B224" t="s">
        <v>2474</v>
      </c>
      <c r="C224" t="s">
        <v>268</v>
      </c>
      <c r="D224" s="1" t="s">
        <v>2796</v>
      </c>
      <c r="E224" s="1" t="s">
        <v>212</v>
      </c>
    </row>
    <row r="225" spans="1:5" x14ac:dyDescent="0.25">
      <c r="A225" t="s">
        <v>2460</v>
      </c>
      <c r="B225" t="s">
        <v>2474</v>
      </c>
      <c r="C225" t="s">
        <v>268</v>
      </c>
      <c r="D225" s="1" t="s">
        <v>2797</v>
      </c>
      <c r="E225" s="1" t="s">
        <v>2830</v>
      </c>
    </row>
    <row r="226" spans="1:5" x14ac:dyDescent="0.25">
      <c r="A226" t="s">
        <v>2460</v>
      </c>
      <c r="B226" t="s">
        <v>2474</v>
      </c>
      <c r="C226" t="s">
        <v>268</v>
      </c>
      <c r="D226" s="1" t="s">
        <v>2798</v>
      </c>
      <c r="E226" s="1" t="s">
        <v>2831</v>
      </c>
    </row>
    <row r="227" spans="1:5" ht="30" x14ac:dyDescent="0.25">
      <c r="A227" t="s">
        <v>2460</v>
      </c>
      <c r="B227" t="s">
        <v>2474</v>
      </c>
      <c r="C227" t="s">
        <v>268</v>
      </c>
      <c r="D227" s="1" t="s">
        <v>2799</v>
      </c>
      <c r="E227" s="1" t="s">
        <v>1896</v>
      </c>
    </row>
    <row r="228" spans="1:5" x14ac:dyDescent="0.25">
      <c r="A228" t="s">
        <v>2460</v>
      </c>
      <c r="B228" t="s">
        <v>2474</v>
      </c>
      <c r="C228" t="s">
        <v>268</v>
      </c>
      <c r="D228" s="1" t="s">
        <v>2800</v>
      </c>
      <c r="E228" s="1" t="s">
        <v>2409</v>
      </c>
    </row>
    <row r="229" spans="1:5" ht="30" x14ac:dyDescent="0.25">
      <c r="A229" t="s">
        <v>2460</v>
      </c>
      <c r="B229" t="s">
        <v>2474</v>
      </c>
      <c r="C229" t="s">
        <v>268</v>
      </c>
      <c r="D229" s="1" t="s">
        <v>2801</v>
      </c>
      <c r="E229" s="1" t="s">
        <v>2832</v>
      </c>
    </row>
    <row r="230" spans="1:5" x14ac:dyDescent="0.25">
      <c r="A230" t="s">
        <v>2460</v>
      </c>
      <c r="B230" t="s">
        <v>2474</v>
      </c>
      <c r="C230" t="s">
        <v>268</v>
      </c>
      <c r="D230" s="1" t="s">
        <v>2703</v>
      </c>
      <c r="E230" s="1" t="s">
        <v>1189</v>
      </c>
    </row>
    <row r="231" spans="1:5" ht="30" x14ac:dyDescent="0.25">
      <c r="A231" t="s">
        <v>2460</v>
      </c>
      <c r="B231" t="s">
        <v>2474</v>
      </c>
      <c r="C231" t="s">
        <v>268</v>
      </c>
      <c r="D231" s="1" t="s">
        <v>2802</v>
      </c>
      <c r="E231" s="1" t="s">
        <v>1896</v>
      </c>
    </row>
    <row r="232" spans="1:5" ht="30" x14ac:dyDescent="0.25">
      <c r="A232" t="s">
        <v>2460</v>
      </c>
      <c r="B232" t="s">
        <v>2474</v>
      </c>
      <c r="C232" t="s">
        <v>268</v>
      </c>
      <c r="D232" s="1" t="s">
        <v>2803</v>
      </c>
      <c r="E232" s="1" t="s">
        <v>2833</v>
      </c>
    </row>
    <row r="233" spans="1:5" x14ac:dyDescent="0.25">
      <c r="A233" t="s">
        <v>2460</v>
      </c>
      <c r="B233" t="s">
        <v>2474</v>
      </c>
      <c r="C233" t="s">
        <v>268</v>
      </c>
      <c r="D233" s="1" t="s">
        <v>2714</v>
      </c>
      <c r="E233" s="1" t="s">
        <v>2834</v>
      </c>
    </row>
    <row r="234" spans="1:5" x14ac:dyDescent="0.25">
      <c r="A234" t="s">
        <v>2460</v>
      </c>
      <c r="B234" t="s">
        <v>2474</v>
      </c>
      <c r="C234" t="s">
        <v>268</v>
      </c>
      <c r="D234" s="1" t="s">
        <v>2761</v>
      </c>
      <c r="E234" s="1" t="s">
        <v>2736</v>
      </c>
    </row>
    <row r="235" spans="1:5" ht="30" x14ac:dyDescent="0.25">
      <c r="A235" t="s">
        <v>2460</v>
      </c>
      <c r="B235" t="s">
        <v>2474</v>
      </c>
      <c r="C235" t="s">
        <v>268</v>
      </c>
      <c r="D235" s="1" t="s">
        <v>2804</v>
      </c>
      <c r="E235" s="1" t="s">
        <v>260</v>
      </c>
    </row>
    <row r="236" spans="1:5" ht="30" x14ac:dyDescent="0.25">
      <c r="A236" t="s">
        <v>2460</v>
      </c>
      <c r="B236" t="s">
        <v>2474</v>
      </c>
      <c r="C236" t="s">
        <v>268</v>
      </c>
      <c r="D236" s="1" t="s">
        <v>2805</v>
      </c>
      <c r="E236" s="1" t="s">
        <v>575</v>
      </c>
    </row>
    <row r="237" spans="1:5" ht="45" x14ac:dyDescent="0.25">
      <c r="A237" t="s">
        <v>2460</v>
      </c>
      <c r="B237" t="s">
        <v>2474</v>
      </c>
      <c r="C237" t="s">
        <v>268</v>
      </c>
      <c r="D237" s="1" t="s">
        <v>2806</v>
      </c>
      <c r="E237" s="1" t="s">
        <v>1896</v>
      </c>
    </row>
    <row r="238" spans="1:5" x14ac:dyDescent="0.25">
      <c r="A238" t="s">
        <v>2460</v>
      </c>
      <c r="B238" t="s">
        <v>2474</v>
      </c>
      <c r="C238" t="s">
        <v>268</v>
      </c>
      <c r="D238" s="1" t="s">
        <v>2807</v>
      </c>
      <c r="E238" s="1" t="s">
        <v>212</v>
      </c>
    </row>
    <row r="239" spans="1:5" ht="30" x14ac:dyDescent="0.25">
      <c r="A239" t="s">
        <v>2460</v>
      </c>
      <c r="B239" t="s">
        <v>2474</v>
      </c>
      <c r="C239" t="s">
        <v>268</v>
      </c>
      <c r="D239" s="1" t="s">
        <v>2808</v>
      </c>
      <c r="E239" s="1" t="s">
        <v>2835</v>
      </c>
    </row>
    <row r="240" spans="1:5" x14ac:dyDescent="0.25">
      <c r="A240" t="s">
        <v>2460</v>
      </c>
      <c r="B240" t="s">
        <v>2474</v>
      </c>
      <c r="C240" t="s">
        <v>268</v>
      </c>
      <c r="D240" s="1" t="s">
        <v>2809</v>
      </c>
      <c r="E240" s="1" t="s">
        <v>2409</v>
      </c>
    </row>
    <row r="241" spans="1:5" ht="45" x14ac:dyDescent="0.25">
      <c r="A241" t="s">
        <v>2460</v>
      </c>
      <c r="B241" t="s">
        <v>2474</v>
      </c>
      <c r="C241" t="s">
        <v>268</v>
      </c>
      <c r="D241" s="1" t="s">
        <v>2810</v>
      </c>
      <c r="E241" s="1" t="s">
        <v>2836</v>
      </c>
    </row>
    <row r="242" spans="1:5" x14ac:dyDescent="0.25">
      <c r="A242" t="s">
        <v>2460</v>
      </c>
      <c r="B242" t="s">
        <v>2474</v>
      </c>
      <c r="C242" t="s">
        <v>268</v>
      </c>
      <c r="D242" s="1" t="s">
        <v>2811</v>
      </c>
      <c r="E242" s="1" t="s">
        <v>2828</v>
      </c>
    </row>
    <row r="243" spans="1:5" ht="30" x14ac:dyDescent="0.25">
      <c r="A243" t="s">
        <v>2460</v>
      </c>
      <c r="B243" t="s">
        <v>2474</v>
      </c>
      <c r="C243" t="s">
        <v>268</v>
      </c>
      <c r="D243" s="1" t="s">
        <v>2812</v>
      </c>
      <c r="E243" s="1" t="s">
        <v>2741</v>
      </c>
    </row>
    <row r="244" spans="1:5" ht="30" x14ac:dyDescent="0.25">
      <c r="A244" t="s">
        <v>2460</v>
      </c>
      <c r="B244" t="s">
        <v>2474</v>
      </c>
      <c r="C244" t="s">
        <v>268</v>
      </c>
      <c r="D244" s="1" t="s">
        <v>2813</v>
      </c>
      <c r="E244" s="1" t="s">
        <v>2837</v>
      </c>
    </row>
    <row r="245" spans="1:5" x14ac:dyDescent="0.25">
      <c r="A245" t="s">
        <v>2460</v>
      </c>
      <c r="B245" t="s">
        <v>2474</v>
      </c>
      <c r="C245" t="s">
        <v>268</v>
      </c>
      <c r="D245" s="1" t="s">
        <v>2814</v>
      </c>
      <c r="E245" s="1" t="s">
        <v>2838</v>
      </c>
    </row>
    <row r="246" spans="1:5" ht="30" x14ac:dyDescent="0.25">
      <c r="A246" t="s">
        <v>2460</v>
      </c>
      <c r="B246" t="s">
        <v>2474</v>
      </c>
      <c r="C246" t="s">
        <v>268</v>
      </c>
      <c r="D246" s="1" t="s">
        <v>2815</v>
      </c>
      <c r="E246" s="1" t="s">
        <v>2839</v>
      </c>
    </row>
    <row r="247" spans="1:5" ht="30" x14ac:dyDescent="0.25">
      <c r="A247" t="s">
        <v>2460</v>
      </c>
      <c r="B247" t="s">
        <v>2474</v>
      </c>
      <c r="C247" t="s">
        <v>268</v>
      </c>
      <c r="D247" s="1" t="s">
        <v>2816</v>
      </c>
      <c r="E247" s="1" t="s">
        <v>2840</v>
      </c>
    </row>
    <row r="248" spans="1:5" x14ac:dyDescent="0.25">
      <c r="A248" t="s">
        <v>2460</v>
      </c>
      <c r="B248" t="s">
        <v>2474</v>
      </c>
      <c r="C248" t="s">
        <v>268</v>
      </c>
      <c r="D248" s="1" t="s">
        <v>2729</v>
      </c>
      <c r="E248" s="1" t="s">
        <v>578</v>
      </c>
    </row>
    <row r="249" spans="1:5" x14ac:dyDescent="0.25">
      <c r="A249" t="s">
        <v>2460</v>
      </c>
      <c r="B249" t="s">
        <v>2474</v>
      </c>
      <c r="C249" t="s">
        <v>268</v>
      </c>
      <c r="D249" s="1" t="s">
        <v>2817</v>
      </c>
      <c r="E249" s="1" t="s">
        <v>2841</v>
      </c>
    </row>
    <row r="250" spans="1:5" ht="45" x14ac:dyDescent="0.25">
      <c r="A250" t="s">
        <v>2460</v>
      </c>
      <c r="B250" t="s">
        <v>2474</v>
      </c>
      <c r="C250" t="s">
        <v>268</v>
      </c>
      <c r="D250" s="1" t="s">
        <v>2818</v>
      </c>
      <c r="E250" s="1" t="s">
        <v>2414</v>
      </c>
    </row>
    <row r="251" spans="1:5" ht="30" x14ac:dyDescent="0.25">
      <c r="A251" t="s">
        <v>2460</v>
      </c>
      <c r="B251" t="s">
        <v>2474</v>
      </c>
      <c r="C251" t="s">
        <v>268</v>
      </c>
      <c r="D251" s="1" t="s">
        <v>2819</v>
      </c>
      <c r="E251" s="1" t="s">
        <v>738</v>
      </c>
    </row>
    <row r="252" spans="1:5" ht="30" x14ac:dyDescent="0.25">
      <c r="A252" t="s">
        <v>2460</v>
      </c>
      <c r="B252" t="s">
        <v>2474</v>
      </c>
      <c r="C252" t="s">
        <v>268</v>
      </c>
      <c r="D252" s="1" t="s">
        <v>2820</v>
      </c>
      <c r="E252" s="1" t="s">
        <v>2839</v>
      </c>
    </row>
    <row r="253" spans="1:5" ht="60" x14ac:dyDescent="0.25">
      <c r="A253" t="s">
        <v>2460</v>
      </c>
      <c r="B253" t="s">
        <v>2474</v>
      </c>
      <c r="C253" t="s">
        <v>268</v>
      </c>
      <c r="D253" s="1" t="s">
        <v>2821</v>
      </c>
      <c r="E253" s="1" t="s">
        <v>2842</v>
      </c>
    </row>
    <row r="254" spans="1:5" x14ac:dyDescent="0.25">
      <c r="A254" t="s">
        <v>2460</v>
      </c>
      <c r="B254" t="s">
        <v>2474</v>
      </c>
      <c r="C254" t="s">
        <v>268</v>
      </c>
      <c r="D254" s="1" t="s">
        <v>2822</v>
      </c>
      <c r="E254" s="1" t="s">
        <v>2843</v>
      </c>
    </row>
    <row r="255" spans="1:5" x14ac:dyDescent="0.25">
      <c r="A255" t="s">
        <v>2460</v>
      </c>
      <c r="B255" t="s">
        <v>2474</v>
      </c>
      <c r="C255" t="s">
        <v>268</v>
      </c>
      <c r="D255" s="1" t="s">
        <v>2823</v>
      </c>
      <c r="E255" s="1" t="s">
        <v>254</v>
      </c>
    </row>
    <row r="256" spans="1:5" x14ac:dyDescent="0.25">
      <c r="A256" t="s">
        <v>2460</v>
      </c>
      <c r="B256" t="s">
        <v>2474</v>
      </c>
      <c r="C256" t="s">
        <v>268</v>
      </c>
      <c r="D256" s="1" t="s">
        <v>2824</v>
      </c>
      <c r="E256" s="1" t="s">
        <v>2844</v>
      </c>
    </row>
    <row r="257" spans="1:5" x14ac:dyDescent="0.25">
      <c r="A257" t="s">
        <v>2460</v>
      </c>
      <c r="B257" t="s">
        <v>2474</v>
      </c>
      <c r="C257" t="s">
        <v>268</v>
      </c>
      <c r="D257" s="1" t="s">
        <v>2825</v>
      </c>
      <c r="E257" s="1" t="s">
        <v>2838</v>
      </c>
    </row>
    <row r="258" spans="1:5" x14ac:dyDescent="0.25">
      <c r="A258" t="s">
        <v>2460</v>
      </c>
      <c r="B258" t="s">
        <v>3186</v>
      </c>
      <c r="C258" t="s">
        <v>95</v>
      </c>
      <c r="D258" s="1" t="s">
        <v>3189</v>
      </c>
      <c r="E258" s="1" t="s">
        <v>2296</v>
      </c>
    </row>
    <row r="259" spans="1:5" ht="30" x14ac:dyDescent="0.25">
      <c r="A259" t="s">
        <v>2460</v>
      </c>
      <c r="B259" t="s">
        <v>3186</v>
      </c>
      <c r="C259" t="s">
        <v>95</v>
      </c>
      <c r="D259" s="1" t="s">
        <v>3193</v>
      </c>
      <c r="E259" s="1" t="s">
        <v>2895</v>
      </c>
    </row>
    <row r="260" spans="1:5" ht="30" x14ac:dyDescent="0.25">
      <c r="A260" t="s">
        <v>2460</v>
      </c>
      <c r="B260" t="s">
        <v>2474</v>
      </c>
      <c r="C260" t="s">
        <v>95</v>
      </c>
      <c r="D260" s="1" t="s">
        <v>2845</v>
      </c>
      <c r="E260" s="1" t="s">
        <v>2882</v>
      </c>
    </row>
    <row r="261" spans="1:5" ht="30" x14ac:dyDescent="0.25">
      <c r="A261" t="s">
        <v>2460</v>
      </c>
      <c r="B261" t="s">
        <v>2474</v>
      </c>
      <c r="C261" t="s">
        <v>95</v>
      </c>
      <c r="D261" s="1" t="s">
        <v>2846</v>
      </c>
      <c r="E261" s="1" t="s">
        <v>2883</v>
      </c>
    </row>
    <row r="262" spans="1:5" x14ac:dyDescent="0.25">
      <c r="A262" t="s">
        <v>2460</v>
      </c>
      <c r="B262" t="s">
        <v>2474</v>
      </c>
      <c r="C262" t="s">
        <v>95</v>
      </c>
      <c r="D262" s="1" t="s">
        <v>2847</v>
      </c>
      <c r="E262" s="1" t="s">
        <v>2884</v>
      </c>
    </row>
    <row r="263" spans="1:5" ht="45" x14ac:dyDescent="0.25">
      <c r="A263" t="s">
        <v>2460</v>
      </c>
      <c r="B263" t="s">
        <v>2474</v>
      </c>
      <c r="C263" t="s">
        <v>95</v>
      </c>
      <c r="D263" s="1" t="s">
        <v>2848</v>
      </c>
      <c r="E263" s="1" t="s">
        <v>850</v>
      </c>
    </row>
    <row r="264" spans="1:5" ht="45" x14ac:dyDescent="0.25">
      <c r="A264" t="s">
        <v>2460</v>
      </c>
      <c r="B264" t="s">
        <v>2474</v>
      </c>
      <c r="C264" t="s">
        <v>95</v>
      </c>
      <c r="D264" s="1" t="s">
        <v>2849</v>
      </c>
      <c r="E264" s="1" t="s">
        <v>2885</v>
      </c>
    </row>
    <row r="265" spans="1:5" ht="30" x14ac:dyDescent="0.25">
      <c r="A265" t="s">
        <v>2460</v>
      </c>
      <c r="B265" t="s">
        <v>2474</v>
      </c>
      <c r="C265" t="s">
        <v>95</v>
      </c>
      <c r="D265" s="1" t="s">
        <v>2850</v>
      </c>
      <c r="E265" s="1" t="s">
        <v>115</v>
      </c>
    </row>
    <row r="266" spans="1:5" ht="30" x14ac:dyDescent="0.25">
      <c r="A266" t="s">
        <v>2460</v>
      </c>
      <c r="B266" t="s">
        <v>2474</v>
      </c>
      <c r="C266" t="s">
        <v>95</v>
      </c>
      <c r="D266" s="1" t="s">
        <v>2851</v>
      </c>
      <c r="E266" s="1" t="s">
        <v>2886</v>
      </c>
    </row>
    <row r="267" spans="1:5" ht="30" x14ac:dyDescent="0.25">
      <c r="A267" t="s">
        <v>2460</v>
      </c>
      <c r="B267" t="s">
        <v>2474</v>
      </c>
      <c r="C267" t="s">
        <v>95</v>
      </c>
      <c r="D267" s="1" t="s">
        <v>2852</v>
      </c>
      <c r="E267" s="1" t="s">
        <v>2161</v>
      </c>
    </row>
    <row r="268" spans="1:5" x14ac:dyDescent="0.25">
      <c r="A268" t="s">
        <v>2460</v>
      </c>
      <c r="B268" t="s">
        <v>2474</v>
      </c>
      <c r="C268" t="s">
        <v>95</v>
      </c>
      <c r="D268" s="1" t="s">
        <v>2853</v>
      </c>
      <c r="E268" s="1" t="s">
        <v>2887</v>
      </c>
    </row>
    <row r="269" spans="1:5" ht="45" x14ac:dyDescent="0.25">
      <c r="A269" t="s">
        <v>2460</v>
      </c>
      <c r="B269" t="s">
        <v>2474</v>
      </c>
      <c r="C269" t="s">
        <v>95</v>
      </c>
      <c r="D269" s="1" t="s">
        <v>2854</v>
      </c>
      <c r="E269" s="1" t="s">
        <v>115</v>
      </c>
    </row>
    <row r="270" spans="1:5" ht="30" x14ac:dyDescent="0.25">
      <c r="A270" t="s">
        <v>2460</v>
      </c>
      <c r="B270" t="s">
        <v>2474</v>
      </c>
      <c r="C270" t="s">
        <v>95</v>
      </c>
      <c r="D270" s="1" t="s">
        <v>2855</v>
      </c>
      <c r="E270" s="1" t="s">
        <v>2888</v>
      </c>
    </row>
    <row r="271" spans="1:5" ht="30" x14ac:dyDescent="0.25">
      <c r="A271" t="s">
        <v>2460</v>
      </c>
      <c r="B271" t="s">
        <v>2474</v>
      </c>
      <c r="C271" t="s">
        <v>95</v>
      </c>
      <c r="D271" s="1" t="s">
        <v>2856</v>
      </c>
      <c r="E271" s="1" t="s">
        <v>2889</v>
      </c>
    </row>
    <row r="272" spans="1:5" ht="45" x14ac:dyDescent="0.25">
      <c r="A272" t="s">
        <v>2460</v>
      </c>
      <c r="B272" t="s">
        <v>2474</v>
      </c>
      <c r="C272" t="s">
        <v>95</v>
      </c>
      <c r="D272" s="1" t="s">
        <v>2857</v>
      </c>
      <c r="E272" s="1" t="s">
        <v>2890</v>
      </c>
    </row>
    <row r="273" spans="1:5" ht="30" x14ac:dyDescent="0.25">
      <c r="A273" t="s">
        <v>2460</v>
      </c>
      <c r="B273" t="s">
        <v>2474</v>
      </c>
      <c r="C273" t="s">
        <v>95</v>
      </c>
      <c r="D273" s="1" t="s">
        <v>2858</v>
      </c>
      <c r="E273" s="1" t="s">
        <v>115</v>
      </c>
    </row>
    <row r="274" spans="1:5" ht="45" x14ac:dyDescent="0.25">
      <c r="A274" t="s">
        <v>2460</v>
      </c>
      <c r="B274" t="s">
        <v>2474</v>
      </c>
      <c r="C274" t="s">
        <v>95</v>
      </c>
      <c r="D274" s="1" t="s">
        <v>2859</v>
      </c>
      <c r="E274" s="1" t="s">
        <v>2697</v>
      </c>
    </row>
    <row r="275" spans="1:5" ht="30" x14ac:dyDescent="0.25">
      <c r="A275" t="s">
        <v>2460</v>
      </c>
      <c r="B275" t="s">
        <v>2474</v>
      </c>
      <c r="C275" t="s">
        <v>95</v>
      </c>
      <c r="D275" s="1" t="s">
        <v>2860</v>
      </c>
      <c r="E275" s="1" t="s">
        <v>2891</v>
      </c>
    </row>
    <row r="276" spans="1:5" ht="45" x14ac:dyDescent="0.25">
      <c r="A276" t="s">
        <v>2460</v>
      </c>
      <c r="B276" t="s">
        <v>2474</v>
      </c>
      <c r="C276" t="s">
        <v>95</v>
      </c>
      <c r="D276" s="1" t="s">
        <v>2861</v>
      </c>
      <c r="E276" s="1" t="s">
        <v>2892</v>
      </c>
    </row>
    <row r="277" spans="1:5" ht="30" x14ac:dyDescent="0.25">
      <c r="A277" t="s">
        <v>2460</v>
      </c>
      <c r="B277" t="s">
        <v>2474</v>
      </c>
      <c r="C277" t="s">
        <v>95</v>
      </c>
      <c r="D277" s="1" t="s">
        <v>2862</v>
      </c>
      <c r="E277" s="1" t="s">
        <v>2893</v>
      </c>
    </row>
    <row r="278" spans="1:5" ht="30" x14ac:dyDescent="0.25">
      <c r="A278" t="s">
        <v>2460</v>
      </c>
      <c r="B278" t="s">
        <v>2474</v>
      </c>
      <c r="C278" t="s">
        <v>95</v>
      </c>
      <c r="D278" s="1" t="s">
        <v>2863</v>
      </c>
      <c r="E278" s="1" t="s">
        <v>2894</v>
      </c>
    </row>
    <row r="279" spans="1:5" ht="30" x14ac:dyDescent="0.25">
      <c r="A279" t="s">
        <v>2460</v>
      </c>
      <c r="B279" t="s">
        <v>2474</v>
      </c>
      <c r="C279" t="s">
        <v>95</v>
      </c>
      <c r="D279" s="1" t="s">
        <v>2864</v>
      </c>
      <c r="E279" s="1" t="s">
        <v>2895</v>
      </c>
    </row>
    <row r="280" spans="1:5" ht="30" x14ac:dyDescent="0.25">
      <c r="A280" t="s">
        <v>2460</v>
      </c>
      <c r="B280" t="s">
        <v>2474</v>
      </c>
      <c r="C280" t="s">
        <v>95</v>
      </c>
      <c r="D280" s="1" t="s">
        <v>2865</v>
      </c>
      <c r="E280" s="1" t="s">
        <v>2886</v>
      </c>
    </row>
    <row r="281" spans="1:5" ht="30" x14ac:dyDescent="0.25">
      <c r="A281" t="s">
        <v>2460</v>
      </c>
      <c r="B281" t="s">
        <v>2474</v>
      </c>
      <c r="C281" t="s">
        <v>95</v>
      </c>
      <c r="D281" s="1" t="s">
        <v>2866</v>
      </c>
      <c r="E281" s="1" t="s">
        <v>1448</v>
      </c>
    </row>
    <row r="282" spans="1:5" ht="30" x14ac:dyDescent="0.25">
      <c r="A282" t="s">
        <v>2460</v>
      </c>
      <c r="B282" t="s">
        <v>2474</v>
      </c>
      <c r="C282" t="s">
        <v>95</v>
      </c>
      <c r="D282" s="1" t="s">
        <v>2867</v>
      </c>
      <c r="E282" s="1" t="s">
        <v>2896</v>
      </c>
    </row>
    <row r="283" spans="1:5" ht="30" x14ac:dyDescent="0.25">
      <c r="A283" t="s">
        <v>2460</v>
      </c>
      <c r="B283" t="s">
        <v>2474</v>
      </c>
      <c r="C283" t="s">
        <v>95</v>
      </c>
      <c r="D283" s="1" t="s">
        <v>2868</v>
      </c>
      <c r="E283" s="1" t="s">
        <v>2897</v>
      </c>
    </row>
    <row r="284" spans="1:5" ht="30" x14ac:dyDescent="0.25">
      <c r="A284" t="s">
        <v>2460</v>
      </c>
      <c r="B284" t="s">
        <v>2474</v>
      </c>
      <c r="C284" t="s">
        <v>95</v>
      </c>
      <c r="D284" s="1" t="s">
        <v>2869</v>
      </c>
      <c r="E284" s="1" t="s">
        <v>2898</v>
      </c>
    </row>
    <row r="285" spans="1:5" ht="60" x14ac:dyDescent="0.25">
      <c r="A285" t="s">
        <v>2460</v>
      </c>
      <c r="B285" t="s">
        <v>2474</v>
      </c>
      <c r="C285" t="s">
        <v>95</v>
      </c>
      <c r="D285" s="1" t="s">
        <v>2870</v>
      </c>
      <c r="E285" s="1" t="s">
        <v>1978</v>
      </c>
    </row>
    <row r="286" spans="1:5" ht="60" x14ac:dyDescent="0.25">
      <c r="A286" t="s">
        <v>2460</v>
      </c>
      <c r="B286" t="s">
        <v>2474</v>
      </c>
      <c r="C286" t="s">
        <v>95</v>
      </c>
      <c r="D286" s="1" t="s">
        <v>2871</v>
      </c>
      <c r="E286" s="1" t="s">
        <v>2896</v>
      </c>
    </row>
    <row r="287" spans="1:5" ht="45" x14ac:dyDescent="0.25">
      <c r="A287" t="s">
        <v>2460</v>
      </c>
      <c r="B287" t="s">
        <v>2474</v>
      </c>
      <c r="C287" t="s">
        <v>95</v>
      </c>
      <c r="D287" s="1" t="s">
        <v>2872</v>
      </c>
      <c r="E287" s="1" t="s">
        <v>2899</v>
      </c>
    </row>
    <row r="288" spans="1:5" x14ac:dyDescent="0.25">
      <c r="A288" t="s">
        <v>2460</v>
      </c>
      <c r="B288" t="s">
        <v>2474</v>
      </c>
      <c r="C288" t="s">
        <v>95</v>
      </c>
      <c r="D288" s="1" t="s">
        <v>2873</v>
      </c>
      <c r="E288" s="1" t="s">
        <v>1978</v>
      </c>
    </row>
    <row r="289" spans="1:5" ht="30" x14ac:dyDescent="0.25">
      <c r="A289" t="s">
        <v>2460</v>
      </c>
      <c r="B289" t="s">
        <v>2474</v>
      </c>
      <c r="C289" t="s">
        <v>95</v>
      </c>
      <c r="D289" s="1" t="s">
        <v>2874</v>
      </c>
      <c r="E289" s="1" t="s">
        <v>2900</v>
      </c>
    </row>
    <row r="290" spans="1:5" ht="30" x14ac:dyDescent="0.25">
      <c r="A290" t="s">
        <v>2460</v>
      </c>
      <c r="B290" t="s">
        <v>2474</v>
      </c>
      <c r="C290" t="s">
        <v>95</v>
      </c>
      <c r="D290" s="1" t="s">
        <v>2875</v>
      </c>
      <c r="E290" s="1" t="s">
        <v>2901</v>
      </c>
    </row>
    <row r="291" spans="1:5" ht="30" x14ac:dyDescent="0.25">
      <c r="A291" t="s">
        <v>2460</v>
      </c>
      <c r="B291" t="s">
        <v>2474</v>
      </c>
      <c r="C291" t="s">
        <v>95</v>
      </c>
      <c r="D291" s="1" t="s">
        <v>2876</v>
      </c>
      <c r="E291" s="1" t="s">
        <v>639</v>
      </c>
    </row>
    <row r="292" spans="1:5" x14ac:dyDescent="0.25">
      <c r="A292" t="s">
        <v>2460</v>
      </c>
      <c r="B292" t="s">
        <v>2474</v>
      </c>
      <c r="C292" t="s">
        <v>95</v>
      </c>
      <c r="D292" s="1" t="s">
        <v>2877</v>
      </c>
      <c r="E292" s="1" t="s">
        <v>2902</v>
      </c>
    </row>
    <row r="293" spans="1:5" ht="30" x14ac:dyDescent="0.25">
      <c r="A293" t="s">
        <v>2460</v>
      </c>
      <c r="B293" t="s">
        <v>2474</v>
      </c>
      <c r="C293" t="s">
        <v>95</v>
      </c>
      <c r="D293" s="1" t="s">
        <v>2878</v>
      </c>
      <c r="E293" s="1" t="s">
        <v>639</v>
      </c>
    </row>
    <row r="294" spans="1:5" ht="45" x14ac:dyDescent="0.25">
      <c r="A294" t="s">
        <v>2460</v>
      </c>
      <c r="B294" t="s">
        <v>2474</v>
      </c>
      <c r="C294" t="s">
        <v>95</v>
      </c>
      <c r="D294" s="1" t="s">
        <v>2879</v>
      </c>
      <c r="E294" s="1" t="s">
        <v>2883</v>
      </c>
    </row>
    <row r="295" spans="1:5" ht="30" x14ac:dyDescent="0.25">
      <c r="A295" t="s">
        <v>2460</v>
      </c>
      <c r="B295" t="s">
        <v>2474</v>
      </c>
      <c r="C295" t="s">
        <v>95</v>
      </c>
      <c r="D295" s="1" t="s">
        <v>2880</v>
      </c>
      <c r="E295" s="1" t="s">
        <v>2903</v>
      </c>
    </row>
    <row r="296" spans="1:5" ht="30" x14ac:dyDescent="0.25">
      <c r="A296" t="s">
        <v>2460</v>
      </c>
      <c r="B296" t="s">
        <v>2474</v>
      </c>
      <c r="C296" t="s">
        <v>95</v>
      </c>
      <c r="D296" s="1" t="s">
        <v>2881</v>
      </c>
      <c r="E296" s="1" t="s">
        <v>2904</v>
      </c>
    </row>
    <row r="297" spans="1:5" ht="30" x14ac:dyDescent="0.25">
      <c r="A297" t="s">
        <v>2460</v>
      </c>
      <c r="B297" t="s">
        <v>3186</v>
      </c>
      <c r="C297" t="s">
        <v>2955</v>
      </c>
      <c r="D297" s="1" t="s">
        <v>3193</v>
      </c>
      <c r="E297" s="1" t="s">
        <v>1212</v>
      </c>
    </row>
    <row r="298" spans="1:5" ht="45" x14ac:dyDescent="0.25">
      <c r="A298" t="s">
        <v>2460</v>
      </c>
      <c r="B298" t="s">
        <v>3186</v>
      </c>
      <c r="C298" t="s">
        <v>2955</v>
      </c>
      <c r="D298" s="1" t="s">
        <v>3193</v>
      </c>
      <c r="E298" s="1" t="s">
        <v>2937</v>
      </c>
    </row>
    <row r="299" spans="1:5" x14ac:dyDescent="0.25">
      <c r="A299" t="s">
        <v>2460</v>
      </c>
      <c r="B299" t="s">
        <v>2474</v>
      </c>
      <c r="C299" t="s">
        <v>2955</v>
      </c>
      <c r="D299" s="1" t="s">
        <v>2905</v>
      </c>
      <c r="E299" s="1" t="s">
        <v>400</v>
      </c>
    </row>
    <row r="300" spans="1:5" x14ac:dyDescent="0.25">
      <c r="A300" t="s">
        <v>2460</v>
      </c>
      <c r="B300" t="s">
        <v>2474</v>
      </c>
      <c r="C300" t="s">
        <v>2955</v>
      </c>
      <c r="D300" s="1" t="s">
        <v>2906</v>
      </c>
      <c r="E300" s="1" t="s">
        <v>2932</v>
      </c>
    </row>
    <row r="301" spans="1:5" ht="30" x14ac:dyDescent="0.25">
      <c r="A301" t="s">
        <v>2460</v>
      </c>
      <c r="B301" t="s">
        <v>2474</v>
      </c>
      <c r="C301" t="s">
        <v>2955</v>
      </c>
      <c r="D301" s="1" t="s">
        <v>2907</v>
      </c>
      <c r="E301" s="1" t="s">
        <v>2933</v>
      </c>
    </row>
    <row r="302" spans="1:5" x14ac:dyDescent="0.25">
      <c r="A302" t="s">
        <v>2460</v>
      </c>
      <c r="B302" t="s">
        <v>2474</v>
      </c>
      <c r="C302" t="s">
        <v>2955</v>
      </c>
      <c r="D302" s="1" t="s">
        <v>2908</v>
      </c>
      <c r="E302" s="1" t="s">
        <v>2268</v>
      </c>
    </row>
    <row r="303" spans="1:5" ht="45" x14ac:dyDescent="0.25">
      <c r="A303" t="s">
        <v>2460</v>
      </c>
      <c r="B303" t="s">
        <v>2474</v>
      </c>
      <c r="C303" t="s">
        <v>2955</v>
      </c>
      <c r="D303" s="1" t="s">
        <v>2909</v>
      </c>
      <c r="E303" s="1" t="s">
        <v>2934</v>
      </c>
    </row>
    <row r="304" spans="1:5" ht="30" x14ac:dyDescent="0.25">
      <c r="A304" t="s">
        <v>2460</v>
      </c>
      <c r="B304" t="s">
        <v>2474</v>
      </c>
      <c r="C304" t="s">
        <v>2955</v>
      </c>
      <c r="D304" s="1" t="s">
        <v>2910</v>
      </c>
      <c r="E304" s="1" t="s">
        <v>2935</v>
      </c>
    </row>
    <row r="305" spans="1:5" ht="30" x14ac:dyDescent="0.25">
      <c r="A305" t="s">
        <v>2460</v>
      </c>
      <c r="B305" t="s">
        <v>2474</v>
      </c>
      <c r="C305" t="s">
        <v>2955</v>
      </c>
      <c r="D305" s="1" t="s">
        <v>2911</v>
      </c>
      <c r="E305" s="1" t="s">
        <v>2637</v>
      </c>
    </row>
    <row r="306" spans="1:5" ht="45" x14ac:dyDescent="0.25">
      <c r="A306" t="s">
        <v>2460</v>
      </c>
      <c r="B306" t="s">
        <v>2474</v>
      </c>
      <c r="C306" t="s">
        <v>2955</v>
      </c>
      <c r="D306" s="1" t="s">
        <v>2912</v>
      </c>
      <c r="E306" s="1" t="s">
        <v>719</v>
      </c>
    </row>
    <row r="307" spans="1:5" ht="45" x14ac:dyDescent="0.25">
      <c r="A307" t="s">
        <v>2460</v>
      </c>
      <c r="B307" t="s">
        <v>2474</v>
      </c>
      <c r="C307" t="s">
        <v>2955</v>
      </c>
      <c r="D307" s="1" t="s">
        <v>2913</v>
      </c>
      <c r="E307" s="1" t="s">
        <v>2642</v>
      </c>
    </row>
    <row r="308" spans="1:5" ht="45" x14ac:dyDescent="0.25">
      <c r="A308" t="s">
        <v>2460</v>
      </c>
      <c r="B308" t="s">
        <v>2474</v>
      </c>
      <c r="C308" t="s">
        <v>2955</v>
      </c>
      <c r="D308" s="1" t="s">
        <v>2914</v>
      </c>
      <c r="E308" s="1" t="s">
        <v>2936</v>
      </c>
    </row>
    <row r="309" spans="1:5" ht="60" x14ac:dyDescent="0.25">
      <c r="A309" t="s">
        <v>2460</v>
      </c>
      <c r="B309" t="s">
        <v>2474</v>
      </c>
      <c r="C309" t="s">
        <v>2955</v>
      </c>
      <c r="D309" s="1" t="s">
        <v>2915</v>
      </c>
      <c r="E309" s="1" t="s">
        <v>2937</v>
      </c>
    </row>
    <row r="310" spans="1:5" x14ac:dyDescent="0.25">
      <c r="A310" t="s">
        <v>2460</v>
      </c>
      <c r="B310" t="s">
        <v>2474</v>
      </c>
      <c r="C310" t="s">
        <v>2955</v>
      </c>
      <c r="D310" s="1" t="s">
        <v>2916</v>
      </c>
      <c r="E310" s="1" t="s">
        <v>2938</v>
      </c>
    </row>
    <row r="311" spans="1:5" ht="45" x14ac:dyDescent="0.25">
      <c r="A311" t="s">
        <v>2460</v>
      </c>
      <c r="B311" t="s">
        <v>2474</v>
      </c>
      <c r="C311" t="s">
        <v>2955</v>
      </c>
      <c r="D311" s="1" t="s">
        <v>2761</v>
      </c>
      <c r="E311" s="1" t="s">
        <v>2939</v>
      </c>
    </row>
    <row r="312" spans="1:5" ht="45" x14ac:dyDescent="0.25">
      <c r="A312" t="s">
        <v>2460</v>
      </c>
      <c r="B312" t="s">
        <v>2474</v>
      </c>
      <c r="C312" t="s">
        <v>2955</v>
      </c>
      <c r="D312" s="1" t="s">
        <v>2917</v>
      </c>
      <c r="E312" s="1" t="s">
        <v>2940</v>
      </c>
    </row>
    <row r="313" spans="1:5" ht="45" x14ac:dyDescent="0.25">
      <c r="A313" t="s">
        <v>2460</v>
      </c>
      <c r="B313" t="s">
        <v>2474</v>
      </c>
      <c r="C313" t="s">
        <v>2955</v>
      </c>
      <c r="D313" s="1" t="s">
        <v>2918</v>
      </c>
      <c r="E313" s="1" t="s">
        <v>2941</v>
      </c>
    </row>
    <row r="314" spans="1:5" ht="60" x14ac:dyDescent="0.25">
      <c r="A314" t="s">
        <v>2460</v>
      </c>
      <c r="B314" t="s">
        <v>2474</v>
      </c>
      <c r="C314" t="s">
        <v>2955</v>
      </c>
      <c r="D314" s="1" t="s">
        <v>2919</v>
      </c>
      <c r="E314" s="1" t="s">
        <v>2942</v>
      </c>
    </row>
    <row r="315" spans="1:5" x14ac:dyDescent="0.25">
      <c r="A315" t="s">
        <v>2460</v>
      </c>
      <c r="B315" t="s">
        <v>2474</v>
      </c>
      <c r="C315" t="s">
        <v>2955</v>
      </c>
      <c r="D315" s="1" t="s">
        <v>2920</v>
      </c>
      <c r="E315" s="1" t="s">
        <v>2943</v>
      </c>
    </row>
    <row r="316" spans="1:5" ht="45" x14ac:dyDescent="0.25">
      <c r="A316" t="s">
        <v>2460</v>
      </c>
      <c r="B316" t="s">
        <v>2474</v>
      </c>
      <c r="C316" t="s">
        <v>2955</v>
      </c>
      <c r="D316" s="1" t="s">
        <v>2921</v>
      </c>
      <c r="E316" s="1" t="s">
        <v>2944</v>
      </c>
    </row>
    <row r="317" spans="1:5" ht="60" x14ac:dyDescent="0.25">
      <c r="A317" t="s">
        <v>2460</v>
      </c>
      <c r="B317" t="s">
        <v>2474</v>
      </c>
      <c r="C317" t="s">
        <v>2955</v>
      </c>
      <c r="D317" s="1" t="s">
        <v>2922</v>
      </c>
      <c r="E317" s="1" t="s">
        <v>2945</v>
      </c>
    </row>
    <row r="318" spans="1:5" x14ac:dyDescent="0.25">
      <c r="A318" t="s">
        <v>2460</v>
      </c>
      <c r="B318" t="s">
        <v>2474</v>
      </c>
      <c r="C318" t="s">
        <v>2955</v>
      </c>
      <c r="D318" s="1" t="s">
        <v>2923</v>
      </c>
      <c r="E318" s="1" t="s">
        <v>2946</v>
      </c>
    </row>
    <row r="319" spans="1:5" x14ac:dyDescent="0.25">
      <c r="A319" t="s">
        <v>2460</v>
      </c>
      <c r="B319" t="s">
        <v>2474</v>
      </c>
      <c r="C319" t="s">
        <v>2955</v>
      </c>
      <c r="D319" s="1" t="s">
        <v>2924</v>
      </c>
      <c r="E319" s="1" t="s">
        <v>2947</v>
      </c>
    </row>
    <row r="320" spans="1:5" ht="60" x14ac:dyDescent="0.25">
      <c r="A320" t="s">
        <v>2460</v>
      </c>
      <c r="B320" t="s">
        <v>2474</v>
      </c>
      <c r="C320" t="s">
        <v>2955</v>
      </c>
      <c r="D320" s="1" t="s">
        <v>2925</v>
      </c>
      <c r="E320" s="1" t="s">
        <v>2948</v>
      </c>
    </row>
    <row r="321" spans="1:5" ht="45" x14ac:dyDescent="0.25">
      <c r="A321" t="s">
        <v>2460</v>
      </c>
      <c r="B321" t="s">
        <v>2474</v>
      </c>
      <c r="C321" t="s">
        <v>2955</v>
      </c>
      <c r="D321" s="1" t="s">
        <v>2926</v>
      </c>
      <c r="E321" s="1" t="s">
        <v>2949</v>
      </c>
    </row>
    <row r="322" spans="1:5" x14ac:dyDescent="0.25">
      <c r="A322" t="s">
        <v>2460</v>
      </c>
      <c r="B322" t="s">
        <v>2474</v>
      </c>
      <c r="C322" t="s">
        <v>2955</v>
      </c>
      <c r="D322" s="1" t="s">
        <v>2927</v>
      </c>
      <c r="E322" s="1" t="s">
        <v>2950</v>
      </c>
    </row>
    <row r="323" spans="1:5" x14ac:dyDescent="0.25">
      <c r="A323" t="s">
        <v>2460</v>
      </c>
      <c r="B323" t="s">
        <v>2474</v>
      </c>
      <c r="C323" t="s">
        <v>2955</v>
      </c>
      <c r="D323" s="1" t="s">
        <v>2928</v>
      </c>
      <c r="E323" s="1" t="s">
        <v>2951</v>
      </c>
    </row>
    <row r="324" spans="1:5" x14ac:dyDescent="0.25">
      <c r="A324" t="s">
        <v>2460</v>
      </c>
      <c r="B324" t="s">
        <v>2474</v>
      </c>
      <c r="C324" t="s">
        <v>2955</v>
      </c>
      <c r="D324" s="1" t="s">
        <v>2929</v>
      </c>
      <c r="E324" s="1" t="s">
        <v>2952</v>
      </c>
    </row>
    <row r="325" spans="1:5" ht="45" x14ac:dyDescent="0.25">
      <c r="A325" t="s">
        <v>2460</v>
      </c>
      <c r="B325" t="s">
        <v>2474</v>
      </c>
      <c r="C325" t="s">
        <v>2955</v>
      </c>
      <c r="D325" s="1" t="s">
        <v>2930</v>
      </c>
      <c r="E325" s="1" t="s">
        <v>2953</v>
      </c>
    </row>
    <row r="326" spans="1:5" ht="30" x14ac:dyDescent="0.25">
      <c r="A326" t="s">
        <v>2460</v>
      </c>
      <c r="B326" t="s">
        <v>2474</v>
      </c>
      <c r="C326" t="s">
        <v>2955</v>
      </c>
      <c r="D326" s="1" t="s">
        <v>2931</v>
      </c>
      <c r="E326" s="1" t="s">
        <v>2954</v>
      </c>
    </row>
    <row r="327" spans="1:5" ht="45" x14ac:dyDescent="0.25">
      <c r="A327" t="s">
        <v>2460</v>
      </c>
      <c r="B327" t="s">
        <v>3186</v>
      </c>
      <c r="C327" t="s">
        <v>157</v>
      </c>
      <c r="D327" s="1" t="s">
        <v>3187</v>
      </c>
      <c r="E327" s="1" t="s">
        <v>3188</v>
      </c>
    </row>
    <row r="328" spans="1:5" x14ac:dyDescent="0.25">
      <c r="A328" t="s">
        <v>2460</v>
      </c>
      <c r="B328" t="s">
        <v>2474</v>
      </c>
      <c r="C328" t="s">
        <v>157</v>
      </c>
      <c r="D328" s="1" t="s">
        <v>2956</v>
      </c>
      <c r="E328" s="1" t="s">
        <v>159</v>
      </c>
    </row>
    <row r="329" spans="1:5" x14ac:dyDescent="0.25">
      <c r="A329" t="s">
        <v>2460</v>
      </c>
      <c r="B329" t="s">
        <v>2474</v>
      </c>
      <c r="C329" t="s">
        <v>157</v>
      </c>
      <c r="D329" s="1" t="s">
        <v>2957</v>
      </c>
      <c r="E329" s="1" t="s">
        <v>2969</v>
      </c>
    </row>
    <row r="330" spans="1:5" ht="30" x14ac:dyDescent="0.25">
      <c r="A330" t="s">
        <v>2460</v>
      </c>
      <c r="B330" t="s">
        <v>2474</v>
      </c>
      <c r="C330" t="s">
        <v>157</v>
      </c>
      <c r="D330" s="1" t="s">
        <v>2958</v>
      </c>
      <c r="E330" s="1" t="s">
        <v>2970</v>
      </c>
    </row>
    <row r="331" spans="1:5" ht="45" x14ac:dyDescent="0.25">
      <c r="A331" t="s">
        <v>2460</v>
      </c>
      <c r="B331" t="s">
        <v>2474</v>
      </c>
      <c r="C331" t="s">
        <v>157</v>
      </c>
      <c r="D331" s="1" t="s">
        <v>2959</v>
      </c>
      <c r="E331" s="1" t="s">
        <v>2971</v>
      </c>
    </row>
    <row r="332" spans="1:5" ht="30" x14ac:dyDescent="0.25">
      <c r="A332" t="s">
        <v>2460</v>
      </c>
      <c r="B332" t="s">
        <v>2474</v>
      </c>
      <c r="C332" t="s">
        <v>157</v>
      </c>
      <c r="D332" s="1" t="s">
        <v>2960</v>
      </c>
      <c r="E332" s="1" t="s">
        <v>2972</v>
      </c>
    </row>
    <row r="333" spans="1:5" x14ac:dyDescent="0.25">
      <c r="A333" t="s">
        <v>2460</v>
      </c>
      <c r="B333" t="s">
        <v>2474</v>
      </c>
      <c r="C333" t="s">
        <v>157</v>
      </c>
      <c r="D333" s="1" t="s">
        <v>2961</v>
      </c>
      <c r="E333" s="1" t="s">
        <v>159</v>
      </c>
    </row>
    <row r="334" spans="1:5" ht="30" x14ac:dyDescent="0.25">
      <c r="A334" t="s">
        <v>2460</v>
      </c>
      <c r="B334" t="s">
        <v>2474</v>
      </c>
      <c r="C334" t="s">
        <v>157</v>
      </c>
      <c r="D334" s="1" t="s">
        <v>2962</v>
      </c>
      <c r="E334" s="1" t="s">
        <v>159</v>
      </c>
    </row>
    <row r="335" spans="1:5" ht="30" x14ac:dyDescent="0.25">
      <c r="A335" t="s">
        <v>2460</v>
      </c>
      <c r="B335" t="s">
        <v>2474</v>
      </c>
      <c r="C335" t="s">
        <v>157</v>
      </c>
      <c r="D335" s="1" t="s">
        <v>2963</v>
      </c>
      <c r="E335" s="1" t="s">
        <v>2973</v>
      </c>
    </row>
    <row r="336" spans="1:5" ht="45" x14ac:dyDescent="0.25">
      <c r="A336" t="s">
        <v>2460</v>
      </c>
      <c r="B336" t="s">
        <v>2474</v>
      </c>
      <c r="C336" t="s">
        <v>157</v>
      </c>
      <c r="D336" s="1" t="s">
        <v>2964</v>
      </c>
      <c r="E336" s="1" t="s">
        <v>2974</v>
      </c>
    </row>
    <row r="337" spans="1:5" x14ac:dyDescent="0.25">
      <c r="A337" t="s">
        <v>2460</v>
      </c>
      <c r="B337" t="s">
        <v>2474</v>
      </c>
      <c r="C337" t="s">
        <v>157</v>
      </c>
      <c r="D337" s="1" t="s">
        <v>2965</v>
      </c>
      <c r="E337" s="1" t="s">
        <v>2975</v>
      </c>
    </row>
    <row r="338" spans="1:5" x14ac:dyDescent="0.25">
      <c r="A338" t="s">
        <v>2460</v>
      </c>
      <c r="B338" t="s">
        <v>2474</v>
      </c>
      <c r="C338" t="s">
        <v>157</v>
      </c>
      <c r="D338" s="1" t="s">
        <v>2966</v>
      </c>
      <c r="E338" s="1" t="s">
        <v>2976</v>
      </c>
    </row>
    <row r="339" spans="1:5" ht="30" x14ac:dyDescent="0.25">
      <c r="A339" t="s">
        <v>2460</v>
      </c>
      <c r="B339" t="s">
        <v>2474</v>
      </c>
      <c r="C339" t="s">
        <v>157</v>
      </c>
      <c r="D339" s="1" t="s">
        <v>2967</v>
      </c>
      <c r="E339" s="1" t="s">
        <v>2971</v>
      </c>
    </row>
    <row r="340" spans="1:5" x14ac:dyDescent="0.25">
      <c r="A340" t="s">
        <v>2460</v>
      </c>
      <c r="B340" t="s">
        <v>2474</v>
      </c>
      <c r="C340" t="s">
        <v>157</v>
      </c>
      <c r="D340" s="1" t="s">
        <v>2968</v>
      </c>
      <c r="E340" s="1" t="s">
        <v>2977</v>
      </c>
    </row>
    <row r="341" spans="1:5" ht="45" x14ac:dyDescent="0.25">
      <c r="A341" t="s">
        <v>2460</v>
      </c>
      <c r="B341" t="s">
        <v>3186</v>
      </c>
      <c r="C341" t="s">
        <v>118</v>
      </c>
      <c r="D341" s="1" t="s">
        <v>3187</v>
      </c>
      <c r="E341" s="1" t="s">
        <v>142</v>
      </c>
    </row>
    <row r="342" spans="1:5" ht="30" x14ac:dyDescent="0.25">
      <c r="A342" t="s">
        <v>2460</v>
      </c>
      <c r="B342" t="s">
        <v>3186</v>
      </c>
      <c r="C342" t="s">
        <v>118</v>
      </c>
      <c r="D342" s="1" t="s">
        <v>3193</v>
      </c>
      <c r="E342" s="1" t="s">
        <v>148</v>
      </c>
    </row>
    <row r="343" spans="1:5" x14ac:dyDescent="0.25">
      <c r="A343" t="s">
        <v>2460</v>
      </c>
      <c r="B343" t="s">
        <v>2474</v>
      </c>
      <c r="C343" t="s">
        <v>118</v>
      </c>
      <c r="D343" s="1" t="s">
        <v>2978</v>
      </c>
      <c r="E343" s="1" t="s">
        <v>505</v>
      </c>
    </row>
    <row r="344" spans="1:5" ht="30" x14ac:dyDescent="0.25">
      <c r="A344" t="s">
        <v>2460</v>
      </c>
      <c r="B344" t="s">
        <v>2474</v>
      </c>
      <c r="C344" t="s">
        <v>118</v>
      </c>
      <c r="D344" s="1" t="s">
        <v>2979</v>
      </c>
      <c r="E344" s="1" t="s">
        <v>143</v>
      </c>
    </row>
    <row r="345" spans="1:5" ht="30" x14ac:dyDescent="0.25">
      <c r="A345" t="s">
        <v>2460</v>
      </c>
      <c r="B345" t="s">
        <v>2474</v>
      </c>
      <c r="C345" t="s">
        <v>118</v>
      </c>
      <c r="D345" s="1" t="s">
        <v>2980</v>
      </c>
      <c r="E345" s="1" t="s">
        <v>115</v>
      </c>
    </row>
    <row r="346" spans="1:5" ht="45" x14ac:dyDescent="0.25">
      <c r="A346" t="s">
        <v>2460</v>
      </c>
      <c r="B346" t="s">
        <v>2474</v>
      </c>
      <c r="C346" t="s">
        <v>118</v>
      </c>
      <c r="D346" s="1" t="s">
        <v>2981</v>
      </c>
      <c r="E346" s="1" t="s">
        <v>768</v>
      </c>
    </row>
    <row r="347" spans="1:5" x14ac:dyDescent="0.25">
      <c r="A347" t="s">
        <v>2460</v>
      </c>
      <c r="B347" t="s">
        <v>2474</v>
      </c>
      <c r="C347" t="s">
        <v>118</v>
      </c>
      <c r="D347" s="1" t="s">
        <v>2982</v>
      </c>
      <c r="E347" s="1" t="s">
        <v>2637</v>
      </c>
    </row>
    <row r="348" spans="1:5" ht="30" x14ac:dyDescent="0.25">
      <c r="A348" t="s">
        <v>2460</v>
      </c>
      <c r="B348" t="s">
        <v>2474</v>
      </c>
      <c r="C348" t="s">
        <v>118</v>
      </c>
      <c r="D348" s="1" t="s">
        <v>2983</v>
      </c>
      <c r="E348" s="1" t="s">
        <v>2164</v>
      </c>
    </row>
    <row r="349" spans="1:5" ht="30" x14ac:dyDescent="0.25">
      <c r="A349" t="s">
        <v>2460</v>
      </c>
      <c r="B349" t="s">
        <v>2474</v>
      </c>
      <c r="C349" t="s">
        <v>118</v>
      </c>
      <c r="D349" s="1" t="s">
        <v>2984</v>
      </c>
      <c r="E349" s="1" t="s">
        <v>142</v>
      </c>
    </row>
    <row r="350" spans="1:5" ht="45" x14ac:dyDescent="0.25">
      <c r="A350" t="s">
        <v>2460</v>
      </c>
      <c r="B350" t="s">
        <v>2474</v>
      </c>
      <c r="C350" t="s">
        <v>118</v>
      </c>
      <c r="D350" s="1" t="s">
        <v>2985</v>
      </c>
      <c r="E350" s="1" t="s">
        <v>3006</v>
      </c>
    </row>
    <row r="351" spans="1:5" ht="30" x14ac:dyDescent="0.25">
      <c r="A351" t="s">
        <v>2460</v>
      </c>
      <c r="B351" t="s">
        <v>2474</v>
      </c>
      <c r="C351" t="s">
        <v>118</v>
      </c>
      <c r="D351" s="1" t="s">
        <v>2986</v>
      </c>
      <c r="E351" s="1" t="s">
        <v>3007</v>
      </c>
    </row>
    <row r="352" spans="1:5" ht="45" x14ac:dyDescent="0.25">
      <c r="A352" t="s">
        <v>2460</v>
      </c>
      <c r="B352" t="s">
        <v>2474</v>
      </c>
      <c r="C352" t="s">
        <v>118</v>
      </c>
      <c r="D352" s="1" t="s">
        <v>2987</v>
      </c>
      <c r="E352" s="1" t="s">
        <v>3008</v>
      </c>
    </row>
    <row r="353" spans="1:5" ht="45" x14ac:dyDescent="0.25">
      <c r="A353" t="s">
        <v>2460</v>
      </c>
      <c r="B353" t="s">
        <v>2474</v>
      </c>
      <c r="C353" t="s">
        <v>118</v>
      </c>
      <c r="D353" s="1" t="s">
        <v>2988</v>
      </c>
      <c r="E353" s="1" t="s">
        <v>3009</v>
      </c>
    </row>
    <row r="354" spans="1:5" ht="30" x14ac:dyDescent="0.25">
      <c r="A354" t="s">
        <v>2460</v>
      </c>
      <c r="B354" t="s">
        <v>2474</v>
      </c>
      <c r="C354" t="s">
        <v>118</v>
      </c>
      <c r="D354" s="1" t="s">
        <v>2989</v>
      </c>
      <c r="E354" s="1" t="s">
        <v>3010</v>
      </c>
    </row>
    <row r="355" spans="1:5" ht="45" x14ac:dyDescent="0.25">
      <c r="A355" t="s">
        <v>2460</v>
      </c>
      <c r="B355" t="s">
        <v>2474</v>
      </c>
      <c r="C355" t="s">
        <v>118</v>
      </c>
      <c r="D355" s="1" t="s">
        <v>2990</v>
      </c>
      <c r="E355" s="1" t="s">
        <v>3011</v>
      </c>
    </row>
    <row r="356" spans="1:5" ht="30" x14ac:dyDescent="0.25">
      <c r="A356" t="s">
        <v>2460</v>
      </c>
      <c r="B356" t="s">
        <v>2474</v>
      </c>
      <c r="C356" t="s">
        <v>118</v>
      </c>
      <c r="D356" s="1" t="s">
        <v>2991</v>
      </c>
      <c r="E356" s="1" t="s">
        <v>850</v>
      </c>
    </row>
    <row r="357" spans="1:5" ht="45" x14ac:dyDescent="0.25">
      <c r="A357" t="s">
        <v>2460</v>
      </c>
      <c r="B357" t="s">
        <v>2474</v>
      </c>
      <c r="C357" t="s">
        <v>118</v>
      </c>
      <c r="D357" s="1" t="s">
        <v>2992</v>
      </c>
      <c r="E357" s="1" t="s">
        <v>3012</v>
      </c>
    </row>
    <row r="358" spans="1:5" ht="45" x14ac:dyDescent="0.25">
      <c r="A358" t="s">
        <v>2460</v>
      </c>
      <c r="B358" t="s">
        <v>2474</v>
      </c>
      <c r="C358" t="s">
        <v>118</v>
      </c>
      <c r="D358" s="1" t="s">
        <v>2993</v>
      </c>
      <c r="E358" s="1" t="s">
        <v>369</v>
      </c>
    </row>
    <row r="359" spans="1:5" x14ac:dyDescent="0.25">
      <c r="A359" t="s">
        <v>2460</v>
      </c>
      <c r="B359" t="s">
        <v>2474</v>
      </c>
      <c r="C359" t="s">
        <v>118</v>
      </c>
      <c r="D359" s="1" t="s">
        <v>2994</v>
      </c>
      <c r="E359" s="1" t="s">
        <v>3013</v>
      </c>
    </row>
    <row r="360" spans="1:5" ht="45" x14ac:dyDescent="0.25">
      <c r="A360" t="s">
        <v>2460</v>
      </c>
      <c r="B360" t="s">
        <v>2474</v>
      </c>
      <c r="C360" t="s">
        <v>118</v>
      </c>
      <c r="D360" s="1" t="s">
        <v>2995</v>
      </c>
      <c r="E360" s="1" t="s">
        <v>3014</v>
      </c>
    </row>
    <row r="361" spans="1:5" x14ac:dyDescent="0.25">
      <c r="A361" t="s">
        <v>2460</v>
      </c>
      <c r="B361" t="s">
        <v>2474</v>
      </c>
      <c r="C361" t="s">
        <v>118</v>
      </c>
      <c r="D361" s="1" t="s">
        <v>2996</v>
      </c>
      <c r="E361" s="1" t="s">
        <v>2697</v>
      </c>
    </row>
    <row r="362" spans="1:5" x14ac:dyDescent="0.25">
      <c r="A362" t="s">
        <v>2460</v>
      </c>
      <c r="B362" t="s">
        <v>2474</v>
      </c>
      <c r="C362" t="s">
        <v>118</v>
      </c>
      <c r="D362" s="1" t="s">
        <v>2997</v>
      </c>
      <c r="E362" s="1" t="s">
        <v>3015</v>
      </c>
    </row>
    <row r="363" spans="1:5" ht="30" x14ac:dyDescent="0.25">
      <c r="A363" t="s">
        <v>2460</v>
      </c>
      <c r="B363" t="s">
        <v>2474</v>
      </c>
      <c r="C363" t="s">
        <v>118</v>
      </c>
      <c r="D363" s="1" t="s">
        <v>2998</v>
      </c>
      <c r="E363" s="1" t="s">
        <v>3016</v>
      </c>
    </row>
    <row r="364" spans="1:5" ht="30" x14ac:dyDescent="0.25">
      <c r="A364" t="s">
        <v>2460</v>
      </c>
      <c r="B364" t="s">
        <v>2474</v>
      </c>
      <c r="C364" t="s">
        <v>118</v>
      </c>
      <c r="D364" s="1" t="s">
        <v>2999</v>
      </c>
      <c r="E364" s="1" t="s">
        <v>3017</v>
      </c>
    </row>
    <row r="365" spans="1:5" ht="60" x14ac:dyDescent="0.25">
      <c r="A365" t="s">
        <v>2460</v>
      </c>
      <c r="B365" t="s">
        <v>2474</v>
      </c>
      <c r="C365" t="s">
        <v>118</v>
      </c>
      <c r="D365" s="1" t="s">
        <v>3000</v>
      </c>
      <c r="E365" s="1" t="s">
        <v>3018</v>
      </c>
    </row>
    <row r="366" spans="1:5" ht="30" x14ac:dyDescent="0.25">
      <c r="A366" t="s">
        <v>2460</v>
      </c>
      <c r="B366" t="s">
        <v>2474</v>
      </c>
      <c r="C366" t="s">
        <v>118</v>
      </c>
      <c r="D366" s="1" t="s">
        <v>3001</v>
      </c>
      <c r="E366" s="1" t="s">
        <v>3019</v>
      </c>
    </row>
    <row r="367" spans="1:5" ht="90" x14ac:dyDescent="0.25">
      <c r="A367" t="s">
        <v>2460</v>
      </c>
      <c r="B367" t="s">
        <v>2474</v>
      </c>
      <c r="C367" t="s">
        <v>118</v>
      </c>
      <c r="D367" s="1" t="s">
        <v>3002</v>
      </c>
      <c r="E367" s="1" t="s">
        <v>3020</v>
      </c>
    </row>
    <row r="368" spans="1:5" x14ac:dyDescent="0.25">
      <c r="A368" t="s">
        <v>2460</v>
      </c>
      <c r="B368" t="s">
        <v>2474</v>
      </c>
      <c r="C368" t="s">
        <v>118</v>
      </c>
      <c r="D368" s="1" t="s">
        <v>3003</v>
      </c>
      <c r="E368" s="1" t="s">
        <v>3021</v>
      </c>
    </row>
    <row r="369" spans="1:5" x14ac:dyDescent="0.25">
      <c r="A369" t="s">
        <v>2460</v>
      </c>
      <c r="B369" t="s">
        <v>2474</v>
      </c>
      <c r="C369" t="s">
        <v>118</v>
      </c>
      <c r="D369" s="1" t="s">
        <v>3004</v>
      </c>
      <c r="E369" s="1" t="s">
        <v>3022</v>
      </c>
    </row>
    <row r="370" spans="1:5" ht="30" x14ac:dyDescent="0.25">
      <c r="A370" t="s">
        <v>2460</v>
      </c>
      <c r="B370" t="s">
        <v>2474</v>
      </c>
      <c r="C370" t="s">
        <v>118</v>
      </c>
      <c r="D370" s="1" t="s">
        <v>3005</v>
      </c>
      <c r="E370" s="1" t="s">
        <v>142</v>
      </c>
    </row>
    <row r="371" spans="1:5" ht="30" x14ac:dyDescent="0.25">
      <c r="A371" t="s">
        <v>2460</v>
      </c>
      <c r="B371" t="s">
        <v>3186</v>
      </c>
      <c r="C371" t="s">
        <v>3056</v>
      </c>
      <c r="D371" s="1" t="s">
        <v>3191</v>
      </c>
      <c r="E371" s="1" t="s">
        <v>3044</v>
      </c>
    </row>
    <row r="372" spans="1:5" ht="30" x14ac:dyDescent="0.25">
      <c r="A372" t="s">
        <v>2460</v>
      </c>
      <c r="B372" t="s">
        <v>3186</v>
      </c>
      <c r="C372" t="s">
        <v>3056</v>
      </c>
      <c r="D372" s="1" t="s">
        <v>3192</v>
      </c>
      <c r="E372" s="1" t="s">
        <v>3044</v>
      </c>
    </row>
    <row r="373" spans="1:5" ht="30" x14ac:dyDescent="0.25">
      <c r="A373" t="s">
        <v>2460</v>
      </c>
      <c r="B373" t="s">
        <v>2474</v>
      </c>
      <c r="C373" t="s">
        <v>3056</v>
      </c>
      <c r="D373" s="1" t="s">
        <v>3023</v>
      </c>
      <c r="E373" s="1" t="s">
        <v>115</v>
      </c>
    </row>
    <row r="374" spans="1:5" ht="30" x14ac:dyDescent="0.25">
      <c r="A374" t="s">
        <v>2460</v>
      </c>
      <c r="B374" t="s">
        <v>2474</v>
      </c>
      <c r="C374" t="s">
        <v>3056</v>
      </c>
      <c r="D374" s="1" t="s">
        <v>3024</v>
      </c>
      <c r="E374" s="1" t="s">
        <v>3044</v>
      </c>
    </row>
    <row r="375" spans="1:5" ht="30" x14ac:dyDescent="0.25">
      <c r="A375" t="s">
        <v>2460</v>
      </c>
      <c r="B375" t="s">
        <v>2474</v>
      </c>
      <c r="C375" t="s">
        <v>3056</v>
      </c>
      <c r="D375" s="1" t="s">
        <v>3025</v>
      </c>
      <c r="E375" s="1" t="s">
        <v>2637</v>
      </c>
    </row>
    <row r="376" spans="1:5" ht="30" x14ac:dyDescent="0.25">
      <c r="A376" t="s">
        <v>2460</v>
      </c>
      <c r="B376" t="s">
        <v>2474</v>
      </c>
      <c r="C376" t="s">
        <v>3056</v>
      </c>
      <c r="D376" s="1" t="s">
        <v>3026</v>
      </c>
      <c r="E376" s="1" t="s">
        <v>3045</v>
      </c>
    </row>
    <row r="377" spans="1:5" x14ac:dyDescent="0.25">
      <c r="A377" t="s">
        <v>2460</v>
      </c>
      <c r="B377" t="s">
        <v>2474</v>
      </c>
      <c r="C377" t="s">
        <v>3056</v>
      </c>
      <c r="D377" s="1" t="s">
        <v>3027</v>
      </c>
      <c r="E377" s="1" t="s">
        <v>3046</v>
      </c>
    </row>
    <row r="378" spans="1:5" ht="30" x14ac:dyDescent="0.25">
      <c r="A378" t="s">
        <v>2460</v>
      </c>
      <c r="B378" t="s">
        <v>2474</v>
      </c>
      <c r="C378" t="s">
        <v>3056</v>
      </c>
      <c r="D378" s="1" t="s">
        <v>3028</v>
      </c>
      <c r="E378" s="1" t="s">
        <v>3047</v>
      </c>
    </row>
    <row r="379" spans="1:5" ht="45" x14ac:dyDescent="0.25">
      <c r="A379" t="s">
        <v>2460</v>
      </c>
      <c r="B379" t="s">
        <v>2474</v>
      </c>
      <c r="C379" t="s">
        <v>3056</v>
      </c>
      <c r="D379" s="1" t="s">
        <v>3029</v>
      </c>
      <c r="E379" s="1" t="s">
        <v>3011</v>
      </c>
    </row>
    <row r="380" spans="1:5" ht="30" x14ac:dyDescent="0.25">
      <c r="A380" t="s">
        <v>2460</v>
      </c>
      <c r="B380" t="s">
        <v>2474</v>
      </c>
      <c r="C380" t="s">
        <v>3056</v>
      </c>
      <c r="D380" s="1" t="s">
        <v>3030</v>
      </c>
      <c r="E380" s="1" t="s">
        <v>853</v>
      </c>
    </row>
    <row r="381" spans="1:5" ht="45" x14ac:dyDescent="0.25">
      <c r="A381" t="s">
        <v>2460</v>
      </c>
      <c r="B381" t="s">
        <v>2474</v>
      </c>
      <c r="C381" t="s">
        <v>3056</v>
      </c>
      <c r="D381" s="1" t="s">
        <v>3031</v>
      </c>
      <c r="E381" s="1" t="s">
        <v>2892</v>
      </c>
    </row>
    <row r="382" spans="1:5" x14ac:dyDescent="0.25">
      <c r="A382" t="s">
        <v>2460</v>
      </c>
      <c r="B382" t="s">
        <v>2474</v>
      </c>
      <c r="C382" t="s">
        <v>3056</v>
      </c>
      <c r="D382" s="1" t="s">
        <v>3032</v>
      </c>
      <c r="E382" s="1" t="s">
        <v>3048</v>
      </c>
    </row>
    <row r="383" spans="1:5" ht="30" x14ac:dyDescent="0.25">
      <c r="A383" t="s">
        <v>2460</v>
      </c>
      <c r="B383" t="s">
        <v>2474</v>
      </c>
      <c r="C383" t="s">
        <v>3056</v>
      </c>
      <c r="D383" s="1" t="s">
        <v>3033</v>
      </c>
      <c r="E383" s="1" t="s">
        <v>3049</v>
      </c>
    </row>
    <row r="384" spans="1:5" ht="30" x14ac:dyDescent="0.25">
      <c r="A384" t="s">
        <v>2460</v>
      </c>
      <c r="B384" t="s">
        <v>2474</v>
      </c>
      <c r="C384" t="s">
        <v>3056</v>
      </c>
      <c r="D384" s="1" t="s">
        <v>3034</v>
      </c>
      <c r="E384" s="1" t="s">
        <v>2896</v>
      </c>
    </row>
    <row r="385" spans="1:5" ht="45" x14ac:dyDescent="0.25">
      <c r="A385" t="s">
        <v>2460</v>
      </c>
      <c r="B385" t="s">
        <v>2474</v>
      </c>
      <c r="C385" t="s">
        <v>3056</v>
      </c>
      <c r="D385" s="1" t="s">
        <v>3035</v>
      </c>
      <c r="E385" s="1" t="s">
        <v>3050</v>
      </c>
    </row>
    <row r="386" spans="1:5" x14ac:dyDescent="0.25">
      <c r="A386" t="s">
        <v>2460</v>
      </c>
      <c r="B386" t="s">
        <v>2474</v>
      </c>
      <c r="C386" t="s">
        <v>3056</v>
      </c>
      <c r="D386" s="1" t="s">
        <v>3036</v>
      </c>
      <c r="E386" s="1" t="s">
        <v>3051</v>
      </c>
    </row>
    <row r="387" spans="1:5" x14ac:dyDescent="0.25">
      <c r="A387" t="s">
        <v>2460</v>
      </c>
      <c r="B387" t="s">
        <v>2474</v>
      </c>
      <c r="C387" t="s">
        <v>3056</v>
      </c>
      <c r="D387" s="1" t="s">
        <v>3037</v>
      </c>
      <c r="E387" s="1" t="s">
        <v>3047</v>
      </c>
    </row>
    <row r="388" spans="1:5" x14ac:dyDescent="0.25">
      <c r="A388" t="s">
        <v>2460</v>
      </c>
      <c r="B388" t="s">
        <v>2474</v>
      </c>
      <c r="C388" t="s">
        <v>3056</v>
      </c>
      <c r="D388" s="1" t="s">
        <v>3038</v>
      </c>
      <c r="E388" s="1" t="s">
        <v>3047</v>
      </c>
    </row>
    <row r="389" spans="1:5" ht="45" x14ac:dyDescent="0.25">
      <c r="A389" t="s">
        <v>2460</v>
      </c>
      <c r="B389" t="s">
        <v>2474</v>
      </c>
      <c r="C389" t="s">
        <v>3056</v>
      </c>
      <c r="D389" s="1" t="s">
        <v>3039</v>
      </c>
      <c r="E389" s="1" t="s">
        <v>3052</v>
      </c>
    </row>
    <row r="390" spans="1:5" ht="75" x14ac:dyDescent="0.25">
      <c r="A390" t="s">
        <v>2460</v>
      </c>
      <c r="B390" t="s">
        <v>2474</v>
      </c>
      <c r="C390" t="s">
        <v>3056</v>
      </c>
      <c r="D390" s="1" t="s">
        <v>3040</v>
      </c>
      <c r="E390" s="1" t="s">
        <v>3053</v>
      </c>
    </row>
    <row r="391" spans="1:5" ht="45" x14ac:dyDescent="0.25">
      <c r="A391" t="s">
        <v>2460</v>
      </c>
      <c r="B391" t="s">
        <v>2474</v>
      </c>
      <c r="C391" t="s">
        <v>3056</v>
      </c>
      <c r="D391" s="1" t="s">
        <v>3041</v>
      </c>
      <c r="E391" s="1" t="s">
        <v>3054</v>
      </c>
    </row>
    <row r="392" spans="1:5" ht="30" x14ac:dyDescent="0.25">
      <c r="A392" t="s">
        <v>2460</v>
      </c>
      <c r="B392" t="s">
        <v>2474</v>
      </c>
      <c r="C392" t="s">
        <v>3056</v>
      </c>
      <c r="D392" s="1" t="s">
        <v>3042</v>
      </c>
      <c r="E392" s="1" t="s">
        <v>3055</v>
      </c>
    </row>
    <row r="393" spans="1:5" ht="30" x14ac:dyDescent="0.25">
      <c r="A393" t="s">
        <v>2460</v>
      </c>
      <c r="B393" t="s">
        <v>2474</v>
      </c>
      <c r="C393" t="s">
        <v>3056</v>
      </c>
      <c r="D393" s="1" t="s">
        <v>3043</v>
      </c>
      <c r="E393" s="1" t="s">
        <v>2891</v>
      </c>
    </row>
    <row r="394" spans="1:5" ht="30" x14ac:dyDescent="0.25">
      <c r="A394" t="s">
        <v>2460</v>
      </c>
      <c r="B394" t="s">
        <v>3186</v>
      </c>
      <c r="C394" t="s">
        <v>7</v>
      </c>
      <c r="D394" s="1" t="s">
        <v>3194</v>
      </c>
      <c r="E394" s="1" t="s">
        <v>1202</v>
      </c>
    </row>
    <row r="395" spans="1:5" x14ac:dyDescent="0.25">
      <c r="A395" t="s">
        <v>2460</v>
      </c>
      <c r="B395" t="s">
        <v>2474</v>
      </c>
      <c r="C395" t="s">
        <v>7</v>
      </c>
      <c r="D395" s="1" t="s">
        <v>3057</v>
      </c>
      <c r="E395" s="1" t="s">
        <v>302</v>
      </c>
    </row>
    <row r="396" spans="1:5" x14ac:dyDescent="0.25">
      <c r="A396" t="s">
        <v>2460</v>
      </c>
      <c r="B396" t="s">
        <v>2474</v>
      </c>
      <c r="C396" t="s">
        <v>7</v>
      </c>
      <c r="D396" s="1" t="s">
        <v>3058</v>
      </c>
      <c r="E396" s="1" t="s">
        <v>77</v>
      </c>
    </row>
    <row r="397" spans="1:5" x14ac:dyDescent="0.25">
      <c r="A397" t="s">
        <v>2460</v>
      </c>
      <c r="B397" t="s">
        <v>2474</v>
      </c>
      <c r="C397" t="s">
        <v>7</v>
      </c>
      <c r="D397" s="1" t="s">
        <v>3059</v>
      </c>
      <c r="E397" s="1" t="s">
        <v>77</v>
      </c>
    </row>
    <row r="398" spans="1:5" x14ac:dyDescent="0.25">
      <c r="A398" t="s">
        <v>2460</v>
      </c>
      <c r="B398" t="s">
        <v>2474</v>
      </c>
      <c r="C398" t="s">
        <v>7</v>
      </c>
      <c r="D398" s="1" t="s">
        <v>3060</v>
      </c>
      <c r="E398" s="1" t="s">
        <v>75</v>
      </c>
    </row>
    <row r="399" spans="1:5" ht="30" x14ac:dyDescent="0.25">
      <c r="A399" t="s">
        <v>2460</v>
      </c>
      <c r="B399" t="s">
        <v>2474</v>
      </c>
      <c r="C399" t="s">
        <v>7</v>
      </c>
      <c r="D399" s="1" t="s">
        <v>3061</v>
      </c>
      <c r="E399" s="1" t="s">
        <v>3136</v>
      </c>
    </row>
    <row r="400" spans="1:5" ht="30" x14ac:dyDescent="0.25">
      <c r="A400" t="s">
        <v>2460</v>
      </c>
      <c r="B400" t="s">
        <v>2474</v>
      </c>
      <c r="C400" t="s">
        <v>7</v>
      </c>
      <c r="D400" s="1" t="s">
        <v>3062</v>
      </c>
      <c r="E400" s="1" t="s">
        <v>2637</v>
      </c>
    </row>
    <row r="401" spans="1:5" x14ac:dyDescent="0.25">
      <c r="A401" t="s">
        <v>2460</v>
      </c>
      <c r="B401" t="s">
        <v>2474</v>
      </c>
      <c r="C401" t="s">
        <v>7</v>
      </c>
      <c r="D401" s="1" t="s">
        <v>3063</v>
      </c>
      <c r="E401" s="1" t="s">
        <v>3137</v>
      </c>
    </row>
    <row r="402" spans="1:5" ht="30" x14ac:dyDescent="0.25">
      <c r="A402" t="s">
        <v>2460</v>
      </c>
      <c r="B402" t="s">
        <v>2474</v>
      </c>
      <c r="C402" t="s">
        <v>7</v>
      </c>
      <c r="D402" s="1" t="s">
        <v>3064</v>
      </c>
      <c r="E402" s="1" t="s">
        <v>3138</v>
      </c>
    </row>
    <row r="403" spans="1:5" ht="45" x14ac:dyDescent="0.25">
      <c r="A403" t="s">
        <v>2460</v>
      </c>
      <c r="B403" t="s">
        <v>2474</v>
      </c>
      <c r="C403" t="s">
        <v>7</v>
      </c>
      <c r="D403" s="1" t="s">
        <v>3065</v>
      </c>
      <c r="E403" s="1" t="s">
        <v>3139</v>
      </c>
    </row>
    <row r="404" spans="1:5" ht="45" x14ac:dyDescent="0.25">
      <c r="A404" t="s">
        <v>2460</v>
      </c>
      <c r="B404" t="s">
        <v>2474</v>
      </c>
      <c r="C404" t="s">
        <v>7</v>
      </c>
      <c r="D404" s="1" t="s">
        <v>3066</v>
      </c>
      <c r="E404" s="1" t="s">
        <v>2642</v>
      </c>
    </row>
    <row r="405" spans="1:5" ht="60" x14ac:dyDescent="0.25">
      <c r="A405" t="s">
        <v>2460</v>
      </c>
      <c r="B405" t="s">
        <v>2474</v>
      </c>
      <c r="C405" t="s">
        <v>7</v>
      </c>
      <c r="D405" s="1" t="s">
        <v>3067</v>
      </c>
      <c r="E405" s="1" t="s">
        <v>3140</v>
      </c>
    </row>
    <row r="406" spans="1:5" ht="45" x14ac:dyDescent="0.25">
      <c r="A406" t="s">
        <v>2460</v>
      </c>
      <c r="B406" t="s">
        <v>2474</v>
      </c>
      <c r="C406" t="s">
        <v>7</v>
      </c>
      <c r="D406" s="1" t="s">
        <v>3068</v>
      </c>
      <c r="E406" s="1" t="s">
        <v>3141</v>
      </c>
    </row>
    <row r="407" spans="1:5" x14ac:dyDescent="0.25">
      <c r="A407" t="s">
        <v>2460</v>
      </c>
      <c r="B407" t="s">
        <v>2474</v>
      </c>
      <c r="C407" t="s">
        <v>7</v>
      </c>
      <c r="D407" s="1" t="s">
        <v>3069</v>
      </c>
      <c r="E407" s="1" t="s">
        <v>3142</v>
      </c>
    </row>
    <row r="408" spans="1:5" x14ac:dyDescent="0.25">
      <c r="A408" t="s">
        <v>2460</v>
      </c>
      <c r="B408" t="s">
        <v>2474</v>
      </c>
      <c r="C408" t="s">
        <v>7</v>
      </c>
      <c r="D408" s="1" t="s">
        <v>2906</v>
      </c>
      <c r="E408" s="1" t="s">
        <v>2932</v>
      </c>
    </row>
    <row r="409" spans="1:5" x14ac:dyDescent="0.25">
      <c r="A409" t="s">
        <v>2460</v>
      </c>
      <c r="B409" t="s">
        <v>2474</v>
      </c>
      <c r="C409" t="s">
        <v>7</v>
      </c>
      <c r="D409" s="1" t="s">
        <v>3070</v>
      </c>
      <c r="E409" s="1" t="s">
        <v>3143</v>
      </c>
    </row>
    <row r="410" spans="1:5" ht="30" x14ac:dyDescent="0.25">
      <c r="A410" t="s">
        <v>2460</v>
      </c>
      <c r="B410" t="s">
        <v>2474</v>
      </c>
      <c r="C410" t="s">
        <v>7</v>
      </c>
      <c r="D410" s="1" t="s">
        <v>3071</v>
      </c>
      <c r="E410" s="1" t="s">
        <v>3144</v>
      </c>
    </row>
    <row r="411" spans="1:5" ht="30" x14ac:dyDescent="0.25">
      <c r="A411" t="s">
        <v>2460</v>
      </c>
      <c r="B411" t="s">
        <v>2474</v>
      </c>
      <c r="C411" t="s">
        <v>7</v>
      </c>
      <c r="D411" s="1" t="s">
        <v>3072</v>
      </c>
      <c r="E411" s="1" t="s">
        <v>1162</v>
      </c>
    </row>
    <row r="412" spans="1:5" ht="45" x14ac:dyDescent="0.25">
      <c r="A412" t="s">
        <v>2460</v>
      </c>
      <c r="B412" t="s">
        <v>2474</v>
      </c>
      <c r="C412" t="s">
        <v>7</v>
      </c>
      <c r="D412" s="1" t="s">
        <v>3073</v>
      </c>
      <c r="E412" s="1" t="s">
        <v>3145</v>
      </c>
    </row>
    <row r="413" spans="1:5" ht="30" x14ac:dyDescent="0.25">
      <c r="A413" t="s">
        <v>2460</v>
      </c>
      <c r="B413" t="s">
        <v>2474</v>
      </c>
      <c r="C413" t="s">
        <v>7</v>
      </c>
      <c r="D413" s="1" t="s">
        <v>3074</v>
      </c>
      <c r="E413" s="1" t="s">
        <v>3146</v>
      </c>
    </row>
    <row r="414" spans="1:5" x14ac:dyDescent="0.25">
      <c r="A414" t="s">
        <v>2460</v>
      </c>
      <c r="B414" t="s">
        <v>2474</v>
      </c>
      <c r="C414" t="s">
        <v>7</v>
      </c>
      <c r="D414" s="1" t="s">
        <v>3075</v>
      </c>
      <c r="E414" s="1" t="s">
        <v>719</v>
      </c>
    </row>
    <row r="415" spans="1:5" ht="30" x14ac:dyDescent="0.25">
      <c r="A415" t="s">
        <v>2460</v>
      </c>
      <c r="B415" t="s">
        <v>2474</v>
      </c>
      <c r="C415" t="s">
        <v>7</v>
      </c>
      <c r="D415" s="1" t="s">
        <v>3076</v>
      </c>
      <c r="E415" s="1" t="s">
        <v>3147</v>
      </c>
    </row>
    <row r="416" spans="1:5" x14ac:dyDescent="0.25">
      <c r="A416" t="s">
        <v>2460</v>
      </c>
      <c r="B416" t="s">
        <v>2474</v>
      </c>
      <c r="C416" t="s">
        <v>7</v>
      </c>
      <c r="D416" s="1" t="s">
        <v>3077</v>
      </c>
      <c r="E416" s="1" t="s">
        <v>3022</v>
      </c>
    </row>
    <row r="417" spans="1:5" x14ac:dyDescent="0.25">
      <c r="A417" t="s">
        <v>2460</v>
      </c>
      <c r="B417" t="s">
        <v>2474</v>
      </c>
      <c r="C417" t="s">
        <v>7</v>
      </c>
      <c r="D417" s="1" t="s">
        <v>3078</v>
      </c>
      <c r="E417" s="1" t="s">
        <v>3148</v>
      </c>
    </row>
    <row r="418" spans="1:5" x14ac:dyDescent="0.25">
      <c r="A418" t="s">
        <v>2460</v>
      </c>
      <c r="B418" t="s">
        <v>2474</v>
      </c>
      <c r="C418" t="s">
        <v>7</v>
      </c>
      <c r="D418" s="1" t="s">
        <v>3079</v>
      </c>
      <c r="E418" s="1" t="s">
        <v>3149</v>
      </c>
    </row>
    <row r="419" spans="1:5" ht="45" x14ac:dyDescent="0.25">
      <c r="A419" t="s">
        <v>2460</v>
      </c>
      <c r="B419" t="s">
        <v>2474</v>
      </c>
      <c r="C419" t="s">
        <v>7</v>
      </c>
      <c r="D419" s="1" t="s">
        <v>3080</v>
      </c>
      <c r="E419" s="1" t="s">
        <v>3150</v>
      </c>
    </row>
    <row r="420" spans="1:5" ht="30" x14ac:dyDescent="0.25">
      <c r="A420" t="s">
        <v>2460</v>
      </c>
      <c r="B420" t="s">
        <v>2474</v>
      </c>
      <c r="C420" t="s">
        <v>7</v>
      </c>
      <c r="D420" s="1" t="s">
        <v>3081</v>
      </c>
      <c r="E420" s="1" t="s">
        <v>3151</v>
      </c>
    </row>
    <row r="421" spans="1:5" ht="45" x14ac:dyDescent="0.25">
      <c r="A421" t="s">
        <v>2460</v>
      </c>
      <c r="B421" t="s">
        <v>2474</v>
      </c>
      <c r="C421" t="s">
        <v>7</v>
      </c>
      <c r="D421" s="1" t="s">
        <v>3082</v>
      </c>
      <c r="E421" s="1" t="s">
        <v>3152</v>
      </c>
    </row>
    <row r="422" spans="1:5" ht="45" x14ac:dyDescent="0.25">
      <c r="A422" t="s">
        <v>2460</v>
      </c>
      <c r="B422" t="s">
        <v>2474</v>
      </c>
      <c r="C422" t="s">
        <v>7</v>
      </c>
      <c r="D422" s="1" t="s">
        <v>3083</v>
      </c>
      <c r="E422" s="1" t="s">
        <v>3152</v>
      </c>
    </row>
    <row r="423" spans="1:5" ht="45" x14ac:dyDescent="0.25">
      <c r="A423" t="s">
        <v>2460</v>
      </c>
      <c r="B423" t="s">
        <v>2474</v>
      </c>
      <c r="C423" t="s">
        <v>7</v>
      </c>
      <c r="D423" s="1" t="s">
        <v>3084</v>
      </c>
      <c r="E423" s="1" t="s">
        <v>3153</v>
      </c>
    </row>
    <row r="424" spans="1:5" ht="45" x14ac:dyDescent="0.25">
      <c r="A424" t="s">
        <v>2460</v>
      </c>
      <c r="B424" t="s">
        <v>2474</v>
      </c>
      <c r="C424" t="s">
        <v>7</v>
      </c>
      <c r="D424" s="1" t="s">
        <v>3085</v>
      </c>
      <c r="E424" s="1" t="s">
        <v>3154</v>
      </c>
    </row>
    <row r="425" spans="1:5" ht="45" x14ac:dyDescent="0.25">
      <c r="A425" t="s">
        <v>2460</v>
      </c>
      <c r="B425" t="s">
        <v>2474</v>
      </c>
      <c r="C425" t="s">
        <v>7</v>
      </c>
      <c r="D425" s="1" t="s">
        <v>3086</v>
      </c>
      <c r="E425" s="1" t="s">
        <v>719</v>
      </c>
    </row>
    <row r="426" spans="1:5" x14ac:dyDescent="0.25">
      <c r="A426" t="s">
        <v>2460</v>
      </c>
      <c r="B426" t="s">
        <v>2474</v>
      </c>
      <c r="C426" t="s">
        <v>7</v>
      </c>
      <c r="D426" s="1" t="s">
        <v>3087</v>
      </c>
      <c r="E426" s="1" t="s">
        <v>3155</v>
      </c>
    </row>
    <row r="427" spans="1:5" ht="30" x14ac:dyDescent="0.25">
      <c r="A427" t="s">
        <v>2460</v>
      </c>
      <c r="B427" t="s">
        <v>2474</v>
      </c>
      <c r="C427" t="s">
        <v>7</v>
      </c>
      <c r="D427" s="1" t="s">
        <v>3088</v>
      </c>
      <c r="E427" s="1" t="s">
        <v>3156</v>
      </c>
    </row>
    <row r="428" spans="1:5" x14ac:dyDescent="0.25">
      <c r="A428" t="s">
        <v>2460</v>
      </c>
      <c r="B428" t="s">
        <v>2474</v>
      </c>
      <c r="C428" t="s">
        <v>7</v>
      </c>
      <c r="D428" s="1" t="s">
        <v>3089</v>
      </c>
      <c r="E428" s="1" t="s">
        <v>3157</v>
      </c>
    </row>
    <row r="429" spans="1:5" ht="60" x14ac:dyDescent="0.25">
      <c r="A429" t="s">
        <v>2460</v>
      </c>
      <c r="B429" t="s">
        <v>2474</v>
      </c>
      <c r="C429" t="s">
        <v>7</v>
      </c>
      <c r="D429" s="1" t="s">
        <v>3090</v>
      </c>
      <c r="E429" s="1" t="s">
        <v>3151</v>
      </c>
    </row>
    <row r="430" spans="1:5" ht="45" x14ac:dyDescent="0.25">
      <c r="A430" t="s">
        <v>2460</v>
      </c>
      <c r="B430" t="s">
        <v>2474</v>
      </c>
      <c r="C430" t="s">
        <v>7</v>
      </c>
      <c r="D430" s="1" t="s">
        <v>3091</v>
      </c>
      <c r="E430" s="1" t="s">
        <v>3154</v>
      </c>
    </row>
    <row r="431" spans="1:5" ht="45" x14ac:dyDescent="0.25">
      <c r="A431" t="s">
        <v>2460</v>
      </c>
      <c r="B431" t="s">
        <v>2474</v>
      </c>
      <c r="C431" t="s">
        <v>7</v>
      </c>
      <c r="D431" s="1" t="s">
        <v>3092</v>
      </c>
      <c r="E431" s="1" t="s">
        <v>3141</v>
      </c>
    </row>
    <row r="432" spans="1:5" ht="30" x14ac:dyDescent="0.25">
      <c r="A432" t="s">
        <v>2460</v>
      </c>
      <c r="B432" t="s">
        <v>2474</v>
      </c>
      <c r="C432" t="s">
        <v>7</v>
      </c>
      <c r="D432" s="1" t="s">
        <v>3093</v>
      </c>
      <c r="E432" s="1" t="s">
        <v>895</v>
      </c>
    </row>
    <row r="433" spans="1:5" ht="30" x14ac:dyDescent="0.25">
      <c r="A433" t="s">
        <v>2460</v>
      </c>
      <c r="B433" t="s">
        <v>2474</v>
      </c>
      <c r="C433" t="s">
        <v>7</v>
      </c>
      <c r="D433" s="1" t="s">
        <v>3094</v>
      </c>
      <c r="E433" s="1" t="s">
        <v>3158</v>
      </c>
    </row>
    <row r="434" spans="1:5" ht="30" x14ac:dyDescent="0.25">
      <c r="A434" t="s">
        <v>2460</v>
      </c>
      <c r="B434" t="s">
        <v>2474</v>
      </c>
      <c r="C434" t="s">
        <v>7</v>
      </c>
      <c r="D434" s="1" t="s">
        <v>3095</v>
      </c>
      <c r="E434" s="1" t="s">
        <v>1205</v>
      </c>
    </row>
    <row r="435" spans="1:5" x14ac:dyDescent="0.25">
      <c r="A435" t="s">
        <v>2460</v>
      </c>
      <c r="B435" t="s">
        <v>2474</v>
      </c>
      <c r="C435" t="s">
        <v>7</v>
      </c>
      <c r="D435" s="1" t="s">
        <v>3096</v>
      </c>
      <c r="E435" s="1" t="s">
        <v>3159</v>
      </c>
    </row>
    <row r="436" spans="1:5" ht="30" x14ac:dyDescent="0.25">
      <c r="A436" t="s">
        <v>2460</v>
      </c>
      <c r="B436" t="s">
        <v>2474</v>
      </c>
      <c r="C436" t="s">
        <v>7</v>
      </c>
      <c r="D436" s="1" t="s">
        <v>3097</v>
      </c>
      <c r="E436" s="1" t="s">
        <v>3160</v>
      </c>
    </row>
    <row r="437" spans="1:5" x14ac:dyDescent="0.25">
      <c r="A437" t="s">
        <v>2460</v>
      </c>
      <c r="B437" t="s">
        <v>2474</v>
      </c>
      <c r="C437" t="s">
        <v>7</v>
      </c>
      <c r="D437" s="1" t="s">
        <v>3098</v>
      </c>
      <c r="E437" s="1" t="s">
        <v>1205</v>
      </c>
    </row>
    <row r="438" spans="1:5" x14ac:dyDescent="0.25">
      <c r="A438" t="s">
        <v>2460</v>
      </c>
      <c r="B438" t="s">
        <v>2474</v>
      </c>
      <c r="C438" t="s">
        <v>7</v>
      </c>
      <c r="D438" s="1" t="s">
        <v>3099</v>
      </c>
      <c r="E438" s="1" t="s">
        <v>3161</v>
      </c>
    </row>
    <row r="439" spans="1:5" x14ac:dyDescent="0.25">
      <c r="A439" t="s">
        <v>2460</v>
      </c>
      <c r="B439" t="s">
        <v>2474</v>
      </c>
      <c r="C439" t="s">
        <v>7</v>
      </c>
      <c r="D439" s="1" t="s">
        <v>3100</v>
      </c>
      <c r="E439" s="1" t="s">
        <v>3162</v>
      </c>
    </row>
    <row r="440" spans="1:5" x14ac:dyDescent="0.25">
      <c r="A440" t="s">
        <v>2460</v>
      </c>
      <c r="B440" t="s">
        <v>2474</v>
      </c>
      <c r="C440" t="s">
        <v>7</v>
      </c>
      <c r="D440" s="1" t="s">
        <v>3101</v>
      </c>
      <c r="E440" s="1" t="s">
        <v>3163</v>
      </c>
    </row>
    <row r="441" spans="1:5" ht="60" x14ac:dyDescent="0.25">
      <c r="A441" t="s">
        <v>2460</v>
      </c>
      <c r="B441" t="s">
        <v>2474</v>
      </c>
      <c r="C441" t="s">
        <v>7</v>
      </c>
      <c r="D441" s="1" t="s">
        <v>3102</v>
      </c>
      <c r="E441" s="1" t="s">
        <v>3164</v>
      </c>
    </row>
    <row r="442" spans="1:5" ht="30" x14ac:dyDescent="0.25">
      <c r="A442" t="s">
        <v>2460</v>
      </c>
      <c r="B442" t="s">
        <v>2474</v>
      </c>
      <c r="C442" t="s">
        <v>7</v>
      </c>
      <c r="D442" s="1" t="s">
        <v>3103</v>
      </c>
      <c r="E442" s="1" t="s">
        <v>3165</v>
      </c>
    </row>
    <row r="443" spans="1:5" ht="45" x14ac:dyDescent="0.25">
      <c r="A443" t="s">
        <v>2460</v>
      </c>
      <c r="B443" t="s">
        <v>2474</v>
      </c>
      <c r="C443" t="s">
        <v>7</v>
      </c>
      <c r="D443" s="1" t="s">
        <v>3104</v>
      </c>
      <c r="E443" s="1" t="s">
        <v>65</v>
      </c>
    </row>
    <row r="444" spans="1:5" ht="30" x14ac:dyDescent="0.25">
      <c r="A444" t="s">
        <v>2460</v>
      </c>
      <c r="B444" t="s">
        <v>2474</v>
      </c>
      <c r="C444" t="s">
        <v>7</v>
      </c>
      <c r="D444" s="1" t="s">
        <v>3105</v>
      </c>
      <c r="E444" s="1" t="s">
        <v>3166</v>
      </c>
    </row>
    <row r="445" spans="1:5" ht="45" x14ac:dyDescent="0.25">
      <c r="A445" t="s">
        <v>2460</v>
      </c>
      <c r="B445" t="s">
        <v>2474</v>
      </c>
      <c r="C445" t="s">
        <v>7</v>
      </c>
      <c r="D445" s="1" t="s">
        <v>3107</v>
      </c>
      <c r="E445" s="1" t="s">
        <v>69</v>
      </c>
    </row>
    <row r="446" spans="1:5" ht="30" x14ac:dyDescent="0.25">
      <c r="A446" t="s">
        <v>2460</v>
      </c>
      <c r="B446" t="s">
        <v>2474</v>
      </c>
      <c r="C446" t="s">
        <v>7</v>
      </c>
      <c r="D446" s="1" t="s">
        <v>3106</v>
      </c>
      <c r="E446" s="1" t="s">
        <v>77</v>
      </c>
    </row>
    <row r="447" spans="1:5" x14ac:dyDescent="0.25">
      <c r="A447" t="s">
        <v>2460</v>
      </c>
      <c r="B447" t="s">
        <v>2474</v>
      </c>
      <c r="C447" t="s">
        <v>7</v>
      </c>
      <c r="D447" s="1" t="s">
        <v>3108</v>
      </c>
      <c r="E447" s="1" t="s">
        <v>3167</v>
      </c>
    </row>
    <row r="448" spans="1:5" ht="45" x14ac:dyDescent="0.25">
      <c r="A448" t="s">
        <v>2460</v>
      </c>
      <c r="B448" t="s">
        <v>2474</v>
      </c>
      <c r="C448" t="s">
        <v>7</v>
      </c>
      <c r="D448" s="1" t="s">
        <v>3109</v>
      </c>
      <c r="E448" s="1" t="s">
        <v>3168</v>
      </c>
    </row>
    <row r="449" spans="1:5" ht="30" x14ac:dyDescent="0.25">
      <c r="A449" t="s">
        <v>2460</v>
      </c>
      <c r="B449" t="s">
        <v>2474</v>
      </c>
      <c r="C449" t="s">
        <v>7</v>
      </c>
      <c r="D449" s="1" t="s">
        <v>3110</v>
      </c>
      <c r="E449" s="1" t="s">
        <v>3169</v>
      </c>
    </row>
    <row r="450" spans="1:5" ht="60" x14ac:dyDescent="0.25">
      <c r="A450" t="s">
        <v>2460</v>
      </c>
      <c r="B450" t="s">
        <v>2474</v>
      </c>
      <c r="C450" t="s">
        <v>7</v>
      </c>
      <c r="D450" s="1" t="s">
        <v>3111</v>
      </c>
      <c r="E450" s="1" t="s">
        <v>3170</v>
      </c>
    </row>
    <row r="451" spans="1:5" ht="30" x14ac:dyDescent="0.25">
      <c r="A451" t="s">
        <v>2460</v>
      </c>
      <c r="B451" t="s">
        <v>2474</v>
      </c>
      <c r="C451" t="s">
        <v>7</v>
      </c>
      <c r="D451" s="1" t="s">
        <v>3112</v>
      </c>
      <c r="E451" s="1" t="s">
        <v>3171</v>
      </c>
    </row>
    <row r="452" spans="1:5" ht="45" x14ac:dyDescent="0.25">
      <c r="A452" t="s">
        <v>2460</v>
      </c>
      <c r="B452" t="s">
        <v>2474</v>
      </c>
      <c r="C452" t="s">
        <v>7</v>
      </c>
      <c r="D452" s="1" t="s">
        <v>3113</v>
      </c>
      <c r="E452" s="1" t="s">
        <v>1162</v>
      </c>
    </row>
    <row r="453" spans="1:5" x14ac:dyDescent="0.25">
      <c r="A453" t="s">
        <v>2460</v>
      </c>
      <c r="B453" t="s">
        <v>2474</v>
      </c>
      <c r="C453" t="s">
        <v>7</v>
      </c>
      <c r="D453" s="1" t="s">
        <v>3114</v>
      </c>
      <c r="E453" s="1" t="s">
        <v>3172</v>
      </c>
    </row>
    <row r="454" spans="1:5" ht="30" x14ac:dyDescent="0.25">
      <c r="A454" t="s">
        <v>2460</v>
      </c>
      <c r="B454" t="s">
        <v>2474</v>
      </c>
      <c r="C454" t="s">
        <v>7</v>
      </c>
      <c r="D454" s="1" t="s">
        <v>3115</v>
      </c>
      <c r="E454" s="1" t="s">
        <v>3173</v>
      </c>
    </row>
    <row r="455" spans="1:5" x14ac:dyDescent="0.25">
      <c r="A455" t="s">
        <v>2460</v>
      </c>
      <c r="B455" t="s">
        <v>2474</v>
      </c>
      <c r="C455" t="s">
        <v>7</v>
      </c>
      <c r="D455" s="1" t="s">
        <v>3116</v>
      </c>
      <c r="E455" s="1" t="s">
        <v>3174</v>
      </c>
    </row>
    <row r="456" spans="1:5" x14ac:dyDescent="0.25">
      <c r="A456" t="s">
        <v>2460</v>
      </c>
      <c r="B456" t="s">
        <v>2474</v>
      </c>
      <c r="C456" t="s">
        <v>7</v>
      </c>
      <c r="D456" s="1" t="s">
        <v>3117</v>
      </c>
      <c r="E456" s="1" t="s">
        <v>3175</v>
      </c>
    </row>
    <row r="457" spans="1:5" ht="45" x14ac:dyDescent="0.25">
      <c r="A457" t="s">
        <v>2460</v>
      </c>
      <c r="B457" t="s">
        <v>2474</v>
      </c>
      <c r="C457" t="s">
        <v>7</v>
      </c>
      <c r="D457" s="1" t="s">
        <v>3118</v>
      </c>
      <c r="E457" s="1" t="s">
        <v>1205</v>
      </c>
    </row>
    <row r="458" spans="1:5" ht="30" x14ac:dyDescent="0.25">
      <c r="A458" t="s">
        <v>2460</v>
      </c>
      <c r="B458" t="s">
        <v>2474</v>
      </c>
      <c r="C458" t="s">
        <v>7</v>
      </c>
      <c r="D458" s="1" t="s">
        <v>3119</v>
      </c>
      <c r="E458" s="1" t="s">
        <v>3151</v>
      </c>
    </row>
    <row r="459" spans="1:5" ht="30" x14ac:dyDescent="0.25">
      <c r="A459" t="s">
        <v>2460</v>
      </c>
      <c r="B459" t="s">
        <v>2474</v>
      </c>
      <c r="C459" t="s">
        <v>7</v>
      </c>
      <c r="D459" s="1" t="s">
        <v>3120</v>
      </c>
      <c r="E459" s="1" t="s">
        <v>1162</v>
      </c>
    </row>
    <row r="460" spans="1:5" ht="45" x14ac:dyDescent="0.25">
      <c r="A460" t="s">
        <v>2460</v>
      </c>
      <c r="B460" t="s">
        <v>2474</v>
      </c>
      <c r="C460" t="s">
        <v>7</v>
      </c>
      <c r="D460" s="1" t="s">
        <v>3121</v>
      </c>
      <c r="E460" s="1" t="s">
        <v>3170</v>
      </c>
    </row>
    <row r="461" spans="1:5" x14ac:dyDescent="0.25">
      <c r="A461" t="s">
        <v>2460</v>
      </c>
      <c r="B461" t="s">
        <v>2474</v>
      </c>
      <c r="C461" t="s">
        <v>7</v>
      </c>
      <c r="D461" s="1" t="s">
        <v>3122</v>
      </c>
      <c r="E461" s="1" t="s">
        <v>3176</v>
      </c>
    </row>
    <row r="462" spans="1:5" x14ac:dyDescent="0.25">
      <c r="A462" t="s">
        <v>2460</v>
      </c>
      <c r="B462" t="s">
        <v>2474</v>
      </c>
      <c r="C462" t="s">
        <v>7</v>
      </c>
      <c r="D462" s="1" t="s">
        <v>3123</v>
      </c>
      <c r="E462" s="1" t="s">
        <v>3123</v>
      </c>
    </row>
    <row r="463" spans="1:5" ht="45" x14ac:dyDescent="0.25">
      <c r="A463" t="s">
        <v>2460</v>
      </c>
      <c r="B463" t="s">
        <v>2474</v>
      </c>
      <c r="C463" t="s">
        <v>7</v>
      </c>
      <c r="D463" s="1" t="s">
        <v>3124</v>
      </c>
      <c r="E463" s="1" t="s">
        <v>69</v>
      </c>
    </row>
    <row r="464" spans="1:5" x14ac:dyDescent="0.25">
      <c r="A464" t="s">
        <v>2460</v>
      </c>
      <c r="B464" t="s">
        <v>2474</v>
      </c>
      <c r="C464" t="s">
        <v>7</v>
      </c>
      <c r="D464" s="1" t="s">
        <v>3125</v>
      </c>
      <c r="E464" s="1" t="s">
        <v>3177</v>
      </c>
    </row>
    <row r="465" spans="1:5" ht="45" x14ac:dyDescent="0.25">
      <c r="A465" t="s">
        <v>2460</v>
      </c>
      <c r="B465" t="s">
        <v>2474</v>
      </c>
      <c r="C465" t="s">
        <v>7</v>
      </c>
      <c r="D465" s="1" t="s">
        <v>3126</v>
      </c>
      <c r="E465" s="1" t="s">
        <v>3178</v>
      </c>
    </row>
    <row r="466" spans="1:5" x14ac:dyDescent="0.25">
      <c r="A466" t="s">
        <v>2460</v>
      </c>
      <c r="B466" t="s">
        <v>2474</v>
      </c>
      <c r="C466" t="s">
        <v>7</v>
      </c>
      <c r="D466" s="1" t="s">
        <v>3127</v>
      </c>
      <c r="E466" s="1" t="s">
        <v>3179</v>
      </c>
    </row>
    <row r="467" spans="1:5" x14ac:dyDescent="0.25">
      <c r="A467" t="s">
        <v>2460</v>
      </c>
      <c r="B467" t="s">
        <v>2474</v>
      </c>
      <c r="C467" t="s">
        <v>7</v>
      </c>
      <c r="D467" s="1" t="s">
        <v>3128</v>
      </c>
      <c r="E467" s="1" t="s">
        <v>3180</v>
      </c>
    </row>
    <row r="468" spans="1:5" ht="30" x14ac:dyDescent="0.25">
      <c r="A468" t="s">
        <v>2460</v>
      </c>
      <c r="B468" t="s">
        <v>2474</v>
      </c>
      <c r="C468" t="s">
        <v>7</v>
      </c>
      <c r="D468" s="1" t="s">
        <v>3129</v>
      </c>
      <c r="E468" s="1" t="s">
        <v>1205</v>
      </c>
    </row>
    <row r="469" spans="1:5" ht="45" x14ac:dyDescent="0.25">
      <c r="A469" t="s">
        <v>2460</v>
      </c>
      <c r="B469" t="s">
        <v>2474</v>
      </c>
      <c r="C469" t="s">
        <v>7</v>
      </c>
      <c r="D469" s="1" t="s">
        <v>3130</v>
      </c>
      <c r="E469" s="1" t="s">
        <v>3181</v>
      </c>
    </row>
    <row r="470" spans="1:5" ht="30" x14ac:dyDescent="0.25">
      <c r="A470" t="s">
        <v>2460</v>
      </c>
      <c r="B470" t="s">
        <v>2474</v>
      </c>
      <c r="C470" t="s">
        <v>7</v>
      </c>
      <c r="D470" s="1" t="s">
        <v>3131</v>
      </c>
      <c r="E470" s="1" t="s">
        <v>3182</v>
      </c>
    </row>
    <row r="471" spans="1:5" x14ac:dyDescent="0.25">
      <c r="A471" t="s">
        <v>2460</v>
      </c>
      <c r="B471" t="s">
        <v>2474</v>
      </c>
      <c r="C471" t="s">
        <v>7</v>
      </c>
      <c r="D471" s="1" t="s">
        <v>3132</v>
      </c>
      <c r="E471" s="1" t="s">
        <v>3183</v>
      </c>
    </row>
    <row r="472" spans="1:5" x14ac:dyDescent="0.25">
      <c r="A472" t="s">
        <v>2460</v>
      </c>
      <c r="B472" t="s">
        <v>2474</v>
      </c>
      <c r="C472" t="s">
        <v>7</v>
      </c>
      <c r="D472" s="1" t="s">
        <v>3133</v>
      </c>
      <c r="E472" s="1" t="s">
        <v>325</v>
      </c>
    </row>
    <row r="473" spans="1:5" x14ac:dyDescent="0.25">
      <c r="A473" t="s">
        <v>2460</v>
      </c>
      <c r="B473" t="s">
        <v>2474</v>
      </c>
      <c r="C473" t="s">
        <v>7</v>
      </c>
      <c r="D473" s="1" t="s">
        <v>3134</v>
      </c>
      <c r="E473" s="1" t="s">
        <v>3184</v>
      </c>
    </row>
    <row r="474" spans="1:5" x14ac:dyDescent="0.25">
      <c r="A474" t="s">
        <v>2460</v>
      </c>
      <c r="B474" t="s">
        <v>2474</v>
      </c>
      <c r="C474" t="s">
        <v>7</v>
      </c>
      <c r="D474" s="1" t="s">
        <v>3135</v>
      </c>
      <c r="E474" s="1" t="s">
        <v>3185</v>
      </c>
    </row>
  </sheetData>
  <sortState xmlns:xlrd2="http://schemas.microsoft.com/office/spreadsheetml/2017/richdata2" ref="A2:E474">
    <sortCondition ref="A2:A474"/>
    <sortCondition ref="C2:C474"/>
    <sortCondition ref="B2:B474"/>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216F35AF2CB9468CD9A6F9808E74AF" ma:contentTypeVersion="14" ma:contentTypeDescription="Een nieuw document maken." ma:contentTypeScope="" ma:versionID="db101bd186e8e5e7eca18f79632caaf8">
  <xsd:schema xmlns:xsd="http://www.w3.org/2001/XMLSchema" xmlns:xs="http://www.w3.org/2001/XMLSchema" xmlns:p="http://schemas.microsoft.com/office/2006/metadata/properties" xmlns:ns2="03d5240a-782c-4048-8313-d01b5d6ab2a6" xmlns:ns3="ceeae0c4-f3ff-4153-af2f-582bafa5e89e" targetNamespace="http://schemas.microsoft.com/office/2006/metadata/properties" ma:root="true" ma:fieldsID="990a8f55025b5bacff4e9d2c56e651a2" ns2:_="" ns3:_="">
    <xsd:import namespace="03d5240a-782c-4048-8313-d01b5d6ab2a6"/>
    <xsd:import namespace="ceeae0c4-f3ff-4153-af2f-582bafa5e89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d5240a-782c-4048-8313-d01b5d6ab2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eeae0c4-f3ff-4153-af2f-582bafa5e89e"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16DD5F-4105-4330-980B-FB85C123BF4D}"/>
</file>

<file path=customXml/itemProps2.xml><?xml version="1.0" encoding="utf-8"?>
<ds:datastoreItem xmlns:ds="http://schemas.openxmlformats.org/officeDocument/2006/customXml" ds:itemID="{9A5D7F54-A322-4F43-B755-3E03734C6950}"/>
</file>

<file path=customXml/itemProps3.xml><?xml version="1.0" encoding="utf-8"?>
<ds:datastoreItem xmlns:ds="http://schemas.openxmlformats.org/officeDocument/2006/customXml" ds:itemID="{373A46D9-B902-4A98-8E25-3E1995C27A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4</vt:i4>
      </vt:variant>
    </vt:vector>
  </HeadingPairs>
  <TitlesOfParts>
    <vt:vector size="9" baseType="lpstr">
      <vt:lpstr>PDPO II As 3</vt:lpstr>
      <vt:lpstr>PDPO II As 4</vt:lpstr>
      <vt:lpstr>PDPO III OKW</vt:lpstr>
      <vt:lpstr>PDPO III Stad-Platteland</vt:lpstr>
      <vt:lpstr>PDPO III Leader</vt:lpstr>
      <vt:lpstr>'PDPO III OKW'!Afdruktitels</vt:lpstr>
      <vt:lpstr>hoofdtabel</vt:lpstr>
      <vt:lpstr>lijstprnrs</vt:lpstr>
      <vt:lpstr>projectgegtabel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Wouter Peeters</dc:creator>
  <cp:lastModifiedBy>Hilkens, Gunther</cp:lastModifiedBy>
  <cp:lastPrinted>2021-06-18T06:41:03Z</cp:lastPrinted>
  <dcterms:created xsi:type="dcterms:W3CDTF">2021-06-14T12:30:00Z</dcterms:created>
  <dcterms:modified xsi:type="dcterms:W3CDTF">2021-06-18T06:41:33Z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0x0101002E216F35AF2CB9468CD9A6F9808E74AF</vt:lpwstr>
  </property>
</Properties>
</file>