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V_2020-2021\Demir\definitieve antwoorden\"/>
    </mc:Choice>
  </mc:AlternateContent>
  <xr:revisionPtr revIDLastSave="0" documentId="8_{51DAE3D1-AB5A-4F13-A1D4-FEBF53354FE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rotocol" sheetId="1" r:id="rId1"/>
    <sheet name="Technisch beheer" sheetId="2" r:id="rId2"/>
  </sheets>
  <definedNames>
    <definedName name="_xlnm._FilterDatabase" localSheetId="0" hidden="1">Protocol!$A$1:$D$24</definedName>
    <definedName name="_xlnm._FilterDatabase" localSheetId="1" hidden="1">'Technisch beheer'!$A$1:$D$10</definedName>
    <definedName name="_xlnm.Database">Protocol!$A$1:$D$24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10" i="2"/>
</calcChain>
</file>

<file path=xl/sharedStrings.xml><?xml version="1.0" encoding="utf-8"?>
<sst xmlns="http://schemas.openxmlformats.org/spreadsheetml/2006/main" count="111" uniqueCount="74">
  <si>
    <t>Kwartier</t>
  </si>
  <si>
    <t>Kalmthout/Kapellen/Brasschaat</t>
  </si>
  <si>
    <t>Antwerpen</t>
  </si>
  <si>
    <t>Brasschaat WEST/Klein Schietveld</t>
  </si>
  <si>
    <t>Limburg</t>
  </si>
  <si>
    <t>Kamp Beverlo</t>
  </si>
  <si>
    <t>Oudsbergen/Houthalen-Helchteren</t>
  </si>
  <si>
    <t>Helchteren Schietveld</t>
  </si>
  <si>
    <t>Peer/Bocholt/Pelt</t>
  </si>
  <si>
    <t>Basis GenMaj VI Du Monceau De Bergendal</t>
  </si>
  <si>
    <t>Wevelsmoer</t>
  </si>
  <si>
    <t>Maasmechelen/Zutendaal</t>
  </si>
  <si>
    <t>Sint-Truiden</t>
  </si>
  <si>
    <t>Adjt KRO Barbanson</t>
  </si>
  <si>
    <t>Gavere</t>
  </si>
  <si>
    <t>Oost-Vlaanderen</t>
  </si>
  <si>
    <t>Kapt VI F. de Hemptinne</t>
  </si>
  <si>
    <t>Diest</t>
  </si>
  <si>
    <t>Vlaams-Brabant</t>
  </si>
  <si>
    <t>Fort Leopold</t>
  </si>
  <si>
    <t>Nieuwpoort</t>
  </si>
  <si>
    <t>West-Vlaanderen</t>
  </si>
  <si>
    <t>Kamp van Lombardsijde</t>
  </si>
  <si>
    <t>Houthulst/Langemark-Poelkapelle</t>
  </si>
  <si>
    <t>Bos van Houthulst</t>
  </si>
  <si>
    <t>Wingene</t>
  </si>
  <si>
    <t>RCS Wingene</t>
  </si>
  <si>
    <t>Grobbendonk/Herentals/Vorselaar</t>
  </si>
  <si>
    <t>Den Troon</t>
  </si>
  <si>
    <t>Wuustwezel/Brecht/Brasschaat</t>
  </si>
  <si>
    <t>Brasschaat OOST/Groot Schietveld</t>
  </si>
  <si>
    <t>Malle</t>
  </si>
  <si>
    <t>Vliegveld Zoersel</t>
  </si>
  <si>
    <t>Ravels/Turnhout</t>
  </si>
  <si>
    <t>Vliegveld Weelde</t>
  </si>
  <si>
    <t>Turnhout/Kasterlee</t>
  </si>
  <si>
    <t>Kapt P. Gailly</t>
  </si>
  <si>
    <t>Nazareth</t>
  </si>
  <si>
    <t>BPO Nazareth</t>
  </si>
  <si>
    <t>Westakkers</t>
  </si>
  <si>
    <t>Sint-Niklaas</t>
  </si>
  <si>
    <t>Aalter/Maldegem</t>
  </si>
  <si>
    <t>Vliegveld Ursel</t>
  </si>
  <si>
    <t>Kwartier Adj VI F. Allaeys</t>
  </si>
  <si>
    <t>Koksijde</t>
  </si>
  <si>
    <t>Brugge/Beernem</t>
  </si>
  <si>
    <t>Oefenterrein van Oedelem + NBCD Complex</t>
  </si>
  <si>
    <t>Houthulst</t>
  </si>
  <si>
    <t>Militaire begraafplaats Houthulst</t>
  </si>
  <si>
    <t>Fort van Zwijndrecht</t>
  </si>
  <si>
    <t>Zwijndrecht</t>
  </si>
  <si>
    <t>Duitse Basis</t>
  </si>
  <si>
    <t>Arendonk</t>
  </si>
  <si>
    <t>Kazerne Sint-Kruis</t>
  </si>
  <si>
    <t>Brugge</t>
  </si>
  <si>
    <t>Kazerne van Ieper</t>
  </si>
  <si>
    <t>Ieper</t>
  </si>
  <si>
    <t>Hellebos</t>
  </si>
  <si>
    <t>Kampenhout</t>
  </si>
  <si>
    <t>Oud-Heverlee</t>
  </si>
  <si>
    <t>Meerdaalbos</t>
  </si>
  <si>
    <t>Oudenburg</t>
  </si>
  <si>
    <t>RCS Oudenburg</t>
  </si>
  <si>
    <t>Radstabe</t>
  </si>
  <si>
    <t>De Haan</t>
  </si>
  <si>
    <t>Provincie</t>
  </si>
  <si>
    <t>Gemeente(s)</t>
  </si>
  <si>
    <t>Leopoldsburg/ Hechtel-Eksel /Houthalen- Helchteren/ Heusden-Zolder / Beringen</t>
  </si>
  <si>
    <t>Totaal</t>
  </si>
  <si>
    <t>Opp (ha)</t>
  </si>
  <si>
    <t>RCS Oudenburg/t Pompje</t>
  </si>
  <si>
    <t>Beheerplan goedgekeurd</t>
  </si>
  <si>
    <t>Beheerplan</t>
  </si>
  <si>
    <t>Geen beheerplan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</si>
</sst>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1" fontId="16" fillId="0" borderId="0" xfId="0" applyNumberFormat="1" applyFont="1"/>
    <xf numFmtId="164" fontId="16" fillId="0" borderId="0" xfId="0" applyNumberFormat="1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workbookViewId="0">
      <pane ySplit="1" topLeftCell="A2" activePane="bottomLeft" state="frozen"/>
      <selection pane="bottomLeft" activeCell="D22" sqref="D22"/>
    </sheetView>
  </sheetViews>
  <sheetFormatPr defaultRowHeight="14.4" x14ac:dyDescent="0.3"/>
  <cols>
    <col min="1" max="1" width="18.33203125" style="1" customWidth="1"/>
    <col min="2" max="2" width="75.5546875" style="1" bestFit="1" customWidth="1"/>
    <col min="3" max="3" width="50.6640625" style="1" customWidth="1"/>
    <col min="4" max="4" width="11" style="2" bestFit="1" customWidth="1"/>
  </cols>
  <sheetData>
    <row r="1" spans="1:4" x14ac:dyDescent="0.3">
      <c r="A1" s="3" t="s">
        <v>65</v>
      </c>
      <c r="B1" s="3" t="s">
        <v>66</v>
      </c>
      <c r="C1" s="3" t="s">
        <v>0</v>
      </c>
      <c r="D1" s="4" t="s">
        <v>69</v>
      </c>
    </row>
    <row r="2" spans="1:4" x14ac:dyDescent="0.3">
      <c r="A2" s="1" t="s">
        <v>2</v>
      </c>
      <c r="B2" s="1" t="s">
        <v>1</v>
      </c>
      <c r="C2" s="1" t="s">
        <v>3</v>
      </c>
      <c r="D2" s="6">
        <v>666.76419631199997</v>
      </c>
    </row>
    <row r="3" spans="1:4" x14ac:dyDescent="0.3">
      <c r="A3" s="1" t="s">
        <v>2</v>
      </c>
      <c r="B3" s="1" t="s">
        <v>27</v>
      </c>
      <c r="C3" s="1" t="s">
        <v>28</v>
      </c>
      <c r="D3" s="6">
        <v>209.71145684499999</v>
      </c>
    </row>
    <row r="4" spans="1:4" x14ac:dyDescent="0.3">
      <c r="A4" s="1" t="s">
        <v>2</v>
      </c>
      <c r="B4" s="1" t="s">
        <v>29</v>
      </c>
      <c r="C4" s="1" t="s">
        <v>30</v>
      </c>
      <c r="D4" s="6">
        <v>1202.4843277499999</v>
      </c>
    </row>
    <row r="5" spans="1:4" x14ac:dyDescent="0.3">
      <c r="A5" s="1" t="s">
        <v>2</v>
      </c>
      <c r="B5" s="1" t="s">
        <v>31</v>
      </c>
      <c r="C5" s="1" t="s">
        <v>32</v>
      </c>
      <c r="D5" s="6">
        <v>211.484859715</v>
      </c>
    </row>
    <row r="6" spans="1:4" x14ac:dyDescent="0.3">
      <c r="A6" s="1" t="s">
        <v>2</v>
      </c>
      <c r="B6" s="1" t="s">
        <v>33</v>
      </c>
      <c r="C6" s="1" t="s">
        <v>34</v>
      </c>
      <c r="D6" s="6">
        <v>351.93095874599999</v>
      </c>
    </row>
    <row r="7" spans="1:4" x14ac:dyDescent="0.3">
      <c r="A7" s="1" t="s">
        <v>2</v>
      </c>
      <c r="B7" s="1" t="s">
        <v>35</v>
      </c>
      <c r="C7" s="1" t="s">
        <v>36</v>
      </c>
      <c r="D7" s="6">
        <v>449.95892164999998</v>
      </c>
    </row>
    <row r="8" spans="1:4" x14ac:dyDescent="0.3">
      <c r="A8" s="1" t="s">
        <v>4</v>
      </c>
      <c r="B8" t="s">
        <v>67</v>
      </c>
      <c r="C8" s="1" t="s">
        <v>5</v>
      </c>
      <c r="D8" s="6">
        <v>4943.3453380600004</v>
      </c>
    </row>
    <row r="9" spans="1:4" x14ac:dyDescent="0.3">
      <c r="A9" s="1" t="s">
        <v>4</v>
      </c>
      <c r="B9" s="1" t="s">
        <v>6</v>
      </c>
      <c r="C9" s="1" t="s">
        <v>7</v>
      </c>
      <c r="D9" s="6">
        <v>2121.7686668000001</v>
      </c>
    </row>
    <row r="10" spans="1:4" x14ac:dyDescent="0.3">
      <c r="A10" s="1" t="s">
        <v>4</v>
      </c>
      <c r="B10" s="1" t="s">
        <v>8</v>
      </c>
      <c r="C10" s="1" t="s">
        <v>9</v>
      </c>
      <c r="D10" s="6">
        <v>357.85751605399997</v>
      </c>
    </row>
    <row r="11" spans="1:4" x14ac:dyDescent="0.3">
      <c r="A11" s="1" t="s">
        <v>4</v>
      </c>
      <c r="B11" s="1" t="s">
        <v>11</v>
      </c>
      <c r="C11" s="1" t="s">
        <v>10</v>
      </c>
      <c r="D11" s="6">
        <v>259.32923365099998</v>
      </c>
    </row>
    <row r="12" spans="1:4" x14ac:dyDescent="0.3">
      <c r="A12" s="1" t="s">
        <v>4</v>
      </c>
      <c r="B12" s="1" t="s">
        <v>12</v>
      </c>
      <c r="C12" s="1" t="s">
        <v>13</v>
      </c>
      <c r="D12" s="6">
        <v>146.69227099</v>
      </c>
    </row>
    <row r="13" spans="1:4" x14ac:dyDescent="0.3">
      <c r="A13" s="1" t="s">
        <v>15</v>
      </c>
      <c r="B13" s="1" t="s">
        <v>14</v>
      </c>
      <c r="C13" s="1" t="s">
        <v>16</v>
      </c>
      <c r="D13" s="6">
        <v>8.4105815774000003</v>
      </c>
    </row>
    <row r="14" spans="1:4" x14ac:dyDescent="0.3">
      <c r="A14" s="1" t="s">
        <v>15</v>
      </c>
      <c r="B14" s="1" t="s">
        <v>37</v>
      </c>
      <c r="C14" s="1" t="s">
        <v>38</v>
      </c>
      <c r="D14" s="6">
        <v>7.9032767788199996</v>
      </c>
    </row>
    <row r="15" spans="1:4" x14ac:dyDescent="0.3">
      <c r="A15" s="1" t="s">
        <v>15</v>
      </c>
      <c r="B15" s="1" t="s">
        <v>40</v>
      </c>
      <c r="C15" s="1" t="s">
        <v>39</v>
      </c>
      <c r="D15" s="6">
        <v>23.7487947734</v>
      </c>
    </row>
    <row r="16" spans="1:4" x14ac:dyDescent="0.3">
      <c r="A16" s="1" t="s">
        <v>15</v>
      </c>
      <c r="B16" s="1" t="s">
        <v>41</v>
      </c>
      <c r="C16" s="1" t="s">
        <v>42</v>
      </c>
      <c r="D16" s="6">
        <v>187.01766184300001</v>
      </c>
    </row>
    <row r="17" spans="1:5" x14ac:dyDescent="0.3">
      <c r="A17" s="1" t="s">
        <v>18</v>
      </c>
      <c r="B17" s="1" t="s">
        <v>17</v>
      </c>
      <c r="C17" s="1" t="s">
        <v>19</v>
      </c>
      <c r="D17" s="6">
        <v>110.951578689</v>
      </c>
    </row>
    <row r="18" spans="1:5" x14ac:dyDescent="0.3">
      <c r="A18" s="1" t="s">
        <v>18</v>
      </c>
      <c r="B18" s="1" t="s">
        <v>59</v>
      </c>
      <c r="C18" s="1" t="s">
        <v>60</v>
      </c>
      <c r="D18" s="6">
        <v>53.680417669699999</v>
      </c>
    </row>
    <row r="19" spans="1:5" x14ac:dyDescent="0.3">
      <c r="A19" s="1" t="s">
        <v>21</v>
      </c>
      <c r="B19" s="1" t="s">
        <v>20</v>
      </c>
      <c r="C19" s="1" t="s">
        <v>22</v>
      </c>
      <c r="D19" s="6">
        <v>24.3134473388</v>
      </c>
    </row>
    <row r="20" spans="1:5" x14ac:dyDescent="0.3">
      <c r="A20" s="1" t="s">
        <v>21</v>
      </c>
      <c r="B20" s="1" t="s">
        <v>23</v>
      </c>
      <c r="C20" s="1" t="s">
        <v>24</v>
      </c>
      <c r="D20" s="6">
        <v>188.519947296</v>
      </c>
    </row>
    <row r="21" spans="1:5" x14ac:dyDescent="0.3">
      <c r="A21" s="1" t="s">
        <v>21</v>
      </c>
      <c r="B21" s="1" t="s">
        <v>25</v>
      </c>
      <c r="C21" s="1" t="s">
        <v>26</v>
      </c>
      <c r="D21" s="6">
        <v>70.16</v>
      </c>
    </row>
    <row r="22" spans="1:5" x14ac:dyDescent="0.3">
      <c r="A22" s="1" t="s">
        <v>21</v>
      </c>
      <c r="B22" s="1" t="s">
        <v>45</v>
      </c>
      <c r="C22" s="1" t="s">
        <v>46</v>
      </c>
      <c r="D22" s="6">
        <v>40.074618819599998</v>
      </c>
    </row>
    <row r="23" spans="1:5" x14ac:dyDescent="0.3">
      <c r="A23" s="1" t="s">
        <v>21</v>
      </c>
      <c r="B23" s="1" t="s">
        <v>47</v>
      </c>
      <c r="C23" s="1" t="s">
        <v>48</v>
      </c>
      <c r="D23" s="6">
        <v>1.5591709063100001</v>
      </c>
    </row>
    <row r="24" spans="1:5" x14ac:dyDescent="0.3">
      <c r="A24" s="1" t="s">
        <v>21</v>
      </c>
      <c r="B24" s="1" t="s">
        <v>61</v>
      </c>
      <c r="C24" s="1" t="s">
        <v>62</v>
      </c>
      <c r="D24" s="6">
        <v>56.294963510800002</v>
      </c>
    </row>
    <row r="25" spans="1:5" x14ac:dyDescent="0.3">
      <c r="D25" s="5">
        <f>SUM(D2:D24)</f>
        <v>11693.96220577583</v>
      </c>
      <c r="E25" s="7" t="s">
        <v>68</v>
      </c>
    </row>
  </sheetData>
  <autoFilter ref="A1:D24" xr:uid="{00000000-0009-0000-0000-000000000000}">
    <sortState xmlns:xlrd2="http://schemas.microsoft.com/office/spreadsheetml/2017/richdata2" ref="A2:D24">
      <sortCondition ref="A1:A2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tabSelected="1" workbookViewId="0">
      <selection activeCell="E10" sqref="E10"/>
    </sheetView>
  </sheetViews>
  <sheetFormatPr defaultRowHeight="14.4" x14ac:dyDescent="0.3"/>
  <cols>
    <col min="1" max="1" width="17.88671875" customWidth="1"/>
    <col min="2" max="2" width="16" customWidth="1"/>
    <col min="3" max="3" width="24.6640625" customWidth="1"/>
    <col min="4" max="4" width="11" style="6" bestFit="1" customWidth="1"/>
    <col min="5" max="5" width="20.88671875" style="6" customWidth="1"/>
    <col min="6" max="6" width="20.88671875" customWidth="1"/>
  </cols>
  <sheetData>
    <row r="1" spans="1:5" x14ac:dyDescent="0.3">
      <c r="A1" s="3" t="s">
        <v>65</v>
      </c>
      <c r="B1" s="3" t="s">
        <v>66</v>
      </c>
      <c r="C1" s="3" t="s">
        <v>0</v>
      </c>
      <c r="D1" s="5" t="s">
        <v>69</v>
      </c>
      <c r="E1" s="5" t="s">
        <v>72</v>
      </c>
    </row>
    <row r="2" spans="1:5" x14ac:dyDescent="0.3">
      <c r="A2" s="1" t="s">
        <v>2</v>
      </c>
      <c r="B2" s="1" t="s">
        <v>50</v>
      </c>
      <c r="C2" s="1" t="s">
        <v>49</v>
      </c>
      <c r="D2" s="6">
        <v>41.697361257099999</v>
      </c>
      <c r="E2" s="6" t="s">
        <v>73</v>
      </c>
    </row>
    <row r="3" spans="1:5" x14ac:dyDescent="0.3">
      <c r="A3" s="1" t="s">
        <v>2</v>
      </c>
      <c r="B3" s="1" t="s">
        <v>52</v>
      </c>
      <c r="C3" s="1" t="s">
        <v>51</v>
      </c>
      <c r="D3" s="6">
        <v>90.948804876200001</v>
      </c>
      <c r="E3" s="6" t="s">
        <v>73</v>
      </c>
    </row>
    <row r="4" spans="1:5" x14ac:dyDescent="0.3">
      <c r="A4" s="1" t="s">
        <v>18</v>
      </c>
      <c r="B4" s="1" t="s">
        <v>58</v>
      </c>
      <c r="C4" s="1" t="s">
        <v>57</v>
      </c>
      <c r="D4" s="6">
        <v>9.7265147488399997</v>
      </c>
      <c r="E4" s="6" t="s">
        <v>73</v>
      </c>
    </row>
    <row r="5" spans="1:5" x14ac:dyDescent="0.3">
      <c r="A5" s="1" t="s">
        <v>21</v>
      </c>
      <c r="B5" s="1" t="s">
        <v>44</v>
      </c>
      <c r="C5" s="1" t="s">
        <v>43</v>
      </c>
      <c r="D5" s="6">
        <v>8.0339263536600001</v>
      </c>
      <c r="E5" s="6" t="s">
        <v>73</v>
      </c>
    </row>
    <row r="6" spans="1:5" x14ac:dyDescent="0.3">
      <c r="A6" s="1" t="s">
        <v>21</v>
      </c>
      <c r="B6" s="1" t="s">
        <v>54</v>
      </c>
      <c r="C6" s="1" t="s">
        <v>53</v>
      </c>
      <c r="D6" s="6">
        <v>3.9061539323300001</v>
      </c>
      <c r="E6" s="6" t="s">
        <v>73</v>
      </c>
    </row>
    <row r="7" spans="1:5" x14ac:dyDescent="0.3">
      <c r="A7" s="1" t="s">
        <v>21</v>
      </c>
      <c r="B7" s="1" t="s">
        <v>56</v>
      </c>
      <c r="C7" s="1" t="s">
        <v>55</v>
      </c>
      <c r="D7" s="6">
        <v>20.487667930000001</v>
      </c>
      <c r="E7" s="6" t="s">
        <v>73</v>
      </c>
    </row>
    <row r="8" spans="1:5" x14ac:dyDescent="0.3">
      <c r="A8" s="1" t="s">
        <v>21</v>
      </c>
      <c r="B8" s="1" t="s">
        <v>61</v>
      </c>
      <c r="C8" s="1" t="s">
        <v>70</v>
      </c>
      <c r="D8" s="6">
        <v>3.9669123423600001</v>
      </c>
      <c r="E8" s="6" t="s">
        <v>71</v>
      </c>
    </row>
    <row r="9" spans="1:5" x14ac:dyDescent="0.3">
      <c r="A9" s="1" t="s">
        <v>21</v>
      </c>
      <c r="B9" s="1" t="s">
        <v>64</v>
      </c>
      <c r="C9" s="1" t="s">
        <v>63</v>
      </c>
      <c r="D9" s="6">
        <v>5.11232363345</v>
      </c>
      <c r="E9" s="6" t="s">
        <v>73</v>
      </c>
    </row>
    <row r="10" spans="1:5" x14ac:dyDescent="0.3">
      <c r="D10" s="5">
        <f>SUM(D2:D9)</f>
        <v>183.87966507393998</v>
      </c>
      <c r="E10" s="5"/>
    </row>
  </sheetData>
  <autoFilter ref="A1:D10" xr:uid="{00000000-0009-0000-0000-000001000000}">
    <sortState xmlns:xlrd2="http://schemas.microsoft.com/office/spreadsheetml/2017/richdata2" ref="A2:D10">
      <sortCondition ref="A1:A10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066411-38D5-4DE4-8B13-261405FD2E41}"/>
</file>

<file path=customXml/itemProps2.xml><?xml version="1.0" encoding="utf-8"?>
<ds:datastoreItem xmlns:ds="http://schemas.openxmlformats.org/officeDocument/2006/customXml" ds:itemID="{0BE43C97-5B84-47AB-9FD6-FD1C4AD105F2}"/>
</file>

<file path=customXml/itemProps3.xml><?xml version="1.0" encoding="utf-8"?>
<ds:datastoreItem xmlns:ds="http://schemas.openxmlformats.org/officeDocument/2006/customXml" ds:itemID="{0EB61AC4-C746-4927-9E1D-56B142B89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Protocol</vt:lpstr>
      <vt:lpstr>Technisch beheer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PAUWELS, Wim</dc:creator>
  <cp:lastModifiedBy>Beun, Pascaline</cp:lastModifiedBy>
  <dcterms:created xsi:type="dcterms:W3CDTF">2021-05-05T13:29:21Z</dcterms:created>
  <dcterms:modified xsi:type="dcterms:W3CDTF">2021-05-10T13:53:20Z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