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Gedeelde documenten/Secretariaat/Schriftelijke vragen/SV 2020-2021/SV 512 Woonzorgcentra (wzc's) Brussels Hoofdstedelijk Gewest - Leegstand/"/>
    </mc:Choice>
  </mc:AlternateContent>
  <xr:revisionPtr revIDLastSave="1" documentId="13_ncr:1_{543465EC-C921-46E9-BCAC-BB4731BD95C1}" xr6:coauthVersionLast="45" xr6:coauthVersionMax="45" xr10:uidLastSave="{42813841-777B-4C2C-A026-363F6E07F453}"/>
  <bookViews>
    <workbookView xWindow="1520" yWindow="1520" windowWidth="17240" windowHeight="7360" xr2:uid="{D20F1A92-67C5-4BA1-8150-0D28B948C7FA}"/>
  </bookViews>
  <sheets>
    <sheet name="Leegstand &amp; compensatie" sheetId="1" r:id="rId1"/>
    <sheet name="Dagprijs" sheetId="2" r:id="rId2"/>
  </sheets>
  <definedNames>
    <definedName name="_xlnm._FilterDatabase" localSheetId="0" hidden="1">'Leegstand &amp; compensatie'!$A$2:$O$10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3" i="1"/>
  <c r="F4" i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<sst xmlns="http://schemas.openxmlformats.org/spreadsheetml/2006/main" count="206" uniqueCount="49">
  <si>
    <t>Provincie</t>
  </si>
  <si>
    <t>VZW</t>
  </si>
  <si>
    <t>CVBA</t>
  </si>
  <si>
    <t>NV</t>
  </si>
  <si>
    <t>De Overbron</t>
  </si>
  <si>
    <t>Brussel</t>
  </si>
  <si>
    <t>Residentie Bellevue</t>
  </si>
  <si>
    <t>Pagode</t>
  </si>
  <si>
    <t>Residentie Clos Bizet</t>
  </si>
  <si>
    <t>Dewand</t>
  </si>
  <si>
    <t>Clivia</t>
  </si>
  <si>
    <t>Warlandis</t>
  </si>
  <si>
    <t>Eureka</t>
  </si>
  <si>
    <t>soort voorziening</t>
  </si>
  <si>
    <t>juridische vorm</t>
  </si>
  <si>
    <t>Woonzorgcentra</t>
  </si>
  <si>
    <t>Geen gegevens meegedeeld</t>
  </si>
  <si>
    <t>Opmerking</t>
  </si>
  <si>
    <t>Deelde niet voor elke maand gegevens mee</t>
  </si>
  <si>
    <t>Bezetting referentieperiode 1/7/18-30/6/19</t>
  </si>
  <si>
    <t>Bezetting referentieperiode 1/7/19-30/6/20</t>
  </si>
  <si>
    <t>Leegstand referentieperiode 1/7/18-30/6/19</t>
  </si>
  <si>
    <t>Leegstand referentieperiode 1/7/19-30/6/20</t>
  </si>
  <si>
    <t>Leegstand augustus</t>
  </si>
  <si>
    <t>Leegstand september</t>
  </si>
  <si>
    <t>Leegstand oktober</t>
  </si>
  <si>
    <t>Leegstand november</t>
  </si>
  <si>
    <t xml:space="preserve"> Leegstand december</t>
  </si>
  <si>
    <t>Leegstand januari</t>
  </si>
  <si>
    <t>Leegstand februari</t>
  </si>
  <si>
    <t>Bedrag compensatie 13/3/2020 - 31/12/2020</t>
  </si>
  <si>
    <t>Samenvatting</t>
  </si>
  <si>
    <t>WZC eenpersoonskamer</t>
  </si>
  <si>
    <t>WZC tweepersoonskamer</t>
  </si>
  <si>
    <t>regio: Brussel-Hoofdstad</t>
  </si>
  <si>
    <t>regio: G.Anderlecht</t>
  </si>
  <si>
    <t xml:space="preserve">212.108        </t>
  </si>
  <si>
    <t>regio: G.Brussel</t>
  </si>
  <si>
    <t xml:space="preserve">212.102        </t>
  </si>
  <si>
    <t xml:space="preserve">212.106        </t>
  </si>
  <si>
    <t xml:space="preserve">212.110        </t>
  </si>
  <si>
    <t>regio: G.Evere</t>
  </si>
  <si>
    <t xml:space="preserve">212.111        </t>
  </si>
  <si>
    <t xml:space="preserve">212.118        </t>
  </si>
  <si>
    <t>regio: G.Jette</t>
  </si>
  <si>
    <t xml:space="preserve">212.113        </t>
  </si>
  <si>
    <t>regio: G.Vorst</t>
  </si>
  <si>
    <t xml:space="preserve">212.103        </t>
  </si>
  <si>
    <t>Dagprijs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</si>
</sst>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47178"/>
      </patternFill>
    </fill>
    <fill>
      <patternFill patternType="solid">
        <fgColor rgb="FF6FC1C7"/>
      </patternFill>
    </fill>
    <fill>
      <patternFill patternType="solid">
        <fgColor rgb="FFE7E5E5"/>
      </patternFill>
    </fill>
    <fill>
      <patternFill patternType="solid">
        <fgColor rgb="FFDEE6F2"/>
      </patternFill>
    </fill>
    <fill>
      <patternFill patternType="solid">
        <fgColor rgb="FFEFF3F7"/>
      </patternFill>
    </fill>
    <fill>
      <patternFill patternType="solid">
        <fgColor rgb="FF008080"/>
        <bgColor indexed="64"/>
      </patternFill>
    </fill>
  </fills>
  <borders count="1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4" fontId="0" fillId="0" borderId="0" xfId="0" applyNumberFormat="1"/>
    <xf numFmtId="0" fontId="6" fillId="3" borderId="4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4" fontId="7" fillId="0" borderId="6" xfId="0" applyNumberFormat="1" applyFont="1" applyBorder="1" applyAlignment="1">
      <alignment horizontal="right" vertical="top"/>
    </xf>
    <xf numFmtId="0" fontId="0" fillId="0" borderId="6" xfId="0" applyBorder="1"/>
    <xf numFmtId="4" fontId="3" fillId="5" borderId="7" xfId="0" applyNumberFormat="1" applyFont="1" applyFill="1" applyBorder="1" applyAlignment="1">
      <alignment horizontal="right" vertical="top"/>
    </xf>
    <xf numFmtId="4" fontId="9" fillId="6" borderId="11" xfId="0" applyNumberFormat="1" applyFont="1" applyFill="1" applyBorder="1" applyAlignment="1">
      <alignment horizontal="right" vertical="top"/>
    </xf>
    <xf numFmtId="0" fontId="0" fillId="6" borderId="11" xfId="0" applyFill="1" applyBorder="1"/>
    <xf numFmtId="0" fontId="6" fillId="4" borderId="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0" fillId="2" borderId="2" xfId="0" applyFill="1" applyBorder="1" applyAlignment="1"/>
    <xf numFmtId="0" fontId="0" fillId="7" borderId="0" xfId="0" applyFill="1"/>
    <xf numFmtId="0" fontId="10" fillId="7" borderId="0" xfId="0" applyFont="1" applyFill="1"/>
    <xf numFmtId="0" fontId="2" fillId="7" borderId="0" xfId="0" applyFont="1" applyFill="1"/>
    <xf numFmtId="49" fontId="2" fillId="7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0" fontId="0" fillId="3" borderId="9" xfId="0" applyFill="1" applyBorder="1"/>
    <xf numFmtId="0" fontId="0" fillId="3" borderId="10" xfId="0" applyFill="1" applyBorder="1"/>
    <xf numFmtId="0" fontId="0" fillId="0" borderId="0" xfId="0"/>
    <xf numFmtId="0" fontId="5" fillId="2" borderId="3" xfId="0" applyFont="1" applyFill="1" applyBorder="1" applyAlignment="1">
      <alignment horizontal="left" vertical="top"/>
    </xf>
    <xf numFmtId="0" fontId="0" fillId="2" borderId="5" xfId="0" applyFill="1" applyBorder="1"/>
    <xf numFmtId="0" fontId="6" fillId="4" borderId="1" xfId="0" applyFont="1" applyFill="1" applyBorder="1" applyAlignment="1">
      <alignment horizontal="left" vertical="top"/>
    </xf>
    <xf numFmtId="0" fontId="0" fillId="4" borderId="8" xfId="0" applyFill="1" applyBorder="1"/>
    <xf numFmtId="0" fontId="0" fillId="4" borderId="4" xfId="0" applyFill="1" applyBorder="1"/>
    <xf numFmtId="0" fontId="6" fillId="4" borderId="4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A0AB6-F740-4C25-AAA0-29FBFBA67614}">
  <dimension ref="A1:P11"/>
  <sheetViews>
    <sheetView tabSelected="1" workbookViewId="0">
      <selection activeCell="J15" sqref="J15"/>
    </sheetView>
  </sheetViews>
  <sheetFormatPr defaultRowHeight="14.5" x14ac:dyDescent="0.35"/>
  <cols>
    <col min="1" max="1" width="17" customWidth="1"/>
    <col min="4" max="4" width="21.453125" style="2" customWidth="1"/>
    <col min="5" max="5" width="17.6328125" style="2" bestFit="1" customWidth="1"/>
    <col min="6" max="8" width="17.6328125" style="2" customWidth="1"/>
    <col min="9" max="9" width="11" bestFit="1" customWidth="1"/>
    <col min="10" max="10" width="15.1796875" customWidth="1"/>
    <col min="11" max="11" width="18.453125" bestFit="1" customWidth="1"/>
    <col min="12" max="13" width="16.6328125" customWidth="1"/>
    <col min="14" max="15" width="13.36328125" customWidth="1"/>
    <col min="16" max="17" width="14.54296875" customWidth="1"/>
  </cols>
  <sheetData>
    <row r="1" spans="1:16" s="4" customFormat="1" x14ac:dyDescent="0.35">
      <c r="D1" s="5"/>
      <c r="E1" s="5"/>
      <c r="F1" s="5"/>
      <c r="G1" s="5"/>
      <c r="H1" s="5"/>
      <c r="I1" s="23"/>
      <c r="J1" s="23"/>
      <c r="K1" s="23"/>
      <c r="L1" s="6"/>
      <c r="M1" s="6"/>
      <c r="N1" s="6"/>
      <c r="O1" s="6"/>
    </row>
    <row r="2" spans="1:16" s="22" customFormat="1" ht="58" x14ac:dyDescent="0.35">
      <c r="A2" s="20" t="s">
        <v>13</v>
      </c>
      <c r="B2" s="20" t="s">
        <v>14</v>
      </c>
      <c r="C2" s="20" t="s">
        <v>0</v>
      </c>
      <c r="D2" s="21" t="s">
        <v>17</v>
      </c>
      <c r="E2" s="21" t="s">
        <v>19</v>
      </c>
      <c r="F2" s="21" t="s">
        <v>21</v>
      </c>
      <c r="G2" s="21" t="s">
        <v>20</v>
      </c>
      <c r="H2" s="21" t="s">
        <v>22</v>
      </c>
      <c r="I2" s="21" t="s">
        <v>23</v>
      </c>
      <c r="J2" s="21" t="s">
        <v>24</v>
      </c>
      <c r="K2" s="21" t="s">
        <v>25</v>
      </c>
      <c r="L2" s="21" t="s">
        <v>26</v>
      </c>
      <c r="M2" s="21" t="s">
        <v>27</v>
      </c>
      <c r="N2" s="21" t="s">
        <v>28</v>
      </c>
      <c r="O2" s="21" t="s">
        <v>29</v>
      </c>
      <c r="P2" s="21" t="s">
        <v>30</v>
      </c>
    </row>
    <row r="3" spans="1:16" x14ac:dyDescent="0.35">
      <c r="A3" t="s">
        <v>15</v>
      </c>
      <c r="B3" t="s">
        <v>1</v>
      </c>
      <c r="C3" t="s">
        <v>5</v>
      </c>
      <c r="E3" s="1">
        <v>0.92978871604299995</v>
      </c>
      <c r="F3" s="3">
        <f>(100%-E3)</f>
        <v>7.0211283957000048E-2</v>
      </c>
      <c r="G3" s="1">
        <v>0.94887468741299996</v>
      </c>
      <c r="H3" s="3">
        <f>(100%-G3)</f>
        <v>5.1125312587000038E-2</v>
      </c>
      <c r="I3" s="1">
        <v>9.2400218698742487E-2</v>
      </c>
      <c r="J3" s="1">
        <v>0.10169491525423724</v>
      </c>
      <c r="K3" s="1">
        <v>8.4745762711864403E-2</v>
      </c>
      <c r="L3" s="1">
        <v>8.4745762711864403E-2</v>
      </c>
      <c r="M3" s="1">
        <v>0.10169491525423724</v>
      </c>
      <c r="N3" s="1">
        <v>0.11864406779661019</v>
      </c>
      <c r="O3" s="1">
        <v>0.1204600484261501</v>
      </c>
      <c r="P3" s="7">
        <v>95197.746996399961</v>
      </c>
    </row>
    <row r="4" spans="1:16" x14ac:dyDescent="0.35">
      <c r="A4" t="s">
        <v>15</v>
      </c>
      <c r="B4" t="s">
        <v>3</v>
      </c>
      <c r="C4" t="s">
        <v>5</v>
      </c>
      <c r="E4" s="1">
        <v>0.67777042985299996</v>
      </c>
      <c r="F4" s="3">
        <f t="shared" ref="F4:F10" si="0">(100%-E4)</f>
        <v>0.32222957014700004</v>
      </c>
      <c r="G4" s="1">
        <v>0.60878085547299998</v>
      </c>
      <c r="H4" s="3">
        <f t="shared" ref="H4:H10" si="1">(100%-G4)</f>
        <v>0.39121914452700002</v>
      </c>
      <c r="I4" s="1">
        <v>0.46273637374860954</v>
      </c>
      <c r="J4" s="1">
        <v>0.47011494252873565</v>
      </c>
      <c r="K4" s="1">
        <v>0.48164627363737489</v>
      </c>
      <c r="L4" s="1">
        <v>0.48965517241379308</v>
      </c>
      <c r="M4" s="1">
        <v>0.48965517241379308</v>
      </c>
      <c r="N4" s="1">
        <v>0.49210233592880981</v>
      </c>
      <c r="O4" s="1">
        <v>0.51477832512315269</v>
      </c>
      <c r="P4" s="7">
        <v>667337.25399</v>
      </c>
    </row>
    <row r="5" spans="1:16" ht="29" x14ac:dyDescent="0.35">
      <c r="A5" t="s">
        <v>15</v>
      </c>
      <c r="B5" t="s">
        <v>3</v>
      </c>
      <c r="C5" t="s">
        <v>5</v>
      </c>
      <c r="D5" s="2" t="s">
        <v>18</v>
      </c>
      <c r="E5" s="1">
        <v>0.57757077625499997</v>
      </c>
      <c r="F5" s="3">
        <f t="shared" si="0"/>
        <v>0.42242922374500003</v>
      </c>
      <c r="G5" s="1">
        <v>0.59280510018200006</v>
      </c>
      <c r="H5" s="3">
        <f t="shared" si="1"/>
        <v>0.40719489981799994</v>
      </c>
      <c r="I5" s="1">
        <v>0.43720430107526886</v>
      </c>
      <c r="J5" s="1">
        <v>0.44999999999999996</v>
      </c>
      <c r="K5" s="1">
        <v>0.45333333333333337</v>
      </c>
      <c r="L5" s="1">
        <v>0.43266666666666664</v>
      </c>
      <c r="M5" s="1">
        <v>0.43827956989247308</v>
      </c>
      <c r="N5" s="3" t="s">
        <v>16</v>
      </c>
      <c r="O5" s="3" t="s">
        <v>16</v>
      </c>
      <c r="P5" s="7">
        <v>422639.01156000001</v>
      </c>
    </row>
    <row r="6" spans="1:16" x14ac:dyDescent="0.35">
      <c r="A6" t="s">
        <v>15</v>
      </c>
      <c r="B6" t="s">
        <v>2</v>
      </c>
      <c r="C6" t="s">
        <v>5</v>
      </c>
      <c r="E6" s="1">
        <v>0.55926940639199996</v>
      </c>
      <c r="F6" s="3">
        <f t="shared" si="0"/>
        <v>0.44073059360800004</v>
      </c>
      <c r="G6" s="1">
        <v>0.474772313296</v>
      </c>
      <c r="H6" s="3">
        <f t="shared" si="1"/>
        <v>0.525227686704</v>
      </c>
      <c r="I6" s="1">
        <v>0.5908602150537634</v>
      </c>
      <c r="J6" s="1">
        <v>0.58611111111111114</v>
      </c>
      <c r="K6" s="1">
        <v>0.60725806451612896</v>
      </c>
      <c r="L6" s="1">
        <v>0.59916666666666663</v>
      </c>
      <c r="M6" s="1">
        <v>0.603494623655914</v>
      </c>
      <c r="N6" s="1">
        <v>0.61612903225806459</v>
      </c>
      <c r="O6" s="1">
        <v>0.6166666666666667</v>
      </c>
      <c r="P6" s="7">
        <v>339018.39773200004</v>
      </c>
    </row>
    <row r="7" spans="1:16" ht="29" x14ac:dyDescent="0.35">
      <c r="A7" t="s">
        <v>15</v>
      </c>
      <c r="B7" t="s">
        <v>3</v>
      </c>
      <c r="C7" t="s">
        <v>5</v>
      </c>
      <c r="D7" s="2" t="s">
        <v>18</v>
      </c>
      <c r="E7" s="1">
        <v>0.67439928138299998</v>
      </c>
      <c r="F7" s="3">
        <f t="shared" si="0"/>
        <v>0.32560071861700002</v>
      </c>
      <c r="G7" s="1">
        <v>0.84708411717200005</v>
      </c>
      <c r="H7" s="3">
        <f t="shared" si="1"/>
        <v>0.15291588282799995</v>
      </c>
      <c r="I7" s="1">
        <v>0.1433104177683765</v>
      </c>
      <c r="J7" s="1">
        <v>0.13306010928961753</v>
      </c>
      <c r="K7" s="1">
        <v>0.127181385510312</v>
      </c>
      <c r="L7" s="1">
        <v>0.12595628415300542</v>
      </c>
      <c r="M7" s="1">
        <v>0.12215758857747228</v>
      </c>
      <c r="N7" s="3" t="s">
        <v>16</v>
      </c>
      <c r="O7" s="3" t="s">
        <v>16</v>
      </c>
      <c r="P7" s="7">
        <v>339018.39773200004</v>
      </c>
    </row>
    <row r="8" spans="1:16" x14ac:dyDescent="0.35">
      <c r="A8" t="s">
        <v>15</v>
      </c>
      <c r="B8" t="s">
        <v>1</v>
      </c>
      <c r="C8" t="s">
        <v>5</v>
      </c>
      <c r="E8" s="1">
        <v>0.96301369862999997</v>
      </c>
      <c r="F8" s="3">
        <f t="shared" si="0"/>
        <v>3.698630137000003E-2</v>
      </c>
      <c r="G8" s="1">
        <v>0.819307832422</v>
      </c>
      <c r="H8" s="3">
        <f t="shared" si="1"/>
        <v>0.180692167578</v>
      </c>
      <c r="I8" s="1">
        <v>0.27956989247311825</v>
      </c>
      <c r="J8" s="1">
        <v>0.18555555555555558</v>
      </c>
      <c r="K8" s="1">
        <v>0.14193548387096777</v>
      </c>
      <c r="L8" s="1">
        <v>0.16111111111111109</v>
      </c>
      <c r="M8" s="1">
        <v>0.19999999999999996</v>
      </c>
      <c r="N8" s="1">
        <v>0.2021505376344086</v>
      </c>
      <c r="O8" s="1">
        <v>0.22499999999999998</v>
      </c>
      <c r="P8" s="7">
        <v>71121.274240000028</v>
      </c>
    </row>
    <row r="9" spans="1:16" x14ac:dyDescent="0.35">
      <c r="A9" t="s">
        <v>15</v>
      </c>
      <c r="B9" t="s">
        <v>1</v>
      </c>
      <c r="C9" t="s">
        <v>5</v>
      </c>
      <c r="E9" s="1">
        <v>0.70823390779200002</v>
      </c>
      <c r="F9" s="3">
        <f t="shared" si="0"/>
        <v>0.29176609220799998</v>
      </c>
      <c r="G9" s="1">
        <v>0.93780480639200003</v>
      </c>
      <c r="H9" s="3">
        <f t="shared" si="1"/>
        <v>6.2195193607999966E-2</v>
      </c>
      <c r="I9" s="1">
        <v>2.6708289975719723E-2</v>
      </c>
      <c r="J9" s="1">
        <v>1.4336917562724039E-2</v>
      </c>
      <c r="K9" s="1">
        <v>9.7121054457162126E-3</v>
      </c>
      <c r="L9" s="1">
        <v>4.4444444444444398E-2</v>
      </c>
      <c r="M9" s="1">
        <v>6.4516129032258118E-2</v>
      </c>
      <c r="N9" s="1">
        <v>0.16545265348595217</v>
      </c>
      <c r="O9" s="1">
        <v>0.16282642089093702</v>
      </c>
      <c r="P9" s="7">
        <v>30635.360000000001</v>
      </c>
    </row>
    <row r="10" spans="1:16" x14ac:dyDescent="0.35">
      <c r="A10" t="s">
        <v>15</v>
      </c>
      <c r="B10" t="s">
        <v>1</v>
      </c>
      <c r="C10" t="s">
        <v>5</v>
      </c>
      <c r="E10" s="1">
        <v>0.90567514677100003</v>
      </c>
      <c r="F10" s="3">
        <f t="shared" si="0"/>
        <v>9.4324853228999972E-2</v>
      </c>
      <c r="G10" s="1">
        <v>0.88222092115499995</v>
      </c>
      <c r="H10" s="3">
        <f t="shared" si="1"/>
        <v>0.11777907884500005</v>
      </c>
      <c r="I10" s="1">
        <v>0.1839477726574501</v>
      </c>
      <c r="J10" s="1">
        <v>0.14642857142857146</v>
      </c>
      <c r="K10" s="1">
        <v>0.14842549923195081</v>
      </c>
      <c r="L10" s="1">
        <v>0.1791666666666667</v>
      </c>
      <c r="M10" s="1">
        <v>0.23156682027649766</v>
      </c>
      <c r="N10" s="1">
        <v>0.27860983102918591</v>
      </c>
      <c r="O10" s="1">
        <v>0.29060374149659862</v>
      </c>
      <c r="P10" s="7">
        <v>417950.32213519991</v>
      </c>
    </row>
    <row r="11" spans="1:16" x14ac:dyDescent="0.3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</sheetData>
  <autoFilter ref="A2:O10" xr:uid="{E05D9BA6-DB0B-449E-A8DB-16A179A33B35}"/>
  <mergeCells count="3">
    <mergeCell ref="I1"/>
    <mergeCell ref="J1"/>
    <mergeCell ref="K1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F7F3-5641-44C5-8828-737979DBC1D6}">
  <dimension ref="A1:H78"/>
  <sheetViews>
    <sheetView workbookViewId="0">
      <selection activeCell="D83" sqref="D83"/>
    </sheetView>
  </sheetViews>
  <sheetFormatPr defaultRowHeight="14.5" x14ac:dyDescent="0.35"/>
  <cols>
    <col min="1" max="1" width="23.90625" bestFit="1" customWidth="1"/>
    <col min="2" max="2" width="28.90625" bestFit="1" customWidth="1"/>
    <col min="3" max="3" width="13.81640625" bestFit="1" customWidth="1"/>
    <col min="4" max="4" width="35.1796875" bestFit="1" customWidth="1"/>
    <col min="5" max="5" width="10" bestFit="1" customWidth="1"/>
    <col min="6" max="6" width="16.81640625" bestFit="1" customWidth="1"/>
    <col min="7" max="7" width="17.54296875" bestFit="1" customWidth="1"/>
    <col min="8" max="8" width="16.36328125" bestFit="1" customWidth="1"/>
  </cols>
  <sheetData>
    <row r="1" spans="1:8" ht="21" x14ac:dyDescent="0.5">
      <c r="A1" s="19">
        <v>2020</v>
      </c>
      <c r="B1" s="18"/>
      <c r="C1" s="18"/>
      <c r="D1" s="18"/>
      <c r="E1" s="18"/>
      <c r="F1" s="18"/>
      <c r="G1" s="18"/>
      <c r="H1" s="18"/>
    </row>
    <row r="2" spans="1:8" ht="15" thickBot="1" x14ac:dyDescent="0.4"/>
    <row r="3" spans="1:8" ht="15" thickBot="1" x14ac:dyDescent="0.4">
      <c r="A3" s="27"/>
      <c r="B3" s="27"/>
      <c r="C3" s="27"/>
      <c r="D3" s="27"/>
      <c r="E3" s="27"/>
      <c r="F3" s="16" t="s">
        <v>48</v>
      </c>
      <c r="G3" s="17"/>
      <c r="H3" s="28" t="s">
        <v>31</v>
      </c>
    </row>
    <row r="4" spans="1:8" ht="15" thickBot="1" x14ac:dyDescent="0.4">
      <c r="A4" s="27"/>
      <c r="B4" s="27"/>
      <c r="C4" s="27"/>
      <c r="D4" s="27"/>
      <c r="E4" s="27"/>
      <c r="F4" s="8" t="s">
        <v>32</v>
      </c>
      <c r="G4" s="8" t="s">
        <v>33</v>
      </c>
      <c r="H4" s="29"/>
    </row>
    <row r="5" spans="1:8" ht="15" thickBot="1" x14ac:dyDescent="0.4">
      <c r="A5" s="30" t="s">
        <v>34</v>
      </c>
      <c r="B5" s="30" t="s">
        <v>35</v>
      </c>
      <c r="C5" s="9" t="s">
        <v>36</v>
      </c>
      <c r="D5" s="9" t="s">
        <v>8</v>
      </c>
      <c r="E5" s="9" t="s">
        <v>2</v>
      </c>
      <c r="F5" s="10">
        <v>57.29175</v>
      </c>
      <c r="G5" s="11"/>
      <c r="H5" s="12">
        <v>57.29175</v>
      </c>
    </row>
    <row r="6" spans="1:8" ht="15" thickBot="1" x14ac:dyDescent="0.4">
      <c r="A6" s="31"/>
      <c r="B6" s="32"/>
      <c r="C6" s="24" t="s">
        <v>31</v>
      </c>
      <c r="D6" s="25"/>
      <c r="E6" s="26"/>
      <c r="F6" s="13">
        <v>57.29175</v>
      </c>
      <c r="G6" s="14"/>
      <c r="H6" s="13">
        <v>57.29175</v>
      </c>
    </row>
    <row r="7" spans="1:8" ht="15" thickBot="1" x14ac:dyDescent="0.4">
      <c r="A7" s="31"/>
      <c r="B7" s="33" t="s">
        <v>37</v>
      </c>
      <c r="C7" s="15" t="s">
        <v>38</v>
      </c>
      <c r="D7" s="15" t="s">
        <v>4</v>
      </c>
      <c r="E7" s="15" t="s">
        <v>1</v>
      </c>
      <c r="F7" s="10">
        <v>53.720727272726997</v>
      </c>
      <c r="G7" s="10">
        <v>49.68</v>
      </c>
      <c r="H7" s="12">
        <v>53.446779661016997</v>
      </c>
    </row>
    <row r="8" spans="1:8" ht="15" thickBot="1" x14ac:dyDescent="0.4">
      <c r="A8" s="31"/>
      <c r="B8" s="31"/>
      <c r="C8" s="15" t="s">
        <v>39</v>
      </c>
      <c r="D8" s="15" t="s">
        <v>7</v>
      </c>
      <c r="E8" s="15" t="s">
        <v>3</v>
      </c>
      <c r="F8" s="10">
        <v>72.562583333332995</v>
      </c>
      <c r="G8" s="10">
        <v>59.112000000000002</v>
      </c>
      <c r="H8" s="12">
        <v>69.872466666666</v>
      </c>
    </row>
    <row r="9" spans="1:8" ht="15" thickBot="1" x14ac:dyDescent="0.4">
      <c r="A9" s="31"/>
      <c r="B9" s="31"/>
      <c r="C9" s="15" t="s">
        <v>40</v>
      </c>
      <c r="D9" s="15" t="s">
        <v>9</v>
      </c>
      <c r="E9" s="15" t="s">
        <v>3</v>
      </c>
      <c r="F9" s="10">
        <v>77.265983606557</v>
      </c>
      <c r="G9" s="11"/>
      <c r="H9" s="12">
        <v>77.265983606557</v>
      </c>
    </row>
    <row r="10" spans="1:8" ht="15" thickBot="1" x14ac:dyDescent="0.4">
      <c r="A10" s="31"/>
      <c r="B10" s="32"/>
      <c r="C10" s="24" t="s">
        <v>31</v>
      </c>
      <c r="D10" s="25"/>
      <c r="E10" s="26"/>
      <c r="F10" s="13">
        <v>71.005387205386995</v>
      </c>
      <c r="G10" s="13">
        <v>58.002352941175999</v>
      </c>
      <c r="H10" s="13">
        <v>69.669728096675996</v>
      </c>
    </row>
    <row r="11" spans="1:8" ht="15" thickBot="1" x14ac:dyDescent="0.4">
      <c r="A11" s="31"/>
      <c r="B11" s="33" t="s">
        <v>41</v>
      </c>
      <c r="C11" s="15" t="s">
        <v>42</v>
      </c>
      <c r="D11" s="15" t="s">
        <v>10</v>
      </c>
      <c r="E11" s="15" t="s">
        <v>1</v>
      </c>
      <c r="F11" s="10">
        <v>59</v>
      </c>
      <c r="G11" s="11"/>
      <c r="H11" s="12">
        <v>59</v>
      </c>
    </row>
    <row r="12" spans="1:8" ht="15" thickBot="1" x14ac:dyDescent="0.4">
      <c r="A12" s="31"/>
      <c r="B12" s="31"/>
      <c r="C12" s="15" t="s">
        <v>43</v>
      </c>
      <c r="D12" s="15" t="s">
        <v>12</v>
      </c>
      <c r="E12" s="15" t="s">
        <v>1</v>
      </c>
      <c r="F12" s="10">
        <v>59.55</v>
      </c>
      <c r="G12" s="10">
        <v>50.89</v>
      </c>
      <c r="H12" s="12">
        <v>58.344177215188999</v>
      </c>
    </row>
    <row r="13" spans="1:8" ht="15" thickBot="1" x14ac:dyDescent="0.4">
      <c r="A13" s="31"/>
      <c r="B13" s="32"/>
      <c r="C13" s="24" t="s">
        <v>31</v>
      </c>
      <c r="D13" s="25"/>
      <c r="E13" s="26"/>
      <c r="F13" s="13">
        <v>59.450602409638002</v>
      </c>
      <c r="G13" s="13">
        <v>50.89</v>
      </c>
      <c r="H13" s="13">
        <v>58.448829787233997</v>
      </c>
    </row>
    <row r="14" spans="1:8" ht="15" thickBot="1" x14ac:dyDescent="0.4">
      <c r="A14" s="31"/>
      <c r="B14" s="33" t="s">
        <v>44</v>
      </c>
      <c r="C14" s="15" t="s">
        <v>45</v>
      </c>
      <c r="D14" s="15" t="s">
        <v>11</v>
      </c>
      <c r="E14" s="15" t="s">
        <v>1</v>
      </c>
      <c r="F14" s="10">
        <v>57</v>
      </c>
      <c r="G14" s="11"/>
      <c r="H14" s="12">
        <v>57</v>
      </c>
    </row>
    <row r="15" spans="1:8" ht="15" thickBot="1" x14ac:dyDescent="0.4">
      <c r="A15" s="31"/>
      <c r="B15" s="32"/>
      <c r="C15" s="24" t="s">
        <v>31</v>
      </c>
      <c r="D15" s="25"/>
      <c r="E15" s="26"/>
      <c r="F15" s="13">
        <v>57</v>
      </c>
      <c r="G15" s="14"/>
      <c r="H15" s="13">
        <v>57</v>
      </c>
    </row>
    <row r="16" spans="1:8" ht="15" thickBot="1" x14ac:dyDescent="0.4">
      <c r="A16" s="31"/>
      <c r="B16" s="33" t="s">
        <v>46</v>
      </c>
      <c r="C16" s="15" t="s">
        <v>47</v>
      </c>
      <c r="D16" s="15" t="s">
        <v>6</v>
      </c>
      <c r="E16" s="15" t="s">
        <v>3</v>
      </c>
      <c r="F16" s="10">
        <v>65.163969465647995</v>
      </c>
      <c r="G16" s="10">
        <v>65.461428571428002</v>
      </c>
      <c r="H16" s="12">
        <v>65.192689655172003</v>
      </c>
    </row>
    <row r="17" spans="1:8" ht="15" thickBot="1" x14ac:dyDescent="0.4">
      <c r="A17" s="31"/>
      <c r="B17" s="32"/>
      <c r="C17" s="24" t="s">
        <v>31</v>
      </c>
      <c r="D17" s="25"/>
      <c r="E17" s="26"/>
      <c r="F17" s="13">
        <v>65.163969465647995</v>
      </c>
      <c r="G17" s="13">
        <v>65.461428571428002</v>
      </c>
      <c r="H17" s="13">
        <v>65.192689655172003</v>
      </c>
    </row>
    <row r="18" spans="1:8" ht="15" thickBot="1" x14ac:dyDescent="0.4">
      <c r="A18" s="32"/>
      <c r="B18" s="24" t="s">
        <v>31</v>
      </c>
      <c r="C18" s="25"/>
      <c r="D18" s="25"/>
      <c r="E18" s="26"/>
      <c r="F18" s="13">
        <v>64.053345771143995</v>
      </c>
      <c r="G18" s="13">
        <v>57.258857142857003</v>
      </c>
      <c r="H18" s="13">
        <v>63.509164759725003</v>
      </c>
    </row>
    <row r="21" spans="1:8" ht="21" x14ac:dyDescent="0.5">
      <c r="A21" s="19">
        <v>2019</v>
      </c>
      <c r="B21" s="18"/>
      <c r="C21" s="18"/>
      <c r="D21" s="18"/>
      <c r="E21" s="18"/>
      <c r="F21" s="18"/>
      <c r="G21" s="18"/>
      <c r="H21" s="18"/>
    </row>
    <row r="22" spans="1:8" ht="15" thickBot="1" x14ac:dyDescent="0.4"/>
    <row r="23" spans="1:8" ht="15" thickBot="1" x14ac:dyDescent="0.4">
      <c r="A23" s="27"/>
      <c r="B23" s="27"/>
      <c r="C23" s="27"/>
      <c r="D23" s="27"/>
      <c r="E23" s="27"/>
      <c r="F23" s="16" t="s">
        <v>48</v>
      </c>
      <c r="G23" s="17"/>
      <c r="H23" s="28" t="s">
        <v>31</v>
      </c>
    </row>
    <row r="24" spans="1:8" ht="15" thickBot="1" x14ac:dyDescent="0.4">
      <c r="A24" s="27"/>
      <c r="B24" s="27"/>
      <c r="C24" s="27"/>
      <c r="D24" s="27"/>
      <c r="E24" s="27"/>
      <c r="F24" s="8" t="s">
        <v>32</v>
      </c>
      <c r="G24" s="8" t="s">
        <v>33</v>
      </c>
      <c r="H24" s="29"/>
    </row>
    <row r="25" spans="1:8" ht="15" thickBot="1" x14ac:dyDescent="0.4">
      <c r="A25" s="30" t="s">
        <v>34</v>
      </c>
      <c r="B25" s="30" t="s">
        <v>35</v>
      </c>
      <c r="C25" s="9" t="s">
        <v>36</v>
      </c>
      <c r="D25" s="9" t="s">
        <v>8</v>
      </c>
      <c r="E25" s="9" t="s">
        <v>2</v>
      </c>
      <c r="F25" s="10">
        <v>57.034083333333001</v>
      </c>
      <c r="G25" s="11"/>
      <c r="H25" s="12">
        <v>57.034083333333001</v>
      </c>
    </row>
    <row r="26" spans="1:8" ht="15" thickBot="1" x14ac:dyDescent="0.4">
      <c r="A26" s="31"/>
      <c r="B26" s="32"/>
      <c r="C26" s="24" t="s">
        <v>31</v>
      </c>
      <c r="D26" s="25"/>
      <c r="E26" s="26"/>
      <c r="F26" s="13">
        <v>57.034083333333001</v>
      </c>
      <c r="G26" s="14"/>
      <c r="H26" s="13">
        <v>57.034083333333001</v>
      </c>
    </row>
    <row r="27" spans="1:8" ht="15" thickBot="1" x14ac:dyDescent="0.4">
      <c r="A27" s="31"/>
      <c r="B27" s="33" t="s">
        <v>37</v>
      </c>
      <c r="C27" s="15" t="s">
        <v>38</v>
      </c>
      <c r="D27" s="15" t="s">
        <v>4</v>
      </c>
      <c r="E27" s="15" t="s">
        <v>1</v>
      </c>
      <c r="F27" s="10">
        <v>53.449818181818003</v>
      </c>
      <c r="G27" s="10">
        <v>49.435000000000002</v>
      </c>
      <c r="H27" s="12">
        <v>53.177627118643997</v>
      </c>
    </row>
    <row r="28" spans="1:8" ht="15" thickBot="1" x14ac:dyDescent="0.4">
      <c r="A28" s="31"/>
      <c r="B28" s="31"/>
      <c r="C28" s="15" t="s">
        <v>39</v>
      </c>
      <c r="D28" s="15" t="s">
        <v>7</v>
      </c>
      <c r="E28" s="15" t="s">
        <v>3</v>
      </c>
      <c r="F28" s="10">
        <v>72.562583333332995</v>
      </c>
      <c r="G28" s="10">
        <v>59.112000000000002</v>
      </c>
      <c r="H28" s="12">
        <v>69.872466666666</v>
      </c>
    </row>
    <row r="29" spans="1:8" ht="15" thickBot="1" x14ac:dyDescent="0.4">
      <c r="A29" s="31"/>
      <c r="B29" s="31"/>
      <c r="C29" s="15" t="s">
        <v>40</v>
      </c>
      <c r="D29" s="15" t="s">
        <v>9</v>
      </c>
      <c r="E29" s="15" t="s">
        <v>3</v>
      </c>
      <c r="F29" s="10">
        <v>77.265983606557</v>
      </c>
      <c r="G29" s="11"/>
      <c r="H29" s="12">
        <v>77.265983606557</v>
      </c>
    </row>
    <row r="30" spans="1:8" ht="15" thickBot="1" x14ac:dyDescent="0.4">
      <c r="A30" s="31"/>
      <c r="B30" s="32"/>
      <c r="C30" s="24" t="s">
        <v>31</v>
      </c>
      <c r="D30" s="25"/>
      <c r="E30" s="26"/>
      <c r="F30" s="13">
        <v>70.955218855218007</v>
      </c>
      <c r="G30" s="13">
        <v>57.973529411763998</v>
      </c>
      <c r="H30" s="13">
        <v>69.621752265861005</v>
      </c>
    </row>
    <row r="31" spans="1:8" ht="15" thickBot="1" x14ac:dyDescent="0.4">
      <c r="A31" s="31"/>
      <c r="B31" s="33" t="s">
        <v>41</v>
      </c>
      <c r="C31" s="15" t="s">
        <v>42</v>
      </c>
      <c r="D31" s="15" t="s">
        <v>10</v>
      </c>
      <c r="E31" s="15" t="s">
        <v>1</v>
      </c>
      <c r="F31" s="10">
        <v>59</v>
      </c>
      <c r="G31" s="11"/>
      <c r="H31" s="12">
        <v>59</v>
      </c>
    </row>
    <row r="32" spans="1:8" ht="15" thickBot="1" x14ac:dyDescent="0.4">
      <c r="A32" s="31"/>
      <c r="B32" s="31"/>
      <c r="C32" s="15" t="s">
        <v>43</v>
      </c>
      <c r="D32" s="15" t="s">
        <v>12</v>
      </c>
      <c r="E32" s="15" t="s">
        <v>1</v>
      </c>
      <c r="F32" s="10">
        <v>59.27</v>
      </c>
      <c r="G32" s="10">
        <v>50.65</v>
      </c>
      <c r="H32" s="12">
        <v>58.069746835442999</v>
      </c>
    </row>
    <row r="33" spans="1:8" ht="15" thickBot="1" x14ac:dyDescent="0.4">
      <c r="A33" s="31"/>
      <c r="B33" s="32"/>
      <c r="C33" s="24" t="s">
        <v>31</v>
      </c>
      <c r="D33" s="25"/>
      <c r="E33" s="26"/>
      <c r="F33" s="13">
        <v>59.221204819276998</v>
      </c>
      <c r="G33" s="13">
        <v>50.65</v>
      </c>
      <c r="H33" s="13">
        <v>58.218191489360997</v>
      </c>
    </row>
    <row r="34" spans="1:8" ht="15" thickBot="1" x14ac:dyDescent="0.4">
      <c r="A34" s="31"/>
      <c r="B34" s="33" t="s">
        <v>44</v>
      </c>
      <c r="C34" s="15" t="s">
        <v>45</v>
      </c>
      <c r="D34" s="15" t="s">
        <v>11</v>
      </c>
      <c r="E34" s="15" t="s">
        <v>1</v>
      </c>
      <c r="F34" s="10">
        <v>57</v>
      </c>
      <c r="G34" s="11"/>
      <c r="H34" s="12">
        <v>57</v>
      </c>
    </row>
    <row r="35" spans="1:8" ht="15" thickBot="1" x14ac:dyDescent="0.4">
      <c r="A35" s="31"/>
      <c r="B35" s="32"/>
      <c r="C35" s="24" t="s">
        <v>31</v>
      </c>
      <c r="D35" s="25"/>
      <c r="E35" s="26"/>
      <c r="F35" s="13">
        <v>57</v>
      </c>
      <c r="G35" s="14"/>
      <c r="H35" s="13">
        <v>57</v>
      </c>
    </row>
    <row r="36" spans="1:8" ht="15" thickBot="1" x14ac:dyDescent="0.4">
      <c r="A36" s="31"/>
      <c r="B36" s="33" t="s">
        <v>46</v>
      </c>
      <c r="C36" s="15" t="s">
        <v>47</v>
      </c>
      <c r="D36" s="15" t="s">
        <v>6</v>
      </c>
      <c r="E36" s="15" t="s">
        <v>3</v>
      </c>
      <c r="F36" s="10">
        <v>65.108091603052998</v>
      </c>
      <c r="G36" s="10">
        <v>65.411428571428004</v>
      </c>
      <c r="H36" s="12">
        <v>65.137379310344002</v>
      </c>
    </row>
    <row r="37" spans="1:8" ht="15" thickBot="1" x14ac:dyDescent="0.4">
      <c r="A37" s="31"/>
      <c r="B37" s="32"/>
      <c r="C37" s="24" t="s">
        <v>31</v>
      </c>
      <c r="D37" s="25"/>
      <c r="E37" s="26"/>
      <c r="F37" s="13">
        <v>65.108091603052998</v>
      </c>
      <c r="G37" s="13">
        <v>65.411428571428004</v>
      </c>
      <c r="H37" s="13">
        <v>65.137379310344002</v>
      </c>
    </row>
    <row r="38" spans="1:8" ht="15" thickBot="1" x14ac:dyDescent="0.4">
      <c r="A38" s="32"/>
      <c r="B38" s="24" t="s">
        <v>31</v>
      </c>
      <c r="C38" s="25"/>
      <c r="D38" s="25"/>
      <c r="E38" s="26"/>
      <c r="F38" s="13">
        <v>64.499556451611994</v>
      </c>
      <c r="G38" s="13">
        <v>57.159428571428002</v>
      </c>
      <c r="H38" s="13">
        <v>63.868341523341002</v>
      </c>
    </row>
    <row r="41" spans="1:8" ht="21" x14ac:dyDescent="0.5">
      <c r="A41" s="19">
        <v>2018</v>
      </c>
      <c r="B41" s="20"/>
      <c r="C41" s="20"/>
      <c r="D41" s="20"/>
      <c r="E41" s="20"/>
      <c r="F41" s="20"/>
      <c r="G41" s="20"/>
      <c r="H41" s="20"/>
    </row>
    <row r="42" spans="1:8" ht="15" thickBot="1" x14ac:dyDescent="0.4"/>
    <row r="43" spans="1:8" ht="15" thickBot="1" x14ac:dyDescent="0.4">
      <c r="A43" s="27"/>
      <c r="B43" s="27"/>
      <c r="C43" s="27"/>
      <c r="D43" s="27"/>
      <c r="E43" s="27"/>
      <c r="F43" s="16" t="s">
        <v>48</v>
      </c>
      <c r="G43" s="17"/>
      <c r="H43" s="28" t="s">
        <v>31</v>
      </c>
    </row>
    <row r="44" spans="1:8" ht="15" thickBot="1" x14ac:dyDescent="0.4">
      <c r="A44" s="27"/>
      <c r="B44" s="27"/>
      <c r="C44" s="27"/>
      <c r="D44" s="27"/>
      <c r="E44" s="27"/>
      <c r="F44" s="8" t="s">
        <v>32</v>
      </c>
      <c r="G44" s="8" t="s">
        <v>33</v>
      </c>
      <c r="H44" s="29"/>
    </row>
    <row r="45" spans="1:8" ht="15" thickBot="1" x14ac:dyDescent="0.4">
      <c r="A45" s="30" t="s">
        <v>34</v>
      </c>
      <c r="B45" s="30" t="s">
        <v>35</v>
      </c>
      <c r="C45" s="9" t="s">
        <v>36</v>
      </c>
      <c r="D45" s="9" t="s">
        <v>8</v>
      </c>
      <c r="E45" s="9" t="s">
        <v>2</v>
      </c>
      <c r="F45" s="10">
        <v>55.479166666666003</v>
      </c>
      <c r="G45" s="11"/>
      <c r="H45" s="12">
        <v>55.479166666666003</v>
      </c>
    </row>
    <row r="46" spans="1:8" ht="15" thickBot="1" x14ac:dyDescent="0.4">
      <c r="A46" s="31"/>
      <c r="B46" s="32"/>
      <c r="C46" s="24" t="s">
        <v>31</v>
      </c>
      <c r="D46" s="25"/>
      <c r="E46" s="26"/>
      <c r="F46" s="13">
        <v>55.479166666666003</v>
      </c>
      <c r="G46" s="14"/>
      <c r="H46" s="13">
        <v>55.479166666666003</v>
      </c>
    </row>
    <row r="47" spans="1:8" ht="15" thickBot="1" x14ac:dyDescent="0.4">
      <c r="A47" s="31"/>
      <c r="B47" s="33" t="s">
        <v>37</v>
      </c>
      <c r="C47" s="15" t="s">
        <v>38</v>
      </c>
      <c r="D47" s="15" t="s">
        <v>4</v>
      </c>
      <c r="E47" s="15" t="s">
        <v>1</v>
      </c>
      <c r="F47" s="10">
        <v>51.358909090909002</v>
      </c>
      <c r="G47" s="10">
        <v>47.475000000000001</v>
      </c>
      <c r="H47" s="12">
        <v>51.095593220338998</v>
      </c>
    </row>
    <row r="48" spans="1:8" ht="15" thickBot="1" x14ac:dyDescent="0.4">
      <c r="A48" s="31"/>
      <c r="B48" s="31"/>
      <c r="C48" s="15" t="s">
        <v>39</v>
      </c>
      <c r="D48" s="15" t="s">
        <v>7</v>
      </c>
      <c r="E48" s="15" t="s">
        <v>3</v>
      </c>
      <c r="F48" s="10">
        <v>70.284166666665996</v>
      </c>
      <c r="G48" s="10">
        <v>57.26</v>
      </c>
      <c r="H48" s="12">
        <v>67.679333333333005</v>
      </c>
    </row>
    <row r="49" spans="1:8" ht="15" thickBot="1" x14ac:dyDescent="0.4">
      <c r="A49" s="31"/>
      <c r="B49" s="31"/>
      <c r="C49" s="15" t="s">
        <v>40</v>
      </c>
      <c r="D49" s="15" t="s">
        <v>9</v>
      </c>
      <c r="E49" s="15" t="s">
        <v>3</v>
      </c>
      <c r="F49" s="10">
        <v>77.265983606557</v>
      </c>
      <c r="G49" s="11"/>
      <c r="H49" s="12">
        <v>77.265983606557</v>
      </c>
    </row>
    <row r="50" spans="1:8" ht="15" thickBot="1" x14ac:dyDescent="0.4">
      <c r="A50" s="31"/>
      <c r="B50" s="32"/>
      <c r="C50" s="24" t="s">
        <v>31</v>
      </c>
      <c r="D50" s="25"/>
      <c r="E50" s="26"/>
      <c r="F50" s="13">
        <v>69.647441077441002</v>
      </c>
      <c r="G50" s="13">
        <v>56.108823529410998</v>
      </c>
      <c r="H50" s="13">
        <v>68.256767371601001</v>
      </c>
    </row>
    <row r="51" spans="1:8" ht="15" thickBot="1" x14ac:dyDescent="0.4">
      <c r="A51" s="31"/>
      <c r="B51" s="33" t="s">
        <v>41</v>
      </c>
      <c r="C51" s="15" t="s">
        <v>42</v>
      </c>
      <c r="D51" s="15" t="s">
        <v>10</v>
      </c>
      <c r="E51" s="15" t="s">
        <v>1</v>
      </c>
      <c r="F51" s="10">
        <v>59</v>
      </c>
      <c r="G51" s="11"/>
      <c r="H51" s="12">
        <v>59</v>
      </c>
    </row>
    <row r="52" spans="1:8" ht="15" thickBot="1" x14ac:dyDescent="0.4">
      <c r="A52" s="31"/>
      <c r="B52" s="31"/>
      <c r="C52" s="15" t="s">
        <v>43</v>
      </c>
      <c r="D52" s="15" t="s">
        <v>12</v>
      </c>
      <c r="E52" s="15" t="s">
        <v>1</v>
      </c>
      <c r="F52" s="10">
        <v>57.68</v>
      </c>
      <c r="G52" s="10">
        <v>49.29</v>
      </c>
      <c r="H52" s="12">
        <v>56.511772151898001</v>
      </c>
    </row>
    <row r="53" spans="1:8" ht="15" thickBot="1" x14ac:dyDescent="0.4">
      <c r="A53" s="31"/>
      <c r="B53" s="32"/>
      <c r="C53" s="24" t="s">
        <v>31</v>
      </c>
      <c r="D53" s="25"/>
      <c r="E53" s="26"/>
      <c r="F53" s="13">
        <v>57.918554216867001</v>
      </c>
      <c r="G53" s="13">
        <v>49.29</v>
      </c>
      <c r="H53" s="13">
        <v>56.908829787233998</v>
      </c>
    </row>
    <row r="54" spans="1:8" ht="15" thickBot="1" x14ac:dyDescent="0.4">
      <c r="A54" s="31"/>
      <c r="B54" s="33" t="s">
        <v>44</v>
      </c>
      <c r="C54" s="15" t="s">
        <v>45</v>
      </c>
      <c r="D54" s="15" t="s">
        <v>11</v>
      </c>
      <c r="E54" s="15" t="s">
        <v>1</v>
      </c>
      <c r="F54" s="10">
        <v>57</v>
      </c>
      <c r="G54" s="11"/>
      <c r="H54" s="12">
        <v>57</v>
      </c>
    </row>
    <row r="55" spans="1:8" ht="15" thickBot="1" x14ac:dyDescent="0.4">
      <c r="A55" s="31"/>
      <c r="B55" s="32"/>
      <c r="C55" s="24" t="s">
        <v>31</v>
      </c>
      <c r="D55" s="25"/>
      <c r="E55" s="26"/>
      <c r="F55" s="13">
        <v>57</v>
      </c>
      <c r="G55" s="14"/>
      <c r="H55" s="13">
        <v>57</v>
      </c>
    </row>
    <row r="56" spans="1:8" ht="15" thickBot="1" x14ac:dyDescent="0.4">
      <c r="A56" s="31"/>
      <c r="B56" s="33" t="s">
        <v>46</v>
      </c>
      <c r="C56" s="15" t="s">
        <v>47</v>
      </c>
      <c r="D56" s="15" t="s">
        <v>6</v>
      </c>
      <c r="E56" s="15" t="s">
        <v>3</v>
      </c>
      <c r="F56" s="10">
        <v>63.348091603053</v>
      </c>
      <c r="G56" s="10">
        <v>63.935714285713999</v>
      </c>
      <c r="H56" s="12">
        <v>63.404827586205997</v>
      </c>
    </row>
    <row r="57" spans="1:8" ht="15" thickBot="1" x14ac:dyDescent="0.4">
      <c r="A57" s="31"/>
      <c r="B57" s="32"/>
      <c r="C57" s="24" t="s">
        <v>31</v>
      </c>
      <c r="D57" s="25"/>
      <c r="E57" s="26"/>
      <c r="F57" s="13">
        <v>63.348091603053</v>
      </c>
      <c r="G57" s="13">
        <v>63.935714285713999</v>
      </c>
      <c r="H57" s="13">
        <v>63.404827586205997</v>
      </c>
    </row>
    <row r="58" spans="1:8" ht="15" thickBot="1" x14ac:dyDescent="0.4">
      <c r="A58" s="32"/>
      <c r="B58" s="24" t="s">
        <v>31</v>
      </c>
      <c r="C58" s="25"/>
      <c r="D58" s="25"/>
      <c r="E58" s="26"/>
      <c r="F58" s="13">
        <v>63.126169354837998</v>
      </c>
      <c r="G58" s="13">
        <v>55.531142857142001</v>
      </c>
      <c r="H58" s="13">
        <v>62.473034398034002</v>
      </c>
    </row>
    <row r="61" spans="1:8" ht="21" x14ac:dyDescent="0.5">
      <c r="A61" s="19">
        <v>2017</v>
      </c>
      <c r="B61" s="20"/>
      <c r="C61" s="20"/>
      <c r="D61" s="20"/>
      <c r="E61" s="20"/>
      <c r="F61" s="20"/>
      <c r="G61" s="20"/>
      <c r="H61" s="20"/>
    </row>
    <row r="62" spans="1:8" ht="15" thickBot="1" x14ac:dyDescent="0.4"/>
    <row r="63" spans="1:8" ht="15" thickBot="1" x14ac:dyDescent="0.4">
      <c r="A63" s="27"/>
      <c r="B63" s="27"/>
      <c r="C63" s="27"/>
      <c r="D63" s="27"/>
      <c r="E63" s="27"/>
      <c r="F63" s="16" t="s">
        <v>48</v>
      </c>
      <c r="G63" s="17"/>
      <c r="H63" s="28" t="s">
        <v>31</v>
      </c>
    </row>
    <row r="64" spans="1:8" ht="15" thickBot="1" x14ac:dyDescent="0.4">
      <c r="A64" s="27"/>
      <c r="B64" s="27"/>
      <c r="C64" s="27"/>
      <c r="D64" s="27"/>
      <c r="E64" s="27"/>
      <c r="F64" s="8" t="s">
        <v>32</v>
      </c>
      <c r="G64" s="8" t="s">
        <v>33</v>
      </c>
      <c r="H64" s="29"/>
    </row>
    <row r="65" spans="1:8" ht="15" thickBot="1" x14ac:dyDescent="0.4">
      <c r="A65" s="30" t="s">
        <v>34</v>
      </c>
      <c r="B65" s="30" t="s">
        <v>35</v>
      </c>
      <c r="C65" s="9" t="s">
        <v>36</v>
      </c>
      <c r="D65" s="9" t="s">
        <v>8</v>
      </c>
      <c r="E65" s="9" t="s">
        <v>2</v>
      </c>
      <c r="F65" s="10">
        <v>63.128440366972001</v>
      </c>
      <c r="G65" s="10">
        <v>52.5</v>
      </c>
      <c r="H65" s="12">
        <v>62.936936936936</v>
      </c>
    </row>
    <row r="66" spans="1:8" ht="15" thickBot="1" x14ac:dyDescent="0.4">
      <c r="A66" s="31"/>
      <c r="B66" s="32"/>
      <c r="C66" s="24" t="s">
        <v>31</v>
      </c>
      <c r="D66" s="25"/>
      <c r="E66" s="26"/>
      <c r="F66" s="13">
        <v>63.128440366972001</v>
      </c>
      <c r="G66" s="13">
        <v>52.5</v>
      </c>
      <c r="H66" s="13">
        <v>62.936936936936</v>
      </c>
    </row>
    <row r="67" spans="1:8" ht="15" thickBot="1" x14ac:dyDescent="0.4">
      <c r="A67" s="31"/>
      <c r="B67" s="33" t="s">
        <v>37</v>
      </c>
      <c r="C67" s="15" t="s">
        <v>38</v>
      </c>
      <c r="D67" s="15" t="s">
        <v>4</v>
      </c>
      <c r="E67" s="15" t="s">
        <v>1</v>
      </c>
      <c r="F67" s="10">
        <v>51.358909090909002</v>
      </c>
      <c r="G67" s="10">
        <v>47.475000000000001</v>
      </c>
      <c r="H67" s="12">
        <v>51.095593220338998</v>
      </c>
    </row>
    <row r="68" spans="1:8" ht="15" thickBot="1" x14ac:dyDescent="0.4">
      <c r="A68" s="31"/>
      <c r="B68" s="31"/>
      <c r="C68" s="15" t="s">
        <v>39</v>
      </c>
      <c r="D68" s="15" t="s">
        <v>7</v>
      </c>
      <c r="E68" s="15" t="s">
        <v>3</v>
      </c>
      <c r="F68" s="10">
        <v>68.904666666666003</v>
      </c>
      <c r="G68" s="10">
        <v>56.140666666666</v>
      </c>
      <c r="H68" s="12">
        <v>66.351866666665998</v>
      </c>
    </row>
    <row r="69" spans="1:8" ht="15" thickBot="1" x14ac:dyDescent="0.4">
      <c r="A69" s="31"/>
      <c r="B69" s="31"/>
      <c r="C69" s="15" t="s">
        <v>40</v>
      </c>
      <c r="D69" s="15" t="s">
        <v>9</v>
      </c>
      <c r="E69" s="15" t="s">
        <v>3</v>
      </c>
      <c r="F69" s="10">
        <v>75.751311475408997</v>
      </c>
      <c r="G69" s="11"/>
      <c r="H69" s="12">
        <v>75.751311475408997</v>
      </c>
    </row>
    <row r="70" spans="1:8" ht="15" thickBot="1" x14ac:dyDescent="0.4">
      <c r="A70" s="31"/>
      <c r="B70" s="32"/>
      <c r="C70" s="24" t="s">
        <v>31</v>
      </c>
      <c r="D70" s="25"/>
      <c r="E70" s="26"/>
      <c r="F70" s="13">
        <v>68.467878787878007</v>
      </c>
      <c r="G70" s="13">
        <v>55.121176470587997</v>
      </c>
      <c r="H70" s="13">
        <v>67.096918429002997</v>
      </c>
    </row>
    <row r="71" spans="1:8" ht="15" thickBot="1" x14ac:dyDescent="0.4">
      <c r="A71" s="31"/>
      <c r="B71" s="33" t="s">
        <v>41</v>
      </c>
      <c r="C71" s="15" t="s">
        <v>42</v>
      </c>
      <c r="D71" s="15" t="s">
        <v>10</v>
      </c>
      <c r="E71" s="15" t="s">
        <v>1</v>
      </c>
      <c r="F71" s="10">
        <v>59</v>
      </c>
      <c r="G71" s="11"/>
      <c r="H71" s="12">
        <v>59</v>
      </c>
    </row>
    <row r="72" spans="1:8" ht="15" thickBot="1" x14ac:dyDescent="0.4">
      <c r="A72" s="31"/>
      <c r="B72" s="31"/>
      <c r="C72" s="15" t="s">
        <v>43</v>
      </c>
      <c r="D72" s="15" t="s">
        <v>12</v>
      </c>
      <c r="E72" s="15" t="s">
        <v>1</v>
      </c>
      <c r="F72" s="10">
        <v>56.38</v>
      </c>
      <c r="G72" s="10">
        <v>48.18</v>
      </c>
      <c r="H72" s="12">
        <v>55.238227848100998</v>
      </c>
    </row>
    <row r="73" spans="1:8" ht="15" thickBot="1" x14ac:dyDescent="0.4">
      <c r="A73" s="31"/>
      <c r="B73" s="32"/>
      <c r="C73" s="24" t="s">
        <v>31</v>
      </c>
      <c r="D73" s="25"/>
      <c r="E73" s="26"/>
      <c r="F73" s="13">
        <v>56.853493975903</v>
      </c>
      <c r="G73" s="13">
        <v>48.18</v>
      </c>
      <c r="H73" s="13">
        <v>55.838510638297002</v>
      </c>
    </row>
    <row r="74" spans="1:8" ht="15" thickBot="1" x14ac:dyDescent="0.4">
      <c r="A74" s="31"/>
      <c r="B74" s="33" t="s">
        <v>44</v>
      </c>
      <c r="C74" s="15" t="s">
        <v>45</v>
      </c>
      <c r="D74" s="15" t="s">
        <v>11</v>
      </c>
      <c r="E74" s="15" t="s">
        <v>1</v>
      </c>
      <c r="F74" s="10">
        <v>57</v>
      </c>
      <c r="G74" s="11"/>
      <c r="H74" s="12">
        <v>57</v>
      </c>
    </row>
    <row r="75" spans="1:8" ht="15" thickBot="1" x14ac:dyDescent="0.4">
      <c r="A75" s="31"/>
      <c r="B75" s="32"/>
      <c r="C75" s="24" t="s">
        <v>31</v>
      </c>
      <c r="D75" s="25"/>
      <c r="E75" s="26"/>
      <c r="F75" s="13">
        <v>57</v>
      </c>
      <c r="G75" s="14"/>
      <c r="H75" s="13">
        <v>57</v>
      </c>
    </row>
    <row r="76" spans="1:8" ht="15" thickBot="1" x14ac:dyDescent="0.4">
      <c r="A76" s="31"/>
      <c r="B76" s="33" t="s">
        <v>46</v>
      </c>
      <c r="C76" s="15" t="s">
        <v>47</v>
      </c>
      <c r="D76" s="15" t="s">
        <v>6</v>
      </c>
      <c r="E76" s="15" t="s">
        <v>3</v>
      </c>
      <c r="F76" s="10">
        <v>61.984427480915997</v>
      </c>
      <c r="G76" s="10">
        <v>62.564285714284999</v>
      </c>
      <c r="H76" s="12">
        <v>62.040413793102999</v>
      </c>
    </row>
    <row r="77" spans="1:8" ht="15" thickBot="1" x14ac:dyDescent="0.4">
      <c r="A77" s="31"/>
      <c r="B77" s="32"/>
      <c r="C77" s="24" t="s">
        <v>31</v>
      </c>
      <c r="D77" s="25"/>
      <c r="E77" s="26"/>
      <c r="F77" s="13">
        <v>61.984427480915997</v>
      </c>
      <c r="G77" s="13">
        <v>62.564285714284999</v>
      </c>
      <c r="H77" s="13">
        <v>62.040413793102999</v>
      </c>
    </row>
    <row r="78" spans="1:8" ht="15" thickBot="1" x14ac:dyDescent="0.4">
      <c r="A78" s="32"/>
      <c r="B78" s="24" t="s">
        <v>31</v>
      </c>
      <c r="C78" s="25"/>
      <c r="D78" s="25"/>
      <c r="E78" s="26"/>
      <c r="F78" s="13">
        <v>63.415552523873998</v>
      </c>
      <c r="G78" s="13">
        <v>54.374722222221997</v>
      </c>
      <c r="H78" s="13">
        <v>62.606931677017997</v>
      </c>
    </row>
  </sheetData>
  <mergeCells count="56">
    <mergeCell ref="A63:E64"/>
    <mergeCell ref="H63:H64"/>
    <mergeCell ref="A65:A78"/>
    <mergeCell ref="B65:B66"/>
    <mergeCell ref="C66:E66"/>
    <mergeCell ref="B67:B70"/>
    <mergeCell ref="B78:E78"/>
    <mergeCell ref="C70:E70"/>
    <mergeCell ref="B71:B73"/>
    <mergeCell ref="C73:E73"/>
    <mergeCell ref="B74:B75"/>
    <mergeCell ref="C75:E75"/>
    <mergeCell ref="B76:B77"/>
    <mergeCell ref="C77:E77"/>
    <mergeCell ref="B56:B57"/>
    <mergeCell ref="C57:E57"/>
    <mergeCell ref="B38:E38"/>
    <mergeCell ref="A43:E44"/>
    <mergeCell ref="H43:H44"/>
    <mergeCell ref="A45:A58"/>
    <mergeCell ref="B45:B46"/>
    <mergeCell ref="C46:E46"/>
    <mergeCell ref="B47:B50"/>
    <mergeCell ref="C50:E50"/>
    <mergeCell ref="B51:B53"/>
    <mergeCell ref="C53:E53"/>
    <mergeCell ref="B54:B55"/>
    <mergeCell ref="C55:E55"/>
    <mergeCell ref="B58:E58"/>
    <mergeCell ref="A23:E24"/>
    <mergeCell ref="H23:H24"/>
    <mergeCell ref="A25:A38"/>
    <mergeCell ref="B25:B26"/>
    <mergeCell ref="C26:E26"/>
    <mergeCell ref="B27:B30"/>
    <mergeCell ref="C30:E30"/>
    <mergeCell ref="B31:B33"/>
    <mergeCell ref="C33:E33"/>
    <mergeCell ref="B34:B35"/>
    <mergeCell ref="C35:E35"/>
    <mergeCell ref="B36:B37"/>
    <mergeCell ref="C37:E37"/>
    <mergeCell ref="B18:E18"/>
    <mergeCell ref="A3:E4"/>
    <mergeCell ref="H3:H4"/>
    <mergeCell ref="A5:A18"/>
    <mergeCell ref="B5:B6"/>
    <mergeCell ref="C6:E6"/>
    <mergeCell ref="B7:B10"/>
    <mergeCell ref="C10:E10"/>
    <mergeCell ref="B11:B13"/>
    <mergeCell ref="C13:E13"/>
    <mergeCell ref="B14:B15"/>
    <mergeCell ref="C15:E15"/>
    <mergeCell ref="B16:B17"/>
    <mergeCell ref="C17:E17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9873e3ca0f5e00989dd19d3a84cb4393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7abedf61ecfb3e03810a9263c20ad62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79FAC-65FA-4CD2-800B-ADA535BFD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0D5F6C-D850-41B7-8B0C-203127A414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66EFB7-ADAC-4A2E-BD1F-6E7B7D70E3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Leegstand &amp; compensatie</vt:lpstr>
      <vt:lpstr>Dagprijs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Claes, Jurgen</dc:creator>
  <cp:lastModifiedBy>Frederickx Karin</cp:lastModifiedBy>
  <dcterms:created xsi:type="dcterms:W3CDTF">2021-03-24T15:02:35Z</dcterms:created>
  <dcterms:modified xsi:type="dcterms:W3CDTF">2021-04-28T09:16:34Z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