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20-2021/SV101-200/"/>
    </mc:Choice>
  </mc:AlternateContent>
  <xr:revisionPtr revIDLastSave="21" documentId="8_{DE55F521-1DCB-455D-AB5E-53A4D4B8D4FB}" xr6:coauthVersionLast="45" xr6:coauthVersionMax="45" xr10:uidLastSave="{D550A7FC-B295-45A1-ABC8-40D9AEE67125}"/>
  <bookViews>
    <workbookView xWindow="-108" yWindow="-108" windowWidth="23256" windowHeight="12576" xr2:uid="{2536B57C-BB10-435A-BC82-7D9BB501E620}"/>
  </bookViews>
  <sheets>
    <sheet name="Blad1" sheetId="1" r:id="rId1"/>
  </sheets>
  <definedNames>
    <definedName name="_xlnm._FilterDatabase" localSheetId="0" hidden="1">Blad1!$A$1:$J$1</definedName>
    <definedName name="_xlnm.Print_Area" localSheetId="0">Blad1!$A$1:$J$142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2" i="1" l="1"/>
  <c r="J5" i="1"/>
  <c r="J6" i="1"/>
  <c r="J7" i="1"/>
  <c r="J8" i="1"/>
  <c r="J9" i="1"/>
  <c r="J10" i="1"/>
  <c r="J11" i="1"/>
  <c r="J12" i="1"/>
  <c r="J4" i="1"/>
  <c r="I142" i="1"/>
  <c r="H142" i="1"/>
  <c r="J140" i="1"/>
  <c r="J86" i="1" l="1"/>
  <c r="J94" i="1" l="1"/>
  <c r="J136" i="1"/>
  <c r="J137" i="1"/>
  <c r="J139" i="1"/>
  <c r="J141" i="1"/>
  <c r="J138" i="1"/>
  <c r="J135" i="1"/>
  <c r="J133" i="1"/>
  <c r="J132" i="1"/>
  <c r="J131" i="1"/>
  <c r="J128" i="1"/>
  <c r="J129" i="1"/>
  <c r="J125" i="1"/>
  <c r="J113" i="1"/>
  <c r="J122" i="1"/>
  <c r="J111" i="1"/>
  <c r="J112" i="1"/>
  <c r="J121" i="1"/>
  <c r="J119" i="1"/>
  <c r="J123" i="1"/>
  <c r="J124" i="1"/>
  <c r="J108" i="1"/>
  <c r="J110" i="1"/>
  <c r="J114" i="1"/>
  <c r="J118" i="1"/>
  <c r="J120" i="1"/>
  <c r="J117" i="1"/>
  <c r="J116" i="1"/>
  <c r="J115" i="1"/>
  <c r="J106" i="1"/>
  <c r="J107" i="1"/>
  <c r="J109" i="1"/>
  <c r="J101" i="1"/>
  <c r="J97" i="1"/>
  <c r="J102" i="1"/>
  <c r="J100" i="1"/>
  <c r="J104" i="1"/>
  <c r="J96" i="1"/>
  <c r="J98" i="1"/>
  <c r="J95" i="1"/>
  <c r="J103" i="1"/>
  <c r="J99" i="1"/>
  <c r="J105" i="1"/>
  <c r="J93" i="1"/>
  <c r="J92" i="1"/>
  <c r="J90" i="1"/>
  <c r="J91" i="1"/>
  <c r="J89" i="1"/>
  <c r="J88" i="1"/>
  <c r="J87" i="1"/>
  <c r="J84" i="1"/>
  <c r="J85" i="1"/>
  <c r="J83" i="1"/>
  <c r="J82" i="1"/>
  <c r="J80" i="1"/>
  <c r="J81" i="1"/>
  <c r="J75" i="1"/>
  <c r="J76" i="1"/>
  <c r="J77" i="1"/>
  <c r="J79" i="1"/>
  <c r="J78" i="1"/>
  <c r="J73" i="1"/>
  <c r="J72" i="1"/>
  <c r="J74" i="1"/>
  <c r="J70" i="1"/>
  <c r="J69" i="1"/>
  <c r="J68" i="1"/>
  <c r="J67" i="1"/>
  <c r="J65" i="1"/>
  <c r="J66" i="1"/>
  <c r="J71" i="1"/>
  <c r="J40" i="1"/>
  <c r="J57" i="1"/>
  <c r="J62" i="1"/>
  <c r="J44" i="1"/>
  <c r="J43" i="1"/>
  <c r="J42" i="1"/>
  <c r="J58" i="1"/>
  <c r="J59" i="1"/>
  <c r="J60" i="1"/>
  <c r="J61" i="1"/>
  <c r="J41" i="1"/>
  <c r="J63" i="1"/>
  <c r="J49" i="1"/>
  <c r="J46" i="1"/>
  <c r="J51" i="1"/>
  <c r="J52" i="1"/>
  <c r="J50" i="1"/>
  <c r="J56" i="1"/>
  <c r="J55" i="1"/>
  <c r="J54" i="1"/>
  <c r="J53" i="1"/>
  <c r="J47" i="1"/>
  <c r="J45" i="1"/>
  <c r="J38" i="1"/>
  <c r="J37" i="1"/>
  <c r="J33" i="1"/>
  <c r="J36" i="1"/>
  <c r="J34" i="1"/>
  <c r="J35" i="1"/>
  <c r="J28" i="1"/>
  <c r="J31" i="1"/>
  <c r="J30" i="1"/>
  <c r="J29" i="1"/>
  <c r="J21" i="1"/>
  <c r="J22" i="1"/>
  <c r="J20" i="1"/>
  <c r="J23" i="1"/>
  <c r="J24" i="1"/>
  <c r="J25" i="1"/>
  <c r="J26" i="1"/>
  <c r="J27" i="1"/>
  <c r="J19" i="1"/>
  <c r="J15" i="1"/>
  <c r="J17" i="1"/>
  <c r="J16" i="1"/>
  <c r="J13" i="1"/>
  <c r="J18" i="1"/>
  <c r="J14" i="1"/>
  <c r="J3" i="1"/>
  <c r="J2" i="1"/>
  <c r="J142" i="1" l="1"/>
</calcChain>
</file>

<file path=xl/sharedStrings.xml><?xml version="1.0" encoding="utf-8"?>
<sst xmlns="http://schemas.openxmlformats.org/spreadsheetml/2006/main" count="576" uniqueCount="361">
  <si>
    <t>ANB</t>
  </si>
  <si>
    <t>Regiokantoor Groenendaal</t>
  </si>
  <si>
    <t>Duboislaan</t>
  </si>
  <si>
    <t>Hoeilaart</t>
  </si>
  <si>
    <t>Kasteel Groenendaal</t>
  </si>
  <si>
    <t>AWV</t>
  </si>
  <si>
    <t>Wegenbouwkunde Onderzoekscentrum</t>
  </si>
  <si>
    <t xml:space="preserve">Olympiadenlaan </t>
  </si>
  <si>
    <t>Evere</t>
  </si>
  <si>
    <t>District 212 Vilvoorde</t>
  </si>
  <si>
    <t>Albert I laan</t>
  </si>
  <si>
    <t>Vilvoorde</t>
  </si>
  <si>
    <t>District 121 Antwerpen</t>
  </si>
  <si>
    <t>D'Herbouvillekaai</t>
  </si>
  <si>
    <t>Antwerpen</t>
  </si>
  <si>
    <t>Regiepost Houthalen-Helchteren</t>
  </si>
  <si>
    <t>Souwstraat</t>
  </si>
  <si>
    <t>Houthalen-Helchteren</t>
  </si>
  <si>
    <t>District 311 Brugge</t>
  </si>
  <si>
    <t>Koning Albert I laan</t>
  </si>
  <si>
    <t>Loppem</t>
  </si>
  <si>
    <t>District 411 Gent</t>
  </si>
  <si>
    <t>Walstraat</t>
  </si>
  <si>
    <t>Gentbrugge</t>
  </si>
  <si>
    <t>De Lijn</t>
  </si>
  <si>
    <t>Werkhuis Antwerpen</t>
  </si>
  <si>
    <t>Grotehondstraat</t>
  </si>
  <si>
    <t>Dienstgebouw Turnhout</t>
  </si>
  <si>
    <t>De Merodelei</t>
  </si>
  <si>
    <t>Turnhout</t>
  </si>
  <si>
    <t>Centrale diensten</t>
  </si>
  <si>
    <t>Motstraat</t>
  </si>
  <si>
    <t>Mechelen</t>
  </si>
  <si>
    <t>Dienstgebouw Leuven Noord</t>
  </si>
  <si>
    <t>Eénmeilaan</t>
  </si>
  <si>
    <t>Kessel-lo</t>
  </si>
  <si>
    <t>Servicegebouw Kessel-lo</t>
  </si>
  <si>
    <t>Diestsesteenweg</t>
  </si>
  <si>
    <t>Dienstgebouw Hasselt</t>
  </si>
  <si>
    <t>Crutzenstraat</t>
  </si>
  <si>
    <t>Hasselt</t>
  </si>
  <si>
    <t>Stelplaats Brugge</t>
  </si>
  <si>
    <t>Chantrellstraat</t>
  </si>
  <si>
    <t>Brugge</t>
  </si>
  <si>
    <t>Dienstgebouw Gentbrugge</t>
  </si>
  <si>
    <t>Brusselsesteenweg</t>
  </si>
  <si>
    <t>Dienstgebouw Destelbergen</t>
  </si>
  <si>
    <t>Dendermondsesteenweg</t>
  </si>
  <si>
    <t>Destelbergen</t>
  </si>
  <si>
    <t>de Rand</t>
  </si>
  <si>
    <t>Gemeenschapscentrum De Moelie</t>
  </si>
  <si>
    <t>Sint-Sebastiaanstraat</t>
  </si>
  <si>
    <t>Linkebeek</t>
  </si>
  <si>
    <t>Gemeenschapscentrum De Zandloper</t>
  </si>
  <si>
    <t>Kaasmarkt</t>
  </si>
  <si>
    <t>Wemmel</t>
  </si>
  <si>
    <t>Gemeenschapscentrum De Kam</t>
  </si>
  <si>
    <t>Beekstraat</t>
  </si>
  <si>
    <t>Wezembeek-Oppem</t>
  </si>
  <si>
    <t>Gemeenschapscentrum de Bosuil</t>
  </si>
  <si>
    <t>Witherendreef</t>
  </si>
  <si>
    <t>Jezus-Eik</t>
  </si>
  <si>
    <t>FOCI</t>
  </si>
  <si>
    <t>Felix De Boeck museum</t>
  </si>
  <si>
    <t>Kuikenstraat</t>
  </si>
  <si>
    <t>Drogenbos</t>
  </si>
  <si>
    <t>Destelheide</t>
  </si>
  <si>
    <t>Destelheidestraat</t>
  </si>
  <si>
    <t>Beersel</t>
  </si>
  <si>
    <t>Hanenbos</t>
  </si>
  <si>
    <t>lotsesteenweg</t>
  </si>
  <si>
    <t>Dworp</t>
  </si>
  <si>
    <t>de Singel</t>
  </si>
  <si>
    <t>Desguinlei</t>
  </si>
  <si>
    <t>Frans Masereelcentrum</t>
  </si>
  <si>
    <t>Masereeldijk</t>
  </si>
  <si>
    <t>Kasterlee</t>
  </si>
  <si>
    <t>De Hoge Rielen</t>
  </si>
  <si>
    <t>Molenstraat</t>
  </si>
  <si>
    <t>HFB</t>
  </si>
  <si>
    <t>Arenberg</t>
  </si>
  <si>
    <t>Arenbergstraat</t>
  </si>
  <si>
    <t>Brussel</t>
  </si>
  <si>
    <t>Herman Teirlinck</t>
  </si>
  <si>
    <t>Havenlaan</t>
  </si>
  <si>
    <t>Koolstraat</t>
  </si>
  <si>
    <t>Martelarensite</t>
  </si>
  <si>
    <t>Kreupelenstraat</t>
  </si>
  <si>
    <t>Martelarenplein</t>
  </si>
  <si>
    <t>Graaf de Ferraris</t>
  </si>
  <si>
    <t>Koning Albert II Laan</t>
  </si>
  <si>
    <t>Errerahuis</t>
  </si>
  <si>
    <t>Koningsstraat</t>
  </si>
  <si>
    <t>Ellips</t>
  </si>
  <si>
    <t>EU vertegenwoodiging</t>
  </si>
  <si>
    <t>Belliardstraat</t>
  </si>
  <si>
    <t>Hendrik Conscience</t>
  </si>
  <si>
    <t>Koning Albert || laan</t>
  </si>
  <si>
    <t>Depot Vilvoorde</t>
  </si>
  <si>
    <t>Gustaaf Levisstraat</t>
  </si>
  <si>
    <t>Justitiehuis Antwerpen</t>
  </si>
  <si>
    <t>Quinten Matsijslei</t>
  </si>
  <si>
    <t>Justitiehuis Mechelen</t>
  </si>
  <si>
    <t>Schoolstraat</t>
  </si>
  <si>
    <t>VAC Leuven</t>
  </si>
  <si>
    <t>Diestsepoort</t>
  </si>
  <si>
    <t>Leuven</t>
  </si>
  <si>
    <t>Gouverneurswoning</t>
  </si>
  <si>
    <t>Lombaardstraat</t>
  </si>
  <si>
    <t>VAC Hasselt</t>
  </si>
  <si>
    <t>Koningin Astridlaan</t>
  </si>
  <si>
    <t>Alden Biesen</t>
  </si>
  <si>
    <t>Kasteelstraat</t>
  </si>
  <si>
    <t>Bilzen</t>
  </si>
  <si>
    <t>Burg</t>
  </si>
  <si>
    <t>VAC Brugge</t>
  </si>
  <si>
    <t>AC Oostende</t>
  </si>
  <si>
    <t>Vrijhavenstraat</t>
  </si>
  <si>
    <t>Oostende</t>
  </si>
  <si>
    <t>VAC Gent</t>
  </si>
  <si>
    <t>Koningin Maria Hendrikaplein</t>
  </si>
  <si>
    <t>Gent</t>
  </si>
  <si>
    <t>Vlabel - Postsite</t>
  </si>
  <si>
    <t>Vaartstraat</t>
  </si>
  <si>
    <t>Aalst</t>
  </si>
  <si>
    <t>ILVO</t>
  </si>
  <si>
    <t>ILVO Ankerstraat</t>
  </si>
  <si>
    <t>Ankerstraat</t>
  </si>
  <si>
    <t>ILVO Melle</t>
  </si>
  <si>
    <t>Caritassstraat</t>
  </si>
  <si>
    <t>Melle</t>
  </si>
  <si>
    <t>ILVO D68</t>
  </si>
  <si>
    <t>ILVO Scheldeweg</t>
  </si>
  <si>
    <t>Scheldeweg</t>
  </si>
  <si>
    <t>ILVO Merelbeke</t>
  </si>
  <si>
    <t>Burgemeester Van Gansberghelaan</t>
  </si>
  <si>
    <t>Merelbeke</t>
  </si>
  <si>
    <t>ILVO P96</t>
  </si>
  <si>
    <t>INBO</t>
  </si>
  <si>
    <t>INBO Dwersbos</t>
  </si>
  <si>
    <t>Dwersbos</t>
  </si>
  <si>
    <t>INBO Gaverstraat 35</t>
  </si>
  <si>
    <t>Gaverstraat</t>
  </si>
  <si>
    <t>Geraardsbergen</t>
  </si>
  <si>
    <t>INBO Gaverstraat 4</t>
  </si>
  <si>
    <t>JWZ</t>
  </si>
  <si>
    <t>De Hutten</t>
  </si>
  <si>
    <t>Molderdijk</t>
  </si>
  <si>
    <t>Mol</t>
  </si>
  <si>
    <t>De Markt</t>
  </si>
  <si>
    <t>Zwartzustervest</t>
  </si>
  <si>
    <t>De Grubbe</t>
  </si>
  <si>
    <t>Hollestraat</t>
  </si>
  <si>
    <t>Everberg</t>
  </si>
  <si>
    <t>De Zande - Campus Beernem</t>
  </si>
  <si>
    <t>Sint-Andreaslaan</t>
  </si>
  <si>
    <t>Beernem</t>
  </si>
  <si>
    <t>De Zande - Campus Wingene</t>
  </si>
  <si>
    <t>Sint-Pietersveldstraat</t>
  </si>
  <si>
    <t>Wingene</t>
  </si>
  <si>
    <t>De Zande - Campus Ruiselede</t>
  </si>
  <si>
    <t>Bruggesteenweg</t>
  </si>
  <si>
    <t>Ruiselede</t>
  </si>
  <si>
    <t>K&amp;G</t>
  </si>
  <si>
    <t>Trierstraat</t>
  </si>
  <si>
    <t>Hallepoortlaan</t>
  </si>
  <si>
    <t>Elsene</t>
  </si>
  <si>
    <t>MDK</t>
  </si>
  <si>
    <t>Loodswezen - MBZ</t>
  </si>
  <si>
    <t>Isabellalaan</t>
  </si>
  <si>
    <t>Zeebrugge</t>
  </si>
  <si>
    <t>Loodswezen</t>
  </si>
  <si>
    <t>Motorstraat</t>
  </si>
  <si>
    <t>MOW</t>
  </si>
  <si>
    <t>Imalso</t>
  </si>
  <si>
    <t>Thonetlaan</t>
  </si>
  <si>
    <t>Waterbouwkundig labo</t>
  </si>
  <si>
    <t>Berchemlei</t>
  </si>
  <si>
    <t>Borgerhout</t>
  </si>
  <si>
    <t>Geotechniek</t>
  </si>
  <si>
    <t>Technologiepark-Zwijnaarde</t>
  </si>
  <si>
    <t>OMG</t>
  </si>
  <si>
    <t>De Vroente</t>
  </si>
  <si>
    <t>Putsesteenweg</t>
  </si>
  <si>
    <t>Kalmthout</t>
  </si>
  <si>
    <t>De Helix</t>
  </si>
  <si>
    <t>Hoogvorst</t>
  </si>
  <si>
    <t>OPZC</t>
  </si>
  <si>
    <t>OPZC Rekem</t>
  </si>
  <si>
    <t>Daalbroekstraat</t>
  </si>
  <si>
    <t>Lanaken</t>
  </si>
  <si>
    <t>OVAM</t>
  </si>
  <si>
    <t>OVAM Mechelen</t>
  </si>
  <si>
    <t xml:space="preserve">Stationsstraat </t>
  </si>
  <si>
    <t>SV</t>
  </si>
  <si>
    <t>BLOSO Hofstade</t>
  </si>
  <si>
    <t>Tervuursesteenweg</t>
  </si>
  <si>
    <t>Zemst</t>
  </si>
  <si>
    <t>Sport Vlaanderen Herentals</t>
  </si>
  <si>
    <t>Vorselaarsebaan</t>
  </si>
  <si>
    <t>Herentals</t>
  </si>
  <si>
    <t>Sport Vlaanderen Willebroek</t>
  </si>
  <si>
    <t>Beenhouwersstraat</t>
  </si>
  <si>
    <t>Willebroek</t>
  </si>
  <si>
    <t>Sport Vlaanderen Brasschaat</t>
  </si>
  <si>
    <t>Bredabaan</t>
  </si>
  <si>
    <t>Brasschaat</t>
  </si>
  <si>
    <t>Sport Vlaanderen Hasselt</t>
  </si>
  <si>
    <t>Gouverneur Verwilghensingel</t>
  </si>
  <si>
    <t>Sport Vlaanderen Brugge</t>
  </si>
  <si>
    <t>Nijverheidsstraat</t>
  </si>
  <si>
    <t>Sport Vlaanderen Woumen</t>
  </si>
  <si>
    <t>Zuidbroekstraat</t>
  </si>
  <si>
    <t>Woumen</t>
  </si>
  <si>
    <t>Sport Vlaanderen Wittebrug</t>
  </si>
  <si>
    <t>Brugse Steenweg</t>
  </si>
  <si>
    <t>Nieuwpoort</t>
  </si>
  <si>
    <t>Sport Vlaanderen Waregem</t>
  </si>
  <si>
    <t>Veldloopstraat</t>
  </si>
  <si>
    <t>Waregem</t>
  </si>
  <si>
    <t>Sport Vlaanderen Gent</t>
  </si>
  <si>
    <t>Zuiderlaan</t>
  </si>
  <si>
    <t>Sport Vlaanderen Oordegem</t>
  </si>
  <si>
    <t>Grote Steenweg</t>
  </si>
  <si>
    <t>Oordegem</t>
  </si>
  <si>
    <t>VDAB</t>
  </si>
  <si>
    <t>VDAB hoofdkantoor</t>
  </si>
  <si>
    <t>Keizerslaan</t>
  </si>
  <si>
    <t>Opleidingscentrum Antwerpen</t>
  </si>
  <si>
    <t>Somersstraat</t>
  </si>
  <si>
    <t>Copernicuslaan</t>
  </si>
  <si>
    <t>Opleidingscentrum Brigand</t>
  </si>
  <si>
    <t>Brigandsstraat</t>
  </si>
  <si>
    <t>Opleidingscentrum Hemeldonk</t>
  </si>
  <si>
    <t>Hemeldonk</t>
  </si>
  <si>
    <t>Opleidingscentrum Rietbroek</t>
  </si>
  <si>
    <t>Rietbroek</t>
  </si>
  <si>
    <t>Opleidingscentrum Mechelen</t>
  </si>
  <si>
    <t>Opleidingscentrum Leuven</t>
  </si>
  <si>
    <t>Interleuvenlaan</t>
  </si>
  <si>
    <t>Heverlee</t>
  </si>
  <si>
    <t>Opleidingscentrum Hasselt</t>
  </si>
  <si>
    <t>Trichterheideweg</t>
  </si>
  <si>
    <t>VDAB Genk</t>
  </si>
  <si>
    <t>Europalaan</t>
  </si>
  <si>
    <t>Genk</t>
  </si>
  <si>
    <t>Opleidingscentrum Bilzen</t>
  </si>
  <si>
    <t>Calvariebergstraat</t>
  </si>
  <si>
    <t>Opleidingscentrum Zeebrugge</t>
  </si>
  <si>
    <t>L. Blondeellaan</t>
  </si>
  <si>
    <t>VDAB Wevelgem</t>
  </si>
  <si>
    <t>Vlamingstraat</t>
  </si>
  <si>
    <t>Wevelgem</t>
  </si>
  <si>
    <t>Opleidingscentrum Ieper</t>
  </si>
  <si>
    <t>Paddevijverstraat</t>
  </si>
  <si>
    <t>Ieper</t>
  </si>
  <si>
    <t>Opleidingscentrum Menen</t>
  </si>
  <si>
    <t>Lar</t>
  </si>
  <si>
    <t>E20</t>
  </si>
  <si>
    <t>Menen</t>
  </si>
  <si>
    <t>Opleidingscentrum Gent</t>
  </si>
  <si>
    <t>Kongostraat</t>
  </si>
  <si>
    <t>Opleidingscentrum Wondelgem</t>
  </si>
  <si>
    <t>Industrieweg</t>
  </si>
  <si>
    <t>VDAB Sint-Niklaas</t>
  </si>
  <si>
    <t>Noordlaan</t>
  </si>
  <si>
    <t>Sint-Niklaas</t>
  </si>
  <si>
    <t>Opleidingscentrum Hamme</t>
  </si>
  <si>
    <t>Meulenbroekstraat</t>
  </si>
  <si>
    <t>Hamme</t>
  </si>
  <si>
    <t>Opleidingscentrum Zottegem</t>
  </si>
  <si>
    <t>Leenstraat</t>
  </si>
  <si>
    <t>Zottegem</t>
  </si>
  <si>
    <t>VLM</t>
  </si>
  <si>
    <t>VLM Herentals</t>
  </si>
  <si>
    <t>Cardijnlaan</t>
  </si>
  <si>
    <t>VLM Brugge</t>
  </si>
  <si>
    <t>Velodroomstraat</t>
  </si>
  <si>
    <t>VMM</t>
  </si>
  <si>
    <t>VMM Herentals</t>
  </si>
  <si>
    <t>Belgiëlaan</t>
  </si>
  <si>
    <t>VMM Oostende</t>
  </si>
  <si>
    <t>Zandvoordestraat</t>
  </si>
  <si>
    <t>VMM Sint-Denijs-Westrem</t>
  </si>
  <si>
    <t>Raymonde de Larochelaan</t>
  </si>
  <si>
    <t>Sint-Denijs-Westrem</t>
  </si>
  <si>
    <t>VMM Aalst</t>
  </si>
  <si>
    <t>Dokter de Moorstraat</t>
  </si>
  <si>
    <t>24-26</t>
  </si>
  <si>
    <t>VRT</t>
  </si>
  <si>
    <t>VRT Reyerslaan</t>
  </si>
  <si>
    <t>A. Reyerslaan</t>
  </si>
  <si>
    <t>VWW</t>
  </si>
  <si>
    <t>VWW Mol</t>
  </si>
  <si>
    <t>Donk</t>
  </si>
  <si>
    <t>VWW Willebroek</t>
  </si>
  <si>
    <t>Oostdijk</t>
  </si>
  <si>
    <t>VWW Schoten</t>
  </si>
  <si>
    <t>Hoogmolendijk</t>
  </si>
  <si>
    <t>Schoten</t>
  </si>
  <si>
    <t>VWW Hasselt</t>
  </si>
  <si>
    <t>Havenstraat</t>
  </si>
  <si>
    <t>VWW Genk</t>
  </si>
  <si>
    <t>Winterbeeklaan</t>
  </si>
  <si>
    <t>totaal:</t>
  </si>
  <si>
    <t>Straat</t>
  </si>
  <si>
    <t>Huisnummer</t>
  </si>
  <si>
    <t>Postcode</t>
  </si>
  <si>
    <t>Stad / Gemeente</t>
  </si>
  <si>
    <t>Loods Groenenberg</t>
  </si>
  <si>
    <t>Loods Zoniënwoud</t>
  </si>
  <si>
    <t>Loods Teunenberg</t>
  </si>
  <si>
    <t>Loods Heiwijk</t>
  </si>
  <si>
    <t>Loods Vorderstein</t>
  </si>
  <si>
    <t>Prosperdreef</t>
  </si>
  <si>
    <t>Vaalbeek</t>
  </si>
  <si>
    <t>Loods Meerdaal</t>
  </si>
  <si>
    <t>Konijnenstraat</t>
  </si>
  <si>
    <t>172b</t>
  </si>
  <si>
    <t>14b</t>
  </si>
  <si>
    <t>Sint-Pieters-Leeuw</t>
  </si>
  <si>
    <t>Bulestraat</t>
  </si>
  <si>
    <t>Olen</t>
  </si>
  <si>
    <t>Weg naar Zutendaal</t>
  </si>
  <si>
    <t>Maasmechelen</t>
  </si>
  <si>
    <t>Horstebaan</t>
  </si>
  <si>
    <t>Loods Zedelgem</t>
  </si>
  <si>
    <t>Vloethemveld</t>
  </si>
  <si>
    <t>Zedelgem</t>
  </si>
  <si>
    <t>Loods Coloma</t>
  </si>
  <si>
    <t>Sport Vlaanderen Blankenberge</t>
  </si>
  <si>
    <t xml:space="preserve">Koning Boudewijnlaan </t>
  </si>
  <si>
    <t>Blankenberge</t>
  </si>
  <si>
    <t>15b</t>
  </si>
  <si>
    <t>Justitiehuis Brussel</t>
  </si>
  <si>
    <t>Hertogstraat</t>
  </si>
  <si>
    <t>Doverlaan</t>
  </si>
  <si>
    <t>VDAB Aalst</t>
  </si>
  <si>
    <t>Hopmarkt</t>
  </si>
  <si>
    <t>Hooggeisterveld</t>
  </si>
  <si>
    <t>Neeroeteren</t>
  </si>
  <si>
    <t>VWW Maaseik</t>
  </si>
  <si>
    <t>Hoofdkantoor Mechelen</t>
  </si>
  <si>
    <t>Centrale loods</t>
  </si>
  <si>
    <t xml:space="preserve">Europarklaan </t>
  </si>
  <si>
    <t>VMM Hasselt</t>
  </si>
  <si>
    <t xml:space="preserve">De Schiervellaan </t>
  </si>
  <si>
    <t>Kasteel Gaasbeek</t>
  </si>
  <si>
    <t>Lennik</t>
  </si>
  <si>
    <t>De Rand</t>
  </si>
  <si>
    <t>Gemeenschapscentrum De Lijsterbes</t>
  </si>
  <si>
    <t>Lijsterbessenbomenlaan</t>
  </si>
  <si>
    <t>Kraainem</t>
  </si>
  <si>
    <t>Seven</t>
  </si>
  <si>
    <t>Koning Albert 2-laan</t>
  </si>
  <si>
    <t>Entiteit</t>
  </si>
  <si>
    <t>Gebouw</t>
  </si>
  <si>
    <t>In werking</t>
  </si>
  <si>
    <t>Geplaatst maar uit</t>
  </si>
  <si>
    <t>Gepland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</si>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</sst>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FlandersArtSerif-Regular"/>
    </font>
    <font>
      <sz val="11"/>
      <color rgb="FF000000"/>
      <name val="FlandersArtSerif-Regula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indexed="64"/>
      </patternFill>
    </fill>
  </fills>
  <borders count="13">
    <border>
      <left/>
      <right/>
      <top/>
      <bottom/>
      <diagonal/>
    </border>
    <border>
      <left style="thick">
        <color rgb="FFFFF200"/>
      </left>
      <right style="thin">
        <color rgb="FFFFF200"/>
      </right>
      <top style="thick">
        <color rgb="FFFFF200"/>
      </top>
      <bottom style="thin">
        <color rgb="FFFFF200"/>
      </bottom>
      <diagonal/>
    </border>
    <border>
      <left style="thin">
        <color rgb="FFFFF200"/>
      </left>
      <right style="thin">
        <color rgb="FFFFF200"/>
      </right>
      <top style="thick">
        <color rgb="FFFFF200"/>
      </top>
      <bottom style="thin">
        <color rgb="FFFFF200"/>
      </bottom>
      <diagonal/>
    </border>
    <border>
      <left style="thin">
        <color rgb="FFFFF200"/>
      </left>
      <right style="thick">
        <color rgb="FFFFF200"/>
      </right>
      <top style="thick">
        <color rgb="FFFFF200"/>
      </top>
      <bottom style="thin">
        <color rgb="FFFFF200"/>
      </bottom>
      <diagonal/>
    </border>
    <border>
      <left style="thick">
        <color rgb="FFFFF200"/>
      </left>
      <right style="thin">
        <color rgb="FFFFF200"/>
      </right>
      <top style="thin">
        <color rgb="FFFFF200"/>
      </top>
      <bottom style="thin">
        <color rgb="FFFFF200"/>
      </bottom>
      <diagonal/>
    </border>
    <border>
      <left style="thin">
        <color rgb="FFFFF200"/>
      </left>
      <right style="thin">
        <color rgb="FFFFF200"/>
      </right>
      <top style="thin">
        <color rgb="FFFFF200"/>
      </top>
      <bottom style="thin">
        <color rgb="FFFFF200"/>
      </bottom>
      <diagonal/>
    </border>
    <border>
      <left style="thin">
        <color rgb="FFFFF200"/>
      </left>
      <right style="thick">
        <color rgb="FFFFF200"/>
      </right>
      <top style="thin">
        <color rgb="FFFFF200"/>
      </top>
      <bottom style="thin">
        <color rgb="FFFFF200"/>
      </bottom>
      <diagonal/>
    </border>
    <border>
      <left style="thick">
        <color rgb="FFFFF200"/>
      </left>
      <right style="thin">
        <color rgb="FFFFF200"/>
      </right>
      <top style="thin">
        <color rgb="FFFFF200"/>
      </top>
      <bottom/>
      <diagonal/>
    </border>
    <border>
      <left style="thin">
        <color rgb="FFFFF200"/>
      </left>
      <right style="thin">
        <color rgb="FFFFF200"/>
      </right>
      <top style="thin">
        <color rgb="FFFFF200"/>
      </top>
      <bottom/>
      <diagonal/>
    </border>
    <border>
      <left style="thin">
        <color rgb="FFFFF200"/>
      </left>
      <right style="thick">
        <color rgb="FFFFF200"/>
      </right>
      <top style="thin">
        <color rgb="FFFFF200"/>
      </top>
      <bottom/>
      <diagonal/>
    </border>
    <border>
      <left style="thick">
        <color rgb="FFFFF200"/>
      </left>
      <right style="thin">
        <color rgb="FFFFF200"/>
      </right>
      <top style="thick">
        <color rgb="FFFFF200"/>
      </top>
      <bottom style="thick">
        <color rgb="FFFFF200"/>
      </bottom>
      <diagonal/>
    </border>
    <border>
      <left style="thin">
        <color rgb="FFFFF200"/>
      </left>
      <right style="thin">
        <color rgb="FFFFF200"/>
      </right>
      <top style="thick">
        <color rgb="FFFFF200"/>
      </top>
      <bottom style="thick">
        <color rgb="FFFFF200"/>
      </bottom>
      <diagonal/>
    </border>
    <border>
      <left style="thin">
        <color rgb="FFFFF200"/>
      </left>
      <right style="thick">
        <color rgb="FFFFF200"/>
      </right>
      <top style="thick">
        <color rgb="FFFFF200"/>
      </top>
      <bottom style="thick">
        <color rgb="FFFFF200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2">
    <cellStyle name="Normal" xfId="1" xr:uid="{08465A5C-6E15-4D8D-AAE7-917B62E41C75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A8A3-92CA-4858-A4EA-6A4033949F49}">
  <sheetPr>
    <pageSetUpPr fitToPage="1"/>
  </sheetPr>
  <dimension ref="A1:J143"/>
  <sheetViews>
    <sheetView tabSelected="1" zoomScaleNormal="100" workbookViewId="0">
      <selection activeCell="L10" sqref="L10"/>
    </sheetView>
  </sheetViews>
  <sheetFormatPr defaultRowHeight="14.4" x14ac:dyDescent="0.3"/>
  <cols>
    <col min="1" max="1" width="9.44140625" bestFit="1" customWidth="1"/>
    <col min="2" max="2" width="41.5546875" customWidth="1"/>
    <col min="3" max="3" width="35.109375" bestFit="1" customWidth="1"/>
    <col min="4" max="4" width="6.33203125" bestFit="1" customWidth="1"/>
    <col min="5" max="5" width="5.5546875" bestFit="1" customWidth="1"/>
    <col min="6" max="6" width="21.44140625" bestFit="1" customWidth="1"/>
    <col min="7" max="10" width="10.6640625" style="1" customWidth="1"/>
  </cols>
  <sheetData>
    <row r="1" spans="1:10" ht="114.75" customHeight="1" thickTop="1" x14ac:dyDescent="0.3">
      <c r="A1" s="2" t="s">
        <v>355</v>
      </c>
      <c r="B1" s="3" t="s">
        <v>356</v>
      </c>
      <c r="C1" s="3" t="s">
        <v>305</v>
      </c>
      <c r="D1" s="4" t="s">
        <v>306</v>
      </c>
      <c r="E1" s="5" t="s">
        <v>307</v>
      </c>
      <c r="F1" s="3" t="s">
        <v>308</v>
      </c>
      <c r="G1" s="4" t="s">
        <v>357</v>
      </c>
      <c r="H1" s="4" t="s">
        <v>358</v>
      </c>
      <c r="I1" s="4" t="s">
        <v>359</v>
      </c>
      <c r="J1" s="6" t="s">
        <v>360</v>
      </c>
    </row>
    <row r="2" spans="1:10" x14ac:dyDescent="0.3">
      <c r="A2" s="7" t="s">
        <v>0</v>
      </c>
      <c r="B2" s="8" t="s">
        <v>1</v>
      </c>
      <c r="C2" s="8" t="s">
        <v>2</v>
      </c>
      <c r="D2" s="9">
        <v>14</v>
      </c>
      <c r="E2" s="10">
        <v>1560</v>
      </c>
      <c r="F2" s="8" t="s">
        <v>3</v>
      </c>
      <c r="G2" s="9">
        <v>1</v>
      </c>
      <c r="H2" s="9"/>
      <c r="I2" s="9"/>
      <c r="J2" s="11">
        <f>SUM(G2:I2)</f>
        <v>1</v>
      </c>
    </row>
    <row r="3" spans="1:10" x14ac:dyDescent="0.3">
      <c r="A3" s="7" t="s">
        <v>0</v>
      </c>
      <c r="B3" s="8" t="s">
        <v>4</v>
      </c>
      <c r="C3" s="8" t="s">
        <v>2</v>
      </c>
      <c r="D3" s="9">
        <v>1</v>
      </c>
      <c r="E3" s="10">
        <v>1650</v>
      </c>
      <c r="F3" s="8" t="s">
        <v>3</v>
      </c>
      <c r="G3" s="9"/>
      <c r="H3" s="9"/>
      <c r="I3" s="9">
        <v>2</v>
      </c>
      <c r="J3" s="11">
        <f>SUM(G3:I3)</f>
        <v>2</v>
      </c>
    </row>
    <row r="4" spans="1:10" x14ac:dyDescent="0.3">
      <c r="A4" s="7" t="s">
        <v>0</v>
      </c>
      <c r="B4" s="8" t="s">
        <v>310</v>
      </c>
      <c r="C4" s="8" t="s">
        <v>2</v>
      </c>
      <c r="D4" s="9" t="s">
        <v>319</v>
      </c>
      <c r="E4" s="10">
        <v>1540</v>
      </c>
      <c r="F4" s="8" t="s">
        <v>3</v>
      </c>
      <c r="G4" s="9">
        <v>1</v>
      </c>
      <c r="H4" s="9"/>
      <c r="I4" s="9"/>
      <c r="J4" s="11">
        <f>SUM(G4:I4)</f>
        <v>1</v>
      </c>
    </row>
    <row r="5" spans="1:10" x14ac:dyDescent="0.3">
      <c r="A5" s="7" t="s">
        <v>0</v>
      </c>
      <c r="B5" s="8" t="s">
        <v>312</v>
      </c>
      <c r="C5" s="8" t="s">
        <v>323</v>
      </c>
      <c r="D5" s="9">
        <v>308</v>
      </c>
      <c r="E5" s="10">
        <v>3630</v>
      </c>
      <c r="F5" s="8" t="s">
        <v>324</v>
      </c>
      <c r="G5" s="9"/>
      <c r="H5" s="9"/>
      <c r="I5" s="9">
        <v>2</v>
      </c>
      <c r="J5" s="11">
        <f t="shared" ref="J5:J12" si="0">SUM(G5:I5)</f>
        <v>2</v>
      </c>
    </row>
    <row r="6" spans="1:10" x14ac:dyDescent="0.3">
      <c r="A6" s="7" t="s">
        <v>0</v>
      </c>
      <c r="B6" s="8" t="s">
        <v>311</v>
      </c>
      <c r="C6" s="8" t="s">
        <v>321</v>
      </c>
      <c r="D6" s="9">
        <v>88</v>
      </c>
      <c r="E6" s="10">
        <v>2250</v>
      </c>
      <c r="F6" s="8" t="s">
        <v>322</v>
      </c>
      <c r="G6" s="9">
        <v>2</v>
      </c>
      <c r="H6" s="9"/>
      <c r="I6" s="9"/>
      <c r="J6" s="11">
        <f t="shared" si="0"/>
        <v>2</v>
      </c>
    </row>
    <row r="7" spans="1:10" x14ac:dyDescent="0.3">
      <c r="A7" s="7" t="s">
        <v>0</v>
      </c>
      <c r="B7" s="8" t="s">
        <v>313</v>
      </c>
      <c r="C7" s="8" t="s">
        <v>325</v>
      </c>
      <c r="D7" s="9">
        <v>2</v>
      </c>
      <c r="E7" s="10">
        <v>2900</v>
      </c>
      <c r="F7" s="8" t="s">
        <v>299</v>
      </c>
      <c r="G7" s="9">
        <v>2</v>
      </c>
      <c r="H7" s="9"/>
      <c r="I7" s="9"/>
      <c r="J7" s="11">
        <f t="shared" si="0"/>
        <v>2</v>
      </c>
    </row>
    <row r="8" spans="1:10" x14ac:dyDescent="0.3">
      <c r="A8" s="7" t="s">
        <v>0</v>
      </c>
      <c r="B8" s="8" t="s">
        <v>309</v>
      </c>
      <c r="C8" s="8" t="s">
        <v>317</v>
      </c>
      <c r="D8" s="9" t="s">
        <v>318</v>
      </c>
      <c r="E8" s="10">
        <v>1602</v>
      </c>
      <c r="F8" s="8" t="s">
        <v>320</v>
      </c>
      <c r="G8" s="9">
        <v>2</v>
      </c>
      <c r="H8" s="9"/>
      <c r="I8" s="9"/>
      <c r="J8" s="11">
        <f t="shared" si="0"/>
        <v>2</v>
      </c>
    </row>
    <row r="9" spans="1:10" x14ac:dyDescent="0.3">
      <c r="A9" s="7" t="s">
        <v>0</v>
      </c>
      <c r="B9" s="8" t="s">
        <v>329</v>
      </c>
      <c r="C9" s="8" t="s">
        <v>51</v>
      </c>
      <c r="D9" s="9">
        <v>12</v>
      </c>
      <c r="E9" s="10">
        <v>1602</v>
      </c>
      <c r="F9" s="8" t="s">
        <v>320</v>
      </c>
      <c r="G9" s="9">
        <v>2</v>
      </c>
      <c r="H9" s="9"/>
      <c r="I9" s="9"/>
      <c r="J9" s="11">
        <f t="shared" si="0"/>
        <v>2</v>
      </c>
    </row>
    <row r="10" spans="1:10" x14ac:dyDescent="0.3">
      <c r="A10" s="7" t="s">
        <v>0</v>
      </c>
      <c r="B10" s="8" t="s">
        <v>316</v>
      </c>
      <c r="C10" s="8" t="s">
        <v>314</v>
      </c>
      <c r="D10" s="9">
        <v>1</v>
      </c>
      <c r="E10" s="10">
        <v>3054</v>
      </c>
      <c r="F10" s="8" t="s">
        <v>315</v>
      </c>
      <c r="G10" s="9">
        <v>2</v>
      </c>
      <c r="H10" s="9"/>
      <c r="I10" s="9"/>
      <c r="J10" s="11">
        <f t="shared" si="0"/>
        <v>2</v>
      </c>
    </row>
    <row r="11" spans="1:10" x14ac:dyDescent="0.3">
      <c r="A11" s="7" t="s">
        <v>0</v>
      </c>
      <c r="B11" s="8" t="s">
        <v>326</v>
      </c>
      <c r="C11" s="8" t="s">
        <v>327</v>
      </c>
      <c r="D11" s="9">
        <v>11</v>
      </c>
      <c r="E11" s="10">
        <v>8210</v>
      </c>
      <c r="F11" s="8" t="s">
        <v>328</v>
      </c>
      <c r="G11" s="9">
        <v>2</v>
      </c>
      <c r="H11" s="9"/>
      <c r="I11" s="9"/>
      <c r="J11" s="11">
        <f t="shared" si="0"/>
        <v>2</v>
      </c>
    </row>
    <row r="12" spans="1:10" x14ac:dyDescent="0.3">
      <c r="A12" s="7" t="s">
        <v>0</v>
      </c>
      <c r="B12" s="8" t="s">
        <v>343</v>
      </c>
      <c r="C12" s="8" t="s">
        <v>344</v>
      </c>
      <c r="D12" s="9">
        <v>2021</v>
      </c>
      <c r="E12" s="10">
        <v>3530</v>
      </c>
      <c r="F12" s="8" t="s">
        <v>17</v>
      </c>
      <c r="G12" s="9"/>
      <c r="H12" s="9"/>
      <c r="I12" s="9">
        <v>4</v>
      </c>
      <c r="J12" s="11">
        <f t="shared" si="0"/>
        <v>4</v>
      </c>
    </row>
    <row r="13" spans="1:10" x14ac:dyDescent="0.3">
      <c r="A13" s="7" t="s">
        <v>5</v>
      </c>
      <c r="B13" s="8" t="s">
        <v>12</v>
      </c>
      <c r="C13" s="8" t="s">
        <v>13</v>
      </c>
      <c r="D13" s="9">
        <v>11</v>
      </c>
      <c r="E13" s="10">
        <v>2020</v>
      </c>
      <c r="F13" s="8" t="s">
        <v>14</v>
      </c>
      <c r="G13" s="9">
        <v>2</v>
      </c>
      <c r="H13" s="9"/>
      <c r="I13" s="9"/>
      <c r="J13" s="11">
        <f t="shared" ref="J13:J47" si="1">SUM(G13:I13)</f>
        <v>2</v>
      </c>
    </row>
    <row r="14" spans="1:10" x14ac:dyDescent="0.3">
      <c r="A14" s="7" t="s">
        <v>5</v>
      </c>
      <c r="B14" s="8" t="s">
        <v>6</v>
      </c>
      <c r="C14" s="8" t="s">
        <v>7</v>
      </c>
      <c r="D14" s="9">
        <v>10</v>
      </c>
      <c r="E14" s="10">
        <v>1140</v>
      </c>
      <c r="F14" s="8" t="s">
        <v>8</v>
      </c>
      <c r="G14" s="9"/>
      <c r="H14" s="9"/>
      <c r="I14" s="9">
        <v>2</v>
      </c>
      <c r="J14" s="11">
        <f t="shared" si="1"/>
        <v>2</v>
      </c>
    </row>
    <row r="15" spans="1:10" x14ac:dyDescent="0.3">
      <c r="A15" s="7" t="s">
        <v>5</v>
      </c>
      <c r="B15" s="8" t="s">
        <v>21</v>
      </c>
      <c r="C15" s="8" t="s">
        <v>22</v>
      </c>
      <c r="D15" s="9">
        <v>101</v>
      </c>
      <c r="E15" s="10">
        <v>9050</v>
      </c>
      <c r="F15" s="8" t="s">
        <v>23</v>
      </c>
      <c r="G15" s="9">
        <v>2</v>
      </c>
      <c r="H15" s="9"/>
      <c r="I15" s="9"/>
      <c r="J15" s="11">
        <f t="shared" si="1"/>
        <v>2</v>
      </c>
    </row>
    <row r="16" spans="1:10" x14ac:dyDescent="0.3">
      <c r="A16" s="7" t="s">
        <v>5</v>
      </c>
      <c r="B16" s="8" t="s">
        <v>15</v>
      </c>
      <c r="C16" s="8" t="s">
        <v>16</v>
      </c>
      <c r="D16" s="9">
        <v>39</v>
      </c>
      <c r="E16" s="10">
        <v>3530</v>
      </c>
      <c r="F16" s="8" t="s">
        <v>17</v>
      </c>
      <c r="G16" s="9">
        <v>2</v>
      </c>
      <c r="H16" s="9"/>
      <c r="I16" s="9"/>
      <c r="J16" s="11">
        <f t="shared" si="1"/>
        <v>2</v>
      </c>
    </row>
    <row r="17" spans="1:10" x14ac:dyDescent="0.3">
      <c r="A17" s="7" t="s">
        <v>5</v>
      </c>
      <c r="B17" s="8" t="s">
        <v>18</v>
      </c>
      <c r="C17" s="8" t="s">
        <v>19</v>
      </c>
      <c r="D17" s="9">
        <v>293</v>
      </c>
      <c r="E17" s="10">
        <v>8210</v>
      </c>
      <c r="F17" s="8" t="s">
        <v>20</v>
      </c>
      <c r="G17" s="9">
        <v>2</v>
      </c>
      <c r="H17" s="9"/>
      <c r="I17" s="9"/>
      <c r="J17" s="11">
        <f t="shared" si="1"/>
        <v>2</v>
      </c>
    </row>
    <row r="18" spans="1:10" x14ac:dyDescent="0.3">
      <c r="A18" s="7" t="s">
        <v>5</v>
      </c>
      <c r="B18" s="8" t="s">
        <v>9</v>
      </c>
      <c r="C18" s="8" t="s">
        <v>10</v>
      </c>
      <c r="D18" s="9">
        <v>275</v>
      </c>
      <c r="E18" s="10">
        <v>1800</v>
      </c>
      <c r="F18" s="8" t="s">
        <v>11</v>
      </c>
      <c r="G18" s="9">
        <v>2</v>
      </c>
      <c r="H18" s="9"/>
      <c r="I18" s="9"/>
      <c r="J18" s="11">
        <f t="shared" si="1"/>
        <v>2</v>
      </c>
    </row>
    <row r="19" spans="1:10" ht="14.25" customHeight="1" x14ac:dyDescent="0.3">
      <c r="A19" s="7" t="s">
        <v>24</v>
      </c>
      <c r="B19" s="8" t="s">
        <v>25</v>
      </c>
      <c r="C19" s="8" t="s">
        <v>26</v>
      </c>
      <c r="D19" s="9">
        <v>58</v>
      </c>
      <c r="E19" s="10">
        <v>2018</v>
      </c>
      <c r="F19" s="8" t="s">
        <v>14</v>
      </c>
      <c r="G19" s="9">
        <v>2</v>
      </c>
      <c r="H19" s="9"/>
      <c r="I19" s="9"/>
      <c r="J19" s="11">
        <f t="shared" si="1"/>
        <v>2</v>
      </c>
    </row>
    <row r="20" spans="1:10" x14ac:dyDescent="0.3">
      <c r="A20" s="7" t="s">
        <v>24</v>
      </c>
      <c r="B20" s="8" t="s">
        <v>41</v>
      </c>
      <c r="C20" s="8" t="s">
        <v>42</v>
      </c>
      <c r="D20" s="9">
        <v>1</v>
      </c>
      <c r="E20" s="10">
        <v>8000</v>
      </c>
      <c r="F20" s="8" t="s">
        <v>43</v>
      </c>
      <c r="G20" s="9">
        <v>4</v>
      </c>
      <c r="H20" s="9"/>
      <c r="I20" s="9"/>
      <c r="J20" s="11">
        <f t="shared" si="1"/>
        <v>4</v>
      </c>
    </row>
    <row r="21" spans="1:10" x14ac:dyDescent="0.3">
      <c r="A21" s="7" t="s">
        <v>24</v>
      </c>
      <c r="B21" s="8" t="s">
        <v>46</v>
      </c>
      <c r="C21" s="8" t="s">
        <v>47</v>
      </c>
      <c r="D21" s="9">
        <v>185</v>
      </c>
      <c r="E21" s="10">
        <v>9070</v>
      </c>
      <c r="F21" s="8" t="s">
        <v>48</v>
      </c>
      <c r="G21" s="9">
        <v>2</v>
      </c>
      <c r="H21" s="9"/>
      <c r="I21" s="9"/>
      <c r="J21" s="11">
        <f t="shared" si="1"/>
        <v>2</v>
      </c>
    </row>
    <row r="22" spans="1:10" x14ac:dyDescent="0.3">
      <c r="A22" s="7" t="s">
        <v>24</v>
      </c>
      <c r="B22" s="8" t="s">
        <v>44</v>
      </c>
      <c r="C22" s="8" t="s">
        <v>45</v>
      </c>
      <c r="D22" s="9">
        <v>361</v>
      </c>
      <c r="E22" s="10">
        <v>9050</v>
      </c>
      <c r="F22" s="8" t="s">
        <v>23</v>
      </c>
      <c r="G22" s="9">
        <v>2</v>
      </c>
      <c r="H22" s="9"/>
      <c r="I22" s="9"/>
      <c r="J22" s="11">
        <f t="shared" si="1"/>
        <v>2</v>
      </c>
    </row>
    <row r="23" spans="1:10" x14ac:dyDescent="0.3">
      <c r="A23" s="7" t="s">
        <v>24</v>
      </c>
      <c r="B23" s="8" t="s">
        <v>38</v>
      </c>
      <c r="C23" s="8" t="s">
        <v>39</v>
      </c>
      <c r="D23" s="9">
        <v>5</v>
      </c>
      <c r="E23" s="10">
        <v>3500</v>
      </c>
      <c r="F23" s="8" t="s">
        <v>40</v>
      </c>
      <c r="G23" s="9">
        <v>4</v>
      </c>
      <c r="H23" s="9"/>
      <c r="I23" s="9"/>
      <c r="J23" s="11">
        <f t="shared" si="1"/>
        <v>4</v>
      </c>
    </row>
    <row r="24" spans="1:10" x14ac:dyDescent="0.3">
      <c r="A24" s="7" t="s">
        <v>24</v>
      </c>
      <c r="B24" s="8" t="s">
        <v>36</v>
      </c>
      <c r="C24" s="8" t="s">
        <v>37</v>
      </c>
      <c r="D24" s="9">
        <v>486</v>
      </c>
      <c r="E24" s="10">
        <v>3010</v>
      </c>
      <c r="F24" s="8" t="s">
        <v>35</v>
      </c>
      <c r="G24" s="9">
        <v>2</v>
      </c>
      <c r="H24" s="9"/>
      <c r="I24" s="9"/>
      <c r="J24" s="11">
        <f t="shared" si="1"/>
        <v>2</v>
      </c>
    </row>
    <row r="25" spans="1:10" x14ac:dyDescent="0.3">
      <c r="A25" s="7" t="s">
        <v>24</v>
      </c>
      <c r="B25" s="8" t="s">
        <v>33</v>
      </c>
      <c r="C25" s="8" t="s">
        <v>34</v>
      </c>
      <c r="D25" s="9">
        <v>37</v>
      </c>
      <c r="E25" s="10">
        <v>3010</v>
      </c>
      <c r="F25" s="8" t="s">
        <v>35</v>
      </c>
      <c r="G25" s="9">
        <v>2</v>
      </c>
      <c r="H25" s="9"/>
      <c r="I25" s="9"/>
      <c r="J25" s="11">
        <f t="shared" si="1"/>
        <v>2</v>
      </c>
    </row>
    <row r="26" spans="1:10" x14ac:dyDescent="0.3">
      <c r="A26" s="7" t="s">
        <v>24</v>
      </c>
      <c r="B26" s="8" t="s">
        <v>30</v>
      </c>
      <c r="C26" s="8" t="s">
        <v>31</v>
      </c>
      <c r="D26" s="9">
        <v>20</v>
      </c>
      <c r="E26" s="10">
        <v>2800</v>
      </c>
      <c r="F26" s="8" t="s">
        <v>32</v>
      </c>
      <c r="G26" s="9">
        <v>8</v>
      </c>
      <c r="H26" s="9"/>
      <c r="I26" s="9"/>
      <c r="J26" s="11">
        <f t="shared" si="1"/>
        <v>8</v>
      </c>
    </row>
    <row r="27" spans="1:10" x14ac:dyDescent="0.3">
      <c r="A27" s="7" t="s">
        <v>24</v>
      </c>
      <c r="B27" s="8" t="s">
        <v>27</v>
      </c>
      <c r="C27" s="8" t="s">
        <v>28</v>
      </c>
      <c r="D27" s="9">
        <v>144</v>
      </c>
      <c r="E27" s="10">
        <v>2300</v>
      </c>
      <c r="F27" s="8" t="s">
        <v>29</v>
      </c>
      <c r="G27" s="9">
        <v>2</v>
      </c>
      <c r="H27" s="9"/>
      <c r="I27" s="9"/>
      <c r="J27" s="11">
        <f t="shared" si="1"/>
        <v>2</v>
      </c>
    </row>
    <row r="28" spans="1:10" x14ac:dyDescent="0.3">
      <c r="A28" s="7" t="s">
        <v>49</v>
      </c>
      <c r="B28" s="8" t="s">
        <v>59</v>
      </c>
      <c r="C28" s="8" t="s">
        <v>60</v>
      </c>
      <c r="D28" s="9">
        <v>1</v>
      </c>
      <c r="E28" s="10">
        <v>3090</v>
      </c>
      <c r="F28" s="8" t="s">
        <v>61</v>
      </c>
      <c r="G28" s="9">
        <v>2</v>
      </c>
      <c r="H28" s="9"/>
      <c r="I28" s="9"/>
      <c r="J28" s="11">
        <f t="shared" si="1"/>
        <v>2</v>
      </c>
    </row>
    <row r="29" spans="1:10" x14ac:dyDescent="0.3">
      <c r="A29" s="7" t="s">
        <v>49</v>
      </c>
      <c r="B29" s="8" t="s">
        <v>50</v>
      </c>
      <c r="C29" s="8" t="s">
        <v>51</v>
      </c>
      <c r="D29" s="9">
        <v>14</v>
      </c>
      <c r="E29" s="10">
        <v>1630</v>
      </c>
      <c r="F29" s="8" t="s">
        <v>52</v>
      </c>
      <c r="G29" s="9">
        <v>2</v>
      </c>
      <c r="H29" s="9"/>
      <c r="I29" s="9"/>
      <c r="J29" s="11">
        <f t="shared" si="1"/>
        <v>2</v>
      </c>
    </row>
    <row r="30" spans="1:10" x14ac:dyDescent="0.3">
      <c r="A30" s="7" t="s">
        <v>49</v>
      </c>
      <c r="B30" s="8" t="s">
        <v>53</v>
      </c>
      <c r="C30" s="8" t="s">
        <v>54</v>
      </c>
      <c r="D30" s="9">
        <v>75</v>
      </c>
      <c r="E30" s="10">
        <v>1780</v>
      </c>
      <c r="F30" s="8" t="s">
        <v>55</v>
      </c>
      <c r="G30" s="9">
        <v>4</v>
      </c>
      <c r="H30" s="9"/>
      <c r="I30" s="9"/>
      <c r="J30" s="11">
        <f t="shared" si="1"/>
        <v>4</v>
      </c>
    </row>
    <row r="31" spans="1:10" x14ac:dyDescent="0.3">
      <c r="A31" s="7" t="s">
        <v>49</v>
      </c>
      <c r="B31" s="8" t="s">
        <v>56</v>
      </c>
      <c r="C31" s="8" t="s">
        <v>57</v>
      </c>
      <c r="D31" s="9">
        <v>172</v>
      </c>
      <c r="E31" s="10">
        <v>1970</v>
      </c>
      <c r="F31" s="8" t="s">
        <v>58</v>
      </c>
      <c r="G31" s="9">
        <v>2</v>
      </c>
      <c r="H31" s="9"/>
      <c r="I31" s="9"/>
      <c r="J31" s="11">
        <f t="shared" si="1"/>
        <v>2</v>
      </c>
    </row>
    <row r="32" spans="1:10" x14ac:dyDescent="0.3">
      <c r="A32" s="7" t="s">
        <v>349</v>
      </c>
      <c r="B32" s="8" t="s">
        <v>350</v>
      </c>
      <c r="C32" s="8" t="s">
        <v>351</v>
      </c>
      <c r="D32" s="9">
        <v>6</v>
      </c>
      <c r="E32" s="10">
        <v>1950</v>
      </c>
      <c r="F32" s="8" t="s">
        <v>352</v>
      </c>
      <c r="G32" s="9"/>
      <c r="H32" s="9"/>
      <c r="I32" s="9">
        <v>1</v>
      </c>
      <c r="J32" s="11">
        <v>1</v>
      </c>
    </row>
    <row r="33" spans="1:10" x14ac:dyDescent="0.3">
      <c r="A33" s="7" t="s">
        <v>62</v>
      </c>
      <c r="B33" s="8" t="s">
        <v>72</v>
      </c>
      <c r="C33" s="8" t="s">
        <v>73</v>
      </c>
      <c r="D33" s="9">
        <v>25</v>
      </c>
      <c r="E33" s="10">
        <v>2018</v>
      </c>
      <c r="F33" s="8" t="s">
        <v>14</v>
      </c>
      <c r="G33" s="9">
        <v>4</v>
      </c>
      <c r="H33" s="9"/>
      <c r="I33" s="9"/>
      <c r="J33" s="11">
        <f t="shared" si="1"/>
        <v>4</v>
      </c>
    </row>
    <row r="34" spans="1:10" x14ac:dyDescent="0.3">
      <c r="A34" s="7" t="s">
        <v>62</v>
      </c>
      <c r="B34" s="8" t="s">
        <v>66</v>
      </c>
      <c r="C34" s="8" t="s">
        <v>67</v>
      </c>
      <c r="D34" s="9">
        <v>66</v>
      </c>
      <c r="E34" s="10">
        <v>1652</v>
      </c>
      <c r="F34" s="8" t="s">
        <v>68</v>
      </c>
      <c r="G34" s="9">
        <v>2</v>
      </c>
      <c r="H34" s="9"/>
      <c r="I34" s="9"/>
      <c r="J34" s="11">
        <f t="shared" si="1"/>
        <v>2</v>
      </c>
    </row>
    <row r="35" spans="1:10" x14ac:dyDescent="0.3">
      <c r="A35" s="7" t="s">
        <v>62</v>
      </c>
      <c r="B35" s="8" t="s">
        <v>63</v>
      </c>
      <c r="C35" s="8" t="s">
        <v>64</v>
      </c>
      <c r="D35" s="9">
        <v>6</v>
      </c>
      <c r="E35" s="10">
        <v>1620</v>
      </c>
      <c r="F35" s="8" t="s">
        <v>65</v>
      </c>
      <c r="G35" s="9"/>
      <c r="H35" s="9"/>
      <c r="I35" s="9">
        <v>2</v>
      </c>
      <c r="J35" s="11">
        <f t="shared" si="1"/>
        <v>2</v>
      </c>
    </row>
    <row r="36" spans="1:10" x14ac:dyDescent="0.3">
      <c r="A36" s="7" t="s">
        <v>62</v>
      </c>
      <c r="B36" s="8" t="s">
        <v>69</v>
      </c>
      <c r="C36" s="8" t="s">
        <v>70</v>
      </c>
      <c r="D36" s="9">
        <v>103</v>
      </c>
      <c r="E36" s="10">
        <v>1653</v>
      </c>
      <c r="F36" s="8" t="s">
        <v>71</v>
      </c>
      <c r="G36" s="9">
        <v>2</v>
      </c>
      <c r="H36" s="9"/>
      <c r="I36" s="9"/>
      <c r="J36" s="11">
        <f t="shared" si="1"/>
        <v>2</v>
      </c>
    </row>
    <row r="37" spans="1:10" x14ac:dyDescent="0.3">
      <c r="A37" s="7" t="s">
        <v>62</v>
      </c>
      <c r="B37" s="8" t="s">
        <v>74</v>
      </c>
      <c r="C37" s="8" t="s">
        <v>75</v>
      </c>
      <c r="D37" s="9">
        <v>5</v>
      </c>
      <c r="E37" s="10">
        <v>2460</v>
      </c>
      <c r="F37" s="8" t="s">
        <v>76</v>
      </c>
      <c r="G37" s="9">
        <v>2</v>
      </c>
      <c r="H37" s="9"/>
      <c r="I37" s="9"/>
      <c r="J37" s="11">
        <f t="shared" si="1"/>
        <v>2</v>
      </c>
    </row>
    <row r="38" spans="1:10" x14ac:dyDescent="0.3">
      <c r="A38" s="7" t="s">
        <v>62</v>
      </c>
      <c r="B38" s="8" t="s">
        <v>77</v>
      </c>
      <c r="C38" s="8" t="s">
        <v>78</v>
      </c>
      <c r="D38" s="9">
        <v>62</v>
      </c>
      <c r="E38" s="10">
        <v>2460</v>
      </c>
      <c r="F38" s="8" t="s">
        <v>76</v>
      </c>
      <c r="G38" s="9">
        <v>6</v>
      </c>
      <c r="H38" s="9"/>
      <c r="I38" s="9"/>
      <c r="J38" s="11">
        <f t="shared" si="1"/>
        <v>6</v>
      </c>
    </row>
    <row r="39" spans="1:10" x14ac:dyDescent="0.3">
      <c r="A39" s="7" t="s">
        <v>62</v>
      </c>
      <c r="B39" s="8" t="s">
        <v>347</v>
      </c>
      <c r="C39" s="8" t="s">
        <v>112</v>
      </c>
      <c r="D39" s="9">
        <v>40</v>
      </c>
      <c r="E39" s="10">
        <v>1750</v>
      </c>
      <c r="F39" s="8" t="s">
        <v>348</v>
      </c>
      <c r="G39" s="9"/>
      <c r="H39" s="9"/>
      <c r="I39" s="9">
        <v>5</v>
      </c>
      <c r="J39" s="11">
        <v>5</v>
      </c>
    </row>
    <row r="40" spans="1:10" x14ac:dyDescent="0.3">
      <c r="A40" s="7" t="s">
        <v>79</v>
      </c>
      <c r="B40" s="8" t="s">
        <v>122</v>
      </c>
      <c r="C40" s="8" t="s">
        <v>123</v>
      </c>
      <c r="D40" s="9">
        <v>16</v>
      </c>
      <c r="E40" s="10">
        <v>9300</v>
      </c>
      <c r="F40" s="8" t="s">
        <v>124</v>
      </c>
      <c r="G40" s="9">
        <v>6</v>
      </c>
      <c r="H40" s="9"/>
      <c r="I40" s="9"/>
      <c r="J40" s="11">
        <f t="shared" si="1"/>
        <v>6</v>
      </c>
    </row>
    <row r="41" spans="1:10" x14ac:dyDescent="0.3">
      <c r="A41" s="7" t="s">
        <v>79</v>
      </c>
      <c r="B41" s="8" t="s">
        <v>100</v>
      </c>
      <c r="C41" s="8" t="s">
        <v>101</v>
      </c>
      <c r="D41" s="9">
        <v>55</v>
      </c>
      <c r="E41" s="10">
        <v>2000</v>
      </c>
      <c r="F41" s="8" t="s">
        <v>14</v>
      </c>
      <c r="G41" s="9">
        <v>2</v>
      </c>
      <c r="H41" s="9"/>
      <c r="I41" s="9"/>
      <c r="J41" s="11">
        <f t="shared" si="1"/>
        <v>2</v>
      </c>
    </row>
    <row r="42" spans="1:10" x14ac:dyDescent="0.3">
      <c r="A42" s="7" t="s">
        <v>79</v>
      </c>
      <c r="B42" s="8" t="s">
        <v>111</v>
      </c>
      <c r="C42" s="8" t="s">
        <v>112</v>
      </c>
      <c r="D42" s="9">
        <v>6</v>
      </c>
      <c r="E42" s="10">
        <v>3740</v>
      </c>
      <c r="F42" s="8" t="s">
        <v>113</v>
      </c>
      <c r="G42" s="9">
        <v>10</v>
      </c>
      <c r="H42" s="9"/>
      <c r="I42" s="9"/>
      <c r="J42" s="11">
        <f t="shared" si="1"/>
        <v>10</v>
      </c>
    </row>
    <row r="43" spans="1:10" x14ac:dyDescent="0.3">
      <c r="A43" s="7" t="s">
        <v>79</v>
      </c>
      <c r="B43" s="8" t="s">
        <v>107</v>
      </c>
      <c r="C43" s="8" t="s">
        <v>114</v>
      </c>
      <c r="D43" s="9">
        <v>3</v>
      </c>
      <c r="E43" s="10">
        <v>8000</v>
      </c>
      <c r="F43" s="8" t="s">
        <v>43</v>
      </c>
      <c r="G43" s="9">
        <v>2</v>
      </c>
      <c r="H43" s="9"/>
      <c r="I43" s="9"/>
      <c r="J43" s="11">
        <f t="shared" si="1"/>
        <v>2</v>
      </c>
    </row>
    <row r="44" spans="1:10" x14ac:dyDescent="0.3">
      <c r="A44" s="7" t="s">
        <v>79</v>
      </c>
      <c r="B44" s="8" t="s">
        <v>115</v>
      </c>
      <c r="C44" s="8" t="s">
        <v>19</v>
      </c>
      <c r="D44" s="9">
        <v>1</v>
      </c>
      <c r="E44" s="10">
        <v>8200</v>
      </c>
      <c r="F44" s="8" t="s">
        <v>43</v>
      </c>
      <c r="G44" s="9">
        <v>12</v>
      </c>
      <c r="H44" s="9"/>
      <c r="I44" s="9">
        <v>4</v>
      </c>
      <c r="J44" s="11">
        <f t="shared" si="1"/>
        <v>16</v>
      </c>
    </row>
    <row r="45" spans="1:10" x14ac:dyDescent="0.3">
      <c r="A45" s="7" t="s">
        <v>79</v>
      </c>
      <c r="B45" s="8" t="s">
        <v>80</v>
      </c>
      <c r="C45" s="8" t="s">
        <v>81</v>
      </c>
      <c r="D45" s="9">
        <v>9</v>
      </c>
      <c r="E45" s="10">
        <v>1000</v>
      </c>
      <c r="F45" s="8" t="s">
        <v>82</v>
      </c>
      <c r="G45" s="9">
        <v>6</v>
      </c>
      <c r="H45" s="9"/>
      <c r="I45" s="9">
        <v>1</v>
      </c>
      <c r="J45" s="11">
        <f t="shared" si="1"/>
        <v>7</v>
      </c>
    </row>
    <row r="46" spans="1:10" x14ac:dyDescent="0.3">
      <c r="A46" s="7" t="s">
        <v>79</v>
      </c>
      <c r="B46" s="8" t="s">
        <v>94</v>
      </c>
      <c r="C46" s="8" t="s">
        <v>95</v>
      </c>
      <c r="D46" s="9">
        <v>65</v>
      </c>
      <c r="E46" s="10">
        <v>1040</v>
      </c>
      <c r="F46" s="8" t="s">
        <v>82</v>
      </c>
      <c r="G46" s="9"/>
      <c r="H46" s="9"/>
      <c r="I46" s="9">
        <v>4</v>
      </c>
      <c r="J46" s="11">
        <f t="shared" si="1"/>
        <v>4</v>
      </c>
    </row>
    <row r="47" spans="1:10" x14ac:dyDescent="0.3">
      <c r="A47" s="7" t="s">
        <v>79</v>
      </c>
      <c r="B47" s="8" t="s">
        <v>83</v>
      </c>
      <c r="C47" s="8" t="s">
        <v>84</v>
      </c>
      <c r="D47" s="9">
        <v>88</v>
      </c>
      <c r="E47" s="10">
        <v>1000</v>
      </c>
      <c r="F47" s="8" t="s">
        <v>82</v>
      </c>
      <c r="G47" s="9">
        <v>88</v>
      </c>
      <c r="H47" s="9"/>
      <c r="I47" s="9"/>
      <c r="J47" s="11">
        <f t="shared" si="1"/>
        <v>88</v>
      </c>
    </row>
    <row r="48" spans="1:10" x14ac:dyDescent="0.3">
      <c r="A48" s="7" t="s">
        <v>79</v>
      </c>
      <c r="B48" s="8" t="s">
        <v>334</v>
      </c>
      <c r="C48" s="8" t="s">
        <v>335</v>
      </c>
      <c r="D48" s="9">
        <v>63</v>
      </c>
      <c r="E48" s="10">
        <v>1000</v>
      </c>
      <c r="F48" s="8" t="s">
        <v>82</v>
      </c>
      <c r="G48" s="9"/>
      <c r="H48" s="9"/>
      <c r="I48" s="9">
        <v>2</v>
      </c>
      <c r="J48" s="11">
        <v>2</v>
      </c>
    </row>
    <row r="49" spans="1:10" x14ac:dyDescent="0.3">
      <c r="A49" s="7" t="s">
        <v>79</v>
      </c>
      <c r="B49" s="8" t="s">
        <v>96</v>
      </c>
      <c r="C49" s="8" t="s">
        <v>97</v>
      </c>
      <c r="D49" s="9">
        <v>15</v>
      </c>
      <c r="E49" s="10">
        <v>1210</v>
      </c>
      <c r="F49" s="8" t="s">
        <v>82</v>
      </c>
      <c r="G49" s="9">
        <v>14</v>
      </c>
      <c r="H49" s="9"/>
      <c r="I49" s="9">
        <v>6</v>
      </c>
      <c r="J49" s="11">
        <f t="shared" ref="J49:J81" si="2">SUM(G49:I49)</f>
        <v>20</v>
      </c>
    </row>
    <row r="50" spans="1:10" x14ac:dyDescent="0.3">
      <c r="A50" s="7" t="s">
        <v>79</v>
      </c>
      <c r="B50" s="8" t="s">
        <v>89</v>
      </c>
      <c r="C50" s="8" t="s">
        <v>90</v>
      </c>
      <c r="D50" s="9">
        <v>20</v>
      </c>
      <c r="E50" s="10">
        <v>1000</v>
      </c>
      <c r="F50" s="8" t="s">
        <v>82</v>
      </c>
      <c r="G50" s="9">
        <v>16</v>
      </c>
      <c r="H50" s="9"/>
      <c r="I50" s="9">
        <v>12</v>
      </c>
      <c r="J50" s="11">
        <f t="shared" si="2"/>
        <v>28</v>
      </c>
    </row>
    <row r="51" spans="1:10" x14ac:dyDescent="0.3">
      <c r="A51" s="7" t="s">
        <v>79</v>
      </c>
      <c r="B51" s="8" t="s">
        <v>93</v>
      </c>
      <c r="C51" s="8" t="s">
        <v>90</v>
      </c>
      <c r="D51" s="9">
        <v>35</v>
      </c>
      <c r="E51" s="10">
        <v>1030</v>
      </c>
      <c r="F51" s="8" t="s">
        <v>82</v>
      </c>
      <c r="G51" s="9">
        <v>12</v>
      </c>
      <c r="H51" s="9"/>
      <c r="I51" s="9"/>
      <c r="J51" s="11">
        <f t="shared" si="2"/>
        <v>12</v>
      </c>
    </row>
    <row r="52" spans="1:10" x14ac:dyDescent="0.3">
      <c r="A52" s="7" t="s">
        <v>79</v>
      </c>
      <c r="B52" s="8" t="s">
        <v>91</v>
      </c>
      <c r="C52" s="8" t="s">
        <v>92</v>
      </c>
      <c r="D52" s="9">
        <v>14</v>
      </c>
      <c r="E52" s="10">
        <v>1000</v>
      </c>
      <c r="F52" s="8" t="s">
        <v>82</v>
      </c>
      <c r="G52" s="9">
        <v>1</v>
      </c>
      <c r="H52" s="9"/>
      <c r="I52" s="9"/>
      <c r="J52" s="11">
        <f t="shared" si="2"/>
        <v>1</v>
      </c>
    </row>
    <row r="53" spans="1:10" x14ac:dyDescent="0.3">
      <c r="A53" s="7" t="s">
        <v>79</v>
      </c>
      <c r="B53" s="8" t="s">
        <v>85</v>
      </c>
      <c r="C53" s="8" t="s">
        <v>85</v>
      </c>
      <c r="D53" s="9">
        <v>35</v>
      </c>
      <c r="E53" s="10">
        <v>1000</v>
      </c>
      <c r="F53" s="8" t="s">
        <v>82</v>
      </c>
      <c r="G53" s="9">
        <v>2</v>
      </c>
      <c r="H53" s="9"/>
      <c r="I53" s="9"/>
      <c r="J53" s="11">
        <f t="shared" si="2"/>
        <v>2</v>
      </c>
    </row>
    <row r="54" spans="1:10" x14ac:dyDescent="0.3">
      <c r="A54" s="7" t="s">
        <v>79</v>
      </c>
      <c r="B54" s="8" t="s">
        <v>86</v>
      </c>
      <c r="C54" s="8" t="s">
        <v>87</v>
      </c>
      <c r="D54" s="9">
        <v>2</v>
      </c>
      <c r="E54" s="10">
        <v>1000</v>
      </c>
      <c r="F54" s="8" t="s">
        <v>82</v>
      </c>
      <c r="G54" s="9">
        <v>4</v>
      </c>
      <c r="H54" s="9"/>
      <c r="I54" s="9"/>
      <c r="J54" s="11">
        <f t="shared" si="2"/>
        <v>4</v>
      </c>
    </row>
    <row r="55" spans="1:10" x14ac:dyDescent="0.3">
      <c r="A55" s="7" t="s">
        <v>79</v>
      </c>
      <c r="B55" s="8" t="s">
        <v>86</v>
      </c>
      <c r="C55" s="8" t="s">
        <v>88</v>
      </c>
      <c r="D55" s="9">
        <v>19</v>
      </c>
      <c r="E55" s="10">
        <v>1000</v>
      </c>
      <c r="F55" s="8" t="s">
        <v>82</v>
      </c>
      <c r="G55" s="9">
        <v>6</v>
      </c>
      <c r="H55" s="9"/>
      <c r="I55" s="9"/>
      <c r="J55" s="11">
        <f t="shared" si="2"/>
        <v>6</v>
      </c>
    </row>
    <row r="56" spans="1:10" x14ac:dyDescent="0.3">
      <c r="A56" s="7" t="s">
        <v>79</v>
      </c>
      <c r="B56" s="8" t="s">
        <v>86</v>
      </c>
      <c r="C56" s="8" t="s">
        <v>88</v>
      </c>
      <c r="D56" s="9">
        <v>7</v>
      </c>
      <c r="E56" s="10">
        <v>1000</v>
      </c>
      <c r="F56" s="8" t="s">
        <v>82</v>
      </c>
      <c r="G56" s="9">
        <v>6</v>
      </c>
      <c r="H56" s="9"/>
      <c r="I56" s="9"/>
      <c r="J56" s="11">
        <f t="shared" si="2"/>
        <v>6</v>
      </c>
    </row>
    <row r="57" spans="1:10" x14ac:dyDescent="0.3">
      <c r="A57" s="7" t="s">
        <v>79</v>
      </c>
      <c r="B57" s="8" t="s">
        <v>119</v>
      </c>
      <c r="C57" s="8" t="s">
        <v>120</v>
      </c>
      <c r="D57" s="9">
        <v>70</v>
      </c>
      <c r="E57" s="10">
        <v>9000</v>
      </c>
      <c r="F57" s="8" t="s">
        <v>121</v>
      </c>
      <c r="G57" s="9">
        <v>18</v>
      </c>
      <c r="H57" s="9"/>
      <c r="I57" s="9">
        <v>8</v>
      </c>
      <c r="J57" s="11">
        <f t="shared" si="2"/>
        <v>26</v>
      </c>
    </row>
    <row r="58" spans="1:10" x14ac:dyDescent="0.3">
      <c r="A58" s="7" t="s">
        <v>79</v>
      </c>
      <c r="B58" s="8" t="s">
        <v>109</v>
      </c>
      <c r="C58" s="8" t="s">
        <v>110</v>
      </c>
      <c r="D58" s="9">
        <v>50</v>
      </c>
      <c r="E58" s="10">
        <v>3500</v>
      </c>
      <c r="F58" s="8" t="s">
        <v>40</v>
      </c>
      <c r="G58" s="9">
        <v>8</v>
      </c>
      <c r="H58" s="9"/>
      <c r="I58" s="9">
        <v>8</v>
      </c>
      <c r="J58" s="11">
        <f t="shared" si="2"/>
        <v>16</v>
      </c>
    </row>
    <row r="59" spans="1:10" x14ac:dyDescent="0.3">
      <c r="A59" s="7" t="s">
        <v>79</v>
      </c>
      <c r="B59" s="8" t="s">
        <v>107</v>
      </c>
      <c r="C59" s="8" t="s">
        <v>108</v>
      </c>
      <c r="D59" s="9">
        <v>25</v>
      </c>
      <c r="E59" s="10">
        <v>3500</v>
      </c>
      <c r="F59" s="8" t="s">
        <v>40</v>
      </c>
      <c r="G59" s="9">
        <v>1</v>
      </c>
      <c r="H59" s="9"/>
      <c r="I59" s="9"/>
      <c r="J59" s="11">
        <f t="shared" si="2"/>
        <v>1</v>
      </c>
    </row>
    <row r="60" spans="1:10" x14ac:dyDescent="0.3">
      <c r="A60" s="7" t="s">
        <v>79</v>
      </c>
      <c r="B60" s="8" t="s">
        <v>104</v>
      </c>
      <c r="C60" s="8" t="s">
        <v>105</v>
      </c>
      <c r="D60" s="9">
        <v>6</v>
      </c>
      <c r="E60" s="10">
        <v>3000</v>
      </c>
      <c r="F60" s="8" t="s">
        <v>106</v>
      </c>
      <c r="G60" s="9">
        <v>8</v>
      </c>
      <c r="H60" s="9"/>
      <c r="I60" s="9"/>
      <c r="J60" s="11">
        <f t="shared" si="2"/>
        <v>8</v>
      </c>
    </row>
    <row r="61" spans="1:10" x14ac:dyDescent="0.3">
      <c r="A61" s="7" t="s">
        <v>79</v>
      </c>
      <c r="B61" s="8" t="s">
        <v>102</v>
      </c>
      <c r="C61" s="8" t="s">
        <v>103</v>
      </c>
      <c r="D61" s="9">
        <v>9</v>
      </c>
      <c r="E61" s="10">
        <v>2800</v>
      </c>
      <c r="F61" s="8" t="s">
        <v>32</v>
      </c>
      <c r="G61" s="9">
        <v>2</v>
      </c>
      <c r="H61" s="9"/>
      <c r="I61" s="9"/>
      <c r="J61" s="11">
        <f t="shared" si="2"/>
        <v>2</v>
      </c>
    </row>
    <row r="62" spans="1:10" x14ac:dyDescent="0.3">
      <c r="A62" s="7" t="s">
        <v>79</v>
      </c>
      <c r="B62" s="8" t="s">
        <v>116</v>
      </c>
      <c r="C62" s="8" t="s">
        <v>117</v>
      </c>
      <c r="D62" s="9">
        <v>3</v>
      </c>
      <c r="E62" s="10">
        <v>8400</v>
      </c>
      <c r="F62" s="8" t="s">
        <v>118</v>
      </c>
      <c r="G62" s="9">
        <v>6</v>
      </c>
      <c r="H62" s="9"/>
      <c r="I62" s="9"/>
      <c r="J62" s="11">
        <f t="shared" si="2"/>
        <v>6</v>
      </c>
    </row>
    <row r="63" spans="1:10" x14ac:dyDescent="0.3">
      <c r="A63" s="7" t="s">
        <v>79</v>
      </c>
      <c r="B63" s="8" t="s">
        <v>98</v>
      </c>
      <c r="C63" s="8" t="s">
        <v>99</v>
      </c>
      <c r="D63" s="9">
        <v>45</v>
      </c>
      <c r="E63" s="10">
        <v>1800</v>
      </c>
      <c r="F63" s="8" t="s">
        <v>11</v>
      </c>
      <c r="G63" s="9"/>
      <c r="H63" s="9"/>
      <c r="I63" s="9">
        <v>2</v>
      </c>
      <c r="J63" s="11">
        <f t="shared" si="2"/>
        <v>2</v>
      </c>
    </row>
    <row r="64" spans="1:10" x14ac:dyDescent="0.3">
      <c r="A64" s="7" t="s">
        <v>79</v>
      </c>
      <c r="B64" s="8" t="s">
        <v>353</v>
      </c>
      <c r="C64" s="8" t="s">
        <v>354</v>
      </c>
      <c r="D64" s="9">
        <v>7</v>
      </c>
      <c r="E64" s="10">
        <v>1000</v>
      </c>
      <c r="F64" s="8" t="s">
        <v>82</v>
      </c>
      <c r="G64" s="9">
        <v>2</v>
      </c>
      <c r="H64" s="9"/>
      <c r="I64" s="9">
        <v>2</v>
      </c>
      <c r="J64" s="11">
        <v>4</v>
      </c>
    </row>
    <row r="65" spans="1:10" x14ac:dyDescent="0.3">
      <c r="A65" s="7" t="s">
        <v>125</v>
      </c>
      <c r="B65" s="8" t="s">
        <v>131</v>
      </c>
      <c r="C65" s="8" t="s">
        <v>45</v>
      </c>
      <c r="D65" s="9">
        <v>370</v>
      </c>
      <c r="E65" s="10">
        <v>9090</v>
      </c>
      <c r="F65" s="8" t="s">
        <v>130</v>
      </c>
      <c r="G65" s="9">
        <v>6</v>
      </c>
      <c r="H65" s="9"/>
      <c r="I65" s="9"/>
      <c r="J65" s="11">
        <f t="shared" si="2"/>
        <v>6</v>
      </c>
    </row>
    <row r="66" spans="1:10" x14ac:dyDescent="0.3">
      <c r="A66" s="7" t="s">
        <v>125</v>
      </c>
      <c r="B66" s="8" t="s">
        <v>128</v>
      </c>
      <c r="C66" s="8" t="s">
        <v>129</v>
      </c>
      <c r="D66" s="9">
        <v>39</v>
      </c>
      <c r="E66" s="10">
        <v>9090</v>
      </c>
      <c r="F66" s="8" t="s">
        <v>130</v>
      </c>
      <c r="G66" s="9">
        <v>6</v>
      </c>
      <c r="H66" s="9"/>
      <c r="I66" s="9"/>
      <c r="J66" s="11">
        <f t="shared" si="2"/>
        <v>6</v>
      </c>
    </row>
    <row r="67" spans="1:10" x14ac:dyDescent="0.3">
      <c r="A67" s="7" t="s">
        <v>125</v>
      </c>
      <c r="B67" s="8" t="s">
        <v>132</v>
      </c>
      <c r="C67" s="8" t="s">
        <v>133</v>
      </c>
      <c r="D67" s="9">
        <v>68</v>
      </c>
      <c r="E67" s="10">
        <v>9090</v>
      </c>
      <c r="F67" s="8" t="s">
        <v>130</v>
      </c>
      <c r="G67" s="9">
        <v>6</v>
      </c>
      <c r="H67" s="9"/>
      <c r="I67" s="9"/>
      <c r="J67" s="11">
        <f t="shared" si="2"/>
        <v>6</v>
      </c>
    </row>
    <row r="68" spans="1:10" x14ac:dyDescent="0.3">
      <c r="A68" s="7" t="s">
        <v>125</v>
      </c>
      <c r="B68" s="8" t="s">
        <v>134</v>
      </c>
      <c r="C68" s="8" t="s">
        <v>135</v>
      </c>
      <c r="D68" s="9">
        <v>92</v>
      </c>
      <c r="E68" s="10">
        <v>9820</v>
      </c>
      <c r="F68" s="8" t="s">
        <v>136</v>
      </c>
      <c r="G68" s="9">
        <v>6</v>
      </c>
      <c r="H68" s="9"/>
      <c r="I68" s="9"/>
      <c r="J68" s="11">
        <f t="shared" si="2"/>
        <v>6</v>
      </c>
    </row>
    <row r="69" spans="1:10" x14ac:dyDescent="0.3">
      <c r="A69" s="7" t="s">
        <v>125</v>
      </c>
      <c r="B69" s="8" t="s">
        <v>137</v>
      </c>
      <c r="C69" s="8" t="s">
        <v>135</v>
      </c>
      <c r="D69" s="9">
        <v>96</v>
      </c>
      <c r="E69" s="10">
        <v>9820</v>
      </c>
      <c r="F69" s="8" t="s">
        <v>136</v>
      </c>
      <c r="G69" s="9">
        <v>6</v>
      </c>
      <c r="H69" s="9"/>
      <c r="I69" s="9"/>
      <c r="J69" s="11">
        <f t="shared" si="2"/>
        <v>6</v>
      </c>
    </row>
    <row r="70" spans="1:10" x14ac:dyDescent="0.3">
      <c r="A70" s="7" t="s">
        <v>125</v>
      </c>
      <c r="B70" s="8" t="s">
        <v>134</v>
      </c>
      <c r="C70" s="8" t="s">
        <v>135</v>
      </c>
      <c r="D70" s="9">
        <v>115</v>
      </c>
      <c r="E70" s="10">
        <v>9820</v>
      </c>
      <c r="F70" s="8" t="s">
        <v>136</v>
      </c>
      <c r="G70" s="9">
        <v>6</v>
      </c>
      <c r="H70" s="9"/>
      <c r="I70" s="9"/>
      <c r="J70" s="11">
        <f t="shared" si="2"/>
        <v>6</v>
      </c>
    </row>
    <row r="71" spans="1:10" x14ac:dyDescent="0.3">
      <c r="A71" s="7" t="s">
        <v>125</v>
      </c>
      <c r="B71" s="8" t="s">
        <v>126</v>
      </c>
      <c r="C71" s="8" t="s">
        <v>127</v>
      </c>
      <c r="D71" s="9">
        <v>1</v>
      </c>
      <c r="E71" s="10">
        <v>8400</v>
      </c>
      <c r="F71" s="8" t="s">
        <v>118</v>
      </c>
      <c r="G71" s="9">
        <v>2</v>
      </c>
      <c r="H71" s="9"/>
      <c r="I71" s="9"/>
      <c r="J71" s="11">
        <f t="shared" si="2"/>
        <v>2</v>
      </c>
    </row>
    <row r="72" spans="1:10" x14ac:dyDescent="0.3">
      <c r="A72" s="7" t="s">
        <v>138</v>
      </c>
      <c r="B72" s="8" t="s">
        <v>141</v>
      </c>
      <c r="C72" s="8" t="s">
        <v>142</v>
      </c>
      <c r="D72" s="9">
        <v>35</v>
      </c>
      <c r="E72" s="10">
        <v>9500</v>
      </c>
      <c r="F72" s="8" t="s">
        <v>143</v>
      </c>
      <c r="G72" s="9">
        <v>4</v>
      </c>
      <c r="H72" s="9"/>
      <c r="I72" s="9"/>
      <c r="J72" s="11">
        <f t="shared" si="2"/>
        <v>4</v>
      </c>
    </row>
    <row r="73" spans="1:10" x14ac:dyDescent="0.3">
      <c r="A73" s="7" t="s">
        <v>138</v>
      </c>
      <c r="B73" s="8" t="s">
        <v>144</v>
      </c>
      <c r="C73" s="8" t="s">
        <v>142</v>
      </c>
      <c r="D73" s="9">
        <v>4</v>
      </c>
      <c r="E73" s="10">
        <v>9500</v>
      </c>
      <c r="F73" s="8" t="s">
        <v>143</v>
      </c>
      <c r="G73" s="9">
        <v>6</v>
      </c>
      <c r="H73" s="9"/>
      <c r="I73" s="9"/>
      <c r="J73" s="11">
        <f t="shared" si="2"/>
        <v>6</v>
      </c>
    </row>
    <row r="74" spans="1:10" x14ac:dyDescent="0.3">
      <c r="A74" s="7" t="s">
        <v>138</v>
      </c>
      <c r="B74" s="8" t="s">
        <v>139</v>
      </c>
      <c r="C74" s="8" t="s">
        <v>140</v>
      </c>
      <c r="D74" s="9">
        <v>28</v>
      </c>
      <c r="E74" s="10">
        <v>1630</v>
      </c>
      <c r="F74" s="8" t="s">
        <v>52</v>
      </c>
      <c r="G74" s="9">
        <v>2</v>
      </c>
      <c r="H74" s="9"/>
      <c r="I74" s="9"/>
      <c r="J74" s="11">
        <f t="shared" si="2"/>
        <v>2</v>
      </c>
    </row>
    <row r="75" spans="1:10" x14ac:dyDescent="0.3">
      <c r="A75" s="7" t="s">
        <v>145</v>
      </c>
      <c r="B75" s="8" t="s">
        <v>154</v>
      </c>
      <c r="C75" s="8" t="s">
        <v>155</v>
      </c>
      <c r="D75" s="9">
        <v>5</v>
      </c>
      <c r="E75" s="10">
        <v>8730</v>
      </c>
      <c r="F75" s="8" t="s">
        <v>156</v>
      </c>
      <c r="G75" s="9">
        <v>4</v>
      </c>
      <c r="H75" s="9"/>
      <c r="I75" s="9"/>
      <c r="J75" s="11">
        <f t="shared" si="2"/>
        <v>4</v>
      </c>
    </row>
    <row r="76" spans="1:10" x14ac:dyDescent="0.3">
      <c r="A76" s="7" t="s">
        <v>145</v>
      </c>
      <c r="B76" s="8" t="s">
        <v>151</v>
      </c>
      <c r="C76" s="8" t="s">
        <v>152</v>
      </c>
      <c r="D76" s="9">
        <v>78</v>
      </c>
      <c r="E76" s="10">
        <v>3078</v>
      </c>
      <c r="F76" s="8" t="s">
        <v>153</v>
      </c>
      <c r="G76" s="9">
        <v>4</v>
      </c>
      <c r="H76" s="9"/>
      <c r="I76" s="9"/>
      <c r="J76" s="11">
        <f t="shared" si="2"/>
        <v>4</v>
      </c>
    </row>
    <row r="77" spans="1:10" x14ac:dyDescent="0.3">
      <c r="A77" s="7" t="s">
        <v>145</v>
      </c>
      <c r="B77" s="8" t="s">
        <v>32</v>
      </c>
      <c r="C77" s="8" t="s">
        <v>150</v>
      </c>
      <c r="D77" s="9">
        <v>24</v>
      </c>
      <c r="E77" s="10">
        <v>2800</v>
      </c>
      <c r="F77" s="8" t="s">
        <v>32</v>
      </c>
      <c r="G77" s="9">
        <v>2</v>
      </c>
      <c r="H77" s="9"/>
      <c r="I77" s="9"/>
      <c r="J77" s="11">
        <f t="shared" si="2"/>
        <v>2</v>
      </c>
    </row>
    <row r="78" spans="1:10" x14ac:dyDescent="0.3">
      <c r="A78" s="7" t="s">
        <v>145</v>
      </c>
      <c r="B78" s="8" t="s">
        <v>146</v>
      </c>
      <c r="C78" s="8" t="s">
        <v>147</v>
      </c>
      <c r="D78" s="9">
        <v>135</v>
      </c>
      <c r="E78" s="10">
        <v>2400</v>
      </c>
      <c r="F78" s="8" t="s">
        <v>148</v>
      </c>
      <c r="G78" s="9">
        <v>2</v>
      </c>
      <c r="H78" s="9"/>
      <c r="I78" s="9"/>
      <c r="J78" s="11">
        <f t="shared" si="2"/>
        <v>2</v>
      </c>
    </row>
    <row r="79" spans="1:10" x14ac:dyDescent="0.3">
      <c r="A79" s="7" t="s">
        <v>145</v>
      </c>
      <c r="B79" s="8" t="s">
        <v>149</v>
      </c>
      <c r="C79" s="8" t="s">
        <v>147</v>
      </c>
      <c r="D79" s="9">
        <v>2</v>
      </c>
      <c r="E79" s="10">
        <v>2400</v>
      </c>
      <c r="F79" s="8" t="s">
        <v>148</v>
      </c>
      <c r="G79" s="9">
        <v>4</v>
      </c>
      <c r="H79" s="9"/>
      <c r="I79" s="9"/>
      <c r="J79" s="11">
        <f t="shared" si="2"/>
        <v>4</v>
      </c>
    </row>
    <row r="80" spans="1:10" x14ac:dyDescent="0.3">
      <c r="A80" s="7" t="s">
        <v>145</v>
      </c>
      <c r="B80" s="8" t="s">
        <v>160</v>
      </c>
      <c r="C80" s="8" t="s">
        <v>161</v>
      </c>
      <c r="D80" s="9">
        <v>130</v>
      </c>
      <c r="E80" s="10">
        <v>8755</v>
      </c>
      <c r="F80" s="8" t="s">
        <v>162</v>
      </c>
      <c r="G80" s="9">
        <v>4</v>
      </c>
      <c r="H80" s="9"/>
      <c r="I80" s="9"/>
      <c r="J80" s="11">
        <f t="shared" si="2"/>
        <v>4</v>
      </c>
    </row>
    <row r="81" spans="1:10" x14ac:dyDescent="0.3">
      <c r="A81" s="7" t="s">
        <v>145</v>
      </c>
      <c r="B81" s="8" t="s">
        <v>157</v>
      </c>
      <c r="C81" s="8" t="s">
        <v>158</v>
      </c>
      <c r="D81" s="9">
        <v>3</v>
      </c>
      <c r="E81" s="10">
        <v>8750</v>
      </c>
      <c r="F81" s="8" t="s">
        <v>159</v>
      </c>
      <c r="G81" s="9">
        <v>2</v>
      </c>
      <c r="H81" s="9"/>
      <c r="I81" s="9">
        <v>2</v>
      </c>
      <c r="J81" s="11">
        <f t="shared" si="2"/>
        <v>4</v>
      </c>
    </row>
    <row r="82" spans="1:10" x14ac:dyDescent="0.3">
      <c r="A82" s="7" t="s">
        <v>163</v>
      </c>
      <c r="B82" s="8" t="s">
        <v>164</v>
      </c>
      <c r="C82" s="8" t="s">
        <v>164</v>
      </c>
      <c r="D82" s="9">
        <v>9</v>
      </c>
      <c r="E82" s="10">
        <v>1000</v>
      </c>
      <c r="F82" s="8" t="s">
        <v>82</v>
      </c>
      <c r="G82" s="9">
        <v>2</v>
      </c>
      <c r="H82" s="9"/>
      <c r="I82" s="9"/>
      <c r="J82" s="11">
        <f t="shared" ref="J82:J113" si="3">SUM(G82:I82)</f>
        <v>2</v>
      </c>
    </row>
    <row r="83" spans="1:10" x14ac:dyDescent="0.3">
      <c r="A83" s="7" t="s">
        <v>163</v>
      </c>
      <c r="B83" s="8" t="s">
        <v>165</v>
      </c>
      <c r="C83" s="8" t="s">
        <v>165</v>
      </c>
      <c r="D83" s="9">
        <v>27</v>
      </c>
      <c r="E83" s="10">
        <v>1060</v>
      </c>
      <c r="F83" s="8" t="s">
        <v>166</v>
      </c>
      <c r="G83" s="9">
        <v>8</v>
      </c>
      <c r="H83" s="9"/>
      <c r="I83" s="9"/>
      <c r="J83" s="11">
        <f t="shared" si="3"/>
        <v>8</v>
      </c>
    </row>
    <row r="84" spans="1:10" x14ac:dyDescent="0.3">
      <c r="A84" s="7" t="s">
        <v>167</v>
      </c>
      <c r="B84" s="8" t="s">
        <v>171</v>
      </c>
      <c r="C84" s="8" t="s">
        <v>172</v>
      </c>
      <c r="D84" s="9">
        <v>109</v>
      </c>
      <c r="E84" s="10">
        <v>9000</v>
      </c>
      <c r="F84" s="8" t="s">
        <v>121</v>
      </c>
      <c r="G84" s="9">
        <v>6</v>
      </c>
      <c r="H84" s="9"/>
      <c r="I84" s="9"/>
      <c r="J84" s="11">
        <f t="shared" si="3"/>
        <v>6</v>
      </c>
    </row>
    <row r="85" spans="1:10" x14ac:dyDescent="0.3">
      <c r="A85" s="7" t="s">
        <v>167</v>
      </c>
      <c r="B85" s="8" t="s">
        <v>168</v>
      </c>
      <c r="C85" s="8" t="s">
        <v>169</v>
      </c>
      <c r="D85" s="9">
        <v>1</v>
      </c>
      <c r="E85" s="10">
        <v>8380</v>
      </c>
      <c r="F85" s="8" t="s">
        <v>170</v>
      </c>
      <c r="G85" s="9"/>
      <c r="H85" s="9"/>
      <c r="I85" s="9">
        <v>4</v>
      </c>
      <c r="J85" s="11">
        <f t="shared" si="3"/>
        <v>4</v>
      </c>
    </row>
    <row r="86" spans="1:10" x14ac:dyDescent="0.3">
      <c r="A86" s="7" t="s">
        <v>167</v>
      </c>
      <c r="B86" s="8" t="s">
        <v>171</v>
      </c>
      <c r="C86" s="8" t="s">
        <v>336</v>
      </c>
      <c r="D86" s="9">
        <v>7</v>
      </c>
      <c r="E86" s="10">
        <v>8380</v>
      </c>
      <c r="F86" s="8" t="s">
        <v>170</v>
      </c>
      <c r="G86" s="9"/>
      <c r="H86" s="9"/>
      <c r="I86" s="9">
        <v>4</v>
      </c>
      <c r="J86" s="11">
        <f t="shared" si="3"/>
        <v>4</v>
      </c>
    </row>
    <row r="87" spans="1:10" x14ac:dyDescent="0.3">
      <c r="A87" s="7" t="s">
        <v>173</v>
      </c>
      <c r="B87" s="8" t="s">
        <v>174</v>
      </c>
      <c r="C87" s="8" t="s">
        <v>175</v>
      </c>
      <c r="D87" s="9">
        <v>102</v>
      </c>
      <c r="E87" s="10">
        <v>2050</v>
      </c>
      <c r="F87" s="8" t="s">
        <v>14</v>
      </c>
      <c r="G87" s="9">
        <v>4</v>
      </c>
      <c r="H87" s="9"/>
      <c r="I87" s="9"/>
      <c r="J87" s="11">
        <f t="shared" si="3"/>
        <v>4</v>
      </c>
    </row>
    <row r="88" spans="1:10" x14ac:dyDescent="0.3">
      <c r="A88" s="7" t="s">
        <v>173</v>
      </c>
      <c r="B88" s="8" t="s">
        <v>176</v>
      </c>
      <c r="C88" s="8" t="s">
        <v>177</v>
      </c>
      <c r="D88" s="9">
        <v>115</v>
      </c>
      <c r="E88" s="10">
        <v>2140</v>
      </c>
      <c r="F88" s="8" t="s">
        <v>178</v>
      </c>
      <c r="G88" s="9">
        <v>2</v>
      </c>
      <c r="H88" s="9"/>
      <c r="I88" s="9"/>
      <c r="J88" s="11">
        <f t="shared" si="3"/>
        <v>2</v>
      </c>
    </row>
    <row r="89" spans="1:10" x14ac:dyDescent="0.3">
      <c r="A89" s="7" t="s">
        <v>173</v>
      </c>
      <c r="B89" s="8" t="s">
        <v>179</v>
      </c>
      <c r="C89" s="8" t="s">
        <v>180</v>
      </c>
      <c r="D89" s="9">
        <v>68</v>
      </c>
      <c r="E89" s="10">
        <v>9052</v>
      </c>
      <c r="F89" s="8" t="s">
        <v>121</v>
      </c>
      <c r="G89" s="9">
        <v>8</v>
      </c>
      <c r="H89" s="9"/>
      <c r="I89" s="9"/>
      <c r="J89" s="11">
        <f t="shared" si="3"/>
        <v>8</v>
      </c>
    </row>
    <row r="90" spans="1:10" x14ac:dyDescent="0.3">
      <c r="A90" s="7" t="s">
        <v>181</v>
      </c>
      <c r="B90" s="8" t="s">
        <v>185</v>
      </c>
      <c r="C90" s="8" t="s">
        <v>186</v>
      </c>
      <c r="D90" s="9">
        <v>2</v>
      </c>
      <c r="E90" s="10">
        <v>9506</v>
      </c>
      <c r="F90" s="8" t="s">
        <v>143</v>
      </c>
      <c r="G90" s="9">
        <v>2</v>
      </c>
      <c r="H90" s="9"/>
      <c r="I90" s="9"/>
      <c r="J90" s="11">
        <f t="shared" si="3"/>
        <v>2</v>
      </c>
    </row>
    <row r="91" spans="1:10" x14ac:dyDescent="0.3">
      <c r="A91" s="7" t="s">
        <v>181</v>
      </c>
      <c r="B91" s="8" t="s">
        <v>182</v>
      </c>
      <c r="C91" s="8" t="s">
        <v>183</v>
      </c>
      <c r="D91" s="9">
        <v>129</v>
      </c>
      <c r="E91" s="10">
        <v>2920</v>
      </c>
      <c r="F91" s="8" t="s">
        <v>184</v>
      </c>
      <c r="G91" s="9">
        <v>2</v>
      </c>
      <c r="H91" s="9"/>
      <c r="I91" s="9"/>
      <c r="J91" s="11">
        <f t="shared" si="3"/>
        <v>2</v>
      </c>
    </row>
    <row r="92" spans="1:10" x14ac:dyDescent="0.3">
      <c r="A92" s="7" t="s">
        <v>187</v>
      </c>
      <c r="B92" s="8" t="s">
        <v>188</v>
      </c>
      <c r="C92" s="8" t="s">
        <v>189</v>
      </c>
      <c r="D92" s="9">
        <v>106</v>
      </c>
      <c r="E92" s="10">
        <v>3621</v>
      </c>
      <c r="F92" s="8" t="s">
        <v>190</v>
      </c>
      <c r="G92" s="9">
        <v>6</v>
      </c>
      <c r="H92" s="9"/>
      <c r="I92" s="9"/>
      <c r="J92" s="11">
        <f t="shared" si="3"/>
        <v>6</v>
      </c>
    </row>
    <row r="93" spans="1:10" x14ac:dyDescent="0.3">
      <c r="A93" s="7" t="s">
        <v>191</v>
      </c>
      <c r="B93" s="8" t="s">
        <v>192</v>
      </c>
      <c r="C93" s="8" t="s">
        <v>193</v>
      </c>
      <c r="D93" s="9">
        <v>110</v>
      </c>
      <c r="E93" s="10">
        <v>2800</v>
      </c>
      <c r="F93" s="8" t="s">
        <v>32</v>
      </c>
      <c r="G93" s="9">
        <v>4</v>
      </c>
      <c r="H93" s="9"/>
      <c r="I93" s="9"/>
      <c r="J93" s="11">
        <f t="shared" si="3"/>
        <v>4</v>
      </c>
    </row>
    <row r="94" spans="1:10" x14ac:dyDescent="0.3">
      <c r="A94" s="7" t="s">
        <v>194</v>
      </c>
      <c r="B94" s="8" t="s">
        <v>330</v>
      </c>
      <c r="C94" s="8" t="s">
        <v>331</v>
      </c>
      <c r="D94" s="9" t="s">
        <v>333</v>
      </c>
      <c r="E94" s="10">
        <v>8370</v>
      </c>
      <c r="F94" s="8" t="s">
        <v>332</v>
      </c>
      <c r="G94" s="9"/>
      <c r="H94" s="9"/>
      <c r="I94" s="9">
        <v>4</v>
      </c>
      <c r="J94" s="11">
        <f t="shared" si="3"/>
        <v>4</v>
      </c>
    </row>
    <row r="95" spans="1:10" x14ac:dyDescent="0.3">
      <c r="A95" s="7" t="s">
        <v>194</v>
      </c>
      <c r="B95" s="8" t="s">
        <v>204</v>
      </c>
      <c r="C95" s="8" t="s">
        <v>205</v>
      </c>
      <c r="D95" s="9">
        <v>31</v>
      </c>
      <c r="E95" s="10">
        <v>2930</v>
      </c>
      <c r="F95" s="8" t="s">
        <v>206</v>
      </c>
      <c r="G95" s="9">
        <v>10</v>
      </c>
      <c r="H95" s="9"/>
      <c r="I95" s="9"/>
      <c r="J95" s="11">
        <f t="shared" si="3"/>
        <v>10</v>
      </c>
    </row>
    <row r="96" spans="1:10" x14ac:dyDescent="0.3">
      <c r="A96" s="7" t="s">
        <v>194</v>
      </c>
      <c r="B96" s="8" t="s">
        <v>209</v>
      </c>
      <c r="C96" s="8" t="s">
        <v>210</v>
      </c>
      <c r="D96" s="9">
        <v>112</v>
      </c>
      <c r="E96" s="10">
        <v>8310</v>
      </c>
      <c r="F96" s="8" t="s">
        <v>43</v>
      </c>
      <c r="G96" s="9">
        <v>8</v>
      </c>
      <c r="H96" s="9"/>
      <c r="I96" s="9"/>
      <c r="J96" s="11">
        <f t="shared" si="3"/>
        <v>8</v>
      </c>
    </row>
    <row r="97" spans="1:10" x14ac:dyDescent="0.3">
      <c r="A97" s="7" t="s">
        <v>194</v>
      </c>
      <c r="B97" s="8" t="s">
        <v>220</v>
      </c>
      <c r="C97" s="8" t="s">
        <v>221</v>
      </c>
      <c r="D97" s="9">
        <v>14</v>
      </c>
      <c r="E97" s="10">
        <v>9000</v>
      </c>
      <c r="F97" s="8" t="s">
        <v>121</v>
      </c>
      <c r="G97" s="9">
        <v>4</v>
      </c>
      <c r="H97" s="9"/>
      <c r="I97" s="9"/>
      <c r="J97" s="11">
        <f t="shared" si="3"/>
        <v>4</v>
      </c>
    </row>
    <row r="98" spans="1:10" x14ac:dyDescent="0.3">
      <c r="A98" s="7" t="s">
        <v>194</v>
      </c>
      <c r="B98" s="8" t="s">
        <v>207</v>
      </c>
      <c r="C98" s="8" t="s">
        <v>208</v>
      </c>
      <c r="D98" s="9">
        <v>13</v>
      </c>
      <c r="E98" s="10">
        <v>3500</v>
      </c>
      <c r="F98" s="8" t="s">
        <v>40</v>
      </c>
      <c r="G98" s="9">
        <v>4</v>
      </c>
      <c r="H98" s="9"/>
      <c r="I98" s="9"/>
      <c r="J98" s="11">
        <f t="shared" si="3"/>
        <v>4</v>
      </c>
    </row>
    <row r="99" spans="1:10" x14ac:dyDescent="0.3">
      <c r="A99" s="7" t="s">
        <v>194</v>
      </c>
      <c r="B99" s="8" t="s">
        <v>198</v>
      </c>
      <c r="C99" s="8" t="s">
        <v>199</v>
      </c>
      <c r="D99" s="9">
        <v>60</v>
      </c>
      <c r="E99" s="10">
        <v>2200</v>
      </c>
      <c r="F99" s="8" t="s">
        <v>200</v>
      </c>
      <c r="G99" s="9">
        <v>8</v>
      </c>
      <c r="H99" s="9"/>
      <c r="I99" s="9"/>
      <c r="J99" s="11">
        <f t="shared" si="3"/>
        <v>8</v>
      </c>
    </row>
    <row r="100" spans="1:10" x14ac:dyDescent="0.3">
      <c r="A100" s="7" t="s">
        <v>194</v>
      </c>
      <c r="B100" s="8" t="s">
        <v>214</v>
      </c>
      <c r="C100" s="8" t="s">
        <v>215</v>
      </c>
      <c r="D100" s="9">
        <v>9</v>
      </c>
      <c r="E100" s="10">
        <v>8620</v>
      </c>
      <c r="F100" s="8" t="s">
        <v>216</v>
      </c>
      <c r="G100" s="9">
        <v>4</v>
      </c>
      <c r="H100" s="9"/>
      <c r="I100" s="9"/>
      <c r="J100" s="11">
        <f t="shared" si="3"/>
        <v>4</v>
      </c>
    </row>
    <row r="101" spans="1:10" x14ac:dyDescent="0.3">
      <c r="A101" s="7" t="s">
        <v>194</v>
      </c>
      <c r="B101" s="8" t="s">
        <v>222</v>
      </c>
      <c r="C101" s="8" t="s">
        <v>223</v>
      </c>
      <c r="D101" s="9">
        <v>403</v>
      </c>
      <c r="E101" s="10">
        <v>9340</v>
      </c>
      <c r="F101" s="8" t="s">
        <v>224</v>
      </c>
      <c r="G101" s="9"/>
      <c r="H101" s="9">
        <v>4</v>
      </c>
      <c r="I101" s="9"/>
      <c r="J101" s="11">
        <f t="shared" si="3"/>
        <v>4</v>
      </c>
    </row>
    <row r="102" spans="1:10" x14ac:dyDescent="0.3">
      <c r="A102" s="7" t="s">
        <v>194</v>
      </c>
      <c r="B102" s="8" t="s">
        <v>217</v>
      </c>
      <c r="C102" s="8" t="s">
        <v>218</v>
      </c>
      <c r="D102" s="9">
        <v>11</v>
      </c>
      <c r="E102" s="10">
        <v>8790</v>
      </c>
      <c r="F102" s="8" t="s">
        <v>219</v>
      </c>
      <c r="G102" s="9">
        <v>2</v>
      </c>
      <c r="H102" s="9"/>
      <c r="I102" s="9"/>
      <c r="J102" s="11">
        <f t="shared" si="3"/>
        <v>2</v>
      </c>
    </row>
    <row r="103" spans="1:10" ht="16.5" customHeight="1" x14ac:dyDescent="0.3">
      <c r="A103" s="7" t="s">
        <v>194</v>
      </c>
      <c r="B103" s="8" t="s">
        <v>201</v>
      </c>
      <c r="C103" s="8" t="s">
        <v>202</v>
      </c>
      <c r="D103" s="9">
        <v>28</v>
      </c>
      <c r="E103" s="10">
        <v>2830</v>
      </c>
      <c r="F103" s="8" t="s">
        <v>203</v>
      </c>
      <c r="G103" s="9">
        <v>4</v>
      </c>
      <c r="H103" s="9"/>
      <c r="I103" s="9"/>
      <c r="J103" s="11">
        <f t="shared" si="3"/>
        <v>4</v>
      </c>
    </row>
    <row r="104" spans="1:10" x14ac:dyDescent="0.3">
      <c r="A104" s="7" t="s">
        <v>194</v>
      </c>
      <c r="B104" s="8" t="s">
        <v>211</v>
      </c>
      <c r="C104" s="8" t="s">
        <v>212</v>
      </c>
      <c r="D104" s="9">
        <v>12</v>
      </c>
      <c r="E104" s="10">
        <v>8600</v>
      </c>
      <c r="F104" s="8" t="s">
        <v>213</v>
      </c>
      <c r="G104" s="9">
        <v>2</v>
      </c>
      <c r="H104" s="9"/>
      <c r="I104" s="9"/>
      <c r="J104" s="11">
        <f t="shared" si="3"/>
        <v>2</v>
      </c>
    </row>
    <row r="105" spans="1:10" x14ac:dyDescent="0.3">
      <c r="A105" s="7" t="s">
        <v>194</v>
      </c>
      <c r="B105" s="8" t="s">
        <v>195</v>
      </c>
      <c r="C105" s="8" t="s">
        <v>196</v>
      </c>
      <c r="D105" s="9">
        <v>1</v>
      </c>
      <c r="E105" s="10">
        <v>1981</v>
      </c>
      <c r="F105" s="8" t="s">
        <v>197</v>
      </c>
      <c r="G105" s="9">
        <v>10</v>
      </c>
      <c r="H105" s="9"/>
      <c r="I105" s="9"/>
      <c r="J105" s="11">
        <f t="shared" si="3"/>
        <v>10</v>
      </c>
    </row>
    <row r="106" spans="1:10" x14ac:dyDescent="0.3">
      <c r="A106" s="7" t="s">
        <v>225</v>
      </c>
      <c r="B106" s="8" t="s">
        <v>228</v>
      </c>
      <c r="C106" s="8" t="s">
        <v>230</v>
      </c>
      <c r="D106" s="9">
        <v>1</v>
      </c>
      <c r="E106" s="10">
        <v>2018</v>
      </c>
      <c r="F106" s="8" t="s">
        <v>14</v>
      </c>
      <c r="G106" s="9">
        <v>4</v>
      </c>
      <c r="H106" s="9"/>
      <c r="I106" s="9"/>
      <c r="J106" s="11">
        <f t="shared" si="3"/>
        <v>4</v>
      </c>
    </row>
    <row r="107" spans="1:10" x14ac:dyDescent="0.3">
      <c r="A107" s="7" t="s">
        <v>225</v>
      </c>
      <c r="B107" s="8" t="s">
        <v>228</v>
      </c>
      <c r="C107" s="8" t="s">
        <v>229</v>
      </c>
      <c r="D107" s="9">
        <v>22</v>
      </c>
      <c r="E107" s="10">
        <v>2000</v>
      </c>
      <c r="F107" s="8" t="s">
        <v>14</v>
      </c>
      <c r="G107" s="9">
        <v>2</v>
      </c>
      <c r="H107" s="9"/>
      <c r="I107" s="9"/>
      <c r="J107" s="11">
        <f t="shared" si="3"/>
        <v>2</v>
      </c>
    </row>
    <row r="108" spans="1:10" x14ac:dyDescent="0.3">
      <c r="A108" s="7" t="s">
        <v>225</v>
      </c>
      <c r="B108" s="8" t="s">
        <v>246</v>
      </c>
      <c r="C108" s="8" t="s">
        <v>247</v>
      </c>
      <c r="D108" s="9">
        <v>6</v>
      </c>
      <c r="E108" s="10">
        <v>3740</v>
      </c>
      <c r="F108" s="8" t="s">
        <v>113</v>
      </c>
      <c r="G108" s="9">
        <v>4</v>
      </c>
      <c r="H108" s="9"/>
      <c r="I108" s="9"/>
      <c r="J108" s="11">
        <f t="shared" si="3"/>
        <v>4</v>
      </c>
    </row>
    <row r="109" spans="1:10" x14ac:dyDescent="0.3">
      <c r="A109" s="7" t="s">
        <v>225</v>
      </c>
      <c r="B109" s="8" t="s">
        <v>226</v>
      </c>
      <c r="C109" s="8" t="s">
        <v>227</v>
      </c>
      <c r="D109" s="9">
        <v>11</v>
      </c>
      <c r="E109" s="10">
        <v>1000</v>
      </c>
      <c r="F109" s="8" t="s">
        <v>82</v>
      </c>
      <c r="G109" s="9">
        <v>8</v>
      </c>
      <c r="H109" s="9"/>
      <c r="I109" s="9"/>
      <c r="J109" s="11">
        <f t="shared" si="3"/>
        <v>8</v>
      </c>
    </row>
    <row r="110" spans="1:10" x14ac:dyDescent="0.3">
      <c r="A110" s="7" t="s">
        <v>225</v>
      </c>
      <c r="B110" s="8" t="s">
        <v>243</v>
      </c>
      <c r="C110" s="8" t="s">
        <v>244</v>
      </c>
      <c r="D110" s="9">
        <v>37</v>
      </c>
      <c r="E110" s="10">
        <v>3600</v>
      </c>
      <c r="F110" s="8" t="s">
        <v>245</v>
      </c>
      <c r="G110" s="9">
        <v>8</v>
      </c>
      <c r="H110" s="9"/>
      <c r="I110" s="9"/>
      <c r="J110" s="11">
        <f t="shared" si="3"/>
        <v>8</v>
      </c>
    </row>
    <row r="111" spans="1:10" x14ac:dyDescent="0.3">
      <c r="A111" s="7" t="s">
        <v>225</v>
      </c>
      <c r="B111" s="8" t="s">
        <v>262</v>
      </c>
      <c r="C111" s="8" t="s">
        <v>263</v>
      </c>
      <c r="D111" s="9">
        <v>50</v>
      </c>
      <c r="E111" s="10">
        <v>9032</v>
      </c>
      <c r="F111" s="8" t="s">
        <v>121</v>
      </c>
      <c r="G111" s="9">
        <v>4</v>
      </c>
      <c r="H111" s="9"/>
      <c r="I111" s="9"/>
      <c r="J111" s="11">
        <f t="shared" si="3"/>
        <v>4</v>
      </c>
    </row>
    <row r="112" spans="1:10" x14ac:dyDescent="0.3">
      <c r="A112" s="7" t="s">
        <v>225</v>
      </c>
      <c r="B112" s="8" t="s">
        <v>260</v>
      </c>
      <c r="C112" s="8" t="s">
        <v>261</v>
      </c>
      <c r="D112" s="9">
        <v>7</v>
      </c>
      <c r="E112" s="10">
        <v>9000</v>
      </c>
      <c r="F112" s="8" t="s">
        <v>121</v>
      </c>
      <c r="G112" s="9"/>
      <c r="H112" s="9"/>
      <c r="I112" s="9">
        <v>4</v>
      </c>
      <c r="J112" s="11">
        <f t="shared" si="3"/>
        <v>4</v>
      </c>
    </row>
    <row r="113" spans="1:10" x14ac:dyDescent="0.3">
      <c r="A113" s="7" t="s">
        <v>225</v>
      </c>
      <c r="B113" s="8" t="s">
        <v>267</v>
      </c>
      <c r="C113" s="8" t="s">
        <v>268</v>
      </c>
      <c r="D113" s="9">
        <v>2</v>
      </c>
      <c r="E113" s="10">
        <v>9220</v>
      </c>
      <c r="F113" s="8" t="s">
        <v>269</v>
      </c>
      <c r="G113" s="9">
        <v>4</v>
      </c>
      <c r="H113" s="9"/>
      <c r="I113" s="9"/>
      <c r="J113" s="11">
        <f t="shared" si="3"/>
        <v>4</v>
      </c>
    </row>
    <row r="114" spans="1:10" x14ac:dyDescent="0.3">
      <c r="A114" s="7" t="s">
        <v>225</v>
      </c>
      <c r="B114" s="8" t="s">
        <v>241</v>
      </c>
      <c r="C114" s="8" t="s">
        <v>242</v>
      </c>
      <c r="D114" s="9">
        <v>9</v>
      </c>
      <c r="E114" s="10">
        <v>3500</v>
      </c>
      <c r="F114" s="8" t="s">
        <v>40</v>
      </c>
      <c r="G114" s="9">
        <v>6</v>
      </c>
      <c r="H114" s="9"/>
      <c r="I114" s="9"/>
      <c r="J114" s="11">
        <f t="shared" ref="J114:J129" si="4">SUM(G114:I114)</f>
        <v>6</v>
      </c>
    </row>
    <row r="115" spans="1:10" x14ac:dyDescent="0.3">
      <c r="A115" s="7" t="s">
        <v>225</v>
      </c>
      <c r="B115" s="8" t="s">
        <v>231</v>
      </c>
      <c r="C115" s="8" t="s">
        <v>232</v>
      </c>
      <c r="D115" s="9">
        <v>1</v>
      </c>
      <c r="E115" s="10">
        <v>2200</v>
      </c>
      <c r="F115" s="8" t="s">
        <v>200</v>
      </c>
      <c r="G115" s="9">
        <v>4</v>
      </c>
      <c r="H115" s="9"/>
      <c r="I115" s="9"/>
      <c r="J115" s="11">
        <f t="shared" si="4"/>
        <v>4</v>
      </c>
    </row>
    <row r="116" spans="1:10" x14ac:dyDescent="0.3">
      <c r="A116" s="7" t="s">
        <v>225</v>
      </c>
      <c r="B116" s="8" t="s">
        <v>233</v>
      </c>
      <c r="C116" s="8" t="s">
        <v>234</v>
      </c>
      <c r="D116" s="9">
        <v>2</v>
      </c>
      <c r="E116" s="10">
        <v>2200</v>
      </c>
      <c r="F116" s="8" t="s">
        <v>200</v>
      </c>
      <c r="G116" s="9">
        <v>2</v>
      </c>
      <c r="H116" s="9"/>
      <c r="I116" s="9"/>
      <c r="J116" s="11">
        <f t="shared" si="4"/>
        <v>2</v>
      </c>
    </row>
    <row r="117" spans="1:10" x14ac:dyDescent="0.3">
      <c r="A117" s="7" t="s">
        <v>225</v>
      </c>
      <c r="B117" s="8" t="s">
        <v>235</v>
      </c>
      <c r="C117" s="8" t="s">
        <v>236</v>
      </c>
      <c r="D117" s="9">
        <v>4</v>
      </c>
      <c r="E117" s="10">
        <v>2200</v>
      </c>
      <c r="F117" s="8" t="s">
        <v>200</v>
      </c>
      <c r="G117" s="9">
        <v>4</v>
      </c>
      <c r="H117" s="9"/>
      <c r="I117" s="9"/>
      <c r="J117" s="11">
        <f t="shared" si="4"/>
        <v>4</v>
      </c>
    </row>
    <row r="118" spans="1:10" x14ac:dyDescent="0.3">
      <c r="A118" s="7" t="s">
        <v>225</v>
      </c>
      <c r="B118" s="8" t="s">
        <v>238</v>
      </c>
      <c r="C118" s="8" t="s">
        <v>239</v>
      </c>
      <c r="D118" s="9">
        <v>2</v>
      </c>
      <c r="E118" s="10">
        <v>3001</v>
      </c>
      <c r="F118" s="8" t="s">
        <v>240</v>
      </c>
      <c r="G118" s="9">
        <v>2</v>
      </c>
      <c r="H118" s="9"/>
      <c r="I118" s="9"/>
      <c r="J118" s="11">
        <f t="shared" si="4"/>
        <v>2</v>
      </c>
    </row>
    <row r="119" spans="1:10" x14ac:dyDescent="0.3">
      <c r="A119" s="7" t="s">
        <v>225</v>
      </c>
      <c r="B119" s="8" t="s">
        <v>253</v>
      </c>
      <c r="C119" s="8" t="s">
        <v>254</v>
      </c>
      <c r="D119" s="9">
        <v>63</v>
      </c>
      <c r="E119" s="10">
        <v>8900</v>
      </c>
      <c r="F119" s="8" t="s">
        <v>255</v>
      </c>
      <c r="G119" s="9">
        <v>2</v>
      </c>
      <c r="H119" s="9"/>
      <c r="I119" s="9"/>
      <c r="J119" s="11">
        <f t="shared" si="4"/>
        <v>2</v>
      </c>
    </row>
    <row r="120" spans="1:10" x14ac:dyDescent="0.3">
      <c r="A120" s="7" t="s">
        <v>225</v>
      </c>
      <c r="B120" s="8" t="s">
        <v>237</v>
      </c>
      <c r="C120" s="8" t="s">
        <v>45</v>
      </c>
      <c r="D120" s="9">
        <v>288</v>
      </c>
      <c r="E120" s="10">
        <v>2800</v>
      </c>
      <c r="F120" s="8" t="s">
        <v>32</v>
      </c>
      <c r="G120" s="9">
        <v>2</v>
      </c>
      <c r="H120" s="9"/>
      <c r="I120" s="9"/>
      <c r="J120" s="11">
        <f t="shared" si="4"/>
        <v>2</v>
      </c>
    </row>
    <row r="121" spans="1:10" x14ac:dyDescent="0.3">
      <c r="A121" s="7" t="s">
        <v>225</v>
      </c>
      <c r="B121" s="8" t="s">
        <v>256</v>
      </c>
      <c r="C121" s="8" t="s">
        <v>257</v>
      </c>
      <c r="D121" s="9" t="s">
        <v>258</v>
      </c>
      <c r="E121" s="10">
        <v>8930</v>
      </c>
      <c r="F121" s="8" t="s">
        <v>259</v>
      </c>
      <c r="G121" s="9">
        <v>2</v>
      </c>
      <c r="H121" s="9"/>
      <c r="I121" s="9"/>
      <c r="J121" s="11">
        <f t="shared" si="4"/>
        <v>2</v>
      </c>
    </row>
    <row r="122" spans="1:10" x14ac:dyDescent="0.3">
      <c r="A122" s="7" t="s">
        <v>225</v>
      </c>
      <c r="B122" s="8" t="s">
        <v>264</v>
      </c>
      <c r="C122" s="8" t="s">
        <v>265</v>
      </c>
      <c r="D122" s="9">
        <v>4</v>
      </c>
      <c r="E122" s="10">
        <v>9100</v>
      </c>
      <c r="F122" s="8" t="s">
        <v>266</v>
      </c>
      <c r="G122" s="9">
        <v>2</v>
      </c>
      <c r="H122" s="9"/>
      <c r="I122" s="9"/>
      <c r="J122" s="11">
        <f t="shared" si="4"/>
        <v>2</v>
      </c>
    </row>
    <row r="123" spans="1:10" x14ac:dyDescent="0.3">
      <c r="A123" s="7" t="s">
        <v>225</v>
      </c>
      <c r="B123" s="8" t="s">
        <v>250</v>
      </c>
      <c r="C123" s="8" t="s">
        <v>251</v>
      </c>
      <c r="D123" s="9">
        <v>10</v>
      </c>
      <c r="E123" s="10">
        <v>8560</v>
      </c>
      <c r="F123" s="8" t="s">
        <v>252</v>
      </c>
      <c r="G123" s="9">
        <v>2</v>
      </c>
      <c r="H123" s="9"/>
      <c r="I123" s="9"/>
      <c r="J123" s="11">
        <f t="shared" si="4"/>
        <v>2</v>
      </c>
    </row>
    <row r="124" spans="1:10" x14ac:dyDescent="0.3">
      <c r="A124" s="7" t="s">
        <v>225</v>
      </c>
      <c r="B124" s="8" t="s">
        <v>248</v>
      </c>
      <c r="C124" s="8" t="s">
        <v>249</v>
      </c>
      <c r="D124" s="9">
        <v>9</v>
      </c>
      <c r="E124" s="10">
        <v>8380</v>
      </c>
      <c r="F124" s="8" t="s">
        <v>170</v>
      </c>
      <c r="G124" s="9">
        <v>2</v>
      </c>
      <c r="H124" s="9"/>
      <c r="I124" s="9"/>
      <c r="J124" s="11">
        <f t="shared" si="4"/>
        <v>2</v>
      </c>
    </row>
    <row r="125" spans="1:10" x14ac:dyDescent="0.3">
      <c r="A125" s="7" t="s">
        <v>225</v>
      </c>
      <c r="B125" s="8" t="s">
        <v>270</v>
      </c>
      <c r="C125" s="8" t="s">
        <v>271</v>
      </c>
      <c r="D125" s="9">
        <v>24</v>
      </c>
      <c r="E125" s="10">
        <v>9620</v>
      </c>
      <c r="F125" s="8" t="s">
        <v>272</v>
      </c>
      <c r="G125" s="9">
        <v>2</v>
      </c>
      <c r="H125" s="9"/>
      <c r="I125" s="9"/>
      <c r="J125" s="11">
        <f t="shared" si="4"/>
        <v>2</v>
      </c>
    </row>
    <row r="126" spans="1:10" x14ac:dyDescent="0.3">
      <c r="A126" s="7" t="s">
        <v>225</v>
      </c>
      <c r="B126" s="8" t="s">
        <v>342</v>
      </c>
      <c r="C126" s="8" t="s">
        <v>193</v>
      </c>
      <c r="D126" s="9">
        <v>51</v>
      </c>
      <c r="E126" s="10">
        <v>2800</v>
      </c>
      <c r="F126" s="8" t="s">
        <v>32</v>
      </c>
      <c r="G126" s="9">
        <v>6</v>
      </c>
      <c r="H126" s="9"/>
      <c r="I126" s="9"/>
      <c r="J126" s="11">
        <v>6</v>
      </c>
    </row>
    <row r="127" spans="1:10" ht="17.25" customHeight="1" x14ac:dyDescent="0.3">
      <c r="A127" s="7" t="s">
        <v>225</v>
      </c>
      <c r="B127" s="8" t="s">
        <v>337</v>
      </c>
      <c r="C127" s="8" t="s">
        <v>338</v>
      </c>
      <c r="D127" s="9"/>
      <c r="E127" s="10">
        <v>9300</v>
      </c>
      <c r="F127" s="8" t="s">
        <v>124</v>
      </c>
      <c r="G127" s="9">
        <v>4</v>
      </c>
      <c r="H127" s="9"/>
      <c r="I127" s="9"/>
      <c r="J127" s="11">
        <v>4</v>
      </c>
    </row>
    <row r="128" spans="1:10" x14ac:dyDescent="0.3">
      <c r="A128" s="7" t="s">
        <v>273</v>
      </c>
      <c r="B128" s="8" t="s">
        <v>276</v>
      </c>
      <c r="C128" s="8" t="s">
        <v>277</v>
      </c>
      <c r="D128" s="9">
        <v>28</v>
      </c>
      <c r="E128" s="10">
        <v>8200</v>
      </c>
      <c r="F128" s="8" t="s">
        <v>43</v>
      </c>
      <c r="G128" s="9">
        <v>4</v>
      </c>
      <c r="H128" s="9"/>
      <c r="I128" s="9"/>
      <c r="J128" s="11">
        <f t="shared" si="4"/>
        <v>4</v>
      </c>
    </row>
    <row r="129" spans="1:10" x14ac:dyDescent="0.3">
      <c r="A129" s="7" t="s">
        <v>273</v>
      </c>
      <c r="B129" s="8" t="s">
        <v>274</v>
      </c>
      <c r="C129" s="8" t="s">
        <v>275</v>
      </c>
      <c r="D129" s="9">
        <v>1</v>
      </c>
      <c r="E129" s="10">
        <v>2200</v>
      </c>
      <c r="F129" s="8" t="s">
        <v>200</v>
      </c>
      <c r="G129" s="9">
        <v>4</v>
      </c>
      <c r="H129" s="9"/>
      <c r="I129" s="9"/>
      <c r="J129" s="11">
        <f t="shared" si="4"/>
        <v>4</v>
      </c>
    </row>
    <row r="130" spans="1:10" x14ac:dyDescent="0.3">
      <c r="A130" s="7" t="s">
        <v>278</v>
      </c>
      <c r="B130" s="8" t="s">
        <v>286</v>
      </c>
      <c r="C130" s="8" t="s">
        <v>287</v>
      </c>
      <c r="D130" s="9" t="s">
        <v>288</v>
      </c>
      <c r="E130" s="10">
        <v>9300</v>
      </c>
      <c r="F130" s="8" t="s">
        <v>124</v>
      </c>
      <c r="G130" s="9">
        <v>6</v>
      </c>
      <c r="H130" s="9"/>
      <c r="I130" s="9"/>
      <c r="J130" s="11">
        <v>6</v>
      </c>
    </row>
    <row r="131" spans="1:10" x14ac:dyDescent="0.3">
      <c r="A131" s="7" t="s">
        <v>278</v>
      </c>
      <c r="B131" s="8" t="s">
        <v>279</v>
      </c>
      <c r="C131" s="8" t="s">
        <v>280</v>
      </c>
      <c r="D131" s="9">
        <v>6</v>
      </c>
      <c r="E131" s="10">
        <v>2200</v>
      </c>
      <c r="F131" s="8" t="s">
        <v>200</v>
      </c>
      <c r="G131" s="9">
        <v>4</v>
      </c>
      <c r="H131" s="9"/>
      <c r="I131" s="9"/>
      <c r="J131" s="11">
        <f t="shared" ref="J131:J141" si="5">SUM(G131:I131)</f>
        <v>4</v>
      </c>
    </row>
    <row r="132" spans="1:10" x14ac:dyDescent="0.3">
      <c r="A132" s="7" t="s">
        <v>278</v>
      </c>
      <c r="B132" s="8" t="s">
        <v>281</v>
      </c>
      <c r="C132" s="8" t="s">
        <v>282</v>
      </c>
      <c r="D132" s="9">
        <v>375</v>
      </c>
      <c r="E132" s="10">
        <v>8400</v>
      </c>
      <c r="F132" s="8" t="s">
        <v>118</v>
      </c>
      <c r="G132" s="9">
        <v>6</v>
      </c>
      <c r="H132" s="9"/>
      <c r="I132" s="9"/>
      <c r="J132" s="11">
        <f t="shared" si="5"/>
        <v>6</v>
      </c>
    </row>
    <row r="133" spans="1:10" x14ac:dyDescent="0.3">
      <c r="A133" s="7" t="s">
        <v>278</v>
      </c>
      <c r="B133" s="8" t="s">
        <v>283</v>
      </c>
      <c r="C133" s="8" t="s">
        <v>284</v>
      </c>
      <c r="D133" s="9">
        <v>1</v>
      </c>
      <c r="E133" s="10">
        <v>9051</v>
      </c>
      <c r="F133" s="8" t="s">
        <v>285</v>
      </c>
      <c r="G133" s="9"/>
      <c r="H133" s="9">
        <v>6</v>
      </c>
      <c r="I133" s="9"/>
      <c r="J133" s="11">
        <f t="shared" si="5"/>
        <v>6</v>
      </c>
    </row>
    <row r="134" spans="1:10" x14ac:dyDescent="0.3">
      <c r="A134" s="7" t="s">
        <v>278</v>
      </c>
      <c r="B134" s="8" t="s">
        <v>345</v>
      </c>
      <c r="C134" s="8" t="s">
        <v>346</v>
      </c>
      <c r="D134" s="9">
        <v>7</v>
      </c>
      <c r="E134" s="10">
        <v>3500</v>
      </c>
      <c r="F134" s="8" t="s">
        <v>40</v>
      </c>
      <c r="G134" s="9"/>
      <c r="H134" s="9"/>
      <c r="I134" s="9">
        <v>1</v>
      </c>
      <c r="J134" s="11">
        <v>1</v>
      </c>
    </row>
    <row r="135" spans="1:10" x14ac:dyDescent="0.3">
      <c r="A135" s="7" t="s">
        <v>289</v>
      </c>
      <c r="B135" s="8" t="s">
        <v>290</v>
      </c>
      <c r="C135" s="8" t="s">
        <v>291</v>
      </c>
      <c r="D135" s="9">
        <v>52</v>
      </c>
      <c r="E135" s="10">
        <v>1043</v>
      </c>
      <c r="F135" s="8" t="s">
        <v>82</v>
      </c>
      <c r="G135" s="9">
        <v>6</v>
      </c>
      <c r="H135" s="9"/>
      <c r="I135" s="9"/>
      <c r="J135" s="11">
        <f t="shared" si="5"/>
        <v>6</v>
      </c>
    </row>
    <row r="136" spans="1:10" x14ac:dyDescent="0.3">
      <c r="A136" s="7" t="s">
        <v>292</v>
      </c>
      <c r="B136" s="8" t="s">
        <v>302</v>
      </c>
      <c r="C136" s="8" t="s">
        <v>303</v>
      </c>
      <c r="D136" s="9">
        <v>47</v>
      </c>
      <c r="E136" s="10">
        <v>3600</v>
      </c>
      <c r="F136" s="8" t="s">
        <v>245</v>
      </c>
      <c r="G136" s="9">
        <v>6</v>
      </c>
      <c r="H136" s="9"/>
      <c r="I136" s="9"/>
      <c r="J136" s="11">
        <f t="shared" si="5"/>
        <v>6</v>
      </c>
    </row>
    <row r="137" spans="1:10" x14ac:dyDescent="0.3">
      <c r="A137" s="7" t="s">
        <v>292</v>
      </c>
      <c r="B137" s="8" t="s">
        <v>300</v>
      </c>
      <c r="C137" s="8" t="s">
        <v>301</v>
      </c>
      <c r="D137" s="9">
        <v>44</v>
      </c>
      <c r="E137" s="10">
        <v>3500</v>
      </c>
      <c r="F137" s="8" t="s">
        <v>40</v>
      </c>
      <c r="G137" s="9">
        <v>10</v>
      </c>
      <c r="H137" s="9"/>
      <c r="I137" s="9"/>
      <c r="J137" s="11">
        <f t="shared" si="5"/>
        <v>10</v>
      </c>
    </row>
    <row r="138" spans="1:10" x14ac:dyDescent="0.3">
      <c r="A138" s="7" t="s">
        <v>292</v>
      </c>
      <c r="B138" s="8" t="s">
        <v>293</v>
      </c>
      <c r="C138" s="8" t="s">
        <v>294</v>
      </c>
      <c r="D138" s="9">
        <v>120</v>
      </c>
      <c r="E138" s="10">
        <v>2400</v>
      </c>
      <c r="F138" s="8" t="s">
        <v>148</v>
      </c>
      <c r="G138" s="9"/>
      <c r="H138" s="9"/>
      <c r="I138" s="9">
        <v>6</v>
      </c>
      <c r="J138" s="11">
        <f t="shared" si="5"/>
        <v>6</v>
      </c>
    </row>
    <row r="139" spans="1:10" x14ac:dyDescent="0.3">
      <c r="A139" s="7" t="s">
        <v>292</v>
      </c>
      <c r="B139" s="8" t="s">
        <v>297</v>
      </c>
      <c r="C139" s="8" t="s">
        <v>298</v>
      </c>
      <c r="D139" s="9">
        <v>1</v>
      </c>
      <c r="E139" s="10">
        <v>2900</v>
      </c>
      <c r="F139" s="8" t="s">
        <v>299</v>
      </c>
      <c r="G139" s="9">
        <v>4</v>
      </c>
      <c r="H139" s="9"/>
      <c r="I139" s="9"/>
      <c r="J139" s="11">
        <f t="shared" si="5"/>
        <v>4</v>
      </c>
    </row>
    <row r="140" spans="1:10" x14ac:dyDescent="0.3">
      <c r="A140" s="7" t="s">
        <v>292</v>
      </c>
      <c r="B140" s="8" t="s">
        <v>341</v>
      </c>
      <c r="C140" s="8" t="s">
        <v>339</v>
      </c>
      <c r="D140" s="9">
        <v>24</v>
      </c>
      <c r="E140" s="10">
        <v>3680</v>
      </c>
      <c r="F140" s="8" t="s">
        <v>340</v>
      </c>
      <c r="G140" s="9">
        <v>4</v>
      </c>
      <c r="H140" s="9"/>
      <c r="I140" s="9"/>
      <c r="J140" s="11">
        <f t="shared" si="5"/>
        <v>4</v>
      </c>
    </row>
    <row r="141" spans="1:10" ht="15" thickBot="1" x14ac:dyDescent="0.35">
      <c r="A141" s="12" t="s">
        <v>292</v>
      </c>
      <c r="B141" s="13" t="s">
        <v>295</v>
      </c>
      <c r="C141" s="13" t="s">
        <v>296</v>
      </c>
      <c r="D141" s="14">
        <v>110</v>
      </c>
      <c r="E141" s="15">
        <v>2830</v>
      </c>
      <c r="F141" s="13" t="s">
        <v>203</v>
      </c>
      <c r="G141" s="14">
        <v>10</v>
      </c>
      <c r="H141" s="14"/>
      <c r="I141" s="14"/>
      <c r="J141" s="16">
        <f t="shared" si="5"/>
        <v>10</v>
      </c>
    </row>
    <row r="142" spans="1:10" ht="15.6" thickTop="1" thickBot="1" x14ac:dyDescent="0.35">
      <c r="A142" s="17"/>
      <c r="B142" s="18"/>
      <c r="C142" s="18"/>
      <c r="D142" s="19"/>
      <c r="E142" s="20"/>
      <c r="F142" s="21" t="s">
        <v>304</v>
      </c>
      <c r="G142" s="22">
        <f>SUM(G2:G141)</f>
        <v>622</v>
      </c>
      <c r="H142" s="22">
        <f>SUM(H2:H141)</f>
        <v>10</v>
      </c>
      <c r="I142" s="22">
        <f>SUM(I2:I141)</f>
        <v>92</v>
      </c>
      <c r="J142" s="23">
        <f>SUM(J2:J141)</f>
        <v>724</v>
      </c>
    </row>
    <row r="143" spans="1:10" ht="15" thickTop="1" x14ac:dyDescent="0.3"/>
  </sheetData>
  <autoFilter ref="A1:J1" xr:uid="{1C271CF2-F9CF-4791-948A-078603CEF16B}">
    <sortState xmlns:xlrd2="http://schemas.microsoft.com/office/spreadsheetml/2017/richdata2" ref="A2:J134">
      <sortCondition ref="A1"/>
    </sortState>
  </autoFilter>
  <pageMargins left="0.7" right="0.7" top="0.75" bottom="0.75" header="0.3" footer="0.3"/>
  <pageSetup paperSize="9" scale="51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JJ SV 200</SubCategorie>
    <Actueel_x003f_ xmlns="5a174038-70d1-4bd0-a73d-419d63be8671">true</Actueel_x003f_>
    <Minister xmlns="5a174038-70d1-4bd0-a73d-419d63be8671">Jambon</Minister>
    <Weergave xmlns="5a174038-70d1-4bd0-a73d-419d63be8671">2020-2021</Weergave>
    <_dlc_DocId xmlns="f2018528-1da4-41c7-8a42-759687759166">HFBID-2109892079-7416</_dlc_DocId>
    <_dlc_DocIdUrl xmlns="f2018528-1da4-41c7-8a42-759687759166">
      <Url>https://vlaamseoverheid.sharepoint.com/sites/afb/Beleid/_layouts/15/DocIdRedir.aspx?ID=HFBID-2109892079-7416</Url>
      <Description>HFBID-2109892079-7416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3E7675-6F4B-4CB7-9F10-913E2CC9870D}">
  <ds:schemaRefs>
    <ds:schemaRef ds:uri="http://purl.org/dc/terms/"/>
    <ds:schemaRef ds:uri="http://purl.org/dc/dcmitype/"/>
    <ds:schemaRef ds:uri="3301dedf-b972-4f3e-ad53-365b955a2e5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2018528-1da4-41c7-8a42-759687759166"/>
    <ds:schemaRef ds:uri="5a174038-70d1-4bd0-a73d-419d63be86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88CDBE-5707-402F-8AD7-CE48B8D32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16B03-129F-4AD3-9A29-0B37E54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5BE1DF-CB21-4EAA-B401-C8A1E4C160B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Poschet</dc:creator>
  <cp:lastModifiedBy>Van Gijseghem Annelies</cp:lastModifiedBy>
  <cp:lastPrinted>2021-03-03T11:05:34Z</cp:lastPrinted>
  <dcterms:created xsi:type="dcterms:W3CDTF">2020-05-18T12:22:31Z</dcterms:created>
  <dcterms:modified xsi:type="dcterms:W3CDTF">2021-03-03T11:08:36Z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4d6262c6-3918-4056-ae0c-99e79a9081e1</vt:lpwstr>
  </property>
</Properties>
</file>