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hidePivotFieldList="1" defaultThemeVersion="124226"/>
  <xr:revisionPtr revIDLastSave="149" documentId="8_{4268480C-FF33-4938-9F9F-6BDAF71B9B2C}" xr6:coauthVersionLast="45" xr6:coauthVersionMax="45" xr10:uidLastSave="{2E683A02-AEF2-4168-B506-9FB1150AA5FF}"/>
  <bookViews>
    <workbookView xWindow="-120" yWindow="-120" windowWidth="25440" windowHeight="15390" xr2:uid="{00000000-000D-0000-FFFF-FFFF00000000}"/>
  </bookViews>
  <sheets>
    <sheet name="Subsidies Limburg_Omgeving" sheetId="1" r:id="rId1"/>
  </sheets>
  <definedNames>
    <definedName name="_xlnm._FilterDatabase" localSheetId="0" hidden="1">'Subsidies Limburg_Omgeving'!$A$2:$E$71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4" i="1" l="1"/>
</calcChain>
</file>

<file path=xl/sharedStrings.xml><?xml version="1.0" encoding="utf-8"?>
<sst xmlns="http://schemas.openxmlformats.org/spreadsheetml/2006/main" count="469" uniqueCount="167">
  <si>
    <t>Dotatie/subsidie</t>
  </si>
  <si>
    <t>22/12/2020</t>
  </si>
  <si>
    <t>28/12/2020</t>
  </si>
  <si>
    <t>PrijsRudiVerheyen2019</t>
  </si>
  <si>
    <t>Universiteit Hasselt</t>
  </si>
  <si>
    <t>08/12/2020</t>
  </si>
  <si>
    <t>04/12/2020</t>
  </si>
  <si>
    <t>Beheersovereenkomst 2020</t>
  </si>
  <si>
    <t>06/03/2020</t>
  </si>
  <si>
    <t>09/03/2020</t>
  </si>
  <si>
    <t>Vergoeding plattelandsontwikkeling</t>
  </si>
  <si>
    <t>27/10/2020</t>
  </si>
  <si>
    <t>Schellevliet - Maertens</t>
  </si>
  <si>
    <t>Limburgse Milieukoepel</t>
  </si>
  <si>
    <t>Natuurpunt Antwerpen Noord en Kempen regionale vereniging voor natuur en landschap</t>
  </si>
  <si>
    <t>Limburgs Landschap</t>
  </si>
  <si>
    <t>14/12/2020</t>
  </si>
  <si>
    <t>16/12/2020</t>
  </si>
  <si>
    <t>Gemeenschap. subsidie</t>
  </si>
  <si>
    <t>11/01/2021</t>
  </si>
  <si>
    <t>03/07/2020</t>
  </si>
  <si>
    <t>12/11/2020</t>
  </si>
  <si>
    <t>Fluvius Limburg</t>
  </si>
  <si>
    <t>29/05/2020</t>
  </si>
  <si>
    <t>10/11/2020</t>
  </si>
  <si>
    <t>IBAI219785B_Lanaken</t>
  </si>
  <si>
    <t>VoorschotdossierL219074</t>
  </si>
  <si>
    <t>08/07/2020</t>
  </si>
  <si>
    <t>Gemeente Tessenderlo</t>
  </si>
  <si>
    <t>Stad Hasselt</t>
  </si>
  <si>
    <t>07/10/2020</t>
  </si>
  <si>
    <t>17/11/2020</t>
  </si>
  <si>
    <t>LIMBURG.NET</t>
  </si>
  <si>
    <t>subsidie doelgroepwerknemers</t>
  </si>
  <si>
    <t>Gemeente Lanaken</t>
  </si>
  <si>
    <t>Gemeente Lummen</t>
  </si>
  <si>
    <t>Stad Maaseik</t>
  </si>
  <si>
    <t>Gemeente Maasmechelen</t>
  </si>
  <si>
    <t>Gemeente Oudsbergen</t>
  </si>
  <si>
    <t>Stad Peer</t>
  </si>
  <si>
    <t>Gemeente Pelt</t>
  </si>
  <si>
    <t>Subsidie doelgroepwerknemers Milieu - werkj. 2019</t>
  </si>
  <si>
    <t>Stad Genk</t>
  </si>
  <si>
    <t>Gemeente Kortessem</t>
  </si>
  <si>
    <t>Gemeente Houthalen-Helchteren</t>
  </si>
  <si>
    <t>Stad Herk-de-Stad</t>
  </si>
  <si>
    <t>Gemeente Wellen</t>
  </si>
  <si>
    <t>Stad Sint-Truiden</t>
  </si>
  <si>
    <t>Gemeente Hechtel-Eksel</t>
  </si>
  <si>
    <t>Stad Hamont-Achel</t>
  </si>
  <si>
    <t>Gemeente Ham</t>
  </si>
  <si>
    <t>Gemeente Bocholt</t>
  </si>
  <si>
    <t>Stad Bilzen</t>
  </si>
  <si>
    <t>Stad Beringen</t>
  </si>
  <si>
    <t>Redactiebureau Palindroom</t>
  </si>
  <si>
    <t>COCIRCHasseltfase1</t>
  </si>
  <si>
    <t>08/10/2020</t>
  </si>
  <si>
    <t>VIA uitbreidingstewerkstelling werkingsjaar 2020</t>
  </si>
  <si>
    <t>29/10/2020</t>
  </si>
  <si>
    <t>30/10/2020</t>
  </si>
  <si>
    <t>DAC subsidie - saldo wj 2019</t>
  </si>
  <si>
    <t>Saldo DAC subsidie werkjaar 2017</t>
  </si>
  <si>
    <t>DSaldo DAC subsidie werkjaar 2013</t>
  </si>
  <si>
    <t>Subsidie ROP</t>
  </si>
  <si>
    <t>Circulaire gevelmodules (https://bouwen.vlaanderen-circulair.be/nl/projecten/detail/sagoma-group-2)</t>
  </si>
  <si>
    <t>UP (https://bouwen.vlaanderen-circulair.be/nl/projecten/detail/up-4)</t>
  </si>
  <si>
    <t>CircuBestek (https://bouwen.vlaanderen-circulair.be/nl/projecten/detail/circubestek-6)</t>
  </si>
  <si>
    <t>CircuLab Limburg (https://bouwen.vlaanderen-circulair.be/nl/projecten/detail/circulab-limburg)</t>
  </si>
  <si>
    <t>Sagoma Group</t>
  </si>
  <si>
    <t>Cordium</t>
  </si>
  <si>
    <t>POM Limburg</t>
  </si>
  <si>
    <t>Gemeente</t>
  </si>
  <si>
    <t>Aanleg bufferbekken Remersdaal</t>
  </si>
  <si>
    <t>Wegenis- en riolering in de Turfstraat</t>
  </si>
  <si>
    <t>Wegenis en riolering in de Keiveldstraat</t>
  </si>
  <si>
    <t>Riolering Bedrijfsstraat, Nijverhiedslaan, Industrieweg Noord</t>
  </si>
  <si>
    <t>Markt, Nieuwstadstraat, Gerdingerstraat, Kloosterstraat, Hoogstraat, Meinestraat, Augustijnenstraat, Vrijthof, Merisstraat, Opitterstraat en Vaesstraat</t>
  </si>
  <si>
    <t>Afkoppeling centrum Tessenderlo deel 2: Neerstraat ten noorden van Geelsebaan/Rode Heide</t>
  </si>
  <si>
    <t>Veldstraat: buffering</t>
  </si>
  <si>
    <t>Afkoppeling Breeërstadsbeek: Stationswal ten laste van de stad Bree</t>
  </si>
  <si>
    <t>Aanleg gescheiden stelsel in Dorpsstraat, Fagnoulestraat en Charles Wellensplein</t>
  </si>
  <si>
    <t>Baverstraat van kruispunt met Hazelereik tot aan kruispunt met de Hersengatstraat</t>
  </si>
  <si>
    <t>Sint-Lutgardisstraat, Sint-Sebastiaanstraat, Driessenbosstraat, Ijzerstraat, Maalbeekstraat</t>
  </si>
  <si>
    <t>Naamsesteenweg tussen N3 en N80</t>
  </si>
  <si>
    <t>Automotive &amp; Mobility Invest (Hasselt)</t>
  </si>
  <si>
    <t>Projectsubsidie CPT</t>
  </si>
  <si>
    <t>Begunstigde</t>
  </si>
  <si>
    <t>ANB/MB tbv Limburgs Landschap tot vaststelling van de voorlopige subs en de voorschotten voor de subsidiëring van de huur, het beheer en het toezicht, de monitoring en de openstelling in erkende natuurreservaten voor het wkj 2020</t>
  </si>
  <si>
    <t>GBN Basis- en aanvullende subsidie Stamprooierbroek 2020 + bijk subs 2018-2019</t>
  </si>
  <si>
    <t>ANB/Toekenning subsidie werking onthaalpoorten Limburgs Landschap werkjaar 2019</t>
  </si>
  <si>
    <t>ANB/GBN Basis- en aanvullende subsidie dossier "Vallei van Colen" te Borgloon - NBP-LI-18-0007</t>
  </si>
  <si>
    <t>Gemeente Zutendaal</t>
  </si>
  <si>
    <t>Stad Bree</t>
  </si>
  <si>
    <t>Kerkfabriek Sint-Jozef Werkman te Schoot (VL - Tessenderlo)</t>
  </si>
  <si>
    <t>Gemeente As</t>
  </si>
  <si>
    <t>ANB/Uitbetaling wildschade door steenmarter aan dakisolatie en materialen te Lummen</t>
  </si>
  <si>
    <t>Katholiek Onderwijs Beringen en Lummen</t>
  </si>
  <si>
    <t>Subsidie éénmalige inrichtingswerken E-213 "Lommelse Heidegebieden"</t>
  </si>
  <si>
    <t>Subsidiëring uitzonderlijke éénmalige inrichtingswerken ih erk natres E-115 'Schulensbroek' te Herk-de-Stad, Lummen en Halen en ih erk natres E-019 'Vallei van de Zwarte Beek' te Hechtel-Eksel, Lummen, Diest, Halen en Beringen</t>
  </si>
  <si>
    <t>ANB/SBB-LI-20-02 - Toekennen van subsidies voor projecten binnen de eerste projectoproep 2020 'subsidies voor bebossing en herbebossing' - oproep 1</t>
  </si>
  <si>
    <t>Subsidie aanpassing bestaande omheining ifv van het weren van wolven te Eksel</t>
  </si>
  <si>
    <t>ANB/PSN20-000441 MB toekenning projectsubs uitvoeren vh proj "Realisatie natuurcorridor voor de heikikker en zuiver watertoevoer voor natuurreservaat te Holsteenweg" ikv IHD in Vlaanderen</t>
  </si>
  <si>
    <t>Gemeente Zonhoven</t>
  </si>
  <si>
    <t>ANB/MB toekenning subsidie aan Limburgs Landschap vzw voor de opmaak van het natuurbeheerplan 'Zwarte Berg'</t>
  </si>
  <si>
    <t>ANB/MB toekenning subsidie aan Limburgs Landschap vzw voor de opmaak van het natuurbeheerplan 'Herkvallei'</t>
  </si>
  <si>
    <t>ANB/MB toekenning projectsubsidie openstelling voor het uitvoeren van het project openstelling De Grote Getevallei ikv Oproep Openstellingsprojecten 2020</t>
  </si>
  <si>
    <t>ANB/MB toekenning subsidie om bestaande omheiningen aan te passen in functie van het weren van de wolf te Oudsbergen</t>
  </si>
  <si>
    <t>Projectbureau Bosland - Facultatieve werkingssubsidie voor de periode 2020 (1 april 2020 tot en met 31 december 2020)</t>
  </si>
  <si>
    <t>ANB/NIJB 070 MB toekenning projsubs "NIJB 2020" aan OCMW Hasselt voor proj "Dementievriendelijke Natuuroases HOGEVIJF Hasselt", te Hasselt</t>
  </si>
  <si>
    <t>Openbaar Centrum voor Maatschappelijk Welzijn van Hasselt</t>
  </si>
  <si>
    <t>ANB/NIJB 056 MB toekenning projsubs "NIJB 2020" aan Stad Peer voor proj "Dommelen in Peer", te Peer</t>
  </si>
  <si>
    <t>ANB/NIJB 036 MB toekenning projsubs "NIJB 2020" aan Gevangenis Hasselt voor project "Joepie, we gaan op bezoek!", te Hasselt</t>
  </si>
  <si>
    <t>Federale Overheidsdienst Justitie - Gevangenis van Hasselt</t>
  </si>
  <si>
    <t>TOTAAL</t>
  </si>
  <si>
    <t>ANB/GBN Basis- en aanvullende subsidie 2020 Zwarte Berg te Oudsbergen en Houthalen-Helchteren</t>
  </si>
  <si>
    <t xml:space="preserve">ANB/GBN Basis- en aanvullende subsidie 2020 Herkvallei te Wellen en Alken </t>
  </si>
  <si>
    <t xml:space="preserve">ANB/Besluit AG toekenning subsidies voor de bevordering van de ecologische bosfunctie </t>
  </si>
  <si>
    <t>ANB/Besluit AG toekenning subsidies voor de bevordering van de ecologische bosfunctie</t>
  </si>
  <si>
    <t xml:space="preserve">ANB/Besluit AG toekenning subsidies voor het openstellen van privé-bossen </t>
  </si>
  <si>
    <t>Datum uitbetaling</t>
  </si>
  <si>
    <t>Beschrijving</t>
  </si>
  <si>
    <t xml:space="preserve">Bervoets-Verhoeven </t>
  </si>
  <si>
    <t xml:space="preserve">Vandamme, Luc </t>
  </si>
  <si>
    <t xml:space="preserve">Lagrou, Eric </t>
  </si>
  <si>
    <t xml:space="preserve">Hereijgers, Rob </t>
  </si>
  <si>
    <t xml:space="preserve">DBG PROJECTS </t>
  </si>
  <si>
    <t xml:space="preserve">Depotter, Jos </t>
  </si>
  <si>
    <t xml:space="preserve">Dumortier, Albert </t>
  </si>
  <si>
    <t xml:space="preserve">GIVARCO </t>
  </si>
  <si>
    <t xml:space="preserve">Huybrechts, Bernard </t>
  </si>
  <si>
    <t xml:space="preserve">TERSAET </t>
  </si>
  <si>
    <t xml:space="preserve">Van Elsen, John </t>
  </si>
  <si>
    <t xml:space="preserve">Abts, Kris </t>
  </si>
  <si>
    <t xml:space="preserve">Bergen </t>
  </si>
  <si>
    <t xml:space="preserve">BRAVO </t>
  </si>
  <si>
    <t xml:space="preserve">Bollen, Lucien </t>
  </si>
  <si>
    <t xml:space="preserve">Claes, Louis </t>
  </si>
  <si>
    <t xml:space="preserve">Van Looveren, Dirk </t>
  </si>
  <si>
    <t xml:space="preserve">ROBEYNS VIR </t>
  </si>
  <si>
    <t xml:space="preserve">Vrindts, Norbert </t>
  </si>
  <si>
    <t>Bedrag (Incl BTW)</t>
  </si>
  <si>
    <t>Aard</t>
  </si>
  <si>
    <t>Subsidie opmaak - actualisatie ROP</t>
  </si>
  <si>
    <t>Subside register onbebouwde percelen</t>
  </si>
  <si>
    <t>Subsidie DAC werkingsjaar 2020</t>
  </si>
  <si>
    <t>Bijk.subsidie DAC wj 2020 nav index</t>
  </si>
  <si>
    <t>Subsidie doelgroepwerknemers</t>
  </si>
  <si>
    <t>Subsidie doelgroepwerknemers 2</t>
  </si>
  <si>
    <t>Diftarisatie recyclagepark Genk</t>
  </si>
  <si>
    <t>Infrastructuurwerken recyclagepark Leopoldsburg</t>
  </si>
  <si>
    <t>Diftarisatie recyclagepark Leopoldsburg</t>
  </si>
  <si>
    <t>Aankoop bekers en wasstraat</t>
  </si>
  <si>
    <t>Regionaal Landschap Kempen en Maasland</t>
  </si>
  <si>
    <t xml:space="preserve">Vanderveken Gilbert en Stef </t>
  </si>
  <si>
    <t xml:space="preserve">Landbouwvennootschap Hermans </t>
  </si>
  <si>
    <t>Wauters Plan</t>
  </si>
  <si>
    <t>Van Ginhoven - Verheyen</t>
  </si>
  <si>
    <t>Glabbeek</t>
  </si>
  <si>
    <t>Natuurpunt Beheer</t>
  </si>
  <si>
    <t>Van Ham, Jan Hendrik</t>
  </si>
  <si>
    <t>Gemeente  Bree</t>
  </si>
  <si>
    <t>Kerkfabriek Sint-Dionysius te Opoeteren
(VL - Maaseik)</t>
  </si>
  <si>
    <t>Vanlommel, Steven Albert</t>
  </si>
  <si>
    <t>Wellens, Roeland</t>
  </si>
  <si>
    <t>Voorschotrioleringsw. L213003B_Lanaken</t>
  </si>
  <si>
    <t>Voorschotrioleringsw .L215010_Bree</t>
  </si>
  <si>
    <t>Bijlage 5a - Minister Zuhal Demir (omgeving)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</si>
</sst>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d/mm/yyyy;@"/>
  </numFmts>
  <fonts count="5" x14ac:knownFonts="1">
    <font>
      <sz val="11"/>
      <color theme="1"/>
      <name val="Calibri"/>
    </font>
    <font>
      <b/>
      <sz val="10"/>
      <color theme="1"/>
      <name val="Calibri"/>
      <family val="2"/>
    </font>
    <font>
      <sz val="10"/>
      <color theme="1"/>
      <name val="Calibri"/>
      <family val="2"/>
    </font>
    <font>
      <b/>
      <sz val="12"/>
      <color theme="1"/>
      <name val="Calibri"/>
      <family val="2"/>
    </font>
    <font>
      <b/>
      <sz val="14"/>
      <color theme="1"/>
      <name val="Calibri"/>
      <family val="2"/>
    </font>
  </fonts>
  <fills count="3">
    <fill>
      <patternFill patternType="none"/>
    </fill>
    <fill>
      <patternFill patternType="gray125"/>
    </fill>
    <fill>
      <patternFill patternType="solid">
        <fgColor rgb="FFFFFFFF"/>
      </patternFill>
    </fill>
  </fills>
  <borders count="13">
    <border>
      <left/>
      <right/>
      <top/>
      <bottom/>
      <diagonal/>
    </border>
    <border>
      <left style="thin">
        <color rgb="FF979991"/>
      </left>
      <right style="thin">
        <color rgb="FF979991"/>
      </right>
      <top style="thin">
        <color rgb="FF979991"/>
      </top>
      <bottom style="thin">
        <color rgb="FF979991"/>
      </bottom>
      <diagonal/>
    </border>
    <border>
      <left style="medium">
        <color rgb="FF979991"/>
      </left>
      <right style="thin">
        <color rgb="FF979991"/>
      </right>
      <top style="thin">
        <color rgb="FF979991"/>
      </top>
      <bottom style="thin">
        <color rgb="FF979991"/>
      </bottom>
      <diagonal/>
    </border>
    <border>
      <left style="thin">
        <color rgb="FF979991"/>
      </left>
      <right style="medium">
        <color rgb="FF979991"/>
      </right>
      <top style="thin">
        <color rgb="FF979991"/>
      </top>
      <bottom style="thin">
        <color rgb="FF979991"/>
      </bottom>
      <diagonal/>
    </border>
    <border>
      <left style="medium">
        <color rgb="FF979991"/>
      </left>
      <right style="thin">
        <color rgb="FF979991"/>
      </right>
      <top/>
      <bottom style="thin">
        <color rgb="FF979991"/>
      </bottom>
      <diagonal/>
    </border>
    <border>
      <left style="thin">
        <color rgb="FF979991"/>
      </left>
      <right style="thin">
        <color rgb="FF979991"/>
      </right>
      <top/>
      <bottom style="thin">
        <color rgb="FF979991"/>
      </bottom>
      <diagonal/>
    </border>
    <border>
      <left style="thin">
        <color rgb="FF979991"/>
      </left>
      <right style="medium">
        <color rgb="FF979991"/>
      </right>
      <top/>
      <bottom style="thin">
        <color rgb="FF979991"/>
      </bottom>
      <diagonal/>
    </border>
    <border>
      <left style="medium">
        <color rgb="FF979991"/>
      </left>
      <right style="thin">
        <color rgb="FF979991"/>
      </right>
      <top style="medium">
        <color rgb="FF979991"/>
      </top>
      <bottom style="medium">
        <color rgb="FF979991"/>
      </bottom>
      <diagonal/>
    </border>
    <border>
      <left style="thin">
        <color rgb="FF979991"/>
      </left>
      <right style="thin">
        <color rgb="FF979991"/>
      </right>
      <top style="medium">
        <color rgb="FF979991"/>
      </top>
      <bottom style="medium">
        <color rgb="FF979991"/>
      </bottom>
      <diagonal/>
    </border>
    <border>
      <left style="thin">
        <color rgb="FF979991"/>
      </left>
      <right style="medium">
        <color rgb="FF979991"/>
      </right>
      <top style="medium">
        <color rgb="FF979991"/>
      </top>
      <bottom style="medium">
        <color rgb="FF979991"/>
      </bottom>
      <diagonal/>
    </border>
    <border>
      <left style="medium">
        <color rgb="FF979991"/>
      </left>
      <right style="thin">
        <color rgb="FF979991"/>
      </right>
      <top style="thin">
        <color rgb="FF979991"/>
      </top>
      <bottom/>
      <diagonal/>
    </border>
    <border>
      <left style="thin">
        <color rgb="FF979991"/>
      </left>
      <right style="thin">
        <color rgb="FF979991"/>
      </right>
      <top style="thin">
        <color rgb="FF979991"/>
      </top>
      <bottom/>
      <diagonal/>
    </border>
    <border>
      <left style="thin">
        <color rgb="FF979991"/>
      </left>
      <right style="medium">
        <color rgb="FF979991"/>
      </right>
      <top style="thin">
        <color rgb="FF979991"/>
      </top>
      <bottom/>
      <diagonal/>
    </border>
  </borders>
  <cellStyleXfs count="1">
    <xf numFmtId="0" fontId="0" fillId="0" borderId="0"/>
  </cellStyleXfs>
  <cellXfs count="30">
    <xf numFmtId="0" fontId="0" fillId="0" borderId="0" xfId="0"/>
    <xf numFmtId="0" fontId="0" fillId="0" borderId="0" xfId="0" applyAlignment="1">
      <alignment vertical="top"/>
    </xf>
    <xf numFmtId="0" fontId="0" fillId="0" borderId="0" xfId="0" applyFill="1" applyAlignment="1">
      <alignment vertical="top"/>
    </xf>
    <xf numFmtId="0" fontId="2" fillId="2" borderId="1" xfId="0" applyFont="1" applyFill="1" applyBorder="1" applyAlignment="1">
      <alignment horizontal="left" vertical="top" wrapText="1"/>
    </xf>
    <xf numFmtId="0" fontId="2" fillId="0" borderId="2" xfId="0" applyFont="1" applyFill="1" applyBorder="1" applyAlignment="1">
      <alignment horizontal="left" vertical="top" wrapText="1"/>
    </xf>
    <xf numFmtId="164" fontId="2" fillId="2" borderId="1" xfId="0" applyNumberFormat="1" applyFont="1" applyFill="1" applyBorder="1" applyAlignment="1">
      <alignment horizontal="right" vertical="top" wrapText="1"/>
    </xf>
    <xf numFmtId="165" fontId="2" fillId="0" borderId="1" xfId="0" applyNumberFormat="1" applyFont="1" applyFill="1" applyBorder="1" applyAlignment="1">
      <alignment horizontal="center" vertical="top" wrapText="1"/>
    </xf>
    <xf numFmtId="0" fontId="2" fillId="2"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2" borderId="5" xfId="0" applyFont="1" applyFill="1" applyBorder="1" applyAlignment="1">
      <alignment horizontal="left" vertical="top" wrapText="1"/>
    </xf>
    <xf numFmtId="164" fontId="2" fillId="2" borderId="5" xfId="0" applyNumberFormat="1" applyFont="1" applyFill="1" applyBorder="1" applyAlignment="1">
      <alignment horizontal="right" vertical="top" wrapText="1"/>
    </xf>
    <xf numFmtId="165" fontId="2" fillId="0" borderId="5" xfId="0" applyNumberFormat="1" applyFont="1" applyFill="1" applyBorder="1" applyAlignment="1">
      <alignment horizontal="center" vertical="top" wrapText="1"/>
    </xf>
    <xf numFmtId="0" fontId="2" fillId="2" borderId="6" xfId="0" applyFont="1" applyFill="1" applyBorder="1" applyAlignment="1">
      <alignment horizontal="left" vertical="top"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2" fillId="0" borderId="10" xfId="0" applyFont="1" applyFill="1" applyBorder="1" applyAlignment="1">
      <alignment horizontal="left" vertical="top" wrapText="1"/>
    </xf>
    <xf numFmtId="0" fontId="2" fillId="2" borderId="11" xfId="0" applyFont="1" applyFill="1" applyBorder="1" applyAlignment="1">
      <alignment horizontal="left" vertical="top" wrapText="1"/>
    </xf>
    <xf numFmtId="164" fontId="2" fillId="2" borderId="11" xfId="0" applyNumberFormat="1" applyFont="1" applyFill="1" applyBorder="1" applyAlignment="1">
      <alignment horizontal="right" vertical="top" wrapText="1"/>
    </xf>
    <xf numFmtId="165" fontId="2" fillId="0" borderId="11" xfId="0" applyNumberFormat="1" applyFont="1" applyFill="1" applyBorder="1" applyAlignment="1">
      <alignment horizontal="center" vertical="top" wrapText="1"/>
    </xf>
    <xf numFmtId="0" fontId="2" fillId="2" borderId="12" xfId="0" applyFont="1" applyFill="1" applyBorder="1" applyAlignment="1">
      <alignment horizontal="left" vertical="top" wrapText="1"/>
    </xf>
    <xf numFmtId="164" fontId="1" fillId="2" borderId="8" xfId="0" applyNumberFormat="1" applyFont="1" applyFill="1" applyBorder="1" applyAlignment="1">
      <alignment horizontal="right" vertical="center" wrapText="1"/>
    </xf>
    <xf numFmtId="165" fontId="2" fillId="0" borderId="8" xfId="0" applyNumberFormat="1" applyFont="1" applyFill="1" applyBorder="1" applyAlignment="1">
      <alignment horizontal="left" vertical="center" wrapText="1"/>
    </xf>
    <xf numFmtId="0" fontId="2" fillId="2" borderId="9" xfId="0" applyFont="1" applyFill="1" applyBorder="1" applyAlignment="1">
      <alignment horizontal="left" vertical="center" wrapText="1"/>
    </xf>
    <xf numFmtId="0" fontId="0" fillId="0" borderId="0" xfId="0" applyFill="1" applyAlignment="1">
      <alignment vertical="center"/>
    </xf>
    <xf numFmtId="0" fontId="0" fillId="0" borderId="0" xfId="0" applyAlignment="1">
      <alignment vertical="center"/>
    </xf>
    <xf numFmtId="0" fontId="4" fillId="0" borderId="0" xfId="0" applyFont="1" applyFill="1" applyAlignment="1">
      <alignment vertical="center"/>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cellXfs>
  <cellStyles count="1">
    <cellStyle name="Standaard" xfId="0" builtinId="0"/>
  </cellStyles>
  <dxfs count="2">
    <dxf>
      <font>
        <color theme="1" tint="0.34998626667073579"/>
      </font>
    </dxf>
    <dxf>
      <fill>
        <patternFill>
          <bgColor theme="4"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34"/>
  <sheetViews>
    <sheetView showGridLines="0" tabSelected="1" zoomScaleNormal="100" zoomScaleSheetLayoutView="75" workbookViewId="0"/>
  </sheetViews>
  <sheetFormatPr defaultColWidth="9.140625" defaultRowHeight="15" x14ac:dyDescent="0.25"/>
  <cols>
    <col min="1" max="1" width="50.7109375" style="2" customWidth="1"/>
    <col min="2" max="2" width="35.7109375" style="1" customWidth="1"/>
    <col min="3" max="3" width="20.7109375" style="1" customWidth="1"/>
    <col min="4" max="4" width="15.5703125" style="2" bestFit="1" customWidth="1"/>
    <col min="5" max="5" width="15.7109375" style="1" customWidth="1"/>
    <col min="6" max="16384" width="9.140625" style="1"/>
  </cols>
  <sheetData>
    <row r="1" spans="1:5" ht="30" customHeight="1" thickBot="1" x14ac:dyDescent="0.3">
      <c r="A1" s="27" t="s">
        <v>166</v>
      </c>
      <c r="B1" s="26"/>
      <c r="C1" s="26"/>
      <c r="D1" s="25"/>
      <c r="E1" s="26"/>
    </row>
    <row r="2" spans="1:5" ht="34.9" customHeight="1" thickBot="1" x14ac:dyDescent="0.3">
      <c r="A2" s="13" t="s">
        <v>120</v>
      </c>
      <c r="B2" s="14" t="s">
        <v>86</v>
      </c>
      <c r="C2" s="15" t="s">
        <v>140</v>
      </c>
      <c r="D2" s="15" t="s">
        <v>119</v>
      </c>
      <c r="E2" s="16" t="s">
        <v>141</v>
      </c>
    </row>
    <row r="3" spans="1:5" ht="18" customHeight="1" x14ac:dyDescent="0.25">
      <c r="A3" s="8" t="s">
        <v>164</v>
      </c>
      <c r="B3" s="9" t="s">
        <v>22</v>
      </c>
      <c r="C3" s="10">
        <v>3000</v>
      </c>
      <c r="D3" s="11" t="s">
        <v>19</v>
      </c>
      <c r="E3" s="12" t="s">
        <v>0</v>
      </c>
    </row>
    <row r="4" spans="1:5" ht="18" customHeight="1" x14ac:dyDescent="0.25">
      <c r="A4" s="4" t="s">
        <v>165</v>
      </c>
      <c r="B4" s="3" t="s">
        <v>22</v>
      </c>
      <c r="C4" s="5">
        <v>807000</v>
      </c>
      <c r="D4" s="6" t="s">
        <v>19</v>
      </c>
      <c r="E4" s="7" t="s">
        <v>0</v>
      </c>
    </row>
    <row r="5" spans="1:5" ht="18" customHeight="1" x14ac:dyDescent="0.25">
      <c r="A5" s="4" t="s">
        <v>7</v>
      </c>
      <c r="B5" s="3" t="s">
        <v>121</v>
      </c>
      <c r="C5" s="5">
        <v>1162</v>
      </c>
      <c r="D5" s="6" t="s">
        <v>8</v>
      </c>
      <c r="E5" s="7" t="s">
        <v>0</v>
      </c>
    </row>
    <row r="6" spans="1:5" ht="18" customHeight="1" x14ac:dyDescent="0.25">
      <c r="A6" s="4" t="s">
        <v>7</v>
      </c>
      <c r="B6" s="3" t="s">
        <v>122</v>
      </c>
      <c r="C6" s="5">
        <v>581</v>
      </c>
      <c r="D6" s="6" t="s">
        <v>8</v>
      </c>
      <c r="E6" s="7" t="s">
        <v>0</v>
      </c>
    </row>
    <row r="7" spans="1:5" ht="18" customHeight="1" x14ac:dyDescent="0.25">
      <c r="A7" s="4" t="s">
        <v>7</v>
      </c>
      <c r="B7" s="3" t="s">
        <v>123</v>
      </c>
      <c r="C7" s="5">
        <v>581</v>
      </c>
      <c r="D7" s="6" t="s">
        <v>9</v>
      </c>
      <c r="E7" s="7" t="s">
        <v>0</v>
      </c>
    </row>
    <row r="8" spans="1:5" ht="18" customHeight="1" x14ac:dyDescent="0.25">
      <c r="A8" s="4" t="s">
        <v>25</v>
      </c>
      <c r="B8" s="3" t="s">
        <v>22</v>
      </c>
      <c r="C8" s="5">
        <v>1750</v>
      </c>
      <c r="D8" s="6" t="s">
        <v>23</v>
      </c>
      <c r="E8" s="7" t="s">
        <v>0</v>
      </c>
    </row>
    <row r="9" spans="1:5" ht="30" customHeight="1" x14ac:dyDescent="0.25">
      <c r="A9" s="4" t="s">
        <v>142</v>
      </c>
      <c r="B9" s="3" t="s">
        <v>53</v>
      </c>
      <c r="C9" s="5">
        <v>1644</v>
      </c>
      <c r="D9" s="6" t="s">
        <v>20</v>
      </c>
      <c r="E9" s="7" t="s">
        <v>18</v>
      </c>
    </row>
    <row r="10" spans="1:5" ht="30" customHeight="1" x14ac:dyDescent="0.25">
      <c r="A10" s="4" t="s">
        <v>142</v>
      </c>
      <c r="B10" s="3" t="s">
        <v>35</v>
      </c>
      <c r="C10" s="5">
        <v>826.75</v>
      </c>
      <c r="D10" s="6" t="s">
        <v>20</v>
      </c>
      <c r="E10" s="7" t="s">
        <v>18</v>
      </c>
    </row>
    <row r="11" spans="1:5" ht="30" customHeight="1" x14ac:dyDescent="0.25">
      <c r="A11" s="4" t="s">
        <v>142</v>
      </c>
      <c r="B11" s="3" t="s">
        <v>40</v>
      </c>
      <c r="C11" s="5">
        <v>1269.25</v>
      </c>
      <c r="D11" s="6" t="s">
        <v>20</v>
      </c>
      <c r="E11" s="7" t="s">
        <v>18</v>
      </c>
    </row>
    <row r="12" spans="1:5" ht="30" customHeight="1" x14ac:dyDescent="0.25">
      <c r="A12" s="4" t="s">
        <v>57</v>
      </c>
      <c r="B12" s="3" t="s">
        <v>152</v>
      </c>
      <c r="C12" s="5">
        <v>41333.769999999997</v>
      </c>
      <c r="D12" s="6" t="s">
        <v>30</v>
      </c>
      <c r="E12" s="7" t="s">
        <v>0</v>
      </c>
    </row>
    <row r="13" spans="1:5" ht="18" customHeight="1" x14ac:dyDescent="0.25">
      <c r="A13" s="4" t="s">
        <v>57</v>
      </c>
      <c r="B13" s="3" t="s">
        <v>15</v>
      </c>
      <c r="C13" s="5">
        <v>45596.63</v>
      </c>
      <c r="D13" s="6" t="s">
        <v>30</v>
      </c>
      <c r="E13" s="7" t="s">
        <v>0</v>
      </c>
    </row>
    <row r="14" spans="1:5" ht="18" customHeight="1" x14ac:dyDescent="0.25">
      <c r="A14" s="4" t="s">
        <v>57</v>
      </c>
      <c r="B14" s="3" t="s">
        <v>13</v>
      </c>
      <c r="C14" s="5">
        <v>22798.32</v>
      </c>
      <c r="D14" s="6" t="s">
        <v>30</v>
      </c>
      <c r="E14" s="7" t="s">
        <v>0</v>
      </c>
    </row>
    <row r="15" spans="1:5" ht="30" customHeight="1" x14ac:dyDescent="0.25">
      <c r="A15" s="4" t="s">
        <v>143</v>
      </c>
      <c r="B15" s="3" t="s">
        <v>45</v>
      </c>
      <c r="C15" s="5">
        <v>650</v>
      </c>
      <c r="D15" s="6" t="s">
        <v>27</v>
      </c>
      <c r="E15" s="7" t="s">
        <v>18</v>
      </c>
    </row>
    <row r="16" spans="1:5" ht="18" customHeight="1" x14ac:dyDescent="0.25">
      <c r="A16" s="4" t="s">
        <v>144</v>
      </c>
      <c r="B16" s="3" t="s">
        <v>15</v>
      </c>
      <c r="C16" s="5">
        <v>433369.75</v>
      </c>
      <c r="D16" s="6" t="s">
        <v>56</v>
      </c>
      <c r="E16" s="7" t="s">
        <v>0</v>
      </c>
    </row>
    <row r="17" spans="1:5" ht="44.45" customHeight="1" x14ac:dyDescent="0.25">
      <c r="A17" s="4" t="s">
        <v>144</v>
      </c>
      <c r="B17" s="3" t="s">
        <v>14</v>
      </c>
      <c r="C17" s="5">
        <v>30000</v>
      </c>
      <c r="D17" s="6" t="s">
        <v>56</v>
      </c>
      <c r="E17" s="7" t="s">
        <v>0</v>
      </c>
    </row>
    <row r="18" spans="1:5" ht="18" customHeight="1" x14ac:dyDescent="0.25">
      <c r="A18" s="4" t="s">
        <v>144</v>
      </c>
      <c r="B18" s="3" t="s">
        <v>13</v>
      </c>
      <c r="C18" s="5">
        <v>34392.559999999998</v>
      </c>
      <c r="D18" s="6" t="s">
        <v>56</v>
      </c>
      <c r="E18" s="7" t="s">
        <v>0</v>
      </c>
    </row>
    <row r="19" spans="1:5" ht="18" customHeight="1" x14ac:dyDescent="0.25">
      <c r="A19" s="4" t="s">
        <v>10</v>
      </c>
      <c r="B19" s="3" t="s">
        <v>124</v>
      </c>
      <c r="C19" s="5">
        <v>2760.8</v>
      </c>
      <c r="D19" s="6" t="s">
        <v>11</v>
      </c>
      <c r="E19" s="7" t="s">
        <v>0</v>
      </c>
    </row>
    <row r="20" spans="1:5" ht="18" customHeight="1" x14ac:dyDescent="0.25">
      <c r="A20" s="4" t="s">
        <v>10</v>
      </c>
      <c r="B20" s="3" t="s">
        <v>125</v>
      </c>
      <c r="C20" s="5">
        <v>2499</v>
      </c>
      <c r="D20" s="6" t="s">
        <v>11</v>
      </c>
      <c r="E20" s="7" t="s">
        <v>0</v>
      </c>
    </row>
    <row r="21" spans="1:5" ht="18" customHeight="1" x14ac:dyDescent="0.25">
      <c r="A21" s="4" t="s">
        <v>10</v>
      </c>
      <c r="B21" s="3" t="s">
        <v>126</v>
      </c>
      <c r="C21" s="5">
        <v>7025.05</v>
      </c>
      <c r="D21" s="6" t="s">
        <v>11</v>
      </c>
      <c r="E21" s="7" t="s">
        <v>0</v>
      </c>
    </row>
    <row r="22" spans="1:5" ht="18" customHeight="1" x14ac:dyDescent="0.25">
      <c r="A22" s="4" t="s">
        <v>10</v>
      </c>
      <c r="B22" s="3" t="s">
        <v>127</v>
      </c>
      <c r="C22" s="5">
        <v>11212.4</v>
      </c>
      <c r="D22" s="6" t="s">
        <v>11</v>
      </c>
      <c r="E22" s="7" t="s">
        <v>0</v>
      </c>
    </row>
    <row r="23" spans="1:5" ht="18" customHeight="1" x14ac:dyDescent="0.25">
      <c r="A23" s="4" t="s">
        <v>10</v>
      </c>
      <c r="B23" s="3" t="s">
        <v>128</v>
      </c>
      <c r="C23" s="5">
        <v>6547</v>
      </c>
      <c r="D23" s="6" t="s">
        <v>11</v>
      </c>
      <c r="E23" s="7" t="s">
        <v>0</v>
      </c>
    </row>
    <row r="24" spans="1:5" ht="18" customHeight="1" x14ac:dyDescent="0.25">
      <c r="A24" s="4" t="s">
        <v>10</v>
      </c>
      <c r="B24" s="3" t="s">
        <v>129</v>
      </c>
      <c r="C24" s="5">
        <v>1784.9</v>
      </c>
      <c r="D24" s="6" t="s">
        <v>11</v>
      </c>
      <c r="E24" s="7" t="s">
        <v>0</v>
      </c>
    </row>
    <row r="25" spans="1:5" ht="18" customHeight="1" x14ac:dyDescent="0.25">
      <c r="A25" s="4" t="s">
        <v>10</v>
      </c>
      <c r="B25" s="3" t="s">
        <v>130</v>
      </c>
      <c r="C25" s="5">
        <v>3944.29</v>
      </c>
      <c r="D25" s="6" t="s">
        <v>11</v>
      </c>
      <c r="E25" s="7" t="s">
        <v>0</v>
      </c>
    </row>
    <row r="26" spans="1:5" ht="18" customHeight="1" x14ac:dyDescent="0.25">
      <c r="A26" s="4" t="s">
        <v>10</v>
      </c>
      <c r="B26" s="3" t="s">
        <v>156</v>
      </c>
      <c r="C26" s="5">
        <v>3462</v>
      </c>
      <c r="D26" s="6" t="s">
        <v>11</v>
      </c>
      <c r="E26" s="7" t="s">
        <v>0</v>
      </c>
    </row>
    <row r="27" spans="1:5" ht="18" customHeight="1" x14ac:dyDescent="0.25">
      <c r="A27" s="4" t="s">
        <v>10</v>
      </c>
      <c r="B27" s="3" t="s">
        <v>131</v>
      </c>
      <c r="C27" s="5">
        <v>14989.97</v>
      </c>
      <c r="D27" s="6" t="s">
        <v>11</v>
      </c>
      <c r="E27" s="7" t="s">
        <v>0</v>
      </c>
    </row>
    <row r="28" spans="1:5" ht="18" customHeight="1" x14ac:dyDescent="0.25">
      <c r="A28" s="4" t="s">
        <v>10</v>
      </c>
      <c r="B28" s="3" t="s">
        <v>132</v>
      </c>
      <c r="C28" s="5">
        <v>803.1</v>
      </c>
      <c r="D28" s="6" t="s">
        <v>11</v>
      </c>
      <c r="E28" s="7" t="s">
        <v>0</v>
      </c>
    </row>
    <row r="29" spans="1:5" ht="18" customHeight="1" x14ac:dyDescent="0.25">
      <c r="A29" s="4" t="s">
        <v>10</v>
      </c>
      <c r="B29" s="3" t="s">
        <v>133</v>
      </c>
      <c r="C29" s="5">
        <v>13614.02</v>
      </c>
      <c r="D29" s="6" t="s">
        <v>11</v>
      </c>
      <c r="E29" s="7" t="s">
        <v>0</v>
      </c>
    </row>
    <row r="30" spans="1:5" ht="18" customHeight="1" x14ac:dyDescent="0.25">
      <c r="A30" s="4" t="s">
        <v>10</v>
      </c>
      <c r="B30" s="3" t="s">
        <v>121</v>
      </c>
      <c r="C30" s="5">
        <v>1162</v>
      </c>
      <c r="D30" s="6" t="s">
        <v>11</v>
      </c>
      <c r="E30" s="7" t="s">
        <v>0</v>
      </c>
    </row>
    <row r="31" spans="1:5" ht="18" customHeight="1" x14ac:dyDescent="0.25">
      <c r="A31" s="4" t="s">
        <v>10</v>
      </c>
      <c r="B31" s="3" t="s">
        <v>134</v>
      </c>
      <c r="C31" s="5">
        <v>4785</v>
      </c>
      <c r="D31" s="6" t="s">
        <v>11</v>
      </c>
      <c r="E31" s="7" t="s">
        <v>0</v>
      </c>
    </row>
    <row r="32" spans="1:5" ht="18" customHeight="1" x14ac:dyDescent="0.25">
      <c r="A32" s="4" t="s">
        <v>10</v>
      </c>
      <c r="B32" s="3" t="s">
        <v>135</v>
      </c>
      <c r="C32" s="5">
        <v>2379</v>
      </c>
      <c r="D32" s="6" t="s">
        <v>11</v>
      </c>
      <c r="E32" s="7" t="s">
        <v>0</v>
      </c>
    </row>
    <row r="33" spans="1:5" ht="18" customHeight="1" x14ac:dyDescent="0.25">
      <c r="A33" s="4" t="s">
        <v>10</v>
      </c>
      <c r="B33" s="3" t="s">
        <v>136</v>
      </c>
      <c r="C33" s="5">
        <v>3108</v>
      </c>
      <c r="D33" s="6" t="s">
        <v>11</v>
      </c>
      <c r="E33" s="7" t="s">
        <v>0</v>
      </c>
    </row>
    <row r="34" spans="1:5" ht="18" customHeight="1" x14ac:dyDescent="0.25">
      <c r="A34" s="4" t="s">
        <v>10</v>
      </c>
      <c r="B34" s="3" t="s">
        <v>123</v>
      </c>
      <c r="C34" s="5">
        <v>581</v>
      </c>
      <c r="D34" s="6" t="s">
        <v>11</v>
      </c>
      <c r="E34" s="7" t="s">
        <v>0</v>
      </c>
    </row>
    <row r="35" spans="1:5" ht="18" customHeight="1" x14ac:dyDescent="0.25">
      <c r="A35" s="4" t="s">
        <v>10</v>
      </c>
      <c r="B35" s="3" t="s">
        <v>137</v>
      </c>
      <c r="C35" s="5">
        <v>2163</v>
      </c>
      <c r="D35" s="6" t="s">
        <v>11</v>
      </c>
      <c r="E35" s="7" t="s">
        <v>0</v>
      </c>
    </row>
    <row r="36" spans="1:5" ht="18" customHeight="1" x14ac:dyDescent="0.25">
      <c r="A36" s="4" t="s">
        <v>10</v>
      </c>
      <c r="B36" s="3" t="s">
        <v>153</v>
      </c>
      <c r="C36" s="5">
        <v>5244.38</v>
      </c>
      <c r="D36" s="6" t="s">
        <v>11</v>
      </c>
      <c r="E36" s="7" t="s">
        <v>0</v>
      </c>
    </row>
    <row r="37" spans="1:5" ht="18" customHeight="1" x14ac:dyDescent="0.25">
      <c r="A37" s="4" t="s">
        <v>10</v>
      </c>
      <c r="B37" s="3" t="s">
        <v>154</v>
      </c>
      <c r="C37" s="5">
        <v>374.4</v>
      </c>
      <c r="D37" s="6" t="s">
        <v>11</v>
      </c>
      <c r="E37" s="7" t="s">
        <v>0</v>
      </c>
    </row>
    <row r="38" spans="1:5" ht="18" customHeight="1" x14ac:dyDescent="0.25">
      <c r="A38" s="4" t="s">
        <v>10</v>
      </c>
      <c r="B38" s="3" t="s">
        <v>138</v>
      </c>
      <c r="C38" s="5">
        <v>2869.2</v>
      </c>
      <c r="D38" s="6" t="s">
        <v>11</v>
      </c>
      <c r="E38" s="7" t="s">
        <v>0</v>
      </c>
    </row>
    <row r="39" spans="1:5" ht="18" customHeight="1" x14ac:dyDescent="0.25">
      <c r="A39" s="4" t="s">
        <v>10</v>
      </c>
      <c r="B39" s="3" t="s">
        <v>12</v>
      </c>
      <c r="C39" s="5">
        <v>581</v>
      </c>
      <c r="D39" s="6" t="s">
        <v>11</v>
      </c>
      <c r="E39" s="7" t="s">
        <v>0</v>
      </c>
    </row>
    <row r="40" spans="1:5" ht="18" customHeight="1" x14ac:dyDescent="0.25">
      <c r="A40" s="4" t="s">
        <v>10</v>
      </c>
      <c r="B40" s="3" t="s">
        <v>139</v>
      </c>
      <c r="C40" s="5">
        <v>590</v>
      </c>
      <c r="D40" s="6" t="s">
        <v>11</v>
      </c>
      <c r="E40" s="7" t="s">
        <v>0</v>
      </c>
    </row>
    <row r="41" spans="1:5" ht="18" customHeight="1" x14ac:dyDescent="0.25">
      <c r="A41" s="4" t="s">
        <v>10</v>
      </c>
      <c r="B41" s="3" t="s">
        <v>155</v>
      </c>
      <c r="C41" s="5">
        <v>2894</v>
      </c>
      <c r="D41" s="6" t="s">
        <v>11</v>
      </c>
      <c r="E41" s="7" t="s">
        <v>0</v>
      </c>
    </row>
    <row r="42" spans="1:5" ht="18" customHeight="1" x14ac:dyDescent="0.25">
      <c r="A42" s="4" t="s">
        <v>145</v>
      </c>
      <c r="B42" s="3" t="s">
        <v>13</v>
      </c>
      <c r="C42" s="5">
        <v>1447.77</v>
      </c>
      <c r="D42" s="6" t="s">
        <v>58</v>
      </c>
      <c r="E42" s="7" t="s">
        <v>0</v>
      </c>
    </row>
    <row r="43" spans="1:5" ht="18" customHeight="1" x14ac:dyDescent="0.25">
      <c r="A43" s="4" t="s">
        <v>145</v>
      </c>
      <c r="B43" s="3" t="s">
        <v>15</v>
      </c>
      <c r="C43" s="5">
        <v>18242.93</v>
      </c>
      <c r="D43" s="6" t="s">
        <v>59</v>
      </c>
      <c r="E43" s="7" t="s">
        <v>0</v>
      </c>
    </row>
    <row r="44" spans="1:5" ht="18" customHeight="1" x14ac:dyDescent="0.25">
      <c r="A44" s="4" t="s">
        <v>60</v>
      </c>
      <c r="B44" s="3" t="s">
        <v>13</v>
      </c>
      <c r="C44" s="5">
        <v>4155.51</v>
      </c>
      <c r="D44" s="6" t="s">
        <v>24</v>
      </c>
      <c r="E44" s="7" t="s">
        <v>0</v>
      </c>
    </row>
    <row r="45" spans="1:5" ht="18" customHeight="1" x14ac:dyDescent="0.25">
      <c r="A45" s="4" t="s">
        <v>61</v>
      </c>
      <c r="B45" s="3" t="s">
        <v>15</v>
      </c>
      <c r="C45" s="5">
        <v>29202.71</v>
      </c>
      <c r="D45" s="6" t="s">
        <v>21</v>
      </c>
      <c r="E45" s="7" t="s">
        <v>0</v>
      </c>
    </row>
    <row r="46" spans="1:5" ht="18" customHeight="1" x14ac:dyDescent="0.25">
      <c r="A46" s="4" t="s">
        <v>62</v>
      </c>
      <c r="B46" s="3" t="s">
        <v>15</v>
      </c>
      <c r="C46" s="5">
        <v>18101.59</v>
      </c>
      <c r="D46" s="6" t="s">
        <v>31</v>
      </c>
      <c r="E46" s="7" t="s">
        <v>0</v>
      </c>
    </row>
    <row r="47" spans="1:5" ht="18" customHeight="1" x14ac:dyDescent="0.25">
      <c r="A47" s="4" t="s">
        <v>63</v>
      </c>
      <c r="B47" s="3" t="s">
        <v>50</v>
      </c>
      <c r="C47" s="5">
        <v>616</v>
      </c>
      <c r="D47" s="6" t="s">
        <v>6</v>
      </c>
      <c r="E47" s="7" t="s">
        <v>0</v>
      </c>
    </row>
    <row r="48" spans="1:5" ht="18" customHeight="1" x14ac:dyDescent="0.25">
      <c r="A48" s="4" t="s">
        <v>63</v>
      </c>
      <c r="B48" s="3" t="s">
        <v>50</v>
      </c>
      <c r="C48" s="5">
        <v>602</v>
      </c>
      <c r="D48" s="6" t="s">
        <v>5</v>
      </c>
      <c r="E48" s="7" t="s">
        <v>0</v>
      </c>
    </row>
    <row r="49" spans="1:5" ht="18" customHeight="1" x14ac:dyDescent="0.25">
      <c r="A49" s="4" t="s">
        <v>63</v>
      </c>
      <c r="B49" s="3" t="s">
        <v>51</v>
      </c>
      <c r="C49" s="5">
        <v>485.5</v>
      </c>
      <c r="D49" s="6" t="s">
        <v>5</v>
      </c>
      <c r="E49" s="7" t="s">
        <v>0</v>
      </c>
    </row>
    <row r="50" spans="1:5" ht="18" customHeight="1" x14ac:dyDescent="0.25">
      <c r="A50" s="4" t="s">
        <v>63</v>
      </c>
      <c r="B50" s="3" t="s">
        <v>46</v>
      </c>
      <c r="C50" s="5">
        <v>434</v>
      </c>
      <c r="D50" s="6" t="s">
        <v>5</v>
      </c>
      <c r="E50" s="7" t="s">
        <v>0</v>
      </c>
    </row>
    <row r="51" spans="1:5" ht="18" customHeight="1" x14ac:dyDescent="0.25">
      <c r="A51" s="4" t="s">
        <v>63</v>
      </c>
      <c r="B51" s="3" t="s">
        <v>46</v>
      </c>
      <c r="C51" s="5">
        <v>434</v>
      </c>
      <c r="D51" s="6" t="s">
        <v>5</v>
      </c>
      <c r="E51" s="7" t="s">
        <v>0</v>
      </c>
    </row>
    <row r="52" spans="1:5" ht="30" customHeight="1" x14ac:dyDescent="0.25">
      <c r="A52" s="4" t="s">
        <v>41</v>
      </c>
      <c r="B52" s="3" t="s">
        <v>50</v>
      </c>
      <c r="C52" s="5">
        <v>11077.5</v>
      </c>
      <c r="D52" s="6" t="s">
        <v>16</v>
      </c>
      <c r="E52" s="7" t="s">
        <v>18</v>
      </c>
    </row>
    <row r="53" spans="1:5" ht="30" customHeight="1" x14ac:dyDescent="0.25">
      <c r="A53" s="4" t="s">
        <v>41</v>
      </c>
      <c r="B53" s="3" t="s">
        <v>48</v>
      </c>
      <c r="C53" s="5">
        <v>12463.5</v>
      </c>
      <c r="D53" s="6" t="s">
        <v>16</v>
      </c>
      <c r="E53" s="7" t="s">
        <v>18</v>
      </c>
    </row>
    <row r="54" spans="1:5" ht="30" customHeight="1" x14ac:dyDescent="0.25">
      <c r="A54" s="4" t="s">
        <v>41</v>
      </c>
      <c r="B54" s="3" t="s">
        <v>44</v>
      </c>
      <c r="C54" s="5">
        <v>10615.5</v>
      </c>
      <c r="D54" s="6" t="s">
        <v>16</v>
      </c>
      <c r="E54" s="7" t="s">
        <v>18</v>
      </c>
    </row>
    <row r="55" spans="1:5" ht="30" customHeight="1" x14ac:dyDescent="0.25">
      <c r="A55" s="4" t="s">
        <v>41</v>
      </c>
      <c r="B55" s="3" t="s">
        <v>43</v>
      </c>
      <c r="C55" s="5">
        <v>10164</v>
      </c>
      <c r="D55" s="6" t="s">
        <v>16</v>
      </c>
      <c r="E55" s="7" t="s">
        <v>18</v>
      </c>
    </row>
    <row r="56" spans="1:5" ht="30" customHeight="1" x14ac:dyDescent="0.25">
      <c r="A56" s="4" t="s">
        <v>41</v>
      </c>
      <c r="B56" s="3" t="s">
        <v>49</v>
      </c>
      <c r="C56" s="5">
        <v>12243</v>
      </c>
      <c r="D56" s="6" t="s">
        <v>16</v>
      </c>
      <c r="E56" s="7" t="s">
        <v>18</v>
      </c>
    </row>
    <row r="57" spans="1:5" ht="30" customHeight="1" x14ac:dyDescent="0.25">
      <c r="A57" s="4" t="s">
        <v>146</v>
      </c>
      <c r="B57" s="3" t="s">
        <v>52</v>
      </c>
      <c r="C57" s="5">
        <v>19209.75</v>
      </c>
      <c r="D57" s="6" t="s">
        <v>16</v>
      </c>
      <c r="E57" s="7" t="s">
        <v>18</v>
      </c>
    </row>
    <row r="58" spans="1:5" ht="30" customHeight="1" x14ac:dyDescent="0.25">
      <c r="A58" s="4" t="s">
        <v>146</v>
      </c>
      <c r="B58" s="3" t="s">
        <v>34</v>
      </c>
      <c r="C58" s="5">
        <v>18411.75</v>
      </c>
      <c r="D58" s="6" t="s">
        <v>16</v>
      </c>
      <c r="E58" s="7" t="s">
        <v>18</v>
      </c>
    </row>
    <row r="59" spans="1:5" ht="30" customHeight="1" x14ac:dyDescent="0.25">
      <c r="A59" s="4" t="s">
        <v>33</v>
      </c>
      <c r="B59" s="3" t="s">
        <v>37</v>
      </c>
      <c r="C59" s="5">
        <v>19430.25</v>
      </c>
      <c r="D59" s="6" t="s">
        <v>16</v>
      </c>
      <c r="E59" s="7" t="s">
        <v>18</v>
      </c>
    </row>
    <row r="60" spans="1:5" ht="30" customHeight="1" x14ac:dyDescent="0.25">
      <c r="A60" s="4" t="s">
        <v>146</v>
      </c>
      <c r="B60" s="3" t="s">
        <v>38</v>
      </c>
      <c r="C60" s="5">
        <v>18537.75</v>
      </c>
      <c r="D60" s="6" t="s">
        <v>16</v>
      </c>
      <c r="E60" s="7" t="s">
        <v>18</v>
      </c>
    </row>
    <row r="61" spans="1:5" ht="30" customHeight="1" x14ac:dyDescent="0.25">
      <c r="A61" s="4" t="s">
        <v>146</v>
      </c>
      <c r="B61" s="3" t="s">
        <v>40</v>
      </c>
      <c r="C61" s="5">
        <v>12348</v>
      </c>
      <c r="D61" s="6" t="s">
        <v>16</v>
      </c>
      <c r="E61" s="7" t="s">
        <v>18</v>
      </c>
    </row>
    <row r="62" spans="1:5" ht="30" customHeight="1" x14ac:dyDescent="0.25">
      <c r="A62" s="4" t="s">
        <v>146</v>
      </c>
      <c r="B62" s="3" t="s">
        <v>36</v>
      </c>
      <c r="C62" s="5">
        <v>18847.5</v>
      </c>
      <c r="D62" s="6" t="s">
        <v>16</v>
      </c>
      <c r="E62" s="7" t="s">
        <v>18</v>
      </c>
    </row>
    <row r="63" spans="1:5" ht="30" customHeight="1" x14ac:dyDescent="0.25">
      <c r="A63" s="4" t="s">
        <v>146</v>
      </c>
      <c r="B63" s="3" t="s">
        <v>28</v>
      </c>
      <c r="C63" s="5">
        <v>10641.75</v>
      </c>
      <c r="D63" s="6" t="s">
        <v>16</v>
      </c>
      <c r="E63" s="7" t="s">
        <v>18</v>
      </c>
    </row>
    <row r="64" spans="1:5" ht="30" customHeight="1" x14ac:dyDescent="0.25">
      <c r="A64" s="4" t="s">
        <v>146</v>
      </c>
      <c r="B64" s="3" t="s">
        <v>46</v>
      </c>
      <c r="C64" s="5">
        <v>11529</v>
      </c>
      <c r="D64" s="6" t="s">
        <v>16</v>
      </c>
      <c r="E64" s="7" t="s">
        <v>18</v>
      </c>
    </row>
    <row r="65" spans="1:5" ht="30" customHeight="1" x14ac:dyDescent="0.25">
      <c r="A65" s="4" t="s">
        <v>146</v>
      </c>
      <c r="B65" s="3" t="s">
        <v>39</v>
      </c>
      <c r="C65" s="5">
        <v>10552.5</v>
      </c>
      <c r="D65" s="6" t="s">
        <v>16</v>
      </c>
      <c r="E65" s="7" t="s">
        <v>18</v>
      </c>
    </row>
    <row r="66" spans="1:5" ht="30" customHeight="1" x14ac:dyDescent="0.25">
      <c r="A66" s="4" t="s">
        <v>146</v>
      </c>
      <c r="B66" s="3" t="s">
        <v>47</v>
      </c>
      <c r="C66" s="5">
        <v>16590</v>
      </c>
      <c r="D66" s="6" t="s">
        <v>16</v>
      </c>
      <c r="E66" s="7" t="s">
        <v>18</v>
      </c>
    </row>
    <row r="67" spans="1:5" ht="30" customHeight="1" x14ac:dyDescent="0.25">
      <c r="A67" s="4" t="s">
        <v>147</v>
      </c>
      <c r="B67" s="3" t="s">
        <v>38</v>
      </c>
      <c r="C67" s="5">
        <v>11166.75</v>
      </c>
      <c r="D67" s="6" t="s">
        <v>16</v>
      </c>
      <c r="E67" s="7" t="s">
        <v>18</v>
      </c>
    </row>
    <row r="68" spans="1:5" ht="30" customHeight="1" x14ac:dyDescent="0.25">
      <c r="A68" s="4" t="s">
        <v>147</v>
      </c>
      <c r="B68" s="3" t="s">
        <v>40</v>
      </c>
      <c r="C68" s="5">
        <v>12111.75</v>
      </c>
      <c r="D68" s="6" t="s">
        <v>16</v>
      </c>
      <c r="E68" s="7" t="s">
        <v>18</v>
      </c>
    </row>
    <row r="69" spans="1:5" ht="18" customHeight="1" x14ac:dyDescent="0.25">
      <c r="A69" s="4" t="s">
        <v>26</v>
      </c>
      <c r="B69" s="3" t="s">
        <v>22</v>
      </c>
      <c r="C69" s="5">
        <v>54000</v>
      </c>
      <c r="D69" s="6" t="s">
        <v>17</v>
      </c>
      <c r="E69" s="7" t="s">
        <v>0</v>
      </c>
    </row>
    <row r="70" spans="1:5" ht="18" customHeight="1" x14ac:dyDescent="0.25">
      <c r="A70" s="4" t="s">
        <v>3</v>
      </c>
      <c r="B70" s="3" t="s">
        <v>4</v>
      </c>
      <c r="C70" s="5">
        <v>8000</v>
      </c>
      <c r="D70" s="6" t="s">
        <v>1</v>
      </c>
      <c r="E70" s="7" t="s">
        <v>0</v>
      </c>
    </row>
    <row r="71" spans="1:5" ht="18" customHeight="1" x14ac:dyDescent="0.25">
      <c r="A71" s="4" t="s">
        <v>55</v>
      </c>
      <c r="B71" s="3" t="s">
        <v>29</v>
      </c>
      <c r="C71" s="5">
        <v>5991.45</v>
      </c>
      <c r="D71" s="6" t="s">
        <v>2</v>
      </c>
      <c r="E71" s="7" t="s">
        <v>0</v>
      </c>
    </row>
    <row r="72" spans="1:5" ht="18" customHeight="1" x14ac:dyDescent="0.25">
      <c r="A72" s="4" t="s">
        <v>148</v>
      </c>
      <c r="B72" s="3" t="s">
        <v>32</v>
      </c>
      <c r="C72" s="5">
        <v>88300</v>
      </c>
      <c r="D72" s="6"/>
      <c r="E72" s="7" t="s">
        <v>0</v>
      </c>
    </row>
    <row r="73" spans="1:5" ht="18" customHeight="1" x14ac:dyDescent="0.25">
      <c r="A73" s="4" t="s">
        <v>149</v>
      </c>
      <c r="B73" s="3" t="s">
        <v>32</v>
      </c>
      <c r="C73" s="5">
        <v>377550</v>
      </c>
      <c r="D73" s="6"/>
      <c r="E73" s="7" t="s">
        <v>0</v>
      </c>
    </row>
    <row r="74" spans="1:5" ht="18" customHeight="1" x14ac:dyDescent="0.25">
      <c r="A74" s="4" t="s">
        <v>150</v>
      </c>
      <c r="B74" s="3" t="s">
        <v>32</v>
      </c>
      <c r="C74" s="5">
        <v>51120</v>
      </c>
      <c r="D74" s="6"/>
      <c r="E74" s="7" t="s">
        <v>0</v>
      </c>
    </row>
    <row r="75" spans="1:5" ht="18" customHeight="1" x14ac:dyDescent="0.25">
      <c r="A75" s="4" t="s">
        <v>151</v>
      </c>
      <c r="B75" s="3" t="s">
        <v>157</v>
      </c>
      <c r="C75" s="5">
        <v>5410</v>
      </c>
      <c r="D75" s="6"/>
      <c r="E75" s="7" t="s">
        <v>0</v>
      </c>
    </row>
    <row r="76" spans="1:5" ht="30" customHeight="1" x14ac:dyDescent="0.25">
      <c r="A76" s="4" t="s">
        <v>64</v>
      </c>
      <c r="B76" s="3" t="s">
        <v>68</v>
      </c>
      <c r="C76" s="5">
        <v>100000</v>
      </c>
      <c r="D76" s="6"/>
      <c r="E76" s="7" t="s">
        <v>0</v>
      </c>
    </row>
    <row r="77" spans="1:5" ht="30" customHeight="1" x14ac:dyDescent="0.25">
      <c r="A77" s="4" t="s">
        <v>65</v>
      </c>
      <c r="B77" s="3" t="s">
        <v>69</v>
      </c>
      <c r="C77" s="5">
        <v>100000</v>
      </c>
      <c r="D77" s="6"/>
      <c r="E77" s="7" t="s">
        <v>0</v>
      </c>
    </row>
    <row r="78" spans="1:5" ht="30" customHeight="1" x14ac:dyDescent="0.25">
      <c r="A78" s="4" t="s">
        <v>66</v>
      </c>
      <c r="B78" s="3" t="s">
        <v>54</v>
      </c>
      <c r="C78" s="5">
        <v>100000</v>
      </c>
      <c r="D78" s="6"/>
      <c r="E78" s="7" t="s">
        <v>0</v>
      </c>
    </row>
    <row r="79" spans="1:5" ht="30" customHeight="1" x14ac:dyDescent="0.25">
      <c r="A79" s="4" t="s">
        <v>67</v>
      </c>
      <c r="B79" s="3" t="s">
        <v>70</v>
      </c>
      <c r="C79" s="5">
        <v>100000</v>
      </c>
      <c r="D79" s="6"/>
      <c r="E79" s="7" t="s">
        <v>0</v>
      </c>
    </row>
    <row r="80" spans="1:5" ht="18" customHeight="1" x14ac:dyDescent="0.25">
      <c r="A80" s="4" t="s">
        <v>72</v>
      </c>
      <c r="B80" s="3" t="s">
        <v>22</v>
      </c>
      <c r="C80" s="5">
        <v>51460</v>
      </c>
      <c r="D80" s="6"/>
      <c r="E80" s="7" t="s">
        <v>0</v>
      </c>
    </row>
    <row r="81" spans="1:5" ht="18" customHeight="1" x14ac:dyDescent="0.25">
      <c r="A81" s="4" t="s">
        <v>73</v>
      </c>
      <c r="B81" s="3" t="s">
        <v>22</v>
      </c>
      <c r="C81" s="5">
        <v>127818.24000000001</v>
      </c>
      <c r="D81" s="6"/>
      <c r="E81" s="7" t="s">
        <v>0</v>
      </c>
    </row>
    <row r="82" spans="1:5" ht="18" customHeight="1" x14ac:dyDescent="0.25">
      <c r="A82" s="4" t="s">
        <v>74</v>
      </c>
      <c r="B82" s="3" t="s">
        <v>22</v>
      </c>
      <c r="C82" s="5">
        <v>91389.074999999997</v>
      </c>
      <c r="D82" s="6"/>
      <c r="E82" s="7" t="s">
        <v>0</v>
      </c>
    </row>
    <row r="83" spans="1:5" ht="18" customHeight="1" x14ac:dyDescent="0.25">
      <c r="A83" s="4" t="s">
        <v>75</v>
      </c>
      <c r="B83" s="3" t="s">
        <v>22</v>
      </c>
      <c r="C83" s="5">
        <v>1421584.095</v>
      </c>
      <c r="D83" s="6"/>
      <c r="E83" s="7" t="s">
        <v>0</v>
      </c>
    </row>
    <row r="84" spans="1:5" ht="44.45" customHeight="1" x14ac:dyDescent="0.25">
      <c r="A84" s="4" t="s">
        <v>76</v>
      </c>
      <c r="B84" s="3" t="s">
        <v>22</v>
      </c>
      <c r="C84" s="5">
        <v>1009887.405</v>
      </c>
      <c r="D84" s="6"/>
      <c r="E84" s="7" t="s">
        <v>0</v>
      </c>
    </row>
    <row r="85" spans="1:5" ht="30" customHeight="1" x14ac:dyDescent="0.25">
      <c r="A85" s="4" t="s">
        <v>77</v>
      </c>
      <c r="B85" s="3" t="s">
        <v>71</v>
      </c>
      <c r="C85" s="5">
        <v>288326.505</v>
      </c>
      <c r="D85" s="6"/>
      <c r="E85" s="7" t="s">
        <v>0</v>
      </c>
    </row>
    <row r="86" spans="1:5" ht="18" customHeight="1" x14ac:dyDescent="0.25">
      <c r="A86" s="4" t="s">
        <v>78</v>
      </c>
      <c r="B86" s="3" t="s">
        <v>22</v>
      </c>
      <c r="C86" s="5">
        <v>4046.4</v>
      </c>
      <c r="D86" s="6"/>
      <c r="E86" s="7" t="s">
        <v>0</v>
      </c>
    </row>
    <row r="87" spans="1:5" ht="30" customHeight="1" x14ac:dyDescent="0.25">
      <c r="A87" s="4" t="s">
        <v>79</v>
      </c>
      <c r="B87" s="3" t="s">
        <v>160</v>
      </c>
      <c r="C87" s="5">
        <v>84534.434999999998</v>
      </c>
      <c r="D87" s="6"/>
      <c r="E87" s="7" t="s">
        <v>0</v>
      </c>
    </row>
    <row r="88" spans="1:5" ht="30" customHeight="1" x14ac:dyDescent="0.25">
      <c r="A88" s="4" t="s">
        <v>80</v>
      </c>
      <c r="B88" s="3" t="s">
        <v>22</v>
      </c>
      <c r="C88" s="5">
        <v>313470.15749999997</v>
      </c>
      <c r="D88" s="6"/>
      <c r="E88" s="7" t="s">
        <v>0</v>
      </c>
    </row>
    <row r="89" spans="1:5" ht="30" customHeight="1" x14ac:dyDescent="0.25">
      <c r="A89" s="4" t="s">
        <v>81</v>
      </c>
      <c r="B89" s="3" t="s">
        <v>22</v>
      </c>
      <c r="C89" s="5">
        <v>147717.9</v>
      </c>
      <c r="D89" s="6"/>
      <c r="E89" s="7" t="s">
        <v>0</v>
      </c>
    </row>
    <row r="90" spans="1:5" ht="30" customHeight="1" x14ac:dyDescent="0.25">
      <c r="A90" s="4" t="s">
        <v>82</v>
      </c>
      <c r="B90" s="3" t="s">
        <v>22</v>
      </c>
      <c r="C90" s="5">
        <v>433316.30249999999</v>
      </c>
      <c r="D90" s="6"/>
      <c r="E90" s="7" t="s">
        <v>0</v>
      </c>
    </row>
    <row r="91" spans="1:5" ht="18" customHeight="1" x14ac:dyDescent="0.25">
      <c r="A91" s="4" t="s">
        <v>83</v>
      </c>
      <c r="B91" s="3" t="s">
        <v>22</v>
      </c>
      <c r="C91" s="5">
        <v>67928.497499999998</v>
      </c>
      <c r="D91" s="6"/>
      <c r="E91" s="7" t="s">
        <v>0</v>
      </c>
    </row>
    <row r="92" spans="1:5" ht="18" customHeight="1" x14ac:dyDescent="0.25">
      <c r="A92" s="4" t="s">
        <v>85</v>
      </c>
      <c r="B92" s="3" t="s">
        <v>84</v>
      </c>
      <c r="C92" s="5">
        <v>82500</v>
      </c>
      <c r="D92" s="6"/>
      <c r="E92" s="7" t="s">
        <v>0</v>
      </c>
    </row>
    <row r="93" spans="1:5" ht="30" customHeight="1" x14ac:dyDescent="0.25">
      <c r="A93" s="4" t="s">
        <v>88</v>
      </c>
      <c r="B93" s="3" t="s">
        <v>15</v>
      </c>
      <c r="C93" s="5">
        <v>152725.51999999999</v>
      </c>
      <c r="D93" s="6"/>
      <c r="E93" s="7" t="s">
        <v>0</v>
      </c>
    </row>
    <row r="94" spans="1:5" ht="30" customHeight="1" x14ac:dyDescent="0.25">
      <c r="A94" s="4" t="s">
        <v>97</v>
      </c>
      <c r="B94" s="3" t="s">
        <v>158</v>
      </c>
      <c r="C94" s="5">
        <v>75986.55</v>
      </c>
      <c r="D94" s="6"/>
      <c r="E94" s="7" t="s">
        <v>0</v>
      </c>
    </row>
    <row r="95" spans="1:5" ht="58.15" customHeight="1" x14ac:dyDescent="0.25">
      <c r="A95" s="4" t="s">
        <v>98</v>
      </c>
      <c r="B95" s="3" t="s">
        <v>158</v>
      </c>
      <c r="C95" s="5">
        <v>578724.09</v>
      </c>
      <c r="D95" s="6"/>
      <c r="E95" s="7" t="s">
        <v>0</v>
      </c>
    </row>
    <row r="96" spans="1:5" ht="30" customHeight="1" x14ac:dyDescent="0.25">
      <c r="A96" s="4" t="s">
        <v>100</v>
      </c>
      <c r="B96" s="3" t="s">
        <v>159</v>
      </c>
      <c r="C96" s="5">
        <v>1497.05</v>
      </c>
      <c r="D96" s="6"/>
      <c r="E96" s="7" t="s">
        <v>0</v>
      </c>
    </row>
    <row r="97" spans="1:5" ht="30" customHeight="1" x14ac:dyDescent="0.25">
      <c r="A97" s="4" t="s">
        <v>107</v>
      </c>
      <c r="B97" s="3" t="s">
        <v>48</v>
      </c>
      <c r="C97" s="5">
        <v>112125</v>
      </c>
      <c r="D97" s="6"/>
      <c r="E97" s="7" t="s">
        <v>0</v>
      </c>
    </row>
    <row r="98" spans="1:5" ht="58.15" customHeight="1" x14ac:dyDescent="0.25">
      <c r="A98" s="4" t="s">
        <v>87</v>
      </c>
      <c r="B98" s="3" t="s">
        <v>15</v>
      </c>
      <c r="C98" s="5">
        <v>609717.25</v>
      </c>
      <c r="D98" s="6"/>
      <c r="E98" s="7" t="s">
        <v>0</v>
      </c>
    </row>
    <row r="99" spans="1:5" ht="30" customHeight="1" x14ac:dyDescent="0.25">
      <c r="A99" s="4" t="s">
        <v>89</v>
      </c>
      <c r="B99" s="3" t="s">
        <v>15</v>
      </c>
      <c r="C99" s="5">
        <v>50000</v>
      </c>
      <c r="D99" s="6"/>
      <c r="E99" s="7" t="s">
        <v>0</v>
      </c>
    </row>
    <row r="100" spans="1:5" ht="30" customHeight="1" x14ac:dyDescent="0.25">
      <c r="A100" s="4" t="s">
        <v>114</v>
      </c>
      <c r="B100" s="3" t="s">
        <v>15</v>
      </c>
      <c r="C100" s="5">
        <v>14850.54</v>
      </c>
      <c r="D100" s="6"/>
      <c r="E100" s="7" t="s">
        <v>0</v>
      </c>
    </row>
    <row r="101" spans="1:5" ht="30" customHeight="1" x14ac:dyDescent="0.25">
      <c r="A101" s="4" t="s">
        <v>115</v>
      </c>
      <c r="B101" s="3" t="s">
        <v>15</v>
      </c>
      <c r="C101" s="5">
        <v>20549.41</v>
      </c>
      <c r="D101" s="6"/>
      <c r="E101" s="7" t="s">
        <v>0</v>
      </c>
    </row>
    <row r="102" spans="1:5" ht="30" customHeight="1" x14ac:dyDescent="0.25">
      <c r="A102" s="4" t="s">
        <v>90</v>
      </c>
      <c r="B102" s="3" t="s">
        <v>158</v>
      </c>
      <c r="C102" s="5">
        <v>1422.1</v>
      </c>
      <c r="D102" s="6"/>
      <c r="E102" s="7" t="s">
        <v>0</v>
      </c>
    </row>
    <row r="103" spans="1:5" ht="30" customHeight="1" x14ac:dyDescent="0.25">
      <c r="A103" s="4" t="s">
        <v>116</v>
      </c>
      <c r="B103" s="3" t="s">
        <v>36</v>
      </c>
      <c r="C103" s="5">
        <v>2793.95</v>
      </c>
      <c r="D103" s="6"/>
      <c r="E103" s="7" t="s">
        <v>0</v>
      </c>
    </row>
    <row r="104" spans="1:5" ht="30" customHeight="1" x14ac:dyDescent="0.25">
      <c r="A104" s="4" t="s">
        <v>116</v>
      </c>
      <c r="B104" s="3" t="s">
        <v>49</v>
      </c>
      <c r="C104" s="5">
        <v>5419.25</v>
      </c>
      <c r="D104" s="6"/>
      <c r="E104" s="7" t="s">
        <v>0</v>
      </c>
    </row>
    <row r="105" spans="1:5" ht="30" customHeight="1" x14ac:dyDescent="0.25">
      <c r="A105" s="4" t="s">
        <v>116</v>
      </c>
      <c r="B105" s="3" t="s">
        <v>34</v>
      </c>
      <c r="C105" s="5">
        <v>7991</v>
      </c>
      <c r="D105" s="6"/>
      <c r="E105" s="7" t="s">
        <v>0</v>
      </c>
    </row>
    <row r="106" spans="1:5" ht="30" customHeight="1" x14ac:dyDescent="0.25">
      <c r="A106" s="4" t="s">
        <v>116</v>
      </c>
      <c r="B106" s="3" t="s">
        <v>91</v>
      </c>
      <c r="C106" s="5">
        <v>11417.5</v>
      </c>
      <c r="D106" s="6"/>
      <c r="E106" s="7" t="s">
        <v>0</v>
      </c>
    </row>
    <row r="107" spans="1:5" ht="30" customHeight="1" x14ac:dyDescent="0.25">
      <c r="A107" s="4" t="s">
        <v>116</v>
      </c>
      <c r="B107" s="3" t="s">
        <v>37</v>
      </c>
      <c r="C107" s="5">
        <v>6690.25</v>
      </c>
      <c r="D107" s="6"/>
      <c r="E107" s="7" t="s">
        <v>0</v>
      </c>
    </row>
    <row r="108" spans="1:5" ht="30" customHeight="1" x14ac:dyDescent="0.25">
      <c r="A108" s="4" t="s">
        <v>116</v>
      </c>
      <c r="B108" s="3" t="s">
        <v>92</v>
      </c>
      <c r="C108" s="5">
        <v>5086.25</v>
      </c>
      <c r="D108" s="6"/>
      <c r="E108" s="7" t="s">
        <v>0</v>
      </c>
    </row>
    <row r="109" spans="1:5" ht="30" customHeight="1" x14ac:dyDescent="0.25">
      <c r="A109" s="4" t="s">
        <v>117</v>
      </c>
      <c r="B109" s="3" t="s">
        <v>93</v>
      </c>
      <c r="C109" s="5">
        <v>103</v>
      </c>
      <c r="D109" s="6"/>
      <c r="E109" s="7" t="s">
        <v>0</v>
      </c>
    </row>
    <row r="110" spans="1:5" ht="30" customHeight="1" x14ac:dyDescent="0.25">
      <c r="A110" s="4" t="s">
        <v>116</v>
      </c>
      <c r="B110" s="3" t="s">
        <v>39</v>
      </c>
      <c r="C110" s="5">
        <v>5192.75</v>
      </c>
      <c r="D110" s="6"/>
      <c r="E110" s="7" t="s">
        <v>0</v>
      </c>
    </row>
    <row r="111" spans="1:5" ht="30" customHeight="1" x14ac:dyDescent="0.25">
      <c r="A111" s="4" t="s">
        <v>117</v>
      </c>
      <c r="B111" s="3" t="s">
        <v>48</v>
      </c>
      <c r="C111" s="5">
        <v>9781</v>
      </c>
      <c r="D111" s="6"/>
      <c r="E111" s="7" t="s">
        <v>0</v>
      </c>
    </row>
    <row r="112" spans="1:5" ht="30" customHeight="1" x14ac:dyDescent="0.25">
      <c r="A112" s="4" t="s">
        <v>116</v>
      </c>
      <c r="B112" s="3" t="s">
        <v>161</v>
      </c>
      <c r="C112" s="5">
        <v>290.5</v>
      </c>
      <c r="D112" s="6"/>
      <c r="E112" s="7" t="s">
        <v>0</v>
      </c>
    </row>
    <row r="113" spans="1:5" ht="30" customHeight="1" x14ac:dyDescent="0.25">
      <c r="A113" s="4" t="s">
        <v>117</v>
      </c>
      <c r="B113" s="3" t="s">
        <v>42</v>
      </c>
      <c r="C113" s="5">
        <v>34455</v>
      </c>
      <c r="D113" s="6"/>
      <c r="E113" s="7" t="s">
        <v>0</v>
      </c>
    </row>
    <row r="114" spans="1:5" ht="30" customHeight="1" x14ac:dyDescent="0.25">
      <c r="A114" s="4" t="s">
        <v>116</v>
      </c>
      <c r="B114" s="3" t="s">
        <v>40</v>
      </c>
      <c r="C114" s="5">
        <v>2795</v>
      </c>
      <c r="D114" s="6"/>
      <c r="E114" s="7" t="s">
        <v>0</v>
      </c>
    </row>
    <row r="115" spans="1:5" ht="30" customHeight="1" x14ac:dyDescent="0.25">
      <c r="A115" s="4" t="s">
        <v>118</v>
      </c>
      <c r="B115" s="3" t="s">
        <v>15</v>
      </c>
      <c r="C115" s="5">
        <v>280.5</v>
      </c>
      <c r="D115" s="6"/>
      <c r="E115" s="7" t="s">
        <v>0</v>
      </c>
    </row>
    <row r="116" spans="1:5" ht="30" customHeight="1" x14ac:dyDescent="0.25">
      <c r="A116" s="4" t="s">
        <v>116</v>
      </c>
      <c r="B116" s="3" t="s">
        <v>94</v>
      </c>
      <c r="C116" s="5">
        <v>8799.75</v>
      </c>
      <c r="D116" s="6"/>
      <c r="E116" s="7" t="s">
        <v>0</v>
      </c>
    </row>
    <row r="117" spans="1:5" ht="30" customHeight="1" x14ac:dyDescent="0.25">
      <c r="A117" s="4" t="s">
        <v>116</v>
      </c>
      <c r="B117" s="3" t="s">
        <v>51</v>
      </c>
      <c r="C117" s="5">
        <v>2870.75</v>
      </c>
      <c r="D117" s="6"/>
      <c r="E117" s="7" t="s">
        <v>0</v>
      </c>
    </row>
    <row r="118" spans="1:5" ht="30" customHeight="1" x14ac:dyDescent="0.25">
      <c r="A118" s="4" t="s">
        <v>117</v>
      </c>
      <c r="B118" s="3" t="s">
        <v>53</v>
      </c>
      <c r="C118" s="5">
        <v>190</v>
      </c>
      <c r="D118" s="6"/>
      <c r="E118" s="7" t="s">
        <v>0</v>
      </c>
    </row>
    <row r="119" spans="1:5" ht="30" customHeight="1" x14ac:dyDescent="0.25">
      <c r="A119" s="4" t="s">
        <v>116</v>
      </c>
      <c r="B119" s="3" t="s">
        <v>162</v>
      </c>
      <c r="C119" s="5">
        <v>75</v>
      </c>
      <c r="D119" s="6"/>
      <c r="E119" s="7" t="s">
        <v>0</v>
      </c>
    </row>
    <row r="120" spans="1:5" ht="30" customHeight="1" x14ac:dyDescent="0.25">
      <c r="A120" s="4" t="s">
        <v>116</v>
      </c>
      <c r="B120" s="3" t="s">
        <v>38</v>
      </c>
      <c r="C120" s="5">
        <v>8541.75</v>
      </c>
      <c r="D120" s="6"/>
      <c r="E120" s="7" t="s">
        <v>0</v>
      </c>
    </row>
    <row r="121" spans="1:5" ht="30" customHeight="1" x14ac:dyDescent="0.25">
      <c r="A121" s="4" t="s">
        <v>116</v>
      </c>
      <c r="B121" s="3" t="s">
        <v>53</v>
      </c>
      <c r="C121" s="5">
        <v>3916.75</v>
      </c>
      <c r="D121" s="6"/>
      <c r="E121" s="7" t="s">
        <v>0</v>
      </c>
    </row>
    <row r="122" spans="1:5" ht="30" customHeight="1" x14ac:dyDescent="0.25">
      <c r="A122" s="4" t="s">
        <v>116</v>
      </c>
      <c r="B122" s="3" t="s">
        <v>162</v>
      </c>
      <c r="C122" s="5">
        <v>75</v>
      </c>
      <c r="D122" s="6"/>
      <c r="E122" s="7" t="s">
        <v>0</v>
      </c>
    </row>
    <row r="123" spans="1:5" ht="30" customHeight="1" x14ac:dyDescent="0.25">
      <c r="A123" s="4" t="s">
        <v>116</v>
      </c>
      <c r="B123" s="3" t="s">
        <v>162</v>
      </c>
      <c r="C123" s="5">
        <v>75</v>
      </c>
      <c r="D123" s="6"/>
      <c r="E123" s="7" t="s">
        <v>0</v>
      </c>
    </row>
    <row r="124" spans="1:5" ht="30" customHeight="1" x14ac:dyDescent="0.25">
      <c r="A124" s="4" t="s">
        <v>95</v>
      </c>
      <c r="B124" s="3" t="s">
        <v>96</v>
      </c>
      <c r="C124" s="5">
        <v>4625</v>
      </c>
      <c r="D124" s="6"/>
      <c r="E124" s="7" t="s">
        <v>0</v>
      </c>
    </row>
    <row r="125" spans="1:5" ht="44.45" customHeight="1" x14ac:dyDescent="0.25">
      <c r="A125" s="4" t="s">
        <v>99</v>
      </c>
      <c r="B125" s="3" t="s">
        <v>50</v>
      </c>
      <c r="C125" s="5">
        <v>4552</v>
      </c>
      <c r="D125" s="6"/>
      <c r="E125" s="7" t="s">
        <v>0</v>
      </c>
    </row>
    <row r="126" spans="1:5" ht="58.15" customHeight="1" x14ac:dyDescent="0.25">
      <c r="A126" s="4" t="s">
        <v>101</v>
      </c>
      <c r="B126" s="3" t="s">
        <v>102</v>
      </c>
      <c r="C126" s="5">
        <v>13665.83</v>
      </c>
      <c r="D126" s="6"/>
      <c r="E126" s="7" t="s">
        <v>0</v>
      </c>
    </row>
    <row r="127" spans="1:5" ht="30" customHeight="1" x14ac:dyDescent="0.25">
      <c r="A127" s="4" t="s">
        <v>103</v>
      </c>
      <c r="B127" s="3" t="s">
        <v>15</v>
      </c>
      <c r="C127" s="5">
        <v>14216.48</v>
      </c>
      <c r="D127" s="6"/>
      <c r="E127" s="7" t="s">
        <v>0</v>
      </c>
    </row>
    <row r="128" spans="1:5" ht="30" customHeight="1" x14ac:dyDescent="0.25">
      <c r="A128" s="4" t="s">
        <v>104</v>
      </c>
      <c r="B128" s="3" t="s">
        <v>15</v>
      </c>
      <c r="C128" s="5">
        <v>13728.48</v>
      </c>
      <c r="D128" s="6"/>
      <c r="E128" s="7" t="s">
        <v>0</v>
      </c>
    </row>
    <row r="129" spans="1:5" ht="44.45" customHeight="1" x14ac:dyDescent="0.25">
      <c r="A129" s="4" t="s">
        <v>105</v>
      </c>
      <c r="B129" s="3" t="s">
        <v>158</v>
      </c>
      <c r="C129" s="5">
        <v>13688</v>
      </c>
      <c r="D129" s="6"/>
      <c r="E129" s="7" t="s">
        <v>0</v>
      </c>
    </row>
    <row r="130" spans="1:5" ht="30" customHeight="1" x14ac:dyDescent="0.25">
      <c r="A130" s="4" t="s">
        <v>106</v>
      </c>
      <c r="B130" s="3" t="s">
        <v>163</v>
      </c>
      <c r="C130" s="5">
        <v>484.64</v>
      </c>
      <c r="D130" s="6"/>
      <c r="E130" s="7" t="s">
        <v>0</v>
      </c>
    </row>
    <row r="131" spans="1:5" ht="44.45" customHeight="1" x14ac:dyDescent="0.25">
      <c r="A131" s="4" t="s">
        <v>108</v>
      </c>
      <c r="B131" s="3" t="s">
        <v>109</v>
      </c>
      <c r="C131" s="5">
        <v>97403.49</v>
      </c>
      <c r="D131" s="6"/>
      <c r="E131" s="7" t="s">
        <v>0</v>
      </c>
    </row>
    <row r="132" spans="1:5" ht="30" customHeight="1" x14ac:dyDescent="0.25">
      <c r="A132" s="4" t="s">
        <v>110</v>
      </c>
      <c r="B132" s="3" t="s">
        <v>39</v>
      </c>
      <c r="C132" s="5">
        <v>43539.17</v>
      </c>
      <c r="D132" s="6"/>
      <c r="E132" s="7" t="s">
        <v>0</v>
      </c>
    </row>
    <row r="133" spans="1:5" ht="43.9" customHeight="1" thickBot="1" x14ac:dyDescent="0.3">
      <c r="A133" s="17" t="s">
        <v>111</v>
      </c>
      <c r="B133" s="18" t="s">
        <v>112</v>
      </c>
      <c r="C133" s="19">
        <v>12874</v>
      </c>
      <c r="D133" s="20"/>
      <c r="E133" s="21" t="s">
        <v>0</v>
      </c>
    </row>
    <row r="134" spans="1:5" ht="25.15" customHeight="1" thickBot="1" x14ac:dyDescent="0.3">
      <c r="A134" s="28" t="s">
        <v>113</v>
      </c>
      <c r="B134" s="29"/>
      <c r="C134" s="22">
        <f>SUM(C5:C133)</f>
        <v>8088555.8125</v>
      </c>
      <c r="D134" s="23"/>
      <c r="E134" s="24"/>
    </row>
  </sheetData>
  <autoFilter ref="A2:E71" xr:uid="{8D2E80B0-477D-4715-9F2C-21C90C9E9ECD}"/>
  <sortState xmlns:xlrd2="http://schemas.microsoft.com/office/spreadsheetml/2017/richdata2" ref="A5:E71">
    <sortCondition ref="B5:B71"/>
  </sortState>
  <mergeCells count="1">
    <mergeCell ref="A134:B134"/>
  </mergeCells>
  <conditionalFormatting sqref="B171:B175">
    <cfRule type="expression" dxfId="1" priority="4">
      <formula>#REF!&gt;0</formula>
    </cfRule>
  </conditionalFormatting>
  <conditionalFormatting sqref="B171:B175">
    <cfRule type="expression" dxfId="0" priority="5">
      <formula>AND(ISBLANK($B171),ISBLANK(#REF!),NOT(ISBLANK(#REF!)))</formula>
    </cfRule>
  </conditionalFormatting>
  <pageMargins left="0.25" right="0.25"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DF180577583B41A134A03FD21944E2" ma:contentTypeVersion="6" ma:contentTypeDescription="Een nieuw document maken." ma:contentTypeScope="" ma:versionID="98329c977166e41e5e990e2c7d470020">
  <xsd:schema xmlns:xsd="http://www.w3.org/2001/XMLSchema" xmlns:xs="http://www.w3.org/2001/XMLSchema" xmlns:p="http://schemas.microsoft.com/office/2006/metadata/properties" xmlns:ns2="702627b3-aecc-44f2-b5d0-77434d445fc8" xmlns:ns3="d069ed24-b949-439f-8c39-ff7abd572d32" targetNamespace="http://schemas.microsoft.com/office/2006/metadata/properties" ma:root="true" ma:fieldsID="a1baa6fba51d02ed20341981bd7dee38" ns2:_="" ns3:_="">
    <xsd:import namespace="702627b3-aecc-44f2-b5d0-77434d445fc8"/>
    <xsd:import namespace="d069ed24-b949-439f-8c39-ff7abd572d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2627b3-aecc-44f2-b5d0-77434d445f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069ed24-b949-439f-8c39-ff7abd572d32"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1316E3-BB13-45D7-938F-667C4ED35B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2627b3-aecc-44f2-b5d0-77434d445fc8"/>
    <ds:schemaRef ds:uri="d069ed24-b949-439f-8c39-ff7abd572d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684509-1BBA-4610-ABE9-D94D37280E97}">
  <ds:schemaRefs>
    <ds:schemaRef ds:uri="http://schemas.microsoft.com/office/infopath/2007/PartnerControls"/>
    <ds:schemaRef ds:uri="http://purl.org/dc/elements/1.1/"/>
    <ds:schemaRef ds:uri="http://schemas.microsoft.com/office/2006/metadata/properties"/>
    <ds:schemaRef ds:uri="702627b3-aecc-44f2-b5d0-77434d445fc8"/>
    <ds:schemaRef ds:uri="http://schemas.microsoft.com/office/2006/documentManagement/types"/>
    <ds:schemaRef ds:uri="http://purl.org/dc/terms/"/>
    <ds:schemaRef ds:uri="http://schemas.openxmlformats.org/package/2006/metadata/core-properties"/>
    <ds:schemaRef ds:uri="http://purl.org/dc/dcmitype/"/>
    <ds:schemaRef ds:uri="d069ed24-b949-439f-8c39-ff7abd572d32"/>
    <ds:schemaRef ds:uri="http://www.w3.org/XML/1998/namespace"/>
  </ds:schemaRefs>
</ds:datastoreItem>
</file>

<file path=customXml/itemProps3.xml><?xml version="1.0" encoding="utf-8"?>
<ds:datastoreItem xmlns:ds="http://schemas.openxmlformats.org/officeDocument/2006/customXml" ds:itemID="{860A590D-DAB4-43A4-B5CC-C5E94366575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Subsidies Limburg_Omgeving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2021-01-29T08:39:34Z</dcterms:created>
  <dcterms:modified xsi:type="dcterms:W3CDTF">2021-02-18T12:29:10Z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0x01010036DF180577583B41A134A03FD21944E2</vt:lpwstr>
  </property>
</Properties>
</file>