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hidePivotFieldList="1"/>
  <mc:AlternateContent xmlns:mc="http://schemas.openxmlformats.org/markup-compatibility/2006">
    <mc:Choice Requires="x15">
      <x15ac:absPath xmlns:x15ac="http://schemas.microsoft.com/office/spreadsheetml/2010/11/ac" url="https://vlaamseoverheid.sharepoint.com/sites/DKB-043/PV_2020_2021/"/>
    </mc:Choice>
  </mc:AlternateContent>
  <xr:revisionPtr revIDLastSave="53" documentId="8_{B8EF8A8B-3850-4FC8-A77E-02720548503B}" xr6:coauthVersionLast="45" xr6:coauthVersionMax="45" xr10:uidLastSave="{C462BDEC-1B41-4BB7-9735-7D86773E1416}"/>
  <bookViews>
    <workbookView xWindow="-120" yWindow="-120" windowWidth="25440" windowHeight="15390" firstSheet="1" activeTab="1" xr2:uid="{00000000-000D-0000-FFFF-FFFF00000000}"/>
  </bookViews>
  <sheets>
    <sheet name="2020" sheetId="3" state="hidden" r:id="rId1"/>
    <sheet name="Sport" sheetId="6" r:id="rId2"/>
  </sheets>
  <definedNames>
    <definedName name="_xlnm._FilterDatabase" localSheetId="1" hidden="1">Sport!$D$2:$D$118</definedName>
    <definedName name="_xlnm.Print_Area" localSheetId="0">'2020'!$B$1:$L$14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7" i="6" l="1"/>
  <c r="B117" i="6"/>
  <c r="G116" i="3"/>
  <c r="F116" i="3"/>
</calcChain>
</file>

<file path=xl/sharedStrings.xml><?xml version="1.0" encoding="utf-8"?>
<sst xmlns="http://schemas.openxmlformats.org/spreadsheetml/2006/main" count="1105" uniqueCount="286">
  <si>
    <t>Begrotingsjaar</t>
  </si>
  <si>
    <t>Naam project</t>
  </si>
  <si>
    <t>Naam begunstigde</t>
  </si>
  <si>
    <t>Gemeente</t>
  </si>
  <si>
    <t>Vastgelegde subsidie</t>
  </si>
  <si>
    <t>Uitbetaald subsidiebedrag 2020</t>
  </si>
  <si>
    <t>Aard van de subsidie</t>
  </si>
  <si>
    <t>Datum toekenning of uitbetaling subsidie</t>
  </si>
  <si>
    <t>Bocholt</t>
  </si>
  <si>
    <t>Bree, Bocholt,Oudsbergen</t>
  </si>
  <si>
    <t>bovenlokale projectondersteuning</t>
  </si>
  <si>
    <t>buurtsportdiensten noord-oost limburg</t>
  </si>
  <si>
    <t>Bocholt, Bree, Peer, Maaseik , Kinrooi, Oudsbergen</t>
  </si>
  <si>
    <t>Maasmechelen</t>
  </si>
  <si>
    <t>Maasmechelen, Dilsen-Stokkem</t>
  </si>
  <si>
    <t>sportregio hoge kempen</t>
  </si>
  <si>
    <t>Maasmechelen, Dilsen-Stokkem, As, Zutendaal, Lanaken</t>
  </si>
  <si>
    <t>sportregio noord-limburg</t>
  </si>
  <si>
    <t>Lommel, Hamont-Achel, Hechtel-Eksel, Pelt</t>
  </si>
  <si>
    <t>Zutendaal</t>
  </si>
  <si>
    <t>Zutendaal -As</t>
  </si>
  <si>
    <t>Gingelom</t>
  </si>
  <si>
    <t>Gingelom-Heers</t>
  </si>
  <si>
    <t>Herk-de-Stad</t>
  </si>
  <si>
    <t>Herk-de-Stad-Halen-Lummen</t>
  </si>
  <si>
    <t>Project ter stimulering van de naschoolse sport in de 1ste en 2de graad Secundair Onderwijs</t>
  </si>
  <si>
    <t>Herk-de-Stad-Halen</t>
  </si>
  <si>
    <t>Heusden-Zolder</t>
  </si>
  <si>
    <t>Heusden-Zolder-Beringen-Lummen-Halen-Tessenderlo-Houthalen-Helchteren-Leopoldsburg</t>
  </si>
  <si>
    <t>Leopoldsburg</t>
  </si>
  <si>
    <t>Leopoldsburg-Ham-Beringen-Halen-Heusden-Zolder-Tessenderlo</t>
  </si>
  <si>
    <t>Heusden-Zolder-Beringen-Leopoldsburg-Halen-Herk-de-Stad-Tessenderlo-Ham</t>
  </si>
  <si>
    <t>Lummen</t>
  </si>
  <si>
    <t>Lummen-Halen-Herk-de-Stad</t>
  </si>
  <si>
    <t>Opdrachthoudende vereniging Schulensmeer</t>
  </si>
  <si>
    <t>ILV Sportregio Haspengouw</t>
  </si>
  <si>
    <t>Alken-Kortessem-Nieuwerkerken-Sint-Truiden-Wellen-Hoeselt-Bilzen-Borgloon-Gingelom-Heers-Tongeren-Riemst</t>
  </si>
  <si>
    <t>gemeentebestuur Zonhoven, TC Basveld Zonhoven, Turnkring Olympia Zonhoven &amp; Zonhoven United</t>
  </si>
  <si>
    <t>Zonhoven</t>
  </si>
  <si>
    <t>investeringssubsidie i.h.k.v het decreet bovenlokale sportinfrastructuur</t>
  </si>
  <si>
    <t>TC Tenkie vzw</t>
  </si>
  <si>
    <t xml:space="preserve">Hasselt </t>
  </si>
  <si>
    <t>Autonoom Gemeentebedrijf Bocholt</t>
  </si>
  <si>
    <t>Projectsubsidie naschools sportaanbod</t>
  </si>
  <si>
    <t>Gemeente Hechtel-Eksel</t>
  </si>
  <si>
    <t>Hechtel-Eksel</t>
  </si>
  <si>
    <t>Gemeentebestuur Maasmechelen</t>
  </si>
  <si>
    <t>Stad Genk - Dienst Sport</t>
  </si>
  <si>
    <t>Genk</t>
  </si>
  <si>
    <t>BBC Croonen Lommel</t>
  </si>
  <si>
    <t>Duurzame G-sportclub</t>
  </si>
  <si>
    <t>Lommel</t>
  </si>
  <si>
    <t>G-sportclubondersteuning</t>
  </si>
  <si>
    <t>Eendracht Mechelen aan de Maas</t>
  </si>
  <si>
    <t>FC Berg</t>
  </si>
  <si>
    <t>Maaseik</t>
  </si>
  <si>
    <t>G.S.V. Toekomst</t>
  </si>
  <si>
    <t>G-karate vzw</t>
  </si>
  <si>
    <t>Hasselt</t>
  </si>
  <si>
    <t>G-karateclub Leopoldsburg</t>
  </si>
  <si>
    <t>Gonosen</t>
  </si>
  <si>
    <t>GT Wimbledon</t>
  </si>
  <si>
    <t>Sint-Truiden</t>
  </si>
  <si>
    <t>G-tennisclub Tongeren</t>
  </si>
  <si>
    <t>Tongeren</t>
  </si>
  <si>
    <t>Judoclub Gruitrode</t>
  </si>
  <si>
    <t>Oudsbergen</t>
  </si>
  <si>
    <t>KMD Halen</t>
  </si>
  <si>
    <t>Halen</t>
  </si>
  <si>
    <t>Koninklijke Basketbalclub Zolder</t>
  </si>
  <si>
    <t>Kortessem VV</t>
  </si>
  <si>
    <t>Kortessem</t>
  </si>
  <si>
    <t>KVCR WARA Genk</t>
  </si>
  <si>
    <t>Looise Atletiek Vereniging Tessenderlo</t>
  </si>
  <si>
    <t>Tessenderlo</t>
  </si>
  <si>
    <t>Ruiterclub Zonnehoef</t>
  </si>
  <si>
    <t>Smash bc</t>
  </si>
  <si>
    <t>TC Tenkie</t>
  </si>
  <si>
    <t>Vige Hasselt</t>
  </si>
  <si>
    <t>VZW STAL DE MAX</t>
  </si>
  <si>
    <t>Hamont-Achel</t>
  </si>
  <si>
    <t>Atletiekclub Genk</t>
  </si>
  <si>
    <t>Opstartende G-sportclub</t>
  </si>
  <si>
    <t>Basket Peer</t>
  </si>
  <si>
    <t>Peer</t>
  </si>
  <si>
    <t>Hamse Dansklub</t>
  </si>
  <si>
    <t>Ham</t>
  </si>
  <si>
    <t>HC Maasmechelen</t>
  </si>
  <si>
    <t>jong STVV</t>
  </si>
  <si>
    <t>K. Bocholter VV</t>
  </si>
  <si>
    <t>Millennium Golf Management</t>
  </si>
  <si>
    <t>Beringen</t>
  </si>
  <si>
    <t>Orca Bilzen</t>
  </si>
  <si>
    <t>Bilzen</t>
  </si>
  <si>
    <t>Rugbyclub Hasselt</t>
  </si>
  <si>
    <t>Thebe</t>
  </si>
  <si>
    <t>VC GREENYARD Maaseik vzw</t>
  </si>
  <si>
    <t>Volleybalclub STALVOC Beverlo</t>
  </si>
  <si>
    <t>VZW Juventus Melveren HB St Truiden</t>
  </si>
  <si>
    <t>G-judotornooi Trofee van de Donderslag</t>
  </si>
  <si>
    <t>internationaal G-sportevenement</t>
  </si>
  <si>
    <t>Judoclub Meeuwen-Gruitrode</t>
  </si>
  <si>
    <t>Oudsbergen en ruime omgeving</t>
  </si>
  <si>
    <t>evenementondersteuning</t>
  </si>
  <si>
    <t>Phoenix Indoor Hockeytornooi</t>
  </si>
  <si>
    <t>Phoenix Hockeyclub</t>
  </si>
  <si>
    <t xml:space="preserve">Open Belgisch Kampioenschap G-Karate </t>
  </si>
  <si>
    <t>VE-tennis criteriumtornooi</t>
  </si>
  <si>
    <t>laagdrempelig G-sportevenement</t>
  </si>
  <si>
    <t>vzw Tennisclub Lummen</t>
  </si>
  <si>
    <t>Limburgse Integratietrophy</t>
  </si>
  <si>
    <t>Stichting Vlaamse Schoolsport - Limburg</t>
  </si>
  <si>
    <t>Pelt</t>
  </si>
  <si>
    <t>Sportinstuif 2020</t>
  </si>
  <si>
    <t>Sporting Rekem</t>
  </si>
  <si>
    <t>Rekem</t>
  </si>
  <si>
    <t>Fun-athlon</t>
  </si>
  <si>
    <t>Fun-athlon BuSO Sint-Elisabeth Wijchmaal</t>
  </si>
  <si>
    <t>G-watersportdag</t>
  </si>
  <si>
    <t>Reddend zwemmen Beringen</t>
  </si>
  <si>
    <t>Dommelhof FunRun</t>
  </si>
  <si>
    <t>Play&amp;Joy Events vzw</t>
  </si>
  <si>
    <t>Open VE-tennis Tornooi</t>
  </si>
  <si>
    <t>Koninklijke Winterslag Tennis Padel Club (VZW)</t>
  </si>
  <si>
    <t>Winterslag</t>
  </si>
  <si>
    <t>Sport-G-Mee</t>
  </si>
  <si>
    <t>VZW 'T Veer - Veerkracht (VZW)</t>
  </si>
  <si>
    <t>Sportdag Type 4</t>
  </si>
  <si>
    <t>VZW Sint-Gerardusscholen (VZW)</t>
  </si>
  <si>
    <t>Diepenbeek</t>
  </si>
  <si>
    <t xml:space="preserve">Haspengouwse sport- en speldag </t>
  </si>
  <si>
    <t>Intesa (VZW)</t>
  </si>
  <si>
    <t>Borgloon</t>
  </si>
  <si>
    <t>Sport voor Specials</t>
  </si>
  <si>
    <t>Special Olympics Belgium (VZW)</t>
  </si>
  <si>
    <t>Vroemdag</t>
  </si>
  <si>
    <t>Vroemdag (VZW)</t>
  </si>
  <si>
    <t>Criterium VE-tennis tornooi</t>
  </si>
  <si>
    <t>Wimbledon TC</t>
  </si>
  <si>
    <t>Dommelloop</t>
  </si>
  <si>
    <t>SACN (VZW)</t>
  </si>
  <si>
    <t>Running Tour - CIRCUIT</t>
  </si>
  <si>
    <t>bovenlokaal recreatief evenement</t>
  </si>
  <si>
    <t xml:space="preserve">Golazo Sports  </t>
  </si>
  <si>
    <t>Limburg</t>
  </si>
  <si>
    <t>pines and dunes trail</t>
  </si>
  <si>
    <t>dunes events vzw (VZW)</t>
  </si>
  <si>
    <t>BoslandTrail</t>
  </si>
  <si>
    <t>BoslandTrail (VZW)</t>
  </si>
  <si>
    <t>Denicol Sand Rookies</t>
  </si>
  <si>
    <t>bovenlokaal competitief evenement</t>
  </si>
  <si>
    <t xml:space="preserve">GP Limburg  </t>
  </si>
  <si>
    <t>MTB Flanders series Rotem</t>
  </si>
  <si>
    <t xml:space="preserve">OMC  </t>
  </si>
  <si>
    <t>Rotem</t>
  </si>
  <si>
    <t>MTB Flandersseries Genk</t>
  </si>
  <si>
    <t>Sezoensrally</t>
  </si>
  <si>
    <t xml:space="preserve">Racing Team Moustache  </t>
  </si>
  <si>
    <t>Belgian Beach Manche Hechtel-Eksel</t>
  </si>
  <si>
    <t xml:space="preserve">Volley Hechtel-Eksel (HE-VOC)  </t>
  </si>
  <si>
    <t>International Youth Cup - Hasselt - Belgium</t>
  </si>
  <si>
    <t xml:space="preserve">Hasselt TTC  </t>
  </si>
  <si>
    <t>Beach Lommel</t>
  </si>
  <si>
    <t>Beach Lommel (VZW)</t>
  </si>
  <si>
    <t xml:space="preserve">INTERNATIONALE PETANQUE MASTERS LUMMEN </t>
  </si>
  <si>
    <t>Petanqueclub Genenbos-Lummen (VZW)</t>
  </si>
  <si>
    <t xml:space="preserve">KIm Clijsters ITF Trophy u18 </t>
  </si>
  <si>
    <t>Macten (VZW)</t>
  </si>
  <si>
    <t>Bree</t>
  </si>
  <si>
    <t>Kim Clijsters Cup u16 2020</t>
  </si>
  <si>
    <t>Young Champions Cup</t>
  </si>
  <si>
    <t>V.Z.W. EXCELSIOR TENNIS CLUB HASSELT (VZW)</t>
  </si>
  <si>
    <t>LTA Maaseik Junior Open</t>
  </si>
  <si>
    <t>VZW tennisclub limburgse tennisacademie (VZW)</t>
  </si>
  <si>
    <t>Flanders 3 Days</t>
  </si>
  <si>
    <t>hamok (VZW)</t>
  </si>
  <si>
    <t>Roundnet World Championship</t>
  </si>
  <si>
    <t>European Spikeball Roundnet Association (VZW)</t>
  </si>
  <si>
    <t>Houthalen-Helchteren</t>
  </si>
  <si>
    <t>Belgian Masters Open 2020</t>
  </si>
  <si>
    <t>Squash Vlaanderen (VZW)</t>
  </si>
  <si>
    <t>3 Nations Cup BMX</t>
  </si>
  <si>
    <t>Terlamen (VZW)</t>
  </si>
  <si>
    <t>G1/G2 Belgian Open Taekwondo</t>
  </si>
  <si>
    <t>internationaal topsportevenement</t>
  </si>
  <si>
    <t xml:space="preserve">Taekwondo Vlaanderen  </t>
  </si>
  <si>
    <t>manche WK zijspannen</t>
  </si>
  <si>
    <t xml:space="preserve">MC Maasland  </t>
  </si>
  <si>
    <t>UEC European Cup BMX</t>
  </si>
  <si>
    <t xml:space="preserve">Terlamen  </t>
  </si>
  <si>
    <t>Zolder</t>
  </si>
  <si>
    <t>Trofee Maarten Wynants</t>
  </si>
  <si>
    <t xml:space="preserve">Pro Challenge Helchteren  </t>
  </si>
  <si>
    <t>Helchteren</t>
  </si>
  <si>
    <t>GP Stad Beringen</t>
  </si>
  <si>
    <t>Nacht van de Atletiek</t>
  </si>
  <si>
    <t>Golazo Sports (NV)</t>
  </si>
  <si>
    <t>MX Grand Prix of Belgium</t>
  </si>
  <si>
    <t>GP Limburg (VZW)</t>
  </si>
  <si>
    <t>UCI Cyclo-cross World Cup Kuilcross Zonhoven</t>
  </si>
  <si>
    <t>TOTAAL</t>
  </si>
  <si>
    <t>Idem (teskt in C13) - subsidie 2020-2021</t>
  </si>
  <si>
    <t>Aard van de subsidie (nieuw)</t>
  </si>
  <si>
    <t>Aard van de subsidie (oorspronkelijk)</t>
  </si>
  <si>
    <t>Kolom1</t>
  </si>
  <si>
    <t>belevingslopen noord-oost limburg: belevingslopen met animatie vanuit de lokale verenigingen op drie locaties met criteriumformule</t>
  </si>
  <si>
    <t>X-treme survival: sportkamp voor jongeren 12-18 Jaar met extreme outdoor sporten</t>
  </si>
  <si>
    <t>start to sail: intiatiereeks zeilen voor wolwassenen</t>
  </si>
  <si>
    <t>seniorgames : Sporteldag voor 50+ met muzikale afsluiter</t>
  </si>
  <si>
    <t xml:space="preserve">ski en snowboardkamp: intiatiekamp ski voor jongeren van 12-18 jaar </t>
  </si>
  <si>
    <t>Project 'De Basvelden²'  : Uitbreiding en versterken van de sportsite 'de Basvelden' door de gemeente Zonhoven i.s.m. 3 sportverenigingen: realisatie van een trampolinehal met multifunctionele ruimtes, padelterreinen en een voetbalcomplex voor de (gefusioneerde) voetbalclub.</t>
  </si>
  <si>
    <t>boskicks: aanbod van buitensporten voor jongeren ter promotie van het nationaal park Hoge Kempen</t>
  </si>
  <si>
    <t>regionale sporteldag: Sporteldag voor 50+ met muzikale afsluiter</t>
  </si>
  <si>
    <t>Go extreme: avonturensportkamp voor moeilijke doelgroep met elke dag een ander locatie binnen de verschllende gemeenten</t>
  </si>
  <si>
    <t>teutenbosloopcriterium: loopcriterium op 4 zondagen met recreatief karakter en voor het hele gezin</t>
  </si>
  <si>
    <t>IG-sport: sportdag voor mensen met een beperking</t>
  </si>
  <si>
    <t>sporteldag: Sporteldag voor 50+ met muzikale afsluiter</t>
  </si>
  <si>
    <t>sportkicks: sportdag voor kinderen tot 12 jaar vanuit de vier verschillende gemeenten</t>
  </si>
  <si>
    <t>ski-en snowboardkamp: ski, snowboard en schaatskamp voor  tot 12 jaar</t>
  </si>
  <si>
    <t>Tennisclub T.C. Tenkie vzw: Uitbreiding van Sportpark Kiewit Hasselt waarin T.C. Tenkie vzw investeert in een nieuwe topsport-tennishal met 4 indoorcourts, 3 nieuwe padelterreinen, een nieuw miditennisterrein, 2 nieuwe petanquebanen, fitness, crossfit, dans en players lounge. Daarnaast worden de 6 bestaande indoor tenniscourts vernieuwd en de 12 outdoor courts heraangelegd.</t>
  </si>
  <si>
    <t>F1-kamp: intiatie karting op het lokale kartingcircuit gecombineerd met ander sportactiviteiten</t>
  </si>
  <si>
    <t>Project ter stimulering van de naschoolse sport in de 1ste en 2de graad Secundair Onderwijs: Er worden naschoolse sport- en beweegactiviteiten op school en in de onmiddellijke nabijheid van de school uitgewerkt voor de 1e en 2e graad secundair onderwijs. De bedoeling is om een laagdrempelig, duurzaam en kwalitatief naschools sport- en beweegaanbod te organiseren op maat van de jongeren. Om dit te realiseren organiseren de lokale partners zich in een lerend netwerk, waarbij de gemeente/stad de regierol opneemt. Het project startte in schooljaar 2018-2019 en loopt gedurende 3 schooljaren.
Subsidie 2019-2020</t>
  </si>
  <si>
    <t>Haspengouw Challenge: recreatieve mountainbiketocht van Gingelom naar Heers</t>
  </si>
  <si>
    <t xml:space="preserve">Go4Fun: Sportdag met extreme sporten uit het aanbod van de regio voor 12-18j.  </t>
  </si>
  <si>
    <t xml:space="preserve">HaHeSportief: Seniorensportdag </t>
  </si>
  <si>
    <t>Sportavonturenkamp: Sportkamp met avontuurlijke sporten uit de regio voor 12-18j.</t>
  </si>
  <si>
    <t>Summer Kickx off: Sportkamp met avontuurlijke sporten uit de regio voor 12-18j.</t>
  </si>
  <si>
    <t xml:space="preserve">Loopcriterium: Recreatief bosloopcriterium </t>
  </si>
  <si>
    <t>West-Limburg op wielen: leren fietsen voor kleuters en volwassenen, veilig op pad met een elektrische fiets voor senioren</t>
  </si>
  <si>
    <t xml:space="preserve">Fun@schlnsmr: Sportdag voor de leerlingen uit het 5de en 6de leerjaar </t>
  </si>
  <si>
    <t>G-sportdag: Sportdag voor volwassenen met een mentale beperking</t>
  </si>
  <si>
    <t>G-Watersportdag: Watersportdag voor volwassenen met een mentale beperking</t>
  </si>
  <si>
    <t>Seniorensportdag Haspengouw: Sportdag voor senioren uit de sportregio en omstreken</t>
  </si>
  <si>
    <t>Tienersportdagen: sportkamp voor jongeren 12-18 Jaar met extreme outdoor sporten</t>
  </si>
  <si>
    <t>SK voor jongeren met autisme: Sportkamp voor kinderen en jongeren met autisme</t>
  </si>
  <si>
    <t>a) Beschrijving project (nieuw)</t>
  </si>
  <si>
    <t xml:space="preserve">Subsidie voor ondersteuning van een opstartende G-sportclubwerking. Sport Vlaanderen wil met dit subsidiereglement opstartende G-sportclubs of reguliere sportclubs die willen starten met een G-werking ondersteunen. Een opstartende G-sportclubwerking die aanspraak wil maken op deze subsidie, dient via een sterk onderbouwd concept bij te dragen aan het Gsportaanbod in Vlaanderen. </t>
  </si>
  <si>
    <t>Subsidies voor het ondersteunen van een duurzame G-sportclubwerking. Sport Vlaanderen wil via deze subsidies G-sportclubs of reguliere sportclubs met een G-werking ondersteunen voor hun duurzame G-sportclubwerking. Een G-sportclubwerking die aanspraak wil maken op deze subsidie, dient via een sterk onderbouwd concept bij te dragen aan het G-sportaanbod in Vlaanderen.</t>
  </si>
  <si>
    <t>Idem (teskt in C18) - Subsidie 2020-2021</t>
  </si>
  <si>
    <t>Idem (teskt in C18) - subsidie 2019-2020</t>
  </si>
  <si>
    <t>Idem (teskt in C18), stapte in het project in schooljaar 2019-2020. Het project loopt gedurende 2 schooljaren
Subsidie 2019-2020</t>
  </si>
  <si>
    <t>Idem (teskt in C18) - subsidie 2020-2021</t>
  </si>
  <si>
    <t>b) Vastgelegde subsidie</t>
  </si>
  <si>
    <t>b) Uitbetaald subsidiebedrag 2020</t>
  </si>
  <si>
    <t>d) Naam begunstigde</t>
  </si>
  <si>
    <t>e) Datum toekenning of uitbetaling subsidie</t>
  </si>
  <si>
    <t>e) Begrotingsjaar</t>
  </si>
  <si>
    <t>Bovenlokaal competitief evenement</t>
  </si>
  <si>
    <t>Bovenlokaal recreatief evenement</t>
  </si>
  <si>
    <t>Bovenlokale projectondersteuning</t>
  </si>
  <si>
    <t>Internationaal G-sportevenement</t>
  </si>
  <si>
    <t>Internationaal topsportevenement</t>
  </si>
  <si>
    <t>Investeringssubsidie i.h.k.v het decreet bovenlokale sportinfrastructuur</t>
  </si>
  <si>
    <t>Laagdrempelig G-sportevenement</t>
  </si>
  <si>
    <t>Totale subsidie (vastgelegd)</t>
  </si>
  <si>
    <t>Totale subsidie (uitbetaald)</t>
  </si>
  <si>
    <t>Totale subsidie per projectcategorie</t>
  </si>
  <si>
    <t>c) Aard van de subsidie</t>
  </si>
  <si>
    <t>F1-kamp: initiatie karting op het lokale kartingcircuit gecombineerd met ander sportactiviteiten</t>
  </si>
  <si>
    <t xml:space="preserve">Summer Kickx off: Sportkamp met avontuurlijke sporten uit de regio voor 12-18j.   </t>
  </si>
  <si>
    <t xml:space="preserve">Project 'De Basvelden²'  : Uitbreiding en versterken van de sportsite 'de Basvelden' door de gemeente Zonhoven i.s.m. 3 sportverenigingen: realisatie van een trampolinehal met multifunctionele ruimtes, padelterreinen en een voetbalcomplex voor de (gefusioneerde) voetbalclub. </t>
  </si>
  <si>
    <t xml:space="preserve">Tennisclub T.C. Tenkie vzw: Uitbreiding van Sportpark Kiewit Hasselt waarin T.C. Tenkie vzw investeert in een nieuwe topsport-tennishal met 4 indoorcourts, 3 nieuwe padelterreinen, een nieuw miditennisterrein, 2 nieuwe petanquebanen, fitness, crossfit, dans en players lounge. Daarnaast worden de 6 bestaande indoor tenniscourts vernieuwd en de 12 outdoor courts heraangelegd. </t>
  </si>
  <si>
    <t>Idem (tekst in A31) - Subsidie 2020-2021</t>
  </si>
  <si>
    <t xml:space="preserve">Project ter stimulering van de naschoolse sport in de 1ste en 2de graad Secundair Onderwijs: Er worden naschoolse sport- en beweegactiviteiten op school en in de onmiddellijke nabijheid van de school uitgewerkt voor de 1e en 2e graad secundair onderwijs. De bedoeling is om een laagdrempelig, duurzaam en kwalitatief naschools sport- en beweegaanbod te organiseren op maat van de jongeren. Om dit te realiseren organiseren de lokale partners zich in een lerend netwerk, waarbij de gemeente/stad de regierol opneemt. Het project startte in schooljaar 2018-2019 en loopt gedurende 3 schooljaren.
Subsidie 2019-2020                                                                                                              </t>
  </si>
  <si>
    <t xml:space="preserve"> Idem (tekst in A31) - Subsidie 2020-2021</t>
  </si>
  <si>
    <t xml:space="preserve">Fun@schlnsmr: Sportdag voor de leerlingen uit het 5de en 6de leerjaar    </t>
  </si>
  <si>
    <t xml:space="preserve">G-sportdag: Sportdag voor volwassenen met een mentale beperking    </t>
  </si>
  <si>
    <t xml:space="preserve">Seniorensportdag Haspengouw: Sportdag voor senioren uit de sportregio en omstreken  </t>
  </si>
  <si>
    <t xml:space="preserve">Tienersportdagen: sportkamp voor jongeren 12-18 Jaar met extreme outdoor sporten  </t>
  </si>
  <si>
    <t xml:space="preserve">SK voor jongeren met autisme: Sportkamp voor kinderen en jongeren met autisme  </t>
  </si>
  <si>
    <t>G-Waterfundag: Watersportdag voor volwassenen met een mentale beperking</t>
  </si>
  <si>
    <t>Lanaken voor sportregio Hoge Kempen</t>
  </si>
  <si>
    <t>Maasmechelen voor sportregio Hoge Kempen</t>
  </si>
  <si>
    <t>IG-sport: sportdag voor mensen met een beperking.</t>
  </si>
  <si>
    <t>Belevingslopen noord-oost limburg: belevingslopen met animatie vanuit de lokale verenigingen op drie locaties met criteriumformule</t>
  </si>
  <si>
    <t>Start to sail: intiatiereeks zeilen voor wolwassenen</t>
  </si>
  <si>
    <t xml:space="preserve">Ski en snowboardkamp: intiatiekamp ski voor jongeren van 12-18 jaar </t>
  </si>
  <si>
    <t>Boskicks: aanbod van buitensporten voor jongeren ter promotie van het nationaal park Hoge Kempen</t>
  </si>
  <si>
    <t>Regionale sporteldag: Sporteldag voor 50+ met muzikale afsluiter</t>
  </si>
  <si>
    <t>Teutenbosloopcriterium: loopcriterium op 4 zondagen met recreatief karakter en voor het hele gezin</t>
  </si>
  <si>
    <t>Sporteldag: Sporteldag voor 50+ met muzikale afsluiter</t>
  </si>
  <si>
    <t>Sportkicks: sportdag voor kinderen tot 12 jaar vanuit de vier verschillende gemeenten</t>
  </si>
  <si>
    <t>Ski-en snowboardkamp: ski, snowboard en schaatskamp voor kinderen tot 12 jaar</t>
  </si>
  <si>
    <t xml:space="preserve">West-Limburg op wielen: leren fietsen voor kleuters en volwassenen, veilig op pad met een elektrische fiets voor senioren                                                                                                         </t>
  </si>
  <si>
    <t>VZW tennisclub limburgse tennisacademie</t>
  </si>
  <si>
    <t>Bijlage 4b - Minister Ben Weyts (sport)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</si>
</sst>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_-* #,##0.00\ [$€-813]_-;\-* #,##0.00\ [$€-813]_-;_-* &quot;-&quot;??\ [$€-813]_-;_-@_-"/>
    <numFmt numFmtId="166" formatCode="#,##0.00\ &quot;€&quot;"/>
  </numFmts>
  <fonts count="24" x14ac:knownFonts="1">
    <font>
      <sz val="11"/>
      <color theme="1"/>
      <name val="Calibri"/>
      <family val="2"/>
      <scheme val="minor"/>
    </font>
    <font>
      <sz val="11"/>
      <color theme="1"/>
      <name val="Calibri"/>
      <family val="2"/>
      <scheme val="minor"/>
    </font>
    <font>
      <sz val="10"/>
      <name val="Arial"/>
      <family val="2"/>
    </font>
    <font>
      <sz val="10"/>
      <color theme="1"/>
      <name val="Tahoma"/>
      <family val="2"/>
    </font>
    <font>
      <sz val="11"/>
      <color theme="1"/>
      <name val="Calibri"/>
      <family val="2"/>
      <charset val="1"/>
    </font>
    <font>
      <b/>
      <sz val="11"/>
      <color theme="0"/>
      <name val="Arial"/>
      <family val="2"/>
    </font>
    <font>
      <sz val="11"/>
      <color rgb="FF000000"/>
      <name val="Calibri"/>
      <family val="2"/>
    </font>
    <font>
      <sz val="11"/>
      <color rgb="FF000000"/>
      <name val="Calibri"/>
      <family val="2"/>
    </font>
    <font>
      <sz val="11"/>
      <name val="Calibri"/>
      <family val="2"/>
    </font>
    <font>
      <sz val="11"/>
      <color theme="1"/>
      <name val="Calibri"/>
      <family val="2"/>
    </font>
    <font>
      <u/>
      <sz val="11"/>
      <color theme="10"/>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name val="Calibri"/>
      <family val="2"/>
    </font>
    <font>
      <sz val="8"/>
      <name val="Calibri"/>
      <family val="2"/>
      <scheme val="minor"/>
    </font>
    <font>
      <b/>
      <sz val="11"/>
      <color theme="0" tint="-0.14999847407452621"/>
      <name val="Arial"/>
      <family val="2"/>
    </font>
    <font>
      <sz val="11"/>
      <color theme="0" tint="-0.14999847407452621"/>
      <name val="Calibri"/>
      <family val="2"/>
    </font>
    <font>
      <sz val="11"/>
      <color theme="0" tint="-0.14999847407452621"/>
      <name val="Calibri"/>
      <family val="2"/>
      <scheme val="minor"/>
    </font>
    <font>
      <sz val="11"/>
      <color theme="0" tint="-0.14999847407452621"/>
      <name val="Calibri"/>
      <family val="2"/>
      <charset val="1"/>
    </font>
    <font>
      <b/>
      <sz val="11"/>
      <color theme="0" tint="-0.14999847407452621"/>
      <name val="Calibri"/>
      <family val="2"/>
      <scheme val="minor"/>
    </font>
    <font>
      <b/>
      <sz val="11"/>
      <name val="Calibri"/>
      <family val="2"/>
      <scheme val="minor"/>
    </font>
    <font>
      <i/>
      <sz val="11"/>
      <name val="Calibri"/>
      <family val="2"/>
      <scheme val="minor"/>
    </font>
    <font>
      <b/>
      <sz val="14"/>
      <color theme="1"/>
      <name val="Calibri"/>
      <family val="2"/>
      <scheme val="minor"/>
    </font>
  </fonts>
  <fills count="7">
    <fill>
      <patternFill patternType="none"/>
    </fill>
    <fill>
      <patternFill patternType="gray125"/>
    </fill>
    <fill>
      <patternFill patternType="solid">
        <fgColor theme="4"/>
        <bgColor theme="4"/>
      </patternFill>
    </fill>
    <fill>
      <patternFill patternType="solid">
        <fgColor rgb="FFFFFFFF"/>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5">
    <xf numFmtId="0" fontId="0" fillId="0" borderId="0"/>
    <xf numFmtId="0" fontId="2" fillId="0" borderId="0"/>
    <xf numFmtId="0" fontId="3" fillId="0" borderId="0"/>
    <xf numFmtId="164" fontId="1" fillId="0" borderId="0" applyFont="0" applyFill="0" applyBorder="0" applyAlignment="0" applyProtection="0"/>
    <xf numFmtId="0" fontId="10" fillId="0" borderId="0" applyNumberFormat="0" applyFill="0" applyBorder="0" applyAlignment="0" applyProtection="0"/>
  </cellStyleXfs>
  <cellXfs count="126">
    <xf numFmtId="0" fontId="0" fillId="0" borderId="0" xfId="0"/>
    <xf numFmtId="0" fontId="0" fillId="0" borderId="2" xfId="0" applyFont="1" applyBorder="1" applyAlignment="1">
      <alignment horizontal="left" vertical="top" wrapText="1"/>
    </xf>
    <xf numFmtId="0" fontId="0" fillId="0" borderId="0" xfId="0" applyBorder="1"/>
    <xf numFmtId="0" fontId="11" fillId="0" borderId="1" xfId="0" applyFont="1" applyBorder="1" applyAlignment="1">
      <alignment horizontal="left" vertical="top"/>
    </xf>
    <xf numFmtId="0" fontId="5" fillId="2" borderId="10" xfId="2" applyFont="1" applyFill="1" applyBorder="1" applyAlignment="1">
      <alignment horizontal="left" vertical="top" wrapText="1"/>
    </xf>
    <xf numFmtId="0" fontId="5" fillId="2" borderId="10" xfId="2" applyFont="1" applyFill="1" applyBorder="1" applyAlignment="1">
      <alignment horizontal="left" vertical="top"/>
    </xf>
    <xf numFmtId="0" fontId="5" fillId="2" borderId="4" xfId="2" applyFont="1" applyFill="1" applyBorder="1" applyAlignment="1">
      <alignment horizontal="left" vertical="top"/>
    </xf>
    <xf numFmtId="0" fontId="5" fillId="2" borderId="5" xfId="2" applyFont="1" applyFill="1" applyBorder="1" applyAlignment="1">
      <alignment horizontal="left" vertical="top"/>
    </xf>
    <xf numFmtId="165" fontId="5" fillId="2" borderId="5" xfId="2" applyNumberFormat="1" applyFont="1" applyFill="1" applyBorder="1" applyAlignment="1">
      <alignment horizontal="left" vertical="top"/>
    </xf>
    <xf numFmtId="165" fontId="5" fillId="2" borderId="5" xfId="2" applyNumberFormat="1" applyFont="1" applyFill="1" applyBorder="1" applyAlignment="1">
      <alignment horizontal="left" vertical="top" wrapText="1"/>
    </xf>
    <xf numFmtId="0" fontId="16" fillId="2" borderId="5" xfId="2" applyFont="1" applyFill="1" applyBorder="1" applyAlignment="1">
      <alignment horizontal="left" vertical="top"/>
    </xf>
    <xf numFmtId="0" fontId="5" fillId="2" borderId="6" xfId="2" applyFont="1" applyFill="1" applyBorder="1" applyAlignment="1">
      <alignment horizontal="left" vertical="top" wrapText="1"/>
    </xf>
    <xf numFmtId="0" fontId="0" fillId="0" borderId="1" xfId="0" applyFont="1" applyBorder="1" applyAlignment="1">
      <alignment horizontal="left" vertical="top"/>
    </xf>
    <xf numFmtId="0" fontId="0" fillId="0" borderId="1" xfId="0" applyFont="1" applyFill="1" applyBorder="1" applyAlignment="1">
      <alignment horizontal="left" vertical="top"/>
    </xf>
    <xf numFmtId="0" fontId="6" fillId="0" borderId="1" xfId="0" applyFont="1" applyBorder="1" applyAlignment="1">
      <alignment horizontal="left" vertical="top" wrapText="1"/>
    </xf>
    <xf numFmtId="0" fontId="7" fillId="0" borderId="2" xfId="0" applyFont="1" applyBorder="1" applyAlignment="1">
      <alignment horizontal="left" vertical="top" wrapText="1"/>
    </xf>
    <xf numFmtId="0" fontId="0" fillId="0" borderId="1" xfId="0" applyFont="1" applyFill="1" applyBorder="1" applyAlignment="1">
      <alignment horizontal="left" vertical="top" wrapText="1"/>
    </xf>
    <xf numFmtId="165" fontId="7" fillId="0" borderId="1" xfId="0" applyNumberFormat="1" applyFont="1" applyBorder="1" applyAlignment="1">
      <alignment horizontal="left" vertical="top" wrapText="1"/>
    </xf>
    <xf numFmtId="165" fontId="0" fillId="0" borderId="1" xfId="3" applyNumberFormat="1" applyFont="1" applyFill="1" applyBorder="1" applyAlignment="1">
      <alignment horizontal="left" vertical="top" wrapText="1"/>
    </xf>
    <xf numFmtId="0" fontId="7" fillId="0" borderId="1" xfId="0" applyFont="1" applyBorder="1" applyAlignment="1">
      <alignment horizontal="left" vertical="top" wrapText="1"/>
    </xf>
    <xf numFmtId="0" fontId="17" fillId="0" borderId="1" xfId="0" applyFont="1" applyBorder="1" applyAlignment="1">
      <alignment horizontal="left" vertical="top" wrapText="1"/>
    </xf>
    <xf numFmtId="14" fontId="0" fillId="0" borderId="3" xfId="0" applyNumberFormat="1" applyFont="1" applyBorder="1" applyAlignment="1">
      <alignment horizontal="left" vertical="top"/>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165" fontId="6" fillId="0" borderId="1" xfId="0" applyNumberFormat="1" applyFont="1" applyFill="1" applyBorder="1" applyAlignment="1">
      <alignment horizontal="left" vertical="top" wrapText="1"/>
    </xf>
    <xf numFmtId="0" fontId="17"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8" fillId="0" borderId="2" xfId="0" applyFont="1" applyBorder="1" applyAlignment="1">
      <alignment horizontal="left" vertical="top" wrapText="1"/>
    </xf>
    <xf numFmtId="165" fontId="8" fillId="0" borderId="1" xfId="0" applyNumberFormat="1" applyFont="1" applyBorder="1" applyAlignment="1">
      <alignment horizontal="left" vertical="top" wrapText="1"/>
    </xf>
    <xf numFmtId="165" fontId="0" fillId="0" borderId="1" xfId="3" applyNumberFormat="1" applyFont="1" applyBorder="1" applyAlignment="1">
      <alignment horizontal="left" vertical="top" wrapText="1"/>
    </xf>
    <xf numFmtId="0" fontId="4" fillId="0" borderId="1" xfId="0" applyFont="1" applyBorder="1" applyAlignment="1">
      <alignment horizontal="left" vertical="top" wrapText="1"/>
    </xf>
    <xf numFmtId="0" fontId="0" fillId="0" borderId="2" xfId="0" applyFont="1" applyBorder="1" applyAlignment="1">
      <alignment horizontal="left" vertical="top"/>
    </xf>
    <xf numFmtId="165" fontId="0" fillId="0" borderId="1" xfId="0" applyNumberFormat="1" applyFont="1" applyBorder="1" applyAlignment="1">
      <alignment horizontal="left" vertical="top"/>
    </xf>
    <xf numFmtId="0" fontId="18" fillId="0" borderId="1" xfId="0" applyFont="1" applyBorder="1" applyAlignment="1">
      <alignment horizontal="left" vertical="top"/>
    </xf>
    <xf numFmtId="0" fontId="0" fillId="0" borderId="1" xfId="0" applyFont="1" applyBorder="1" applyAlignment="1">
      <alignment horizontal="left" vertical="top" wrapText="1"/>
    </xf>
    <xf numFmtId="0" fontId="4" fillId="0" borderId="2" xfId="0" applyFont="1" applyBorder="1" applyAlignment="1">
      <alignment horizontal="left" vertical="top" wrapText="1"/>
    </xf>
    <xf numFmtId="165" fontId="4" fillId="0" borderId="1" xfId="0" applyNumberFormat="1" applyFont="1" applyBorder="1" applyAlignment="1">
      <alignment horizontal="left" vertical="top" wrapText="1"/>
    </xf>
    <xf numFmtId="165" fontId="0" fillId="0" borderId="1" xfId="0" applyNumberFormat="1" applyFont="1" applyFill="1" applyBorder="1" applyAlignment="1">
      <alignment horizontal="left" vertical="top" wrapText="1"/>
    </xf>
    <xf numFmtId="0" fontId="19" fillId="0" borderId="1" xfId="0" applyFont="1" applyBorder="1" applyAlignment="1">
      <alignment horizontal="left" vertical="top" wrapText="1"/>
    </xf>
    <xf numFmtId="14" fontId="4" fillId="0" borderId="3" xfId="0" applyNumberFormat="1" applyFont="1" applyBorder="1" applyAlignment="1">
      <alignment horizontal="left" vertical="top" wrapText="1"/>
    </xf>
    <xf numFmtId="165" fontId="9" fillId="0" borderId="1" xfId="0" applyNumberFormat="1" applyFont="1" applyBorder="1" applyAlignment="1">
      <alignment horizontal="left" vertical="top"/>
    </xf>
    <xf numFmtId="0" fontId="18" fillId="0" borderId="1" xfId="0" applyFont="1" applyFill="1" applyBorder="1" applyAlignment="1">
      <alignment horizontal="left" vertical="top" wrapText="1"/>
    </xf>
    <xf numFmtId="14" fontId="4" fillId="3" borderId="3" xfId="0" applyNumberFormat="1" applyFont="1" applyFill="1" applyBorder="1" applyAlignment="1">
      <alignment horizontal="left" vertical="top" wrapText="1"/>
    </xf>
    <xf numFmtId="0" fontId="10" fillId="0" borderId="1" xfId="4"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165" fontId="0" fillId="0" borderId="8" xfId="0" applyNumberFormat="1" applyFont="1" applyBorder="1" applyAlignment="1">
      <alignment horizontal="left" vertical="top"/>
    </xf>
    <xf numFmtId="0" fontId="18" fillId="0" borderId="8" xfId="0" applyFont="1" applyBorder="1" applyAlignment="1">
      <alignment horizontal="left" vertical="top"/>
    </xf>
    <xf numFmtId="14" fontId="0" fillId="0" borderId="9" xfId="0" applyNumberFormat="1" applyFont="1" applyBorder="1" applyAlignment="1">
      <alignment horizontal="left" vertical="top"/>
    </xf>
    <xf numFmtId="165" fontId="0" fillId="0" borderId="8" xfId="3" applyNumberFormat="1" applyFont="1" applyBorder="1" applyAlignment="1">
      <alignment horizontal="left" vertical="top" wrapText="1"/>
    </xf>
    <xf numFmtId="165" fontId="0" fillId="0" borderId="8" xfId="3" applyNumberFormat="1" applyFont="1" applyFill="1" applyBorder="1" applyAlignment="1">
      <alignment horizontal="left" vertical="top" wrapText="1"/>
    </xf>
    <xf numFmtId="166" fontId="18" fillId="0" borderId="8" xfId="3" applyNumberFormat="1" applyFont="1" applyFill="1" applyBorder="1" applyAlignment="1">
      <alignment horizontal="left" vertical="top"/>
    </xf>
    <xf numFmtId="166" fontId="18" fillId="0" borderId="1" xfId="3" applyNumberFormat="1" applyFont="1" applyFill="1" applyBorder="1" applyAlignment="1">
      <alignment horizontal="left" vertical="top"/>
    </xf>
    <xf numFmtId="165" fontId="0" fillId="0" borderId="1" xfId="3" applyNumberFormat="1" applyFont="1" applyFill="1" applyBorder="1" applyAlignment="1">
      <alignment horizontal="left" vertical="top"/>
    </xf>
    <xf numFmtId="166" fontId="18" fillId="0" borderId="1" xfId="0" applyNumberFormat="1" applyFont="1" applyBorder="1" applyAlignment="1">
      <alignment horizontal="left" vertical="top"/>
    </xf>
    <xf numFmtId="165" fontId="0" fillId="0" borderId="8" xfId="3" applyNumberFormat="1" applyFont="1" applyFill="1" applyBorder="1" applyAlignment="1">
      <alignment horizontal="left" vertical="top"/>
    </xf>
    <xf numFmtId="166" fontId="18" fillId="0" borderId="8" xfId="0" applyNumberFormat="1" applyFont="1" applyBorder="1" applyAlignment="1">
      <alignment horizontal="left" vertical="top"/>
    </xf>
    <xf numFmtId="0" fontId="12" fillId="0" borderId="1" xfId="0" applyFont="1" applyBorder="1" applyAlignment="1">
      <alignment horizontal="left" vertical="top"/>
    </xf>
    <xf numFmtId="165" fontId="12" fillId="0" borderId="1" xfId="0" applyNumberFormat="1" applyFont="1" applyBorder="1" applyAlignment="1">
      <alignment horizontal="left" vertical="top"/>
    </xf>
    <xf numFmtId="0" fontId="20" fillId="0" borderId="1" xfId="0" applyFont="1" applyBorder="1" applyAlignment="1">
      <alignment horizontal="left" vertical="top"/>
    </xf>
    <xf numFmtId="0" fontId="11" fillId="0" borderId="2" xfId="0" applyFont="1" applyBorder="1" applyAlignment="1">
      <alignment horizontal="left" vertical="top" wrapText="1"/>
    </xf>
    <xf numFmtId="0" fontId="14" fillId="0" borderId="2" xfId="0" applyFont="1" applyFill="1" applyBorder="1" applyAlignment="1">
      <alignment horizontal="left" vertical="top" wrapText="1"/>
    </xf>
    <xf numFmtId="0" fontId="14" fillId="0" borderId="2" xfId="0" applyFont="1" applyBorder="1" applyAlignment="1">
      <alignment horizontal="left" vertical="top" wrapText="1"/>
    </xf>
    <xf numFmtId="0" fontId="0" fillId="0" borderId="0" xfId="0" applyFont="1" applyBorder="1" applyAlignment="1">
      <alignment horizontal="left" vertical="top"/>
    </xf>
    <xf numFmtId="0" fontId="16" fillId="2" borderId="0" xfId="2" applyFont="1" applyFill="1" applyBorder="1" applyAlignment="1">
      <alignment horizontal="left" vertical="top"/>
    </xf>
    <xf numFmtId="0" fontId="6"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17" fillId="0" borderId="0" xfId="0" applyFont="1" applyBorder="1" applyAlignment="1">
      <alignment horizontal="left" vertical="top" wrapText="1"/>
    </xf>
    <xf numFmtId="165" fontId="0" fillId="0" borderId="0" xfId="0" applyNumberFormat="1" applyFont="1" applyBorder="1" applyAlignment="1">
      <alignment horizontal="left" vertical="top"/>
    </xf>
    <xf numFmtId="0" fontId="18"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18" fillId="0" borderId="0" xfId="0" applyFont="1" applyBorder="1" applyAlignment="1">
      <alignment horizontal="left" vertical="top"/>
    </xf>
    <xf numFmtId="0" fontId="19" fillId="0" borderId="0" xfId="0" applyFont="1" applyBorder="1" applyAlignment="1">
      <alignment horizontal="left" vertical="top" wrapText="1"/>
    </xf>
    <xf numFmtId="0" fontId="18" fillId="0" borderId="0" xfId="0" applyFont="1" applyFill="1" applyBorder="1" applyAlignment="1">
      <alignment horizontal="left" vertical="top" wrapText="1"/>
    </xf>
    <xf numFmtId="166" fontId="18" fillId="0" borderId="0" xfId="3" applyNumberFormat="1" applyFont="1" applyFill="1" applyBorder="1" applyAlignment="1">
      <alignment horizontal="left" vertical="top"/>
    </xf>
    <xf numFmtId="166" fontId="18" fillId="0" borderId="0" xfId="0" applyNumberFormat="1" applyFont="1" applyBorder="1" applyAlignment="1">
      <alignment horizontal="left" vertical="top"/>
    </xf>
    <xf numFmtId="0" fontId="13" fillId="4" borderId="0" xfId="0" applyFont="1" applyFill="1" applyBorder="1" applyAlignment="1">
      <alignment horizontal="left" vertical="top"/>
    </xf>
    <xf numFmtId="165" fontId="13" fillId="4" borderId="0" xfId="0" applyNumberFormat="1" applyFont="1" applyFill="1" applyBorder="1" applyAlignment="1">
      <alignment horizontal="left" vertical="top"/>
    </xf>
    <xf numFmtId="165" fontId="12" fillId="0" borderId="0" xfId="0" applyNumberFormat="1" applyFont="1" applyBorder="1" applyAlignment="1">
      <alignment horizontal="left" vertical="top"/>
    </xf>
    <xf numFmtId="0" fontId="12" fillId="0" borderId="0" xfId="0" applyFont="1" applyBorder="1" applyAlignment="1">
      <alignment horizontal="left" vertical="top"/>
    </xf>
    <xf numFmtId="0" fontId="20" fillId="0" borderId="0" xfId="0" applyFont="1" applyBorder="1" applyAlignment="1">
      <alignment horizontal="left" vertical="top"/>
    </xf>
    <xf numFmtId="0" fontId="5" fillId="2" borderId="12" xfId="2" applyFont="1" applyFill="1" applyBorder="1" applyAlignment="1">
      <alignment horizontal="left" vertical="top"/>
    </xf>
    <xf numFmtId="165" fontId="5" fillId="2" borderId="12" xfId="2" applyNumberFormat="1" applyFont="1" applyFill="1" applyBorder="1" applyAlignment="1">
      <alignment horizontal="left" vertical="top" wrapText="1"/>
    </xf>
    <xf numFmtId="0" fontId="5" fillId="2" borderId="12" xfId="2" applyFont="1" applyFill="1" applyBorder="1" applyAlignment="1">
      <alignment horizontal="left" vertical="top" wrapText="1"/>
    </xf>
    <xf numFmtId="0" fontId="11" fillId="0" borderId="12" xfId="0" applyFont="1" applyBorder="1" applyAlignment="1">
      <alignment horizontal="left" vertical="top" wrapText="1"/>
    </xf>
    <xf numFmtId="165" fontId="7" fillId="0" borderId="12" xfId="0" applyNumberFormat="1" applyFont="1" applyBorder="1" applyAlignment="1">
      <alignment horizontal="left" vertical="top" wrapText="1"/>
    </xf>
    <xf numFmtId="165" fontId="0" fillId="0" borderId="12" xfId="3" applyNumberFormat="1" applyFont="1" applyFill="1" applyBorder="1" applyAlignment="1">
      <alignment horizontal="left" vertical="top" wrapText="1"/>
    </xf>
    <xf numFmtId="0" fontId="6" fillId="0" borderId="12" xfId="0" applyFont="1" applyBorder="1" applyAlignment="1">
      <alignment horizontal="left" vertical="top" wrapText="1"/>
    </xf>
    <xf numFmtId="0" fontId="7" fillId="0" borderId="12" xfId="0" applyFont="1" applyBorder="1" applyAlignment="1">
      <alignment horizontal="left" vertical="top" wrapText="1"/>
    </xf>
    <xf numFmtId="14" fontId="0" fillId="0" borderId="12" xfId="0" applyNumberFormat="1" applyFont="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horizontal="left" vertical="top" wrapText="1"/>
    </xf>
    <xf numFmtId="0" fontId="11" fillId="0" borderId="12" xfId="0" applyNumberFormat="1" applyFont="1" applyFill="1" applyBorder="1" applyAlignment="1">
      <alignment horizontal="left" vertical="top" wrapText="1"/>
    </xf>
    <xf numFmtId="165" fontId="0" fillId="0" borderId="12" xfId="0" applyNumberFormat="1" applyFont="1" applyBorder="1" applyAlignment="1">
      <alignment horizontal="left" vertical="top"/>
    </xf>
    <xf numFmtId="0" fontId="6" fillId="0" borderId="12" xfId="0" applyFont="1" applyFill="1" applyBorder="1" applyAlignment="1">
      <alignment horizontal="left" vertical="top" wrapText="1"/>
    </xf>
    <xf numFmtId="165" fontId="8" fillId="0" borderId="12" xfId="0" applyNumberFormat="1" applyFont="1" applyBorder="1" applyAlignment="1">
      <alignment horizontal="left" vertical="top" wrapText="1"/>
    </xf>
    <xf numFmtId="165" fontId="0" fillId="0" borderId="12" xfId="3" applyNumberFormat="1" applyFont="1" applyBorder="1" applyAlignment="1">
      <alignment horizontal="left" vertical="top" wrapText="1"/>
    </xf>
    <xf numFmtId="0" fontId="8" fillId="0" borderId="12" xfId="0" applyFont="1" applyBorder="1" applyAlignment="1">
      <alignment horizontal="left" vertical="top" wrapText="1"/>
    </xf>
    <xf numFmtId="0" fontId="0" fillId="0" borderId="12" xfId="0" applyFont="1" applyBorder="1" applyAlignment="1">
      <alignment horizontal="left" vertical="top"/>
    </xf>
    <xf numFmtId="165" fontId="6" fillId="0" borderId="12" xfId="0" applyNumberFormat="1" applyFont="1" applyFill="1" applyBorder="1" applyAlignment="1">
      <alignment horizontal="left" vertical="top" wrapText="1"/>
    </xf>
    <xf numFmtId="0" fontId="0" fillId="0" borderId="12" xfId="0" applyFont="1" applyBorder="1" applyAlignment="1">
      <alignment horizontal="left" vertical="top" wrapText="1"/>
    </xf>
    <xf numFmtId="165" fontId="4" fillId="0" borderId="12" xfId="0" applyNumberFormat="1" applyFont="1" applyBorder="1" applyAlignment="1">
      <alignment horizontal="left" vertical="top" wrapText="1"/>
    </xf>
    <xf numFmtId="165" fontId="0" fillId="0" borderId="12" xfId="0" applyNumberFormat="1" applyFont="1" applyFill="1" applyBorder="1" applyAlignment="1">
      <alignment horizontal="left" vertical="top" wrapText="1"/>
    </xf>
    <xf numFmtId="0" fontId="4" fillId="0" borderId="12" xfId="0" applyFont="1" applyBorder="1" applyAlignment="1">
      <alignment horizontal="left" vertical="top" wrapText="1"/>
    </xf>
    <xf numFmtId="14" fontId="4" fillId="0" borderId="12" xfId="0" applyNumberFormat="1" applyFont="1" applyBorder="1" applyAlignment="1">
      <alignment horizontal="left" vertical="top" wrapText="1"/>
    </xf>
    <xf numFmtId="165" fontId="9" fillId="0" borderId="12" xfId="0" applyNumberFormat="1" applyFont="1" applyBorder="1" applyAlignment="1">
      <alignment horizontal="left" vertical="top"/>
    </xf>
    <xf numFmtId="14" fontId="4" fillId="3" borderId="12" xfId="0" applyNumberFormat="1" applyFont="1" applyFill="1" applyBorder="1" applyAlignment="1">
      <alignment horizontal="left" vertical="top" wrapText="1"/>
    </xf>
    <xf numFmtId="0" fontId="11" fillId="0" borderId="12" xfId="0" applyFont="1" applyBorder="1" applyAlignment="1">
      <alignment horizontal="left" vertical="top"/>
    </xf>
    <xf numFmtId="165" fontId="0" fillId="0" borderId="12" xfId="3" applyNumberFormat="1" applyFont="1" applyFill="1" applyBorder="1" applyAlignment="1">
      <alignment horizontal="left" vertical="top"/>
    </xf>
    <xf numFmtId="164" fontId="0" fillId="0" borderId="0" xfId="0" applyNumberFormat="1"/>
    <xf numFmtId="0" fontId="0" fillId="0" borderId="12" xfId="0" applyBorder="1" applyAlignment="1">
      <alignment horizontal="left" vertical="top" wrapText="1"/>
    </xf>
    <xf numFmtId="0" fontId="18" fillId="0" borderId="0" xfId="0" pivotButton="1" applyFont="1" applyBorder="1" applyAlignment="1">
      <alignment horizontal="left" vertical="top"/>
    </xf>
    <xf numFmtId="164" fontId="0" fillId="0" borderId="0" xfId="0" applyNumberFormat="1" applyBorder="1"/>
    <xf numFmtId="0" fontId="8" fillId="0" borderId="12" xfId="0" applyFont="1" applyFill="1" applyBorder="1" applyAlignment="1">
      <alignment horizontal="left" vertical="top" wrapText="1"/>
    </xf>
    <xf numFmtId="165" fontId="21" fillId="5" borderId="0" xfId="0" applyNumberFormat="1" applyFont="1" applyFill="1" applyBorder="1" applyAlignment="1">
      <alignment horizontal="left" vertical="top"/>
    </xf>
    <xf numFmtId="165" fontId="11" fillId="5" borderId="0" xfId="0" applyNumberFormat="1" applyFont="1" applyFill="1" applyBorder="1" applyAlignment="1">
      <alignment horizontal="left" vertical="top"/>
    </xf>
    <xf numFmtId="0" fontId="21" fillId="6" borderId="0" xfId="0" applyFont="1" applyFill="1" applyBorder="1" applyAlignment="1">
      <alignment horizontal="center" vertical="top" wrapText="1"/>
    </xf>
    <xf numFmtId="0" fontId="21" fillId="6" borderId="0" xfId="0" applyFont="1" applyFill="1" applyBorder="1" applyAlignment="1">
      <alignment horizontal="center" vertical="top"/>
    </xf>
    <xf numFmtId="164" fontId="22" fillId="0" borderId="12" xfId="0" applyNumberFormat="1" applyFont="1" applyBorder="1" applyAlignment="1">
      <alignment horizontal="right" vertical="top"/>
    </xf>
    <xf numFmtId="0" fontId="22" fillId="0" borderId="12" xfId="0" applyFont="1" applyBorder="1" applyAlignment="1">
      <alignment horizontal="left" vertical="top"/>
    </xf>
    <xf numFmtId="0" fontId="22" fillId="0" borderId="12" xfId="0" applyFont="1" applyBorder="1" applyAlignment="1">
      <alignment horizontal="left" vertical="top" wrapText="1"/>
    </xf>
    <xf numFmtId="0" fontId="23" fillId="0" borderId="0" xfId="0" applyFont="1" applyBorder="1" applyAlignment="1">
      <alignment vertical="center"/>
    </xf>
    <xf numFmtId="0" fontId="11" fillId="0" borderId="8"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2" xfId="0" applyFont="1" applyFill="1" applyBorder="1" applyAlignment="1">
      <alignment horizontal="left" vertical="top" wrapText="1"/>
    </xf>
  </cellXfs>
  <cellStyles count="5">
    <cellStyle name="Hyperlink" xfId="4" builtinId="8"/>
    <cellStyle name="Standaard" xfId="0" builtinId="0"/>
    <cellStyle name="Standaard 2" xfId="2" xr:uid="{00000000-0005-0000-0000-000002000000}"/>
    <cellStyle name="Standaard 3" xfId="1" xr:uid="{00000000-0005-0000-0000-000003000000}"/>
    <cellStyle name="Valuta" xfId="3" builtinId="4"/>
  </cellStyles>
  <dxfs count="17">
    <dxf>
      <font>
        <strike val="0"/>
      </font>
      <fill>
        <patternFill>
          <bgColor rgb="FF92D050"/>
        </patternFill>
      </fill>
    </dxf>
    <dxf>
      <font>
        <b val="0"/>
        <i val="0"/>
        <strike val="0"/>
        <condense val="0"/>
        <extend val="0"/>
        <outline val="0"/>
        <shadow val="0"/>
        <u val="none"/>
        <vertAlign val="baseline"/>
        <sz val="11"/>
        <color theme="1"/>
        <name val="Calibri"/>
        <family val="2"/>
        <scheme val="minor"/>
      </font>
      <numFmt numFmtId="19" formatCode="d/mm/yyyy"/>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0" tint="-0.14999847407452621"/>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00\ [$€-813]_-;\-* #,##0.00\ [$€-813]_-;_-* &quot;-&quot;??\ [$€-813]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5" formatCode="_-* #,##0.00\ [$€-813]_-;\-* #,##0.00\ [$€-813]_-;_-* &quot;-&quot;??\ [$€-813]_-;_-@_-"/>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00\ [$€-813]_-;\-* #,##0.00\ [$€-813]_-;_-* &quot;-&quot;??\ [$€-813]_-;_-@_-"/>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0" formatCode="Genera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sz val="11"/>
      </font>
      <alignment horizontal="left" vertical="top" textRotation="0" indent="0" justifyLastLine="0" shrinkToFit="0" readingOrder="0"/>
    </dxf>
    <dxf>
      <font>
        <sz val="11"/>
      </font>
      <alignment horizontal="left" vertical="top" textRotation="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z val="11"/>
      </font>
      <alignment horizontal="left" vertical="top" textRotation="0" indent="0" justifyLastLine="0" shrinkToFit="0" readingOrder="0"/>
    </dxf>
    <dxf>
      <border outline="0">
        <bottom style="thin">
          <color indexed="64"/>
        </bottom>
      </border>
    </dxf>
    <dxf>
      <font>
        <sz val="11"/>
      </font>
      <alignment horizontal="left" vertical="top" textRotation="0" indent="0" justifyLastLine="0" shrinkToFit="0" readingOrder="0"/>
    </dxf>
    <dxf>
      <font>
        <strike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C7A8CC-F12A-4B34-8B9F-39CCDB997F42}" name="Tabel1" displayName="Tabel1" ref="A1:J2" totalsRowShown="0" headerRowDxfId="15" dataDxfId="13" headerRowBorderDxfId="14" tableBorderDxfId="12" totalsRowBorderDxfId="11">
  <autoFilter ref="A1:J2" xr:uid="{05C543CC-701F-491F-82F6-81370D78AA1E}"/>
  <sortState xmlns:xlrd2="http://schemas.microsoft.com/office/spreadsheetml/2017/richdata2" ref="D2:J37">
    <sortCondition ref="I1:I37"/>
  </sortState>
  <tableColumns count="10">
    <tableColumn id="7" xr3:uid="{4B836C58-3B4B-4EFB-A504-7E1709ACDFAC}" name="Kolom1" dataDxfId="10"/>
    <tableColumn id="8" xr3:uid="{36F44D63-7C07-4436-8690-19A9BCF98BD5}" name="Naam project" dataDxfId="9"/>
    <tableColumn id="11" xr3:uid="{DCE5D1C6-10E8-4675-A022-14A75E162947}" name="a) Beschrijving project (nieuw)" dataDxfId="8"/>
    <tableColumn id="1" xr3:uid="{3EC32E0F-7841-47F8-8614-08B48C8D0C16}" name="Naam begunstigde" dataDxfId="7"/>
    <tableColumn id="2" xr3:uid="{6F8DDAC7-72EA-4276-90B7-DE93CAB05525}" name="Gemeente" dataDxfId="6"/>
    <tableColumn id="3" xr3:uid="{893CB108-572E-4817-A393-F608CDB1B5CC}" name="Vastgelegde subsidie" dataDxfId="5"/>
    <tableColumn id="4" xr3:uid="{F9A509AB-2C93-453F-8179-61FB7572D3C0}" name="Uitbetaald subsidiebedrag 2020" dataDxfId="4" dataCellStyle="Valuta"/>
    <tableColumn id="10" xr3:uid="{B2DC9F41-4673-4415-B0BE-EDA20FC192EA}" name="Aard van de subsidie (nieuw)" dataDxfId="3" dataCellStyle="Valuta"/>
    <tableColumn id="5" xr3:uid="{729EDEE2-0CC6-4208-A7F3-0F0B4B87FF98}" name="Aard van de subsidie (oorspronkelijk)" dataDxfId="2"/>
    <tableColumn id="6" xr3:uid="{DD7DDE49-586F-41BF-B690-ABE49A8354D4}" name="Datum toekenning of uitbetaling subsidie" dataDxfId="1"/>
  </tableColumns>
  <tableStyleInfo name="TableStyleLight9"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16"/>
  <sheetViews>
    <sheetView topLeftCell="C1" zoomScale="80" zoomScaleNormal="80" zoomScaleSheetLayoutView="100" workbookViewId="0">
      <pane ySplit="1" topLeftCell="A2" activePane="bottomLeft" state="frozen"/>
      <selection activeCell="D1" sqref="D1"/>
      <selection pane="bottomLeft" activeCell="C38" sqref="C38:C57"/>
    </sheetView>
  </sheetViews>
  <sheetFormatPr defaultColWidth="19.5703125" defaultRowHeight="15" x14ac:dyDescent="0.25"/>
  <cols>
    <col min="1" max="1" width="0" hidden="1" customWidth="1"/>
    <col min="2" max="2" width="52.5703125" style="12" hidden="1" customWidth="1"/>
    <col min="3" max="3" width="79.140625" style="12" customWidth="1"/>
    <col min="4" max="4" width="43.5703125" style="12" customWidth="1"/>
    <col min="5" max="5" width="51.42578125" style="12" customWidth="1"/>
    <col min="6" max="6" width="26.28515625" style="32" customWidth="1"/>
    <col min="7" max="7" width="24.28515625" style="32" customWidth="1"/>
    <col min="8" max="8" width="40.28515625" style="32" customWidth="1"/>
    <col min="9" max="9" width="35.28515625" style="33" hidden="1" customWidth="1"/>
    <col min="10" max="10" width="21" style="12" customWidth="1"/>
    <col min="11" max="11" width="18.7109375" style="12" bestFit="1" customWidth="1"/>
    <col min="12" max="12" width="21.7109375" style="12" bestFit="1" customWidth="1"/>
    <col min="13" max="16384" width="19.5703125" style="12"/>
  </cols>
  <sheetData>
    <row r="1" spans="1:13" ht="25.5" customHeight="1" x14ac:dyDescent="0.25">
      <c r="A1" t="s">
        <v>204</v>
      </c>
      <c r="B1" s="5" t="s">
        <v>1</v>
      </c>
      <c r="C1" s="6" t="s">
        <v>235</v>
      </c>
      <c r="D1" s="6" t="s">
        <v>2</v>
      </c>
      <c r="E1" s="7" t="s">
        <v>3</v>
      </c>
      <c r="F1" s="8" t="s">
        <v>4</v>
      </c>
      <c r="G1" s="9" t="s">
        <v>5</v>
      </c>
      <c r="H1" s="7" t="s">
        <v>202</v>
      </c>
      <c r="I1" s="10" t="s">
        <v>203</v>
      </c>
      <c r="J1" s="11" t="s">
        <v>7</v>
      </c>
      <c r="K1" s="4" t="s">
        <v>0</v>
      </c>
    </row>
    <row r="2" spans="1:13" ht="15.6" customHeight="1" x14ac:dyDescent="0.25">
      <c r="B2" s="14"/>
      <c r="C2" s="60" t="s">
        <v>205</v>
      </c>
      <c r="D2" s="15" t="s">
        <v>8</v>
      </c>
      <c r="E2" s="16" t="s">
        <v>9</v>
      </c>
      <c r="F2" s="17">
        <v>4500</v>
      </c>
      <c r="G2" s="18"/>
      <c r="H2" s="19" t="s">
        <v>10</v>
      </c>
      <c r="I2" s="20" t="s">
        <v>10</v>
      </c>
      <c r="J2" s="21">
        <v>43768</v>
      </c>
      <c r="K2" s="13">
        <v>2020</v>
      </c>
    </row>
    <row r="3" spans="1:13" ht="15.6" customHeight="1" x14ac:dyDescent="0.25">
      <c r="B3" s="22"/>
      <c r="C3" s="61" t="s">
        <v>206</v>
      </c>
      <c r="D3" s="23" t="s">
        <v>11</v>
      </c>
      <c r="E3" s="22" t="s">
        <v>12</v>
      </c>
      <c r="F3" s="17">
        <v>3500</v>
      </c>
      <c r="G3" s="24">
        <v>3500</v>
      </c>
      <c r="H3" s="22" t="s">
        <v>10</v>
      </c>
      <c r="I3" s="25" t="s">
        <v>10</v>
      </c>
      <c r="J3" s="21">
        <v>43768</v>
      </c>
      <c r="K3" s="13">
        <v>2020</v>
      </c>
    </row>
    <row r="4" spans="1:13" ht="15.6" customHeight="1" x14ac:dyDescent="0.25">
      <c r="B4" s="22"/>
      <c r="C4" s="61" t="s">
        <v>207</v>
      </c>
      <c r="D4" s="23" t="s">
        <v>11</v>
      </c>
      <c r="E4" s="22" t="s">
        <v>12</v>
      </c>
      <c r="F4" s="17">
        <v>4500</v>
      </c>
      <c r="G4" s="24">
        <v>4500</v>
      </c>
      <c r="H4" s="22" t="s">
        <v>10</v>
      </c>
      <c r="I4" s="25" t="s">
        <v>10</v>
      </c>
      <c r="J4" s="21">
        <v>43768</v>
      </c>
      <c r="K4" s="13">
        <v>2020</v>
      </c>
    </row>
    <row r="5" spans="1:13" ht="15.6" customHeight="1" x14ac:dyDescent="0.25">
      <c r="B5" s="14"/>
      <c r="C5" s="60" t="s">
        <v>208</v>
      </c>
      <c r="D5" s="15" t="s">
        <v>11</v>
      </c>
      <c r="E5" s="22" t="s">
        <v>12</v>
      </c>
      <c r="F5" s="17">
        <v>4500</v>
      </c>
      <c r="G5" s="18"/>
      <c r="H5" s="19" t="s">
        <v>10</v>
      </c>
      <c r="I5" s="20" t="s">
        <v>10</v>
      </c>
      <c r="J5" s="21">
        <v>43768</v>
      </c>
      <c r="K5" s="13">
        <v>2020</v>
      </c>
    </row>
    <row r="6" spans="1:13" ht="15.6" customHeight="1" x14ac:dyDescent="0.25">
      <c r="B6" s="26"/>
      <c r="C6" s="60" t="s">
        <v>209</v>
      </c>
      <c r="D6" s="27" t="s">
        <v>11</v>
      </c>
      <c r="E6" s="22" t="s">
        <v>12</v>
      </c>
      <c r="F6" s="28">
        <v>1500</v>
      </c>
      <c r="G6" s="29"/>
      <c r="H6" s="19" t="s">
        <v>10</v>
      </c>
      <c r="I6" s="20" t="s">
        <v>10</v>
      </c>
      <c r="J6" s="21">
        <v>43768</v>
      </c>
      <c r="K6" s="12">
        <v>2020</v>
      </c>
    </row>
    <row r="7" spans="1:13" ht="15.6" customHeight="1" x14ac:dyDescent="0.25">
      <c r="B7" s="30"/>
      <c r="C7" s="62" t="s">
        <v>210</v>
      </c>
      <c r="D7" s="23" t="s">
        <v>13</v>
      </c>
      <c r="E7" s="22" t="s">
        <v>14</v>
      </c>
      <c r="F7" s="17">
        <v>3780</v>
      </c>
      <c r="G7" s="24">
        <v>1874.17</v>
      </c>
      <c r="H7" s="22" t="s">
        <v>10</v>
      </c>
      <c r="I7" s="25" t="s">
        <v>10</v>
      </c>
      <c r="J7" s="21">
        <v>43768</v>
      </c>
      <c r="K7" s="13">
        <v>2020</v>
      </c>
    </row>
    <row r="8" spans="1:13" ht="15.6" customHeight="1" x14ac:dyDescent="0.25">
      <c r="B8" s="22"/>
      <c r="C8" s="61" t="s">
        <v>211</v>
      </c>
      <c r="D8" s="15" t="s">
        <v>15</v>
      </c>
      <c r="E8" s="16" t="s">
        <v>16</v>
      </c>
      <c r="F8" s="17">
        <v>4500</v>
      </c>
      <c r="G8" s="18"/>
      <c r="H8" s="19" t="s">
        <v>10</v>
      </c>
      <c r="I8" s="20" t="s">
        <v>10</v>
      </c>
      <c r="J8" s="21">
        <v>43768</v>
      </c>
      <c r="K8" s="13">
        <v>2020</v>
      </c>
    </row>
    <row r="9" spans="1:13" ht="15.6" customHeight="1" x14ac:dyDescent="0.25">
      <c r="B9" s="14"/>
      <c r="C9" s="60" t="s">
        <v>212</v>
      </c>
      <c r="D9" s="15" t="s">
        <v>15</v>
      </c>
      <c r="E9" s="16" t="s">
        <v>16</v>
      </c>
      <c r="F9" s="17">
        <v>4500</v>
      </c>
      <c r="G9" s="18"/>
      <c r="H9" s="19" t="s">
        <v>10</v>
      </c>
      <c r="I9" s="20" t="s">
        <v>10</v>
      </c>
      <c r="J9" s="21">
        <v>43768</v>
      </c>
      <c r="K9" s="13">
        <v>2020</v>
      </c>
      <c r="L9" s="16"/>
    </row>
    <row r="10" spans="1:13" ht="15.6" customHeight="1" x14ac:dyDescent="0.25">
      <c r="B10" s="14"/>
      <c r="C10" s="60" t="s">
        <v>213</v>
      </c>
      <c r="D10" s="23" t="s">
        <v>17</v>
      </c>
      <c r="E10" s="22" t="s">
        <v>18</v>
      </c>
      <c r="F10" s="17">
        <v>4500</v>
      </c>
      <c r="G10" s="24">
        <v>4500</v>
      </c>
      <c r="H10" s="22" t="s">
        <v>10</v>
      </c>
      <c r="I10" s="25" t="s">
        <v>10</v>
      </c>
      <c r="J10" s="21">
        <v>43768</v>
      </c>
      <c r="K10" s="13">
        <v>2020</v>
      </c>
      <c r="L10" s="16"/>
    </row>
    <row r="11" spans="1:13" ht="15.6" customHeight="1" x14ac:dyDescent="0.25">
      <c r="B11" s="22"/>
      <c r="C11" s="61" t="s">
        <v>214</v>
      </c>
      <c r="D11" s="15" t="s">
        <v>17</v>
      </c>
      <c r="E11" s="22" t="s">
        <v>18</v>
      </c>
      <c r="F11" s="17">
        <v>4500</v>
      </c>
      <c r="G11" s="18"/>
      <c r="H11" s="19" t="s">
        <v>10</v>
      </c>
      <c r="I11" s="20" t="s">
        <v>10</v>
      </c>
      <c r="J11" s="21">
        <v>43768</v>
      </c>
      <c r="K11" s="13">
        <v>2020</v>
      </c>
      <c r="L11" s="16"/>
    </row>
    <row r="12" spans="1:13" ht="15.6" customHeight="1" x14ac:dyDescent="0.25">
      <c r="B12" s="14"/>
      <c r="C12" s="60" t="s">
        <v>215</v>
      </c>
      <c r="D12" s="15" t="s">
        <v>17</v>
      </c>
      <c r="E12" s="22" t="s">
        <v>18</v>
      </c>
      <c r="F12" s="17">
        <v>4500</v>
      </c>
      <c r="G12" s="18"/>
      <c r="H12" s="19" t="s">
        <v>10</v>
      </c>
      <c r="I12" s="20" t="s">
        <v>10</v>
      </c>
      <c r="J12" s="21">
        <v>43768</v>
      </c>
      <c r="K12" s="13">
        <v>2020</v>
      </c>
      <c r="L12" s="16"/>
    </row>
    <row r="13" spans="1:13" ht="15.6" customHeight="1" x14ac:dyDescent="0.25">
      <c r="B13" s="14"/>
      <c r="C13" s="60" t="s">
        <v>216</v>
      </c>
      <c r="D13" s="15" t="s">
        <v>17</v>
      </c>
      <c r="E13" s="22" t="s">
        <v>18</v>
      </c>
      <c r="F13" s="17">
        <v>4500</v>
      </c>
      <c r="G13" s="18"/>
      <c r="H13" s="19" t="s">
        <v>10</v>
      </c>
      <c r="I13" s="20" t="s">
        <v>10</v>
      </c>
      <c r="J13" s="21">
        <v>43768</v>
      </c>
      <c r="K13" s="13">
        <v>2020</v>
      </c>
      <c r="L13" s="16"/>
    </row>
    <row r="14" spans="1:13" ht="15.6" customHeight="1" x14ac:dyDescent="0.25">
      <c r="B14" s="14"/>
      <c r="C14" s="60" t="s">
        <v>217</v>
      </c>
      <c r="D14" s="15" t="s">
        <v>17</v>
      </c>
      <c r="E14" s="22" t="s">
        <v>18</v>
      </c>
      <c r="F14" s="17">
        <v>2750</v>
      </c>
      <c r="G14" s="18"/>
      <c r="H14" s="19" t="s">
        <v>10</v>
      </c>
      <c r="I14" s="20" t="s">
        <v>10</v>
      </c>
      <c r="J14" s="21">
        <v>43768</v>
      </c>
      <c r="K14" s="13">
        <v>2020</v>
      </c>
      <c r="L14" s="16"/>
    </row>
    <row r="15" spans="1:13" ht="15.6" customHeight="1" x14ac:dyDescent="0.25">
      <c r="B15" s="14"/>
      <c r="C15" s="60" t="s">
        <v>218</v>
      </c>
      <c r="D15" s="15" t="s">
        <v>19</v>
      </c>
      <c r="E15" s="12" t="s">
        <v>20</v>
      </c>
      <c r="F15" s="17">
        <v>759.38</v>
      </c>
      <c r="G15" s="29"/>
      <c r="H15" s="19" t="s">
        <v>10</v>
      </c>
      <c r="I15" s="20" t="s">
        <v>10</v>
      </c>
      <c r="J15" s="21">
        <v>43768</v>
      </c>
      <c r="K15" s="16">
        <v>2020</v>
      </c>
    </row>
    <row r="16" spans="1:13" ht="15.6" customHeight="1" x14ac:dyDescent="0.25">
      <c r="B16" s="30"/>
      <c r="C16" s="62" t="s">
        <v>219</v>
      </c>
      <c r="D16" s="31" t="s">
        <v>21</v>
      </c>
      <c r="E16" s="12" t="s">
        <v>22</v>
      </c>
      <c r="F16" s="32">
        <v>4000</v>
      </c>
      <c r="G16" s="29"/>
      <c r="H16" s="12" t="s">
        <v>10</v>
      </c>
      <c r="I16" s="33" t="s">
        <v>10</v>
      </c>
      <c r="J16" s="21">
        <v>43768</v>
      </c>
      <c r="K16" s="13">
        <v>2020</v>
      </c>
      <c r="M16" s="14"/>
    </row>
    <row r="17" spans="2:11" ht="15.6" customHeight="1" x14ac:dyDescent="0.25">
      <c r="B17" s="14"/>
      <c r="C17" s="60" t="s">
        <v>220</v>
      </c>
      <c r="D17" s="31" t="s">
        <v>23</v>
      </c>
      <c r="E17" s="12" t="s">
        <v>24</v>
      </c>
      <c r="F17" s="32">
        <v>4500</v>
      </c>
      <c r="G17" s="29"/>
      <c r="H17" s="12" t="s">
        <v>10</v>
      </c>
      <c r="I17" s="33" t="s">
        <v>10</v>
      </c>
      <c r="J17" s="21">
        <v>43768</v>
      </c>
      <c r="K17" s="12">
        <v>2020</v>
      </c>
    </row>
    <row r="18" spans="2:11" ht="135" x14ac:dyDescent="0.25">
      <c r="B18" s="34"/>
      <c r="C18" s="1" t="s">
        <v>221</v>
      </c>
      <c r="D18" s="31" t="s">
        <v>23</v>
      </c>
      <c r="E18" s="12" t="s">
        <v>26</v>
      </c>
      <c r="F18" s="32">
        <v>1620</v>
      </c>
      <c r="G18" s="29"/>
      <c r="H18" s="34" t="s">
        <v>25</v>
      </c>
      <c r="I18" s="33" t="s">
        <v>10</v>
      </c>
      <c r="J18" s="21">
        <v>43768</v>
      </c>
      <c r="K18" s="12">
        <v>2020</v>
      </c>
    </row>
    <row r="19" spans="2:11" ht="15.6" customHeight="1" x14ac:dyDescent="0.25">
      <c r="B19" s="34"/>
      <c r="C19" s="34" t="s">
        <v>238</v>
      </c>
      <c r="D19" s="31" t="s">
        <v>23</v>
      </c>
      <c r="E19" s="12" t="s">
        <v>24</v>
      </c>
      <c r="F19" s="32">
        <v>2800</v>
      </c>
      <c r="G19" s="32">
        <v>2800</v>
      </c>
      <c r="H19" s="34" t="s">
        <v>25</v>
      </c>
      <c r="I19" s="33" t="s">
        <v>10</v>
      </c>
      <c r="J19" s="21">
        <v>43768</v>
      </c>
      <c r="K19" s="12">
        <v>2020</v>
      </c>
    </row>
    <row r="20" spans="2:11" ht="15.6" customHeight="1" x14ac:dyDescent="0.25">
      <c r="B20" s="34"/>
      <c r="C20" s="12" t="s">
        <v>239</v>
      </c>
      <c r="D20" s="31" t="s">
        <v>27</v>
      </c>
      <c r="E20" s="12" t="s">
        <v>28</v>
      </c>
      <c r="F20" s="32">
        <v>2750</v>
      </c>
      <c r="G20" s="29"/>
      <c r="H20" s="34" t="s">
        <v>25</v>
      </c>
      <c r="I20" s="33" t="s">
        <v>10</v>
      </c>
      <c r="J20" s="21">
        <v>43768</v>
      </c>
      <c r="K20" s="12">
        <v>2020</v>
      </c>
    </row>
    <row r="21" spans="2:11" ht="15.6" customHeight="1" x14ac:dyDescent="0.25">
      <c r="B21" s="34"/>
      <c r="C21" s="12" t="s">
        <v>201</v>
      </c>
      <c r="D21" s="31" t="s">
        <v>29</v>
      </c>
      <c r="E21" s="12" t="s">
        <v>30</v>
      </c>
      <c r="F21" s="32">
        <v>4500</v>
      </c>
      <c r="G21" s="32">
        <v>4500</v>
      </c>
      <c r="H21" s="34" t="s">
        <v>25</v>
      </c>
      <c r="I21" s="33" t="s">
        <v>10</v>
      </c>
      <c r="J21" s="21">
        <v>43768</v>
      </c>
      <c r="K21" s="12">
        <v>2020</v>
      </c>
    </row>
    <row r="22" spans="2:11" ht="15.6" customHeight="1" x14ac:dyDescent="0.25">
      <c r="B22" s="34"/>
      <c r="C22" s="34" t="s">
        <v>240</v>
      </c>
      <c r="D22" s="31" t="s">
        <v>27</v>
      </c>
      <c r="E22" s="12" t="s">
        <v>31</v>
      </c>
      <c r="F22" s="32">
        <v>4320</v>
      </c>
      <c r="G22" s="32">
        <v>4320</v>
      </c>
      <c r="H22" s="34" t="s">
        <v>25</v>
      </c>
      <c r="I22" s="33" t="s">
        <v>10</v>
      </c>
      <c r="J22" s="21">
        <v>43768</v>
      </c>
      <c r="K22" s="12">
        <v>2020</v>
      </c>
    </row>
    <row r="23" spans="2:11" ht="15.6" customHeight="1" x14ac:dyDescent="0.25">
      <c r="B23" s="34"/>
      <c r="C23" s="34" t="s">
        <v>241</v>
      </c>
      <c r="D23" s="31" t="s">
        <v>32</v>
      </c>
      <c r="E23" s="12" t="s">
        <v>33</v>
      </c>
      <c r="F23" s="32">
        <v>4500</v>
      </c>
      <c r="G23" s="29"/>
      <c r="H23" s="34" t="s">
        <v>25</v>
      </c>
      <c r="I23" s="33" t="s">
        <v>10</v>
      </c>
      <c r="J23" s="21">
        <v>43768</v>
      </c>
      <c r="K23" s="12">
        <v>2020</v>
      </c>
    </row>
    <row r="24" spans="2:11" ht="15.6" customHeight="1" x14ac:dyDescent="0.25">
      <c r="B24" s="34"/>
      <c r="C24" s="12" t="s">
        <v>239</v>
      </c>
      <c r="D24" s="31" t="s">
        <v>32</v>
      </c>
      <c r="E24" s="12" t="s">
        <v>33</v>
      </c>
      <c r="F24" s="32">
        <v>4500</v>
      </c>
      <c r="G24" s="29"/>
      <c r="H24" s="34" t="s">
        <v>25</v>
      </c>
      <c r="I24" s="33" t="s">
        <v>10</v>
      </c>
      <c r="J24" s="21">
        <v>43768</v>
      </c>
      <c r="K24" s="12">
        <v>2020</v>
      </c>
    </row>
    <row r="25" spans="2:11" ht="15.6" customHeight="1" x14ac:dyDescent="0.25">
      <c r="C25" s="31" t="s">
        <v>222</v>
      </c>
      <c r="D25" s="31" t="s">
        <v>34</v>
      </c>
      <c r="E25" s="12" t="s">
        <v>33</v>
      </c>
      <c r="F25" s="32">
        <v>4500</v>
      </c>
      <c r="G25" s="29"/>
      <c r="H25" s="12" t="s">
        <v>10</v>
      </c>
      <c r="I25" s="33" t="s">
        <v>10</v>
      </c>
      <c r="J25" s="21">
        <v>43768</v>
      </c>
      <c r="K25" s="12">
        <v>2020</v>
      </c>
    </row>
    <row r="26" spans="2:11" ht="15.6" customHeight="1" x14ac:dyDescent="0.25">
      <c r="C26" s="31" t="s">
        <v>223</v>
      </c>
      <c r="D26" s="31" t="s">
        <v>35</v>
      </c>
      <c r="E26" s="12" t="s">
        <v>36</v>
      </c>
      <c r="F26" s="32">
        <v>4500</v>
      </c>
      <c r="G26" s="29"/>
      <c r="H26" s="12" t="s">
        <v>10</v>
      </c>
      <c r="I26" s="33" t="s">
        <v>10</v>
      </c>
      <c r="J26" s="21">
        <v>43768</v>
      </c>
      <c r="K26" s="12">
        <v>2020</v>
      </c>
    </row>
    <row r="27" spans="2:11" ht="15.6" customHeight="1" x14ac:dyDescent="0.25">
      <c r="C27" s="31" t="s">
        <v>224</v>
      </c>
      <c r="D27" s="31" t="s">
        <v>35</v>
      </c>
      <c r="E27" s="12" t="s">
        <v>36</v>
      </c>
      <c r="F27" s="32">
        <v>4500</v>
      </c>
      <c r="G27" s="29"/>
      <c r="H27" s="12" t="s">
        <v>10</v>
      </c>
      <c r="I27" s="33" t="s">
        <v>10</v>
      </c>
      <c r="J27" s="21">
        <v>43768</v>
      </c>
      <c r="K27" s="12">
        <v>2020</v>
      </c>
    </row>
    <row r="28" spans="2:11" ht="15.6" customHeight="1" x14ac:dyDescent="0.25">
      <c r="C28" s="31" t="s">
        <v>225</v>
      </c>
      <c r="D28" s="31" t="s">
        <v>35</v>
      </c>
      <c r="E28" s="12" t="s">
        <v>36</v>
      </c>
      <c r="F28" s="32">
        <v>4500</v>
      </c>
      <c r="G28" s="29"/>
      <c r="H28" s="12" t="s">
        <v>10</v>
      </c>
      <c r="I28" s="33" t="s">
        <v>10</v>
      </c>
      <c r="J28" s="21">
        <v>43768</v>
      </c>
      <c r="K28" s="12">
        <v>2020</v>
      </c>
    </row>
    <row r="29" spans="2:11" ht="45" x14ac:dyDescent="0.25">
      <c r="C29" s="31" t="s">
        <v>226</v>
      </c>
      <c r="D29" s="35" t="s">
        <v>37</v>
      </c>
      <c r="E29" s="16" t="s">
        <v>38</v>
      </c>
      <c r="F29" s="36">
        <v>849758</v>
      </c>
      <c r="G29" s="37"/>
      <c r="H29" s="30" t="s">
        <v>39</v>
      </c>
      <c r="I29" s="38" t="s">
        <v>39</v>
      </c>
      <c r="J29" s="39">
        <v>44015</v>
      </c>
      <c r="K29" s="12">
        <v>2020</v>
      </c>
    </row>
    <row r="30" spans="2:11" ht="15.6" customHeight="1" x14ac:dyDescent="0.25">
      <c r="C30" s="31" t="s">
        <v>227</v>
      </c>
      <c r="D30" s="35" t="s">
        <v>40</v>
      </c>
      <c r="E30" s="16" t="s">
        <v>41</v>
      </c>
      <c r="F30" s="36">
        <v>489566</v>
      </c>
      <c r="G30" s="40">
        <v>47346.25</v>
      </c>
      <c r="H30" s="16" t="s">
        <v>39</v>
      </c>
      <c r="I30" s="41" t="s">
        <v>39</v>
      </c>
      <c r="J30" s="42">
        <v>44015</v>
      </c>
      <c r="K30" s="12">
        <v>2020</v>
      </c>
    </row>
    <row r="31" spans="2:11" ht="15.6" customHeight="1" x14ac:dyDescent="0.25">
      <c r="C31" s="31" t="s">
        <v>228</v>
      </c>
      <c r="D31" s="31" t="s">
        <v>42</v>
      </c>
      <c r="E31" s="12" t="s">
        <v>8</v>
      </c>
      <c r="F31" s="32">
        <v>3000</v>
      </c>
      <c r="G31" s="32">
        <v>3000</v>
      </c>
      <c r="H31" s="12" t="s">
        <v>43</v>
      </c>
      <c r="I31" s="33" t="s">
        <v>43</v>
      </c>
      <c r="J31" s="21">
        <v>43678</v>
      </c>
      <c r="K31" s="12">
        <v>2020</v>
      </c>
    </row>
    <row r="32" spans="2:11" ht="15.6" customHeight="1" x14ac:dyDescent="0.25">
      <c r="B32" s="43"/>
      <c r="C32" s="31" t="s">
        <v>229</v>
      </c>
      <c r="D32" s="31" t="s">
        <v>42</v>
      </c>
      <c r="E32" s="12" t="s">
        <v>8</v>
      </c>
      <c r="F32" s="32">
        <v>3000</v>
      </c>
      <c r="G32" s="32">
        <v>1800</v>
      </c>
      <c r="H32" s="12" t="s">
        <v>43</v>
      </c>
      <c r="I32" s="33" t="s">
        <v>43</v>
      </c>
      <c r="J32" s="21">
        <v>44057</v>
      </c>
      <c r="K32" s="12">
        <v>2020</v>
      </c>
    </row>
    <row r="33" spans="3:11" ht="15.6" customHeight="1" x14ac:dyDescent="0.25">
      <c r="C33" s="31" t="s">
        <v>230</v>
      </c>
      <c r="D33" s="31" t="s">
        <v>44</v>
      </c>
      <c r="E33" s="12" t="s">
        <v>45</v>
      </c>
      <c r="F33" s="32">
        <v>6380</v>
      </c>
      <c r="G33" s="32">
        <v>3524</v>
      </c>
      <c r="H33" s="12" t="s">
        <v>43</v>
      </c>
      <c r="I33" s="33" t="s">
        <v>43</v>
      </c>
      <c r="J33" s="21">
        <v>43678</v>
      </c>
      <c r="K33" s="12">
        <v>2020</v>
      </c>
    </row>
    <row r="34" spans="3:11" ht="15.6" customHeight="1" x14ac:dyDescent="0.25">
      <c r="C34" s="31" t="s">
        <v>231</v>
      </c>
      <c r="D34" s="31" t="s">
        <v>44</v>
      </c>
      <c r="E34" s="12" t="s">
        <v>45</v>
      </c>
      <c r="F34" s="32">
        <v>6600</v>
      </c>
      <c r="G34" s="32">
        <v>3960</v>
      </c>
      <c r="H34" s="12" t="s">
        <v>43</v>
      </c>
      <c r="I34" s="33" t="s">
        <v>43</v>
      </c>
      <c r="J34" s="21">
        <v>44057</v>
      </c>
      <c r="K34" s="12">
        <v>2020</v>
      </c>
    </row>
    <row r="35" spans="3:11" ht="15.6" customHeight="1" x14ac:dyDescent="0.25">
      <c r="C35" s="31" t="s">
        <v>232</v>
      </c>
      <c r="D35" s="31" t="s">
        <v>46</v>
      </c>
      <c r="E35" s="12" t="s">
        <v>13</v>
      </c>
      <c r="F35" s="32">
        <v>6930</v>
      </c>
      <c r="G35" s="32">
        <v>3920</v>
      </c>
      <c r="H35" s="12" t="s">
        <v>43</v>
      </c>
      <c r="I35" s="33" t="s">
        <v>43</v>
      </c>
      <c r="J35" s="21">
        <v>43678</v>
      </c>
      <c r="K35" s="12">
        <v>2020</v>
      </c>
    </row>
    <row r="36" spans="3:11" ht="15.6" customHeight="1" x14ac:dyDescent="0.25">
      <c r="C36" s="31" t="s">
        <v>233</v>
      </c>
      <c r="D36" s="31" t="s">
        <v>46</v>
      </c>
      <c r="E36" s="12" t="s">
        <v>13</v>
      </c>
      <c r="F36" s="32">
        <v>6930</v>
      </c>
      <c r="G36" s="32">
        <v>4158</v>
      </c>
      <c r="H36" s="12" t="s">
        <v>43</v>
      </c>
      <c r="I36" s="33" t="s">
        <v>43</v>
      </c>
      <c r="J36" s="21">
        <v>44057</v>
      </c>
      <c r="K36" s="12">
        <v>2020</v>
      </c>
    </row>
    <row r="37" spans="3:11" ht="15.6" customHeight="1" x14ac:dyDescent="0.25">
      <c r="C37" s="44" t="s">
        <v>234</v>
      </c>
      <c r="D37" s="44" t="s">
        <v>47</v>
      </c>
      <c r="E37" s="45" t="s">
        <v>48</v>
      </c>
      <c r="F37" s="46">
        <v>16800</v>
      </c>
      <c r="G37" s="46">
        <v>16800</v>
      </c>
      <c r="H37" s="45" t="s">
        <v>43</v>
      </c>
      <c r="I37" s="47" t="s">
        <v>43</v>
      </c>
      <c r="J37" s="48">
        <v>43678</v>
      </c>
      <c r="K37" s="12">
        <v>2020</v>
      </c>
    </row>
    <row r="38" spans="3:11" ht="15.6" customHeight="1" x14ac:dyDescent="0.25">
      <c r="C38" s="122" t="s">
        <v>237</v>
      </c>
      <c r="D38" s="31" t="s">
        <v>49</v>
      </c>
      <c r="E38" s="12" t="s">
        <v>51</v>
      </c>
      <c r="F38" s="32">
        <v>1148</v>
      </c>
      <c r="G38" s="29"/>
      <c r="H38" s="12" t="s">
        <v>50</v>
      </c>
      <c r="I38" s="33" t="s">
        <v>52</v>
      </c>
      <c r="J38" s="21">
        <v>43819</v>
      </c>
      <c r="K38" s="12">
        <v>2020</v>
      </c>
    </row>
    <row r="39" spans="3:11" ht="15.6" customHeight="1" x14ac:dyDescent="0.25">
      <c r="C39" s="123"/>
      <c r="D39" s="31" t="s">
        <v>53</v>
      </c>
      <c r="E39" s="12" t="s">
        <v>13</v>
      </c>
      <c r="F39" s="32">
        <v>5000</v>
      </c>
      <c r="G39" s="29"/>
      <c r="H39" s="12" t="s">
        <v>50</v>
      </c>
      <c r="I39" s="33" t="s">
        <v>52</v>
      </c>
      <c r="J39" s="21">
        <v>43819</v>
      </c>
      <c r="K39" s="12">
        <v>2020</v>
      </c>
    </row>
    <row r="40" spans="3:11" ht="15.6" customHeight="1" x14ac:dyDescent="0.25">
      <c r="C40" s="123"/>
      <c r="D40" s="31" t="s">
        <v>54</v>
      </c>
      <c r="E40" s="12" t="s">
        <v>55</v>
      </c>
      <c r="F40" s="32">
        <v>2400</v>
      </c>
      <c r="G40" s="29"/>
      <c r="H40" s="12" t="s">
        <v>50</v>
      </c>
      <c r="I40" s="33" t="s">
        <v>52</v>
      </c>
      <c r="J40" s="21">
        <v>43819</v>
      </c>
      <c r="K40" s="12">
        <v>2020</v>
      </c>
    </row>
    <row r="41" spans="3:11" ht="15.6" customHeight="1" x14ac:dyDescent="0.25">
      <c r="C41" s="123"/>
      <c r="D41" s="31" t="s">
        <v>56</v>
      </c>
      <c r="E41" s="12" t="s">
        <v>51</v>
      </c>
      <c r="F41" s="32">
        <v>5000</v>
      </c>
      <c r="G41" s="29"/>
      <c r="H41" s="12" t="s">
        <v>50</v>
      </c>
      <c r="I41" s="33" t="s">
        <v>52</v>
      </c>
      <c r="J41" s="21">
        <v>43819</v>
      </c>
      <c r="K41" s="12">
        <v>2020</v>
      </c>
    </row>
    <row r="42" spans="3:11" x14ac:dyDescent="0.25">
      <c r="C42" s="123"/>
      <c r="D42" s="44" t="s">
        <v>57</v>
      </c>
      <c r="E42" s="45" t="s">
        <v>58</v>
      </c>
      <c r="F42" s="46">
        <v>15000</v>
      </c>
      <c r="G42" s="49"/>
      <c r="H42" s="12" t="s">
        <v>50</v>
      </c>
      <c r="I42" s="47" t="s">
        <v>52</v>
      </c>
      <c r="J42" s="48">
        <v>43819</v>
      </c>
      <c r="K42" s="12">
        <v>2020</v>
      </c>
    </row>
    <row r="43" spans="3:11" x14ac:dyDescent="0.25">
      <c r="C43" s="123"/>
      <c r="D43" s="31" t="s">
        <v>59</v>
      </c>
      <c r="E43" s="12" t="s">
        <v>29</v>
      </c>
      <c r="F43" s="32">
        <v>5000</v>
      </c>
      <c r="G43" s="29"/>
      <c r="H43" s="12" t="s">
        <v>50</v>
      </c>
      <c r="I43" s="33" t="s">
        <v>52</v>
      </c>
      <c r="J43" s="21">
        <v>43819</v>
      </c>
      <c r="K43" s="12">
        <v>2020</v>
      </c>
    </row>
    <row r="44" spans="3:11" x14ac:dyDescent="0.25">
      <c r="C44" s="123"/>
      <c r="D44" s="31" t="s">
        <v>60</v>
      </c>
      <c r="E44" s="12" t="s">
        <v>58</v>
      </c>
      <c r="F44" s="32">
        <v>1824</v>
      </c>
      <c r="G44" s="29"/>
      <c r="H44" s="12" t="s">
        <v>50</v>
      </c>
      <c r="I44" s="33" t="s">
        <v>52</v>
      </c>
      <c r="J44" s="21">
        <v>43819</v>
      </c>
      <c r="K44" s="12">
        <v>2020</v>
      </c>
    </row>
    <row r="45" spans="3:11" x14ac:dyDescent="0.25">
      <c r="C45" s="123"/>
      <c r="D45" s="31" t="s">
        <v>61</v>
      </c>
      <c r="E45" s="12" t="s">
        <v>62</v>
      </c>
      <c r="F45" s="32">
        <v>610</v>
      </c>
      <c r="G45" s="29"/>
      <c r="H45" s="12" t="s">
        <v>50</v>
      </c>
      <c r="I45" s="33" t="s">
        <v>52</v>
      </c>
      <c r="J45" s="21">
        <v>43819</v>
      </c>
      <c r="K45" s="12">
        <v>2020</v>
      </c>
    </row>
    <row r="46" spans="3:11" x14ac:dyDescent="0.25">
      <c r="C46" s="123"/>
      <c r="D46" s="31" t="s">
        <v>63</v>
      </c>
      <c r="E46" s="12" t="s">
        <v>64</v>
      </c>
      <c r="F46" s="32">
        <v>2380</v>
      </c>
      <c r="G46" s="29"/>
      <c r="H46" s="12" t="s">
        <v>50</v>
      </c>
      <c r="I46" s="33" t="s">
        <v>52</v>
      </c>
      <c r="J46" s="21">
        <v>43819</v>
      </c>
      <c r="K46" s="12">
        <v>2020</v>
      </c>
    </row>
    <row r="47" spans="3:11" x14ac:dyDescent="0.25">
      <c r="C47" s="123"/>
      <c r="D47" s="31" t="s">
        <v>65</v>
      </c>
      <c r="E47" s="12" t="s">
        <v>66</v>
      </c>
      <c r="F47" s="32">
        <v>3600</v>
      </c>
      <c r="G47" s="29"/>
      <c r="H47" s="12" t="s">
        <v>50</v>
      </c>
      <c r="I47" s="33" t="s">
        <v>52</v>
      </c>
      <c r="J47" s="21">
        <v>43819</v>
      </c>
      <c r="K47" s="12">
        <v>2020</v>
      </c>
    </row>
    <row r="48" spans="3:11" x14ac:dyDescent="0.25">
      <c r="C48" s="123"/>
      <c r="D48" s="31" t="s">
        <v>67</v>
      </c>
      <c r="E48" s="12" t="s">
        <v>68</v>
      </c>
      <c r="F48" s="32">
        <v>750</v>
      </c>
      <c r="G48" s="29"/>
      <c r="H48" s="12" t="s">
        <v>50</v>
      </c>
      <c r="I48" s="33" t="s">
        <v>52</v>
      </c>
      <c r="J48" s="21">
        <v>43819</v>
      </c>
      <c r="K48" s="12">
        <v>2020</v>
      </c>
    </row>
    <row r="49" spans="3:11" x14ac:dyDescent="0.25">
      <c r="C49" s="123"/>
      <c r="D49" s="31" t="s">
        <v>69</v>
      </c>
      <c r="E49" s="12" t="s">
        <v>27</v>
      </c>
      <c r="F49" s="32">
        <v>3924</v>
      </c>
      <c r="G49" s="29"/>
      <c r="H49" s="12" t="s">
        <v>50</v>
      </c>
      <c r="I49" s="33" t="s">
        <v>52</v>
      </c>
      <c r="J49" s="21">
        <v>43819</v>
      </c>
      <c r="K49" s="12">
        <v>2020</v>
      </c>
    </row>
    <row r="50" spans="3:11" x14ac:dyDescent="0.25">
      <c r="C50" s="123"/>
      <c r="D50" s="31" t="s">
        <v>70</v>
      </c>
      <c r="E50" s="12" t="s">
        <v>71</v>
      </c>
      <c r="F50" s="32">
        <v>900</v>
      </c>
      <c r="G50" s="29"/>
      <c r="H50" s="12" t="s">
        <v>50</v>
      </c>
      <c r="I50" s="33" t="s">
        <v>52</v>
      </c>
      <c r="J50" s="21">
        <v>43819</v>
      </c>
      <c r="K50" s="12">
        <v>2020</v>
      </c>
    </row>
    <row r="51" spans="3:11" x14ac:dyDescent="0.25">
      <c r="C51" s="123"/>
      <c r="D51" s="31" t="s">
        <v>72</v>
      </c>
      <c r="E51" s="12" t="s">
        <v>48</v>
      </c>
      <c r="F51" s="32">
        <v>1428</v>
      </c>
      <c r="G51" s="29"/>
      <c r="H51" s="12" t="s">
        <v>50</v>
      </c>
      <c r="I51" s="33" t="s">
        <v>52</v>
      </c>
      <c r="J51" s="21">
        <v>43819</v>
      </c>
      <c r="K51" s="12">
        <v>2020</v>
      </c>
    </row>
    <row r="52" spans="3:11" x14ac:dyDescent="0.25">
      <c r="C52" s="123"/>
      <c r="D52" s="31" t="s">
        <v>73</v>
      </c>
      <c r="E52" s="12" t="s">
        <v>74</v>
      </c>
      <c r="F52" s="32">
        <v>1800</v>
      </c>
      <c r="G52" s="29"/>
      <c r="H52" s="12" t="s">
        <v>50</v>
      </c>
      <c r="I52" s="33" t="s">
        <v>52</v>
      </c>
      <c r="J52" s="21">
        <v>43819</v>
      </c>
      <c r="K52" s="12">
        <v>2020</v>
      </c>
    </row>
    <row r="53" spans="3:11" x14ac:dyDescent="0.25">
      <c r="C53" s="123"/>
      <c r="D53" s="44" t="s">
        <v>75</v>
      </c>
      <c r="E53" s="45" t="s">
        <v>38</v>
      </c>
      <c r="F53" s="46">
        <v>1016</v>
      </c>
      <c r="G53" s="49"/>
      <c r="H53" s="12" t="s">
        <v>50</v>
      </c>
      <c r="I53" s="47" t="s">
        <v>52</v>
      </c>
      <c r="J53" s="48">
        <v>43819</v>
      </c>
      <c r="K53" s="12">
        <v>2020</v>
      </c>
    </row>
    <row r="54" spans="3:11" x14ac:dyDescent="0.25">
      <c r="C54" s="123"/>
      <c r="D54" s="31" t="s">
        <v>76</v>
      </c>
      <c r="E54" s="12" t="s">
        <v>27</v>
      </c>
      <c r="F54" s="32">
        <v>2500</v>
      </c>
      <c r="G54" s="29"/>
      <c r="H54" s="12" t="s">
        <v>50</v>
      </c>
      <c r="I54" s="33" t="s">
        <v>52</v>
      </c>
      <c r="J54" s="21">
        <v>43819</v>
      </c>
      <c r="K54" s="12">
        <v>2020</v>
      </c>
    </row>
    <row r="55" spans="3:11" x14ac:dyDescent="0.25">
      <c r="C55" s="123"/>
      <c r="D55" s="31" t="s">
        <v>77</v>
      </c>
      <c r="E55" s="12" t="s">
        <v>58</v>
      </c>
      <c r="F55" s="32">
        <v>3000</v>
      </c>
      <c r="G55" s="29"/>
      <c r="H55" s="12" t="s">
        <v>50</v>
      </c>
      <c r="I55" s="33" t="s">
        <v>52</v>
      </c>
      <c r="J55" s="21">
        <v>43819</v>
      </c>
      <c r="K55" s="12">
        <v>2020</v>
      </c>
    </row>
    <row r="56" spans="3:11" x14ac:dyDescent="0.25">
      <c r="C56" s="123"/>
      <c r="D56" s="31" t="s">
        <v>78</v>
      </c>
      <c r="E56" s="12" t="s">
        <v>58</v>
      </c>
      <c r="F56" s="32">
        <v>640</v>
      </c>
      <c r="G56" s="29"/>
      <c r="H56" s="12" t="s">
        <v>50</v>
      </c>
      <c r="I56" s="33" t="s">
        <v>52</v>
      </c>
      <c r="J56" s="21">
        <v>43819</v>
      </c>
      <c r="K56" s="12">
        <v>2020</v>
      </c>
    </row>
    <row r="57" spans="3:11" x14ac:dyDescent="0.25">
      <c r="C57" s="124"/>
      <c r="D57" s="31" t="s">
        <v>79</v>
      </c>
      <c r="E57" s="12" t="s">
        <v>80</v>
      </c>
      <c r="F57" s="32">
        <v>5000</v>
      </c>
      <c r="G57" s="29"/>
      <c r="H57" s="12" t="s">
        <v>50</v>
      </c>
      <c r="I57" s="33" t="s">
        <v>52</v>
      </c>
      <c r="J57" s="21">
        <v>43819</v>
      </c>
      <c r="K57" s="12">
        <v>2020</v>
      </c>
    </row>
    <row r="58" spans="3:11" ht="16.149999999999999" customHeight="1" x14ac:dyDescent="0.25">
      <c r="C58" s="122" t="s">
        <v>236</v>
      </c>
      <c r="D58" s="31" t="s">
        <v>81</v>
      </c>
      <c r="E58" s="12" t="s">
        <v>48</v>
      </c>
      <c r="F58" s="32">
        <v>800</v>
      </c>
      <c r="G58" s="29"/>
      <c r="H58" s="12" t="s">
        <v>82</v>
      </c>
      <c r="I58" s="33" t="s">
        <v>52</v>
      </c>
      <c r="J58" s="21">
        <v>43819</v>
      </c>
      <c r="K58" s="12">
        <v>2020</v>
      </c>
    </row>
    <row r="59" spans="3:11" ht="16.149999999999999" customHeight="1" x14ac:dyDescent="0.25">
      <c r="C59" s="123"/>
      <c r="D59" s="31" t="s">
        <v>83</v>
      </c>
      <c r="E59" s="12" t="s">
        <v>84</v>
      </c>
      <c r="F59" s="32">
        <v>800</v>
      </c>
      <c r="G59" s="29"/>
      <c r="H59" s="12" t="s">
        <v>82</v>
      </c>
      <c r="I59" s="33" t="s">
        <v>52</v>
      </c>
      <c r="J59" s="21">
        <v>43819</v>
      </c>
      <c r="K59" s="12">
        <v>2020</v>
      </c>
    </row>
    <row r="60" spans="3:11" ht="16.149999999999999" customHeight="1" x14ac:dyDescent="0.25">
      <c r="C60" s="123"/>
      <c r="D60" s="31" t="s">
        <v>85</v>
      </c>
      <c r="E60" s="12" t="s">
        <v>86</v>
      </c>
      <c r="F60" s="32">
        <v>120</v>
      </c>
      <c r="G60" s="29"/>
      <c r="H60" s="12" t="s">
        <v>82</v>
      </c>
      <c r="I60" s="33" t="s">
        <v>52</v>
      </c>
      <c r="J60" s="21">
        <v>43819</v>
      </c>
      <c r="K60" s="12">
        <v>2020</v>
      </c>
    </row>
    <row r="61" spans="3:11" ht="16.149999999999999" customHeight="1" x14ac:dyDescent="0.25">
      <c r="C61" s="123"/>
      <c r="D61" s="31" t="s">
        <v>87</v>
      </c>
      <c r="E61" s="12" t="s">
        <v>13</v>
      </c>
      <c r="F61" s="32">
        <v>480</v>
      </c>
      <c r="G61" s="29"/>
      <c r="H61" s="12" t="s">
        <v>82</v>
      </c>
      <c r="I61" s="33" t="s">
        <v>52</v>
      </c>
      <c r="J61" s="21">
        <v>43819</v>
      </c>
      <c r="K61" s="12">
        <v>2020</v>
      </c>
    </row>
    <row r="62" spans="3:11" ht="16.149999999999999" customHeight="1" x14ac:dyDescent="0.25">
      <c r="C62" s="123"/>
      <c r="D62" s="44" t="s">
        <v>88</v>
      </c>
      <c r="E62" s="45" t="s">
        <v>62</v>
      </c>
      <c r="F62" s="46">
        <v>800</v>
      </c>
      <c r="G62" s="49"/>
      <c r="H62" s="12" t="s">
        <v>82</v>
      </c>
      <c r="I62" s="47" t="s">
        <v>52</v>
      </c>
      <c r="J62" s="48">
        <v>43819</v>
      </c>
      <c r="K62" s="12">
        <v>2020</v>
      </c>
    </row>
    <row r="63" spans="3:11" ht="16.149999999999999" customHeight="1" x14ac:dyDescent="0.25">
      <c r="C63" s="123"/>
      <c r="D63" s="31" t="s">
        <v>89</v>
      </c>
      <c r="E63" s="12" t="s">
        <v>8</v>
      </c>
      <c r="F63" s="32">
        <v>800</v>
      </c>
      <c r="G63" s="29"/>
      <c r="H63" s="12" t="s">
        <v>82</v>
      </c>
      <c r="I63" s="33" t="s">
        <v>52</v>
      </c>
      <c r="J63" s="21">
        <v>43819</v>
      </c>
      <c r="K63" s="12">
        <v>2020</v>
      </c>
    </row>
    <row r="64" spans="3:11" ht="16.149999999999999" customHeight="1" x14ac:dyDescent="0.25">
      <c r="C64" s="123"/>
      <c r="D64" s="31" t="s">
        <v>90</v>
      </c>
      <c r="E64" s="12" t="s">
        <v>91</v>
      </c>
      <c r="F64" s="32">
        <v>780</v>
      </c>
      <c r="G64" s="29"/>
      <c r="H64" s="12" t="s">
        <v>82</v>
      </c>
      <c r="I64" s="33" t="s">
        <v>52</v>
      </c>
      <c r="J64" s="21">
        <v>43819</v>
      </c>
      <c r="K64" s="12">
        <v>2020</v>
      </c>
    </row>
    <row r="65" spans="2:11" ht="16.149999999999999" customHeight="1" x14ac:dyDescent="0.25">
      <c r="C65" s="123"/>
      <c r="D65" s="31" t="s">
        <v>92</v>
      </c>
      <c r="E65" s="12" t="s">
        <v>93</v>
      </c>
      <c r="F65" s="32">
        <v>800</v>
      </c>
      <c r="G65" s="29"/>
      <c r="H65" s="12" t="s">
        <v>82</v>
      </c>
      <c r="I65" s="33" t="s">
        <v>52</v>
      </c>
      <c r="J65" s="21">
        <v>43819</v>
      </c>
      <c r="K65" s="12">
        <v>2020</v>
      </c>
    </row>
    <row r="66" spans="2:11" ht="16.149999999999999" customHeight="1" x14ac:dyDescent="0.25">
      <c r="C66" s="123"/>
      <c r="D66" s="31" t="s">
        <v>94</v>
      </c>
      <c r="E66" s="12" t="s">
        <v>58</v>
      </c>
      <c r="F66" s="32">
        <v>800</v>
      </c>
      <c r="G66" s="29"/>
      <c r="H66" s="12" t="s">
        <v>82</v>
      </c>
      <c r="I66" s="33" t="s">
        <v>52</v>
      </c>
      <c r="J66" s="21">
        <v>43819</v>
      </c>
      <c r="K66" s="12">
        <v>2020</v>
      </c>
    </row>
    <row r="67" spans="2:11" ht="16.149999999999999" customHeight="1" x14ac:dyDescent="0.25">
      <c r="C67" s="123"/>
      <c r="D67" s="31" t="s">
        <v>95</v>
      </c>
      <c r="E67" s="12" t="s">
        <v>13</v>
      </c>
      <c r="F67" s="32">
        <v>600</v>
      </c>
      <c r="G67" s="29"/>
      <c r="H67" s="12" t="s">
        <v>82</v>
      </c>
      <c r="I67" s="33" t="s">
        <v>52</v>
      </c>
      <c r="J67" s="21">
        <v>43819</v>
      </c>
      <c r="K67" s="12">
        <v>2020</v>
      </c>
    </row>
    <row r="68" spans="2:11" ht="16.149999999999999" customHeight="1" x14ac:dyDescent="0.25">
      <c r="C68" s="123"/>
      <c r="D68" s="31" t="s">
        <v>96</v>
      </c>
      <c r="E68" s="12" t="s">
        <v>55</v>
      </c>
      <c r="F68" s="32">
        <v>800</v>
      </c>
      <c r="G68" s="29"/>
      <c r="H68" s="12" t="s">
        <v>82</v>
      </c>
      <c r="I68" s="33" t="s">
        <v>52</v>
      </c>
      <c r="J68" s="21">
        <v>43819</v>
      </c>
      <c r="K68" s="12">
        <v>2020</v>
      </c>
    </row>
    <row r="69" spans="2:11" ht="16.149999999999999" customHeight="1" x14ac:dyDescent="0.25">
      <c r="C69" s="123"/>
      <c r="D69" s="44" t="s">
        <v>97</v>
      </c>
      <c r="E69" s="45" t="s">
        <v>91</v>
      </c>
      <c r="F69" s="46">
        <v>800</v>
      </c>
      <c r="G69" s="49"/>
      <c r="H69" s="12" t="s">
        <v>82</v>
      </c>
      <c r="I69" s="47" t="s">
        <v>52</v>
      </c>
      <c r="J69" s="48">
        <v>43819</v>
      </c>
      <c r="K69" s="12">
        <v>2020</v>
      </c>
    </row>
    <row r="70" spans="2:11" ht="16.149999999999999" customHeight="1" x14ac:dyDescent="0.25">
      <c r="C70" s="124"/>
      <c r="D70" s="31" t="s">
        <v>98</v>
      </c>
      <c r="E70" s="12" t="s">
        <v>62</v>
      </c>
      <c r="F70" s="32">
        <v>800</v>
      </c>
      <c r="G70" s="29"/>
      <c r="H70" s="12" t="s">
        <v>82</v>
      </c>
      <c r="I70" s="33" t="s">
        <v>52</v>
      </c>
      <c r="J70" s="21">
        <v>43819</v>
      </c>
      <c r="K70" s="12">
        <v>2020</v>
      </c>
    </row>
    <row r="71" spans="2:11" ht="16.149999999999999" customHeight="1" x14ac:dyDescent="0.25">
      <c r="B71" s="3"/>
      <c r="C71" s="3" t="s">
        <v>99</v>
      </c>
      <c r="D71" s="44" t="s">
        <v>101</v>
      </c>
      <c r="E71" s="45" t="s">
        <v>102</v>
      </c>
      <c r="F71" s="46">
        <v>1814</v>
      </c>
      <c r="G71" s="50">
        <v>1814</v>
      </c>
      <c r="H71" s="3" t="s">
        <v>100</v>
      </c>
      <c r="I71" s="51" t="s">
        <v>103</v>
      </c>
      <c r="J71" s="48">
        <v>43867</v>
      </c>
      <c r="K71" s="12">
        <v>2020</v>
      </c>
    </row>
    <row r="72" spans="2:11" x14ac:dyDescent="0.25">
      <c r="B72" s="3"/>
      <c r="C72" s="3" t="s">
        <v>104</v>
      </c>
      <c r="D72" s="31" t="s">
        <v>105</v>
      </c>
      <c r="E72" s="12" t="s">
        <v>51</v>
      </c>
      <c r="F72" s="32">
        <v>740</v>
      </c>
      <c r="G72" s="18">
        <v>740</v>
      </c>
      <c r="H72" s="3" t="s">
        <v>100</v>
      </c>
      <c r="I72" s="52" t="s">
        <v>103</v>
      </c>
      <c r="J72" s="21">
        <v>43867</v>
      </c>
      <c r="K72" s="12">
        <v>2020</v>
      </c>
    </row>
    <row r="73" spans="2:11" x14ac:dyDescent="0.25">
      <c r="B73" s="3"/>
      <c r="C73" s="3" t="s">
        <v>106</v>
      </c>
      <c r="D73" s="31" t="s">
        <v>57</v>
      </c>
      <c r="E73" s="12" t="s">
        <v>58</v>
      </c>
      <c r="F73" s="53">
        <v>3127</v>
      </c>
      <c r="G73" s="18"/>
      <c r="H73" s="3" t="s">
        <v>100</v>
      </c>
      <c r="I73" s="52" t="s">
        <v>103</v>
      </c>
      <c r="J73" s="21">
        <v>43867</v>
      </c>
      <c r="K73" s="12">
        <v>2020</v>
      </c>
    </row>
    <row r="74" spans="2:11" x14ac:dyDescent="0.25">
      <c r="B74" s="3"/>
      <c r="C74" s="3" t="s">
        <v>107</v>
      </c>
      <c r="D74" s="31" t="s">
        <v>109</v>
      </c>
      <c r="E74" s="12" t="s">
        <v>32</v>
      </c>
      <c r="F74" s="32">
        <v>349</v>
      </c>
      <c r="G74" s="29">
        <v>349</v>
      </c>
      <c r="H74" s="3" t="s">
        <v>108</v>
      </c>
      <c r="I74" s="54" t="s">
        <v>103</v>
      </c>
      <c r="J74" s="21">
        <v>43867</v>
      </c>
      <c r="K74" s="12">
        <v>2020</v>
      </c>
    </row>
    <row r="75" spans="2:11" x14ac:dyDescent="0.25">
      <c r="B75" s="3"/>
      <c r="C75" s="3" t="s">
        <v>110</v>
      </c>
      <c r="D75" s="31" t="s">
        <v>111</v>
      </c>
      <c r="E75" s="12" t="s">
        <v>112</v>
      </c>
      <c r="F75" s="32">
        <v>1432.35</v>
      </c>
      <c r="G75" s="18"/>
      <c r="H75" s="3" t="s">
        <v>108</v>
      </c>
      <c r="I75" s="52" t="s">
        <v>103</v>
      </c>
      <c r="J75" s="21">
        <v>43867</v>
      </c>
      <c r="K75" s="12">
        <v>2020</v>
      </c>
    </row>
    <row r="76" spans="2:11" x14ac:dyDescent="0.25">
      <c r="B76" s="3"/>
      <c r="C76" s="3" t="s">
        <v>113</v>
      </c>
      <c r="D76" s="31" t="s">
        <v>114</v>
      </c>
      <c r="E76" s="12" t="s">
        <v>115</v>
      </c>
      <c r="F76" s="32">
        <v>2979.288</v>
      </c>
      <c r="G76" s="18"/>
      <c r="H76" s="3" t="s">
        <v>108</v>
      </c>
      <c r="I76" s="52" t="s">
        <v>103</v>
      </c>
      <c r="J76" s="21">
        <v>43867</v>
      </c>
      <c r="K76" s="12">
        <v>2020</v>
      </c>
    </row>
    <row r="77" spans="2:11" x14ac:dyDescent="0.25">
      <c r="B77" s="3"/>
      <c r="C77" s="3" t="s">
        <v>116</v>
      </c>
      <c r="D77" s="31" t="s">
        <v>117</v>
      </c>
      <c r="E77" s="12" t="s">
        <v>84</v>
      </c>
      <c r="F77" s="32">
        <v>4775</v>
      </c>
      <c r="G77" s="29">
        <v>221</v>
      </c>
      <c r="H77" s="3" t="s">
        <v>108</v>
      </c>
      <c r="I77" s="54" t="s">
        <v>103</v>
      </c>
      <c r="J77" s="21">
        <v>43867</v>
      </c>
      <c r="K77" s="12">
        <v>2020</v>
      </c>
    </row>
    <row r="78" spans="2:11" x14ac:dyDescent="0.25">
      <c r="B78" s="3"/>
      <c r="C78" s="3" t="s">
        <v>118</v>
      </c>
      <c r="D78" s="31" t="s">
        <v>119</v>
      </c>
      <c r="E78" s="12" t="s">
        <v>91</v>
      </c>
      <c r="F78" s="32">
        <v>1718.82</v>
      </c>
      <c r="G78" s="18"/>
      <c r="H78" s="3" t="s">
        <v>108</v>
      </c>
      <c r="I78" s="52" t="s">
        <v>103</v>
      </c>
      <c r="J78" s="21">
        <v>43867</v>
      </c>
      <c r="K78" s="12">
        <v>2020</v>
      </c>
    </row>
    <row r="79" spans="2:11" x14ac:dyDescent="0.25">
      <c r="B79" s="3"/>
      <c r="C79" s="3" t="s">
        <v>120</v>
      </c>
      <c r="D79" s="31" t="s">
        <v>121</v>
      </c>
      <c r="E79" s="12" t="s">
        <v>112</v>
      </c>
      <c r="F79" s="32">
        <v>763.92</v>
      </c>
      <c r="G79" s="18"/>
      <c r="H79" s="3" t="s">
        <v>108</v>
      </c>
      <c r="I79" s="52" t="s">
        <v>103</v>
      </c>
      <c r="J79" s="21">
        <v>43867</v>
      </c>
      <c r="K79" s="12">
        <v>2020</v>
      </c>
    </row>
    <row r="80" spans="2:11" x14ac:dyDescent="0.25">
      <c r="B80" s="3"/>
      <c r="C80" s="3" t="s">
        <v>122</v>
      </c>
      <c r="D80" s="44" t="s">
        <v>123</v>
      </c>
      <c r="E80" s="45" t="s">
        <v>124</v>
      </c>
      <c r="F80" s="55">
        <v>325</v>
      </c>
      <c r="G80" s="50"/>
      <c r="H80" s="3" t="s">
        <v>108</v>
      </c>
      <c r="I80" s="51" t="s">
        <v>103</v>
      </c>
      <c r="J80" s="48">
        <v>44019</v>
      </c>
      <c r="K80" s="12">
        <v>2020</v>
      </c>
    </row>
    <row r="81" spans="2:11" x14ac:dyDescent="0.25">
      <c r="B81" s="3"/>
      <c r="C81" s="3" t="s">
        <v>125</v>
      </c>
      <c r="D81" s="31" t="s">
        <v>126</v>
      </c>
      <c r="E81" s="12" t="s">
        <v>13</v>
      </c>
      <c r="F81" s="53">
        <v>5000</v>
      </c>
      <c r="G81" s="18"/>
      <c r="H81" s="3" t="s">
        <v>108</v>
      </c>
      <c r="I81" s="52" t="s">
        <v>103</v>
      </c>
      <c r="J81" s="21">
        <v>44019</v>
      </c>
      <c r="K81" s="12">
        <v>2020</v>
      </c>
    </row>
    <row r="82" spans="2:11" x14ac:dyDescent="0.25">
      <c r="B82" s="3"/>
      <c r="C82" s="3" t="s">
        <v>127</v>
      </c>
      <c r="D82" s="31" t="s">
        <v>128</v>
      </c>
      <c r="E82" s="12" t="s">
        <v>129</v>
      </c>
      <c r="F82" s="53">
        <v>2100</v>
      </c>
      <c r="G82" s="18"/>
      <c r="H82" s="3" t="s">
        <v>108</v>
      </c>
      <c r="I82" s="52" t="s">
        <v>103</v>
      </c>
      <c r="J82" s="21">
        <v>44019</v>
      </c>
      <c r="K82" s="12">
        <v>2020</v>
      </c>
    </row>
    <row r="83" spans="2:11" x14ac:dyDescent="0.25">
      <c r="B83" s="3"/>
      <c r="C83" s="3" t="s">
        <v>130</v>
      </c>
      <c r="D83" s="31" t="s">
        <v>131</v>
      </c>
      <c r="E83" s="12" t="s">
        <v>132</v>
      </c>
      <c r="F83" s="53">
        <v>2650</v>
      </c>
      <c r="G83" s="29"/>
      <c r="H83" s="3" t="s">
        <v>108</v>
      </c>
      <c r="I83" s="54" t="s">
        <v>103</v>
      </c>
      <c r="J83" s="21">
        <v>44019</v>
      </c>
      <c r="K83" s="12">
        <v>2020</v>
      </c>
    </row>
    <row r="84" spans="2:11" x14ac:dyDescent="0.25">
      <c r="B84" s="3"/>
      <c r="C84" s="3" t="s">
        <v>133</v>
      </c>
      <c r="D84" s="31" t="s">
        <v>134</v>
      </c>
      <c r="E84" s="12" t="s">
        <v>112</v>
      </c>
      <c r="F84" s="53">
        <v>5000</v>
      </c>
      <c r="G84" s="29">
        <v>3468.75</v>
      </c>
      <c r="H84" s="3" t="s">
        <v>108</v>
      </c>
      <c r="I84" s="54" t="s">
        <v>103</v>
      </c>
      <c r="J84" s="21">
        <v>44019</v>
      </c>
      <c r="K84" s="12">
        <v>2020</v>
      </c>
    </row>
    <row r="85" spans="2:11" x14ac:dyDescent="0.25">
      <c r="B85" s="3"/>
      <c r="C85" s="3" t="s">
        <v>135</v>
      </c>
      <c r="D85" s="31" t="s">
        <v>136</v>
      </c>
      <c r="E85" s="12" t="s">
        <v>27</v>
      </c>
      <c r="F85" s="53">
        <v>5000</v>
      </c>
      <c r="G85" s="29"/>
      <c r="H85" s="3" t="s">
        <v>108</v>
      </c>
      <c r="I85" s="54" t="s">
        <v>103</v>
      </c>
      <c r="J85" s="21">
        <v>44019</v>
      </c>
      <c r="K85" s="12">
        <v>2020</v>
      </c>
    </row>
    <row r="86" spans="2:11" x14ac:dyDescent="0.25">
      <c r="B86" s="3"/>
      <c r="C86" s="3" t="s">
        <v>137</v>
      </c>
      <c r="D86" s="31" t="s">
        <v>138</v>
      </c>
      <c r="E86" s="12" t="s">
        <v>62</v>
      </c>
      <c r="F86" s="53">
        <v>320</v>
      </c>
      <c r="G86" s="29">
        <v>320</v>
      </c>
      <c r="H86" s="3" t="s">
        <v>108</v>
      </c>
      <c r="I86" s="54" t="s">
        <v>103</v>
      </c>
      <c r="J86" s="21">
        <v>44019</v>
      </c>
      <c r="K86" s="12">
        <v>2020</v>
      </c>
    </row>
    <row r="87" spans="2:11" x14ac:dyDescent="0.25">
      <c r="B87" s="3"/>
      <c r="C87" s="3" t="s">
        <v>139</v>
      </c>
      <c r="D87" s="31" t="s">
        <v>140</v>
      </c>
      <c r="E87" s="12" t="s">
        <v>112</v>
      </c>
      <c r="F87" s="53">
        <v>500</v>
      </c>
      <c r="G87" s="29"/>
      <c r="H87" s="3" t="s">
        <v>108</v>
      </c>
      <c r="I87" s="54" t="s">
        <v>103</v>
      </c>
      <c r="J87" s="21">
        <v>44019</v>
      </c>
      <c r="K87" s="12">
        <v>2020</v>
      </c>
    </row>
    <row r="88" spans="2:11" x14ac:dyDescent="0.25">
      <c r="B88" s="3"/>
      <c r="C88" s="3" t="s">
        <v>141</v>
      </c>
      <c r="D88" s="31" t="s">
        <v>143</v>
      </c>
      <c r="E88" s="12" t="s">
        <v>144</v>
      </c>
      <c r="F88" s="32">
        <v>13500</v>
      </c>
      <c r="G88" s="29">
        <v>13500</v>
      </c>
      <c r="H88" s="3" t="s">
        <v>142</v>
      </c>
      <c r="I88" s="54" t="s">
        <v>103</v>
      </c>
      <c r="J88" s="21">
        <v>43867</v>
      </c>
      <c r="K88" s="12">
        <v>2020</v>
      </c>
    </row>
    <row r="89" spans="2:11" x14ac:dyDescent="0.25">
      <c r="B89" s="3"/>
      <c r="C89" s="3" t="s">
        <v>145</v>
      </c>
      <c r="D89" s="44" t="s">
        <v>146</v>
      </c>
      <c r="E89" s="45" t="s">
        <v>102</v>
      </c>
      <c r="F89" s="46">
        <v>2000</v>
      </c>
      <c r="G89" s="49">
        <v>2000</v>
      </c>
      <c r="H89" s="3" t="s">
        <v>142</v>
      </c>
      <c r="I89" s="56" t="s">
        <v>103</v>
      </c>
      <c r="J89" s="48">
        <v>44019</v>
      </c>
      <c r="K89" s="12">
        <v>2020</v>
      </c>
    </row>
    <row r="90" spans="2:11" x14ac:dyDescent="0.25">
      <c r="B90" s="3"/>
      <c r="C90" s="3" t="s">
        <v>147</v>
      </c>
      <c r="D90" s="31" t="s">
        <v>148</v>
      </c>
      <c r="E90" s="12" t="s">
        <v>45</v>
      </c>
      <c r="F90" s="32">
        <v>4500</v>
      </c>
      <c r="G90" s="29">
        <v>4500</v>
      </c>
      <c r="H90" s="3" t="s">
        <v>142</v>
      </c>
      <c r="I90" s="54" t="s">
        <v>103</v>
      </c>
      <c r="J90" s="21">
        <v>44019</v>
      </c>
      <c r="K90" s="12">
        <v>2020</v>
      </c>
    </row>
    <row r="91" spans="2:11" x14ac:dyDescent="0.25">
      <c r="B91" s="3"/>
      <c r="C91" s="3" t="s">
        <v>149</v>
      </c>
      <c r="D91" s="31" t="s">
        <v>151</v>
      </c>
      <c r="E91" s="12" t="s">
        <v>27</v>
      </c>
      <c r="F91" s="32">
        <v>4800</v>
      </c>
      <c r="G91" s="29">
        <v>493.98</v>
      </c>
      <c r="H91" s="3" t="s">
        <v>150</v>
      </c>
      <c r="I91" s="54" t="s">
        <v>103</v>
      </c>
      <c r="J91" s="21">
        <v>43867</v>
      </c>
      <c r="K91" s="12">
        <v>2020</v>
      </c>
    </row>
    <row r="92" spans="2:11" x14ac:dyDescent="0.25">
      <c r="B92" s="3"/>
      <c r="C92" s="3" t="s">
        <v>152</v>
      </c>
      <c r="D92" s="31" t="s">
        <v>153</v>
      </c>
      <c r="E92" s="12" t="s">
        <v>154</v>
      </c>
      <c r="F92" s="32">
        <v>1000</v>
      </c>
      <c r="G92" s="29">
        <v>1000</v>
      </c>
      <c r="H92" s="3" t="s">
        <v>150</v>
      </c>
      <c r="I92" s="54" t="s">
        <v>103</v>
      </c>
      <c r="J92" s="21">
        <v>43867</v>
      </c>
      <c r="K92" s="12">
        <v>2020</v>
      </c>
    </row>
    <row r="93" spans="2:11" x14ac:dyDescent="0.25">
      <c r="B93" s="3"/>
      <c r="C93" s="3" t="s">
        <v>155</v>
      </c>
      <c r="D93" s="31" t="s">
        <v>153</v>
      </c>
      <c r="E93" s="12" t="s">
        <v>48</v>
      </c>
      <c r="F93" s="32">
        <v>1000</v>
      </c>
      <c r="G93" s="29"/>
      <c r="H93" s="3" t="s">
        <v>150</v>
      </c>
      <c r="I93" s="54" t="s">
        <v>103</v>
      </c>
      <c r="J93" s="21">
        <v>43867</v>
      </c>
      <c r="K93" s="12">
        <v>2020</v>
      </c>
    </row>
    <row r="94" spans="2:11" x14ac:dyDescent="0.25">
      <c r="B94" s="3"/>
      <c r="C94" s="3" t="s">
        <v>156</v>
      </c>
      <c r="D94" s="31" t="s">
        <v>157</v>
      </c>
      <c r="E94" s="12" t="s">
        <v>8</v>
      </c>
      <c r="F94" s="32">
        <v>4500</v>
      </c>
      <c r="G94" s="29">
        <v>1862.5</v>
      </c>
      <c r="H94" s="3" t="s">
        <v>150</v>
      </c>
      <c r="I94" s="54" t="s">
        <v>103</v>
      </c>
      <c r="J94" s="21">
        <v>43867</v>
      </c>
      <c r="K94" s="12">
        <v>2020</v>
      </c>
    </row>
    <row r="95" spans="2:11" x14ac:dyDescent="0.25">
      <c r="B95" s="3"/>
      <c r="C95" s="3" t="s">
        <v>158</v>
      </c>
      <c r="D95" s="31" t="s">
        <v>159</v>
      </c>
      <c r="E95" s="12" t="s">
        <v>45</v>
      </c>
      <c r="F95" s="32">
        <v>1500</v>
      </c>
      <c r="G95" s="18"/>
      <c r="H95" s="3" t="s">
        <v>150</v>
      </c>
      <c r="I95" s="52" t="s">
        <v>103</v>
      </c>
      <c r="J95" s="21">
        <v>43867</v>
      </c>
      <c r="K95" s="12">
        <v>2020</v>
      </c>
    </row>
    <row r="96" spans="2:11" x14ac:dyDescent="0.25">
      <c r="B96" s="3"/>
      <c r="C96" s="3" t="s">
        <v>160</v>
      </c>
      <c r="D96" s="31" t="s">
        <v>161</v>
      </c>
      <c r="E96" s="12" t="s">
        <v>58</v>
      </c>
      <c r="F96" s="32">
        <v>2800</v>
      </c>
      <c r="G96" s="18"/>
      <c r="H96" s="3" t="s">
        <v>150</v>
      </c>
      <c r="I96" s="52" t="s">
        <v>103</v>
      </c>
      <c r="J96" s="21">
        <v>43867</v>
      </c>
      <c r="K96" s="12">
        <v>2020</v>
      </c>
    </row>
    <row r="97" spans="2:11" x14ac:dyDescent="0.25">
      <c r="B97" s="3"/>
      <c r="C97" s="3" t="s">
        <v>162</v>
      </c>
      <c r="D97" s="31" t="s">
        <v>163</v>
      </c>
      <c r="E97" s="12" t="s">
        <v>51</v>
      </c>
      <c r="F97" s="32">
        <v>1500</v>
      </c>
      <c r="G97" s="18"/>
      <c r="H97" s="3" t="s">
        <v>150</v>
      </c>
      <c r="I97" s="52" t="s">
        <v>103</v>
      </c>
      <c r="J97" s="21">
        <v>44019</v>
      </c>
      <c r="K97" s="12">
        <v>2020</v>
      </c>
    </row>
    <row r="98" spans="2:11" x14ac:dyDescent="0.25">
      <c r="B98" s="3"/>
      <c r="C98" s="3" t="s">
        <v>164</v>
      </c>
      <c r="D98" s="31" t="s">
        <v>165</v>
      </c>
      <c r="E98" s="12" t="s">
        <v>32</v>
      </c>
      <c r="F98" s="32">
        <v>3000</v>
      </c>
      <c r="G98" s="29">
        <v>2825</v>
      </c>
      <c r="H98" s="3" t="s">
        <v>150</v>
      </c>
      <c r="I98" s="54" t="s">
        <v>103</v>
      </c>
      <c r="J98" s="21">
        <v>44019</v>
      </c>
      <c r="K98" s="12">
        <v>2020</v>
      </c>
    </row>
    <row r="99" spans="2:11" x14ac:dyDescent="0.25">
      <c r="B99" s="3"/>
      <c r="C99" s="3" t="s">
        <v>166</v>
      </c>
      <c r="D99" s="31" t="s">
        <v>167</v>
      </c>
      <c r="E99" s="12" t="s">
        <v>168</v>
      </c>
      <c r="F99" s="32">
        <v>2900</v>
      </c>
      <c r="G99" s="18"/>
      <c r="H99" s="3" t="s">
        <v>150</v>
      </c>
      <c r="I99" s="52" t="s">
        <v>103</v>
      </c>
      <c r="J99" s="21">
        <v>44019</v>
      </c>
      <c r="K99" s="12">
        <v>2020</v>
      </c>
    </row>
    <row r="100" spans="2:11" x14ac:dyDescent="0.25">
      <c r="B100" s="3"/>
      <c r="C100" s="3" t="s">
        <v>169</v>
      </c>
      <c r="D100" s="31" t="s">
        <v>167</v>
      </c>
      <c r="E100" s="12" t="s">
        <v>168</v>
      </c>
      <c r="F100" s="32">
        <v>2600</v>
      </c>
      <c r="G100" s="18"/>
      <c r="H100" s="3" t="s">
        <v>150</v>
      </c>
      <c r="I100" s="52" t="s">
        <v>103</v>
      </c>
      <c r="J100" s="21">
        <v>44019</v>
      </c>
      <c r="K100" s="12">
        <v>2020</v>
      </c>
    </row>
    <row r="101" spans="2:11" x14ac:dyDescent="0.25">
      <c r="B101" s="3"/>
      <c r="C101" s="3" t="s">
        <v>170</v>
      </c>
      <c r="D101" s="44" t="s">
        <v>171</v>
      </c>
      <c r="E101" s="45" t="s">
        <v>58</v>
      </c>
      <c r="F101" s="46">
        <v>5000</v>
      </c>
      <c r="G101" s="49"/>
      <c r="H101" s="3" t="s">
        <v>150</v>
      </c>
      <c r="I101" s="56" t="s">
        <v>103</v>
      </c>
      <c r="J101" s="48">
        <v>44019</v>
      </c>
      <c r="K101" s="12">
        <v>2020</v>
      </c>
    </row>
    <row r="102" spans="2:11" x14ac:dyDescent="0.25">
      <c r="B102" s="3"/>
      <c r="C102" s="3" t="s">
        <v>172</v>
      </c>
      <c r="D102" s="31" t="s">
        <v>173</v>
      </c>
      <c r="E102" s="12" t="s">
        <v>55</v>
      </c>
      <c r="F102" s="32">
        <v>1100</v>
      </c>
      <c r="G102" s="18"/>
      <c r="H102" s="3" t="s">
        <v>150</v>
      </c>
      <c r="I102" s="52" t="s">
        <v>103</v>
      </c>
      <c r="J102" s="21">
        <v>44019</v>
      </c>
      <c r="K102" s="12">
        <v>2020</v>
      </c>
    </row>
    <row r="103" spans="2:11" x14ac:dyDescent="0.25">
      <c r="B103" s="3"/>
      <c r="C103" s="3" t="s">
        <v>174</v>
      </c>
      <c r="D103" s="31" t="s">
        <v>175</v>
      </c>
      <c r="E103" s="12" t="s">
        <v>45</v>
      </c>
      <c r="F103" s="32">
        <v>1700</v>
      </c>
      <c r="G103" s="29">
        <v>1700</v>
      </c>
      <c r="H103" s="3" t="s">
        <v>150</v>
      </c>
      <c r="I103" s="54" t="s">
        <v>103</v>
      </c>
      <c r="J103" s="21">
        <v>44019</v>
      </c>
      <c r="K103" s="12">
        <v>2020</v>
      </c>
    </row>
    <row r="104" spans="2:11" x14ac:dyDescent="0.25">
      <c r="B104" s="3"/>
      <c r="C104" s="3" t="s">
        <v>176</v>
      </c>
      <c r="D104" s="31" t="s">
        <v>177</v>
      </c>
      <c r="E104" s="12" t="s">
        <v>178</v>
      </c>
      <c r="F104" s="32">
        <v>2000</v>
      </c>
      <c r="G104" s="29"/>
      <c r="H104" s="3" t="s">
        <v>150</v>
      </c>
      <c r="I104" s="54" t="s">
        <v>103</v>
      </c>
      <c r="J104" s="21">
        <v>44019</v>
      </c>
      <c r="K104" s="12">
        <v>2020</v>
      </c>
    </row>
    <row r="105" spans="2:11" x14ac:dyDescent="0.25">
      <c r="B105" s="3"/>
      <c r="C105" s="3" t="s">
        <v>179</v>
      </c>
      <c r="D105" s="31" t="s">
        <v>180</v>
      </c>
      <c r="E105" s="12" t="s">
        <v>58</v>
      </c>
      <c r="F105" s="32">
        <v>2000</v>
      </c>
      <c r="G105" s="18"/>
      <c r="H105" s="3" t="s">
        <v>150</v>
      </c>
      <c r="I105" s="52" t="s">
        <v>103</v>
      </c>
      <c r="J105" s="21">
        <v>44019</v>
      </c>
      <c r="K105" s="12">
        <v>2020</v>
      </c>
    </row>
    <row r="106" spans="2:11" x14ac:dyDescent="0.25">
      <c r="B106" s="3"/>
      <c r="C106" s="3" t="s">
        <v>181</v>
      </c>
      <c r="D106" s="31" t="s">
        <v>182</v>
      </c>
      <c r="E106" s="12" t="s">
        <v>27</v>
      </c>
      <c r="F106" s="32">
        <v>3000</v>
      </c>
      <c r="G106" s="29"/>
      <c r="H106" s="3" t="s">
        <v>150</v>
      </c>
      <c r="I106" s="54" t="s">
        <v>103</v>
      </c>
      <c r="J106" s="21">
        <v>44019</v>
      </c>
      <c r="K106" s="12">
        <v>2020</v>
      </c>
    </row>
    <row r="107" spans="2:11" x14ac:dyDescent="0.25">
      <c r="B107" s="3"/>
      <c r="C107" s="3" t="s">
        <v>183</v>
      </c>
      <c r="D107" s="31" t="s">
        <v>185</v>
      </c>
      <c r="E107" s="12" t="s">
        <v>51</v>
      </c>
      <c r="F107" s="53">
        <v>7000</v>
      </c>
      <c r="G107" s="18">
        <v>7000</v>
      </c>
      <c r="H107" s="3" t="s">
        <v>184</v>
      </c>
      <c r="I107" s="52" t="s">
        <v>103</v>
      </c>
      <c r="J107" s="21">
        <v>43909</v>
      </c>
      <c r="K107" s="12">
        <v>2020</v>
      </c>
    </row>
    <row r="108" spans="2:11" x14ac:dyDescent="0.25">
      <c r="B108" s="3"/>
      <c r="C108" s="3" t="s">
        <v>186</v>
      </c>
      <c r="D108" s="31" t="s">
        <v>187</v>
      </c>
      <c r="E108" s="12" t="s">
        <v>51</v>
      </c>
      <c r="F108" s="53">
        <v>4500</v>
      </c>
      <c r="G108" s="18"/>
      <c r="H108" s="3" t="s">
        <v>184</v>
      </c>
      <c r="I108" s="52" t="s">
        <v>103</v>
      </c>
      <c r="J108" s="21">
        <v>43909</v>
      </c>
      <c r="K108" s="12">
        <v>2020</v>
      </c>
    </row>
    <row r="109" spans="2:11" x14ac:dyDescent="0.25">
      <c r="B109" s="3"/>
      <c r="C109" s="3" t="s">
        <v>188</v>
      </c>
      <c r="D109" s="31" t="s">
        <v>189</v>
      </c>
      <c r="E109" s="12" t="s">
        <v>190</v>
      </c>
      <c r="F109" s="53">
        <v>8000</v>
      </c>
      <c r="G109" s="18"/>
      <c r="H109" s="3" t="s">
        <v>184</v>
      </c>
      <c r="I109" s="52" t="s">
        <v>103</v>
      </c>
      <c r="J109" s="21">
        <v>43909</v>
      </c>
      <c r="K109" s="12">
        <v>2020</v>
      </c>
    </row>
    <row r="110" spans="2:11" x14ac:dyDescent="0.25">
      <c r="B110" s="3"/>
      <c r="C110" s="3" t="s">
        <v>191</v>
      </c>
      <c r="D110" s="31" t="s">
        <v>192</v>
      </c>
      <c r="E110" s="12" t="s">
        <v>193</v>
      </c>
      <c r="F110" s="53">
        <v>2500</v>
      </c>
      <c r="G110" s="18"/>
      <c r="H110" s="3" t="s">
        <v>184</v>
      </c>
      <c r="I110" s="52" t="s">
        <v>103</v>
      </c>
      <c r="J110" s="21">
        <v>43909</v>
      </c>
      <c r="K110" s="12">
        <v>2020</v>
      </c>
    </row>
    <row r="111" spans="2:11" x14ac:dyDescent="0.25">
      <c r="B111" s="3"/>
      <c r="C111" s="3" t="s">
        <v>194</v>
      </c>
      <c r="D111" s="31" t="s">
        <v>153</v>
      </c>
      <c r="E111" s="12" t="s">
        <v>91</v>
      </c>
      <c r="F111" s="53">
        <v>3000</v>
      </c>
      <c r="G111" s="18">
        <v>3000</v>
      </c>
      <c r="H111" s="3" t="s">
        <v>184</v>
      </c>
      <c r="I111" s="52" t="s">
        <v>103</v>
      </c>
      <c r="J111" s="21">
        <v>43909</v>
      </c>
      <c r="K111" s="12">
        <v>2020</v>
      </c>
    </row>
    <row r="112" spans="2:11" x14ac:dyDescent="0.25">
      <c r="B112" s="3"/>
      <c r="C112" s="3" t="s">
        <v>195</v>
      </c>
      <c r="D112" s="31" t="s">
        <v>196</v>
      </c>
      <c r="E112" s="12" t="s">
        <v>27</v>
      </c>
      <c r="F112" s="53">
        <v>35000</v>
      </c>
      <c r="G112" s="18">
        <v>35000</v>
      </c>
      <c r="H112" s="3" t="s">
        <v>184</v>
      </c>
      <c r="I112" s="52" t="s">
        <v>103</v>
      </c>
      <c r="J112" s="21">
        <v>44041</v>
      </c>
      <c r="K112" s="12">
        <v>2020</v>
      </c>
    </row>
    <row r="113" spans="2:11" x14ac:dyDescent="0.25">
      <c r="B113" s="3"/>
      <c r="C113" s="3" t="s">
        <v>197</v>
      </c>
      <c r="D113" s="44" t="s">
        <v>198</v>
      </c>
      <c r="E113" s="45" t="s">
        <v>51</v>
      </c>
      <c r="F113" s="55">
        <v>50000</v>
      </c>
      <c r="G113" s="50">
        <v>50000</v>
      </c>
      <c r="H113" s="3" t="s">
        <v>184</v>
      </c>
      <c r="I113" s="51" t="s">
        <v>103</v>
      </c>
      <c r="J113" s="48">
        <v>44041</v>
      </c>
      <c r="K113" s="12">
        <v>2020</v>
      </c>
    </row>
    <row r="114" spans="2:11" x14ac:dyDescent="0.25">
      <c r="B114" s="3"/>
      <c r="C114" s="3" t="s">
        <v>199</v>
      </c>
      <c r="D114" s="44" t="s">
        <v>196</v>
      </c>
      <c r="E114" s="45" t="s">
        <v>38</v>
      </c>
      <c r="F114" s="55">
        <v>4500</v>
      </c>
      <c r="G114" s="50">
        <v>4500</v>
      </c>
      <c r="H114" s="3" t="s">
        <v>184</v>
      </c>
      <c r="I114" s="51" t="s">
        <v>103</v>
      </c>
      <c r="J114" s="48">
        <v>44041</v>
      </c>
      <c r="K114" s="12">
        <v>2020</v>
      </c>
    </row>
    <row r="116" spans="2:11" s="57" customFormat="1" x14ac:dyDescent="0.25">
      <c r="E116" s="57" t="s">
        <v>200</v>
      </c>
      <c r="F116" s="32">
        <f>SUM(F2:F114)</f>
        <v>1778837.7579999999</v>
      </c>
      <c r="G116" s="32">
        <f>SUM(G2:G114)</f>
        <v>244796.65</v>
      </c>
      <c r="H116" s="58"/>
      <c r="I116" s="59"/>
    </row>
  </sheetData>
  <mergeCells count="2">
    <mergeCell ref="C38:C57"/>
    <mergeCell ref="C58:C70"/>
  </mergeCells>
  <phoneticPr fontId="15" type="noConversion"/>
  <conditionalFormatting sqref="F107:F113 F87:F90">
    <cfRule type="expression" dxfId="16" priority="1">
      <formula>#REF!&gt;=12</formula>
    </cfRule>
  </conditionalFormatting>
  <pageMargins left="0.23622047244094491" right="0.23622047244094491" top="0.74803149606299213" bottom="0.74803149606299213" header="0.31496062992125984" footer="0.31496062992125984"/>
  <pageSetup paperSize="8" scale="79" fitToHeight="0" orientation="landscape" r:id="rId1"/>
  <headerFooter>
    <oddHeader>&amp;RBijlage 7d</oddHeader>
    <oddFooter>&amp;R&amp;P</oddFooter>
  </headerFooter>
  <ignoredErrors>
    <ignoredError sqref="C18"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47B1F-6912-4F4D-BCE3-1A9817D63B58}">
  <dimension ref="A1:M131"/>
  <sheetViews>
    <sheetView showGridLines="0" tabSelected="1" zoomScale="90" zoomScaleNormal="90" workbookViewId="0"/>
  </sheetViews>
  <sheetFormatPr defaultColWidth="8.85546875" defaultRowHeight="15" x14ac:dyDescent="0.25"/>
  <cols>
    <col min="1" max="1" width="84.42578125" style="2" customWidth="1"/>
    <col min="2" max="3" width="16.7109375" style="2" customWidth="1"/>
    <col min="4" max="4" width="34.7109375" style="2" customWidth="1"/>
    <col min="5" max="5" width="42.28515625" style="2" customWidth="1"/>
    <col min="6" max="6" width="16.7109375" style="2" customWidth="1"/>
    <col min="7" max="7" width="19.42578125" style="2" customWidth="1"/>
    <col min="8" max="8" width="98.5703125" style="2" bestFit="1" customWidth="1"/>
    <col min="9" max="9" width="62.140625" style="2" hidden="1" customWidth="1"/>
    <col min="10" max="11" width="8.85546875" style="2"/>
    <col min="12" max="12" width="19.42578125" style="2" customWidth="1"/>
    <col min="13" max="14" width="55.42578125" style="2" customWidth="1"/>
    <col min="15" max="16384" width="8.85546875" style="2"/>
  </cols>
  <sheetData>
    <row r="1" spans="1:12" ht="30" customHeight="1" x14ac:dyDescent="0.25">
      <c r="A1" s="121" t="s">
        <v>285</v>
      </c>
    </row>
    <row r="2" spans="1:12" s="63" customFormat="1" ht="43.9" customHeight="1" x14ac:dyDescent="0.25">
      <c r="A2" s="81" t="s">
        <v>235</v>
      </c>
      <c r="B2" s="82" t="s">
        <v>242</v>
      </c>
      <c r="C2" s="82" t="s">
        <v>243</v>
      </c>
      <c r="D2" s="81" t="s">
        <v>257</v>
      </c>
      <c r="E2" s="81" t="s">
        <v>244</v>
      </c>
      <c r="F2" s="83" t="s">
        <v>245</v>
      </c>
      <c r="G2" s="83" t="s">
        <v>246</v>
      </c>
      <c r="H2" s="81" t="s">
        <v>3</v>
      </c>
      <c r="I2" s="64" t="s">
        <v>203</v>
      </c>
    </row>
    <row r="3" spans="1:12" s="63" customFormat="1" ht="30" customHeight="1" x14ac:dyDescent="0.25">
      <c r="A3" s="84" t="s">
        <v>274</v>
      </c>
      <c r="B3" s="85">
        <v>4500</v>
      </c>
      <c r="C3" s="86"/>
      <c r="D3" s="87" t="s">
        <v>249</v>
      </c>
      <c r="E3" s="88" t="s">
        <v>8</v>
      </c>
      <c r="F3" s="89">
        <v>43768</v>
      </c>
      <c r="G3" s="90">
        <v>2020</v>
      </c>
      <c r="H3" s="91" t="s">
        <v>9</v>
      </c>
      <c r="I3" s="67" t="s">
        <v>10</v>
      </c>
    </row>
    <row r="4" spans="1:12" s="63" customFormat="1" ht="19.899999999999999" customHeight="1" x14ac:dyDescent="0.25">
      <c r="A4" s="92" t="s">
        <v>206</v>
      </c>
      <c r="B4" s="93">
        <v>3500</v>
      </c>
      <c r="C4" s="86">
        <v>3500</v>
      </c>
      <c r="D4" s="87" t="s">
        <v>249</v>
      </c>
      <c r="E4" s="90" t="s">
        <v>11</v>
      </c>
      <c r="F4" s="89">
        <v>43768</v>
      </c>
      <c r="G4" s="90">
        <v>2020</v>
      </c>
      <c r="H4" s="90" t="s">
        <v>12</v>
      </c>
      <c r="I4" s="69" t="s">
        <v>10</v>
      </c>
    </row>
    <row r="5" spans="1:12" s="63" customFormat="1" ht="19.899999999999999" customHeight="1" x14ac:dyDescent="0.25">
      <c r="A5" s="92" t="s">
        <v>275</v>
      </c>
      <c r="B5" s="93">
        <v>4500</v>
      </c>
      <c r="C5" s="86">
        <v>4500</v>
      </c>
      <c r="D5" s="87" t="s">
        <v>249</v>
      </c>
      <c r="E5" s="90" t="s">
        <v>11</v>
      </c>
      <c r="F5" s="89">
        <v>43768</v>
      </c>
      <c r="G5" s="90">
        <v>2020</v>
      </c>
      <c r="H5" s="90" t="s">
        <v>12</v>
      </c>
      <c r="I5" s="69" t="s">
        <v>10</v>
      </c>
    </row>
    <row r="6" spans="1:12" s="63" customFormat="1" ht="19.899999999999999" customHeight="1" x14ac:dyDescent="0.25">
      <c r="A6" s="84" t="s">
        <v>208</v>
      </c>
      <c r="B6" s="85">
        <v>4500</v>
      </c>
      <c r="C6" s="86"/>
      <c r="D6" s="87" t="s">
        <v>249</v>
      </c>
      <c r="E6" s="88" t="s">
        <v>11</v>
      </c>
      <c r="F6" s="89">
        <v>43768</v>
      </c>
      <c r="G6" s="90">
        <v>2020</v>
      </c>
      <c r="H6" s="94" t="s">
        <v>12</v>
      </c>
      <c r="I6" s="67" t="s">
        <v>10</v>
      </c>
    </row>
    <row r="7" spans="1:12" s="63" customFormat="1" ht="19.899999999999999" customHeight="1" x14ac:dyDescent="0.25">
      <c r="A7" s="84" t="s">
        <v>276</v>
      </c>
      <c r="B7" s="95">
        <v>1500</v>
      </c>
      <c r="C7" s="96"/>
      <c r="D7" s="87" t="s">
        <v>249</v>
      </c>
      <c r="E7" s="97" t="s">
        <v>11</v>
      </c>
      <c r="F7" s="89">
        <v>43768</v>
      </c>
      <c r="G7" s="98">
        <v>2020</v>
      </c>
      <c r="H7" s="94" t="s">
        <v>12</v>
      </c>
      <c r="I7" s="67" t="s">
        <v>10</v>
      </c>
    </row>
    <row r="8" spans="1:12" s="63" customFormat="1" ht="30" customHeight="1" x14ac:dyDescent="0.25">
      <c r="A8" s="113" t="s">
        <v>277</v>
      </c>
      <c r="B8" s="85">
        <v>3780</v>
      </c>
      <c r="C8" s="99">
        <v>1874.17</v>
      </c>
      <c r="D8" s="87" t="s">
        <v>249</v>
      </c>
      <c r="E8" s="94" t="s">
        <v>13</v>
      </c>
      <c r="F8" s="89">
        <v>43768</v>
      </c>
      <c r="G8" s="90">
        <v>2020</v>
      </c>
      <c r="H8" s="94" t="s">
        <v>14</v>
      </c>
      <c r="I8" s="70" t="s">
        <v>10</v>
      </c>
    </row>
    <row r="9" spans="1:12" s="63" customFormat="1" ht="19.899999999999999" customHeight="1" x14ac:dyDescent="0.25">
      <c r="A9" s="84" t="s">
        <v>278</v>
      </c>
      <c r="B9" s="85">
        <v>4500</v>
      </c>
      <c r="C9" s="86"/>
      <c r="D9" s="87" t="s">
        <v>249</v>
      </c>
      <c r="E9" s="88" t="s">
        <v>272</v>
      </c>
      <c r="F9" s="89">
        <v>43768</v>
      </c>
      <c r="G9" s="90">
        <v>2020</v>
      </c>
      <c r="H9" s="91" t="s">
        <v>16</v>
      </c>
      <c r="I9" s="67" t="s">
        <v>10</v>
      </c>
    </row>
    <row r="10" spans="1:12" s="63" customFormat="1" ht="30" customHeight="1" x14ac:dyDescent="0.25">
      <c r="A10" s="84" t="s">
        <v>213</v>
      </c>
      <c r="B10" s="85">
        <v>4500</v>
      </c>
      <c r="C10" s="86"/>
      <c r="D10" s="87" t="s">
        <v>249</v>
      </c>
      <c r="E10" s="88" t="s">
        <v>271</v>
      </c>
      <c r="F10" s="89">
        <v>43768</v>
      </c>
      <c r="G10" s="90">
        <v>2020</v>
      </c>
      <c r="H10" s="91" t="s">
        <v>16</v>
      </c>
      <c r="I10" s="67" t="s">
        <v>10</v>
      </c>
      <c r="L10" s="66"/>
    </row>
    <row r="11" spans="1:12" s="63" customFormat="1" ht="30" customHeight="1" x14ac:dyDescent="0.25">
      <c r="A11" s="113" t="s">
        <v>279</v>
      </c>
      <c r="B11" s="85">
        <v>4500</v>
      </c>
      <c r="C11" s="99">
        <v>4500</v>
      </c>
      <c r="D11" s="87" t="s">
        <v>249</v>
      </c>
      <c r="E11" s="94" t="s">
        <v>17</v>
      </c>
      <c r="F11" s="89">
        <v>43768</v>
      </c>
      <c r="G11" s="90">
        <v>2020</v>
      </c>
      <c r="H11" s="94" t="s">
        <v>18</v>
      </c>
      <c r="I11" s="70" t="s">
        <v>10</v>
      </c>
      <c r="L11" s="66"/>
    </row>
    <row r="12" spans="1:12" s="63" customFormat="1" ht="19.899999999999999" customHeight="1" x14ac:dyDescent="0.25">
      <c r="A12" s="84" t="s">
        <v>273</v>
      </c>
      <c r="B12" s="85">
        <v>4500</v>
      </c>
      <c r="C12" s="86"/>
      <c r="D12" s="87" t="s">
        <v>249</v>
      </c>
      <c r="E12" s="88" t="s">
        <v>17</v>
      </c>
      <c r="F12" s="89">
        <v>43768</v>
      </c>
      <c r="G12" s="90">
        <v>2020</v>
      </c>
      <c r="H12" s="94" t="s">
        <v>18</v>
      </c>
      <c r="I12" s="67" t="s">
        <v>10</v>
      </c>
      <c r="L12" s="66"/>
    </row>
    <row r="13" spans="1:12" s="63" customFormat="1" ht="19.899999999999999" customHeight="1" x14ac:dyDescent="0.25">
      <c r="A13" s="84" t="s">
        <v>280</v>
      </c>
      <c r="B13" s="85">
        <v>4500</v>
      </c>
      <c r="C13" s="86"/>
      <c r="D13" s="87" t="s">
        <v>249</v>
      </c>
      <c r="E13" s="88" t="s">
        <v>17</v>
      </c>
      <c r="F13" s="89">
        <v>43768</v>
      </c>
      <c r="G13" s="90">
        <v>2020</v>
      </c>
      <c r="H13" s="94" t="s">
        <v>18</v>
      </c>
      <c r="I13" s="67" t="s">
        <v>10</v>
      </c>
      <c r="L13" s="66"/>
    </row>
    <row r="14" spans="1:12" s="63" customFormat="1" ht="19.899999999999999" customHeight="1" x14ac:dyDescent="0.25">
      <c r="A14" s="84" t="s">
        <v>281</v>
      </c>
      <c r="B14" s="85">
        <v>4500</v>
      </c>
      <c r="C14" s="86"/>
      <c r="D14" s="87" t="s">
        <v>249</v>
      </c>
      <c r="E14" s="88" t="s">
        <v>17</v>
      </c>
      <c r="F14" s="89">
        <v>43768</v>
      </c>
      <c r="G14" s="90">
        <v>2020</v>
      </c>
      <c r="H14" s="94" t="s">
        <v>18</v>
      </c>
      <c r="I14" s="67" t="s">
        <v>10</v>
      </c>
      <c r="L14" s="66"/>
    </row>
    <row r="15" spans="1:12" s="63" customFormat="1" ht="19.899999999999999" customHeight="1" x14ac:dyDescent="0.25">
      <c r="A15" s="84" t="s">
        <v>282</v>
      </c>
      <c r="B15" s="85">
        <v>2750</v>
      </c>
      <c r="C15" s="86"/>
      <c r="D15" s="87" t="s">
        <v>249</v>
      </c>
      <c r="E15" s="88" t="s">
        <v>17</v>
      </c>
      <c r="F15" s="89">
        <v>43768</v>
      </c>
      <c r="G15" s="90">
        <v>2020</v>
      </c>
      <c r="H15" s="94" t="s">
        <v>18</v>
      </c>
      <c r="I15" s="67" t="s">
        <v>10</v>
      </c>
      <c r="L15" s="66"/>
    </row>
    <row r="16" spans="1:12" s="63" customFormat="1" ht="19.899999999999999" customHeight="1" x14ac:dyDescent="0.25">
      <c r="A16" s="84" t="s">
        <v>258</v>
      </c>
      <c r="B16" s="85">
        <v>759.38</v>
      </c>
      <c r="C16" s="96"/>
      <c r="D16" s="87" t="s">
        <v>249</v>
      </c>
      <c r="E16" s="88" t="s">
        <v>19</v>
      </c>
      <c r="F16" s="89">
        <v>43768</v>
      </c>
      <c r="G16" s="91">
        <v>2020</v>
      </c>
      <c r="H16" s="98" t="s">
        <v>20</v>
      </c>
      <c r="I16" s="67" t="s">
        <v>10</v>
      </c>
    </row>
    <row r="17" spans="1:13" s="63" customFormat="1" ht="19.899999999999999" customHeight="1" x14ac:dyDescent="0.25">
      <c r="A17" s="98" t="s">
        <v>222</v>
      </c>
      <c r="B17" s="93">
        <v>4000</v>
      </c>
      <c r="C17" s="96"/>
      <c r="D17" s="87" t="s">
        <v>249</v>
      </c>
      <c r="E17" s="98" t="s">
        <v>21</v>
      </c>
      <c r="F17" s="89">
        <v>43768</v>
      </c>
      <c r="G17" s="90">
        <v>2020</v>
      </c>
      <c r="H17" s="98" t="s">
        <v>22</v>
      </c>
      <c r="I17" s="71" t="s">
        <v>10</v>
      </c>
      <c r="M17" s="65"/>
    </row>
    <row r="18" spans="1:13" s="63" customFormat="1" ht="19.899999999999999" customHeight="1" x14ac:dyDescent="0.25">
      <c r="A18" s="98" t="s">
        <v>223</v>
      </c>
      <c r="B18" s="93">
        <v>4500</v>
      </c>
      <c r="C18" s="96"/>
      <c r="D18" s="87" t="s">
        <v>249</v>
      </c>
      <c r="E18" s="98" t="s">
        <v>23</v>
      </c>
      <c r="F18" s="89">
        <v>43768</v>
      </c>
      <c r="G18" s="98">
        <v>2020</v>
      </c>
      <c r="H18" s="98" t="s">
        <v>24</v>
      </c>
      <c r="I18" s="71" t="s">
        <v>10</v>
      </c>
    </row>
    <row r="19" spans="1:13" s="63" customFormat="1" ht="19.899999999999999" customHeight="1" x14ac:dyDescent="0.25">
      <c r="A19" s="98" t="s">
        <v>224</v>
      </c>
      <c r="B19" s="93">
        <v>1620</v>
      </c>
      <c r="C19" s="96"/>
      <c r="D19" s="100" t="s">
        <v>249</v>
      </c>
      <c r="E19" s="98" t="s">
        <v>23</v>
      </c>
      <c r="F19" s="89">
        <v>43768</v>
      </c>
      <c r="G19" s="98">
        <v>2020</v>
      </c>
      <c r="H19" s="98" t="s">
        <v>26</v>
      </c>
      <c r="I19" s="71" t="s">
        <v>10</v>
      </c>
    </row>
    <row r="20" spans="1:13" s="63" customFormat="1" ht="19.899999999999999" customHeight="1" x14ac:dyDescent="0.25">
      <c r="A20" s="98" t="s">
        <v>225</v>
      </c>
      <c r="B20" s="93">
        <v>2800</v>
      </c>
      <c r="C20" s="93">
        <v>2800</v>
      </c>
      <c r="D20" s="100" t="s">
        <v>249</v>
      </c>
      <c r="E20" s="98" t="s">
        <v>23</v>
      </c>
      <c r="F20" s="89">
        <v>43768</v>
      </c>
      <c r="G20" s="98">
        <v>2020</v>
      </c>
      <c r="H20" s="98" t="s">
        <v>24</v>
      </c>
      <c r="I20" s="71" t="s">
        <v>10</v>
      </c>
    </row>
    <row r="21" spans="1:13" s="63" customFormat="1" ht="19.899999999999999" customHeight="1" x14ac:dyDescent="0.25">
      <c r="A21" s="98" t="s">
        <v>259</v>
      </c>
      <c r="B21" s="93">
        <v>2750</v>
      </c>
      <c r="C21" s="96"/>
      <c r="D21" s="100" t="s">
        <v>249</v>
      </c>
      <c r="E21" s="98" t="s">
        <v>27</v>
      </c>
      <c r="F21" s="89">
        <v>43768</v>
      </c>
      <c r="G21" s="98">
        <v>2020</v>
      </c>
      <c r="H21" s="98" t="s">
        <v>28</v>
      </c>
      <c r="I21" s="71" t="s">
        <v>10</v>
      </c>
    </row>
    <row r="22" spans="1:13" s="63" customFormat="1" ht="19.899999999999999" customHeight="1" x14ac:dyDescent="0.25">
      <c r="A22" s="110" t="s">
        <v>227</v>
      </c>
      <c r="B22" s="93">
        <v>4500</v>
      </c>
      <c r="C22" s="93">
        <v>4500</v>
      </c>
      <c r="D22" s="100" t="s">
        <v>249</v>
      </c>
      <c r="E22" s="98" t="s">
        <v>29</v>
      </c>
      <c r="F22" s="89">
        <v>43768</v>
      </c>
      <c r="G22" s="98">
        <v>2020</v>
      </c>
      <c r="H22" s="98" t="s">
        <v>30</v>
      </c>
      <c r="I22" s="71" t="s">
        <v>10</v>
      </c>
    </row>
    <row r="23" spans="1:13" s="63" customFormat="1" ht="30" customHeight="1" x14ac:dyDescent="0.25">
      <c r="A23" s="100" t="s">
        <v>283</v>
      </c>
      <c r="B23" s="93">
        <v>4320</v>
      </c>
      <c r="C23" s="93">
        <v>4320</v>
      </c>
      <c r="D23" s="100" t="s">
        <v>249</v>
      </c>
      <c r="E23" s="98" t="s">
        <v>27</v>
      </c>
      <c r="F23" s="89">
        <v>43768</v>
      </c>
      <c r="G23" s="98">
        <v>2020</v>
      </c>
      <c r="H23" s="98" t="s">
        <v>31</v>
      </c>
      <c r="I23" s="71" t="s">
        <v>10</v>
      </c>
    </row>
    <row r="24" spans="1:13" s="63" customFormat="1" ht="19.899999999999999" customHeight="1" x14ac:dyDescent="0.25">
      <c r="A24" s="100" t="s">
        <v>265</v>
      </c>
      <c r="B24" s="93">
        <v>4500</v>
      </c>
      <c r="C24" s="96"/>
      <c r="D24" s="100" t="s">
        <v>249</v>
      </c>
      <c r="E24" s="98" t="s">
        <v>32</v>
      </c>
      <c r="F24" s="89">
        <v>43768</v>
      </c>
      <c r="G24" s="98">
        <v>2020</v>
      </c>
      <c r="H24" s="98" t="s">
        <v>33</v>
      </c>
      <c r="I24" s="71" t="s">
        <v>10</v>
      </c>
    </row>
    <row r="25" spans="1:13" s="63" customFormat="1" ht="19.899999999999999" customHeight="1" x14ac:dyDescent="0.25">
      <c r="A25" s="110" t="s">
        <v>266</v>
      </c>
      <c r="B25" s="93">
        <v>4500</v>
      </c>
      <c r="C25" s="96"/>
      <c r="D25" s="100" t="s">
        <v>249</v>
      </c>
      <c r="E25" s="98" t="s">
        <v>32</v>
      </c>
      <c r="F25" s="89">
        <v>43768</v>
      </c>
      <c r="G25" s="98">
        <v>2020</v>
      </c>
      <c r="H25" s="98" t="s">
        <v>33</v>
      </c>
      <c r="I25" s="71" t="s">
        <v>10</v>
      </c>
    </row>
    <row r="26" spans="1:13" s="63" customFormat="1" ht="19.899999999999999" customHeight="1" x14ac:dyDescent="0.25">
      <c r="A26" s="110" t="s">
        <v>270</v>
      </c>
      <c r="B26" s="93">
        <v>4500</v>
      </c>
      <c r="C26" s="96"/>
      <c r="D26" s="87" t="s">
        <v>249</v>
      </c>
      <c r="E26" s="98" t="s">
        <v>34</v>
      </c>
      <c r="F26" s="89">
        <v>43768</v>
      </c>
      <c r="G26" s="98">
        <v>2020</v>
      </c>
      <c r="H26" s="98" t="s">
        <v>33</v>
      </c>
      <c r="I26" s="71" t="s">
        <v>10</v>
      </c>
    </row>
    <row r="27" spans="1:13" s="63" customFormat="1" ht="19.899999999999999" customHeight="1" x14ac:dyDescent="0.25">
      <c r="A27" s="110" t="s">
        <v>267</v>
      </c>
      <c r="B27" s="93">
        <v>4500</v>
      </c>
      <c r="C27" s="96"/>
      <c r="D27" s="87" t="s">
        <v>249</v>
      </c>
      <c r="E27" s="98" t="s">
        <v>35</v>
      </c>
      <c r="F27" s="89">
        <v>43768</v>
      </c>
      <c r="G27" s="98">
        <v>2020</v>
      </c>
      <c r="H27" s="98" t="s">
        <v>36</v>
      </c>
      <c r="I27" s="71" t="s">
        <v>10</v>
      </c>
    </row>
    <row r="28" spans="1:13" s="63" customFormat="1" ht="19.899999999999999" customHeight="1" x14ac:dyDescent="0.25">
      <c r="A28" s="110" t="s">
        <v>268</v>
      </c>
      <c r="B28" s="93">
        <v>4500</v>
      </c>
      <c r="C28" s="96"/>
      <c r="D28" s="87" t="s">
        <v>249</v>
      </c>
      <c r="E28" s="98" t="s">
        <v>35</v>
      </c>
      <c r="F28" s="89">
        <v>43768</v>
      </c>
      <c r="G28" s="98">
        <v>2020</v>
      </c>
      <c r="H28" s="98" t="s">
        <v>36</v>
      </c>
      <c r="I28" s="71" t="s">
        <v>10</v>
      </c>
    </row>
    <row r="29" spans="1:13" s="63" customFormat="1" ht="19.899999999999999" customHeight="1" x14ac:dyDescent="0.25">
      <c r="A29" s="110" t="s">
        <v>269</v>
      </c>
      <c r="B29" s="93">
        <v>4500</v>
      </c>
      <c r="C29" s="96"/>
      <c r="D29" s="87" t="s">
        <v>249</v>
      </c>
      <c r="E29" s="98" t="s">
        <v>35</v>
      </c>
      <c r="F29" s="89">
        <v>43768</v>
      </c>
      <c r="G29" s="98">
        <v>2020</v>
      </c>
      <c r="H29" s="98" t="s">
        <v>36</v>
      </c>
      <c r="I29" s="71" t="s">
        <v>10</v>
      </c>
    </row>
    <row r="30" spans="1:13" s="63" customFormat="1" ht="61.9" customHeight="1" x14ac:dyDescent="0.25">
      <c r="A30" s="100" t="s">
        <v>260</v>
      </c>
      <c r="B30" s="101">
        <v>849758</v>
      </c>
      <c r="C30" s="102"/>
      <c r="D30" s="103" t="s">
        <v>252</v>
      </c>
      <c r="E30" s="103" t="s">
        <v>37</v>
      </c>
      <c r="F30" s="104">
        <v>44015</v>
      </c>
      <c r="G30" s="98">
        <v>2020</v>
      </c>
      <c r="H30" s="91" t="s">
        <v>38</v>
      </c>
      <c r="I30" s="72" t="s">
        <v>39</v>
      </c>
    </row>
    <row r="31" spans="1:13" s="63" customFormat="1" ht="84" customHeight="1" x14ac:dyDescent="0.25">
      <c r="A31" s="100" t="s">
        <v>261</v>
      </c>
      <c r="B31" s="101">
        <v>489566</v>
      </c>
      <c r="C31" s="105">
        <v>47346.25</v>
      </c>
      <c r="D31" s="103" t="s">
        <v>252</v>
      </c>
      <c r="E31" s="103" t="s">
        <v>40</v>
      </c>
      <c r="F31" s="106">
        <v>44015</v>
      </c>
      <c r="G31" s="98">
        <v>2020</v>
      </c>
      <c r="H31" s="91" t="s">
        <v>41</v>
      </c>
      <c r="I31" s="73" t="s">
        <v>39</v>
      </c>
    </row>
    <row r="32" spans="1:13" s="63" customFormat="1" ht="121.15" customHeight="1" x14ac:dyDescent="0.25">
      <c r="A32" s="100" t="s">
        <v>263</v>
      </c>
      <c r="B32" s="93">
        <v>3000</v>
      </c>
      <c r="C32" s="93">
        <v>3000</v>
      </c>
      <c r="D32" s="98" t="s">
        <v>43</v>
      </c>
      <c r="E32" s="98" t="s">
        <v>42</v>
      </c>
      <c r="F32" s="89">
        <v>43678</v>
      </c>
      <c r="G32" s="98">
        <v>2020</v>
      </c>
      <c r="H32" s="98" t="s">
        <v>8</v>
      </c>
      <c r="I32" s="71" t="s">
        <v>43</v>
      </c>
    </row>
    <row r="33" spans="1:9" s="63" customFormat="1" ht="19.899999999999999" customHeight="1" x14ac:dyDescent="0.25">
      <c r="A33" s="100" t="s">
        <v>264</v>
      </c>
      <c r="B33" s="93">
        <v>3000</v>
      </c>
      <c r="C33" s="93">
        <v>1800</v>
      </c>
      <c r="D33" s="100" t="s">
        <v>43</v>
      </c>
      <c r="E33" s="98" t="s">
        <v>42</v>
      </c>
      <c r="F33" s="89">
        <v>44057</v>
      </c>
      <c r="G33" s="98">
        <v>2020</v>
      </c>
      <c r="H33" s="98" t="s">
        <v>8</v>
      </c>
      <c r="I33" s="71" t="s">
        <v>43</v>
      </c>
    </row>
    <row r="34" spans="1:9" s="63" customFormat="1" ht="19.899999999999999" customHeight="1" x14ac:dyDescent="0.25">
      <c r="A34" s="100" t="s">
        <v>264</v>
      </c>
      <c r="B34" s="93">
        <v>6380</v>
      </c>
      <c r="C34" s="93">
        <v>3524</v>
      </c>
      <c r="D34" s="98" t="s">
        <v>43</v>
      </c>
      <c r="E34" s="98" t="s">
        <v>44</v>
      </c>
      <c r="F34" s="89">
        <v>43678</v>
      </c>
      <c r="G34" s="98">
        <v>2020</v>
      </c>
      <c r="H34" s="98" t="s">
        <v>45</v>
      </c>
      <c r="I34" s="71" t="s">
        <v>43</v>
      </c>
    </row>
    <row r="35" spans="1:9" s="63" customFormat="1" ht="19.899999999999999" customHeight="1" x14ac:dyDescent="0.25">
      <c r="A35" s="100" t="s">
        <v>262</v>
      </c>
      <c r="B35" s="93">
        <v>6600</v>
      </c>
      <c r="C35" s="93">
        <v>3960</v>
      </c>
      <c r="D35" s="98" t="s">
        <v>43</v>
      </c>
      <c r="E35" s="98" t="s">
        <v>44</v>
      </c>
      <c r="F35" s="89">
        <v>44057</v>
      </c>
      <c r="G35" s="98">
        <v>2020</v>
      </c>
      <c r="H35" s="98" t="s">
        <v>45</v>
      </c>
      <c r="I35" s="71" t="s">
        <v>43</v>
      </c>
    </row>
    <row r="36" spans="1:9" s="63" customFormat="1" ht="19.899999999999999" customHeight="1" x14ac:dyDescent="0.25">
      <c r="A36" s="100" t="s">
        <v>262</v>
      </c>
      <c r="B36" s="93">
        <v>6930</v>
      </c>
      <c r="C36" s="93">
        <v>3920</v>
      </c>
      <c r="D36" s="98" t="s">
        <v>43</v>
      </c>
      <c r="E36" s="98" t="s">
        <v>46</v>
      </c>
      <c r="F36" s="89">
        <v>43678</v>
      </c>
      <c r="G36" s="98">
        <v>2020</v>
      </c>
      <c r="H36" s="98" t="s">
        <v>13</v>
      </c>
      <c r="I36" s="71" t="s">
        <v>43</v>
      </c>
    </row>
    <row r="37" spans="1:9" s="63" customFormat="1" ht="19.899999999999999" customHeight="1" x14ac:dyDescent="0.25">
      <c r="A37" s="100" t="s">
        <v>262</v>
      </c>
      <c r="B37" s="93">
        <v>6930</v>
      </c>
      <c r="C37" s="93">
        <v>4158</v>
      </c>
      <c r="D37" s="98" t="s">
        <v>43</v>
      </c>
      <c r="E37" s="98" t="s">
        <v>46</v>
      </c>
      <c r="F37" s="89">
        <v>44057</v>
      </c>
      <c r="G37" s="98">
        <v>2020</v>
      </c>
      <c r="H37" s="98" t="s">
        <v>13</v>
      </c>
      <c r="I37" s="71" t="s">
        <v>43</v>
      </c>
    </row>
    <row r="38" spans="1:9" s="63" customFormat="1" ht="19.899999999999999" customHeight="1" x14ac:dyDescent="0.25">
      <c r="A38" s="100" t="s">
        <v>262</v>
      </c>
      <c r="B38" s="93">
        <v>16800</v>
      </c>
      <c r="C38" s="93">
        <v>16800</v>
      </c>
      <c r="D38" s="98" t="s">
        <v>43</v>
      </c>
      <c r="E38" s="98" t="s">
        <v>47</v>
      </c>
      <c r="F38" s="89">
        <v>43678</v>
      </c>
      <c r="G38" s="98">
        <v>2020</v>
      </c>
      <c r="H38" s="98" t="s">
        <v>48</v>
      </c>
      <c r="I38" s="71" t="s">
        <v>43</v>
      </c>
    </row>
    <row r="39" spans="1:9" s="63" customFormat="1" ht="18" customHeight="1" x14ac:dyDescent="0.25">
      <c r="A39" s="125" t="s">
        <v>237</v>
      </c>
      <c r="B39" s="93">
        <v>1148</v>
      </c>
      <c r="C39" s="96"/>
      <c r="D39" s="98" t="s">
        <v>50</v>
      </c>
      <c r="E39" s="98" t="s">
        <v>49</v>
      </c>
      <c r="F39" s="89">
        <v>43819</v>
      </c>
      <c r="G39" s="98">
        <v>2020</v>
      </c>
      <c r="H39" s="98" t="s">
        <v>51</v>
      </c>
      <c r="I39" s="71" t="s">
        <v>52</v>
      </c>
    </row>
    <row r="40" spans="1:9" s="63" customFormat="1" ht="18" customHeight="1" x14ac:dyDescent="0.25">
      <c r="A40" s="125"/>
      <c r="B40" s="93">
        <v>5000</v>
      </c>
      <c r="C40" s="96"/>
      <c r="D40" s="98" t="s">
        <v>50</v>
      </c>
      <c r="E40" s="98" t="s">
        <v>53</v>
      </c>
      <c r="F40" s="89">
        <v>43819</v>
      </c>
      <c r="G40" s="98">
        <v>2020</v>
      </c>
      <c r="H40" s="98" t="s">
        <v>13</v>
      </c>
      <c r="I40" s="71" t="s">
        <v>52</v>
      </c>
    </row>
    <row r="41" spans="1:9" s="63" customFormat="1" ht="18" customHeight="1" x14ac:dyDescent="0.25">
      <c r="A41" s="125"/>
      <c r="B41" s="93">
        <v>2400</v>
      </c>
      <c r="C41" s="96"/>
      <c r="D41" s="98" t="s">
        <v>50</v>
      </c>
      <c r="E41" s="98" t="s">
        <v>54</v>
      </c>
      <c r="F41" s="89">
        <v>43819</v>
      </c>
      <c r="G41" s="98">
        <v>2020</v>
      </c>
      <c r="H41" s="98" t="s">
        <v>55</v>
      </c>
      <c r="I41" s="71" t="s">
        <v>52</v>
      </c>
    </row>
    <row r="42" spans="1:9" s="63" customFormat="1" ht="18" customHeight="1" x14ac:dyDescent="0.25">
      <c r="A42" s="125"/>
      <c r="B42" s="93">
        <v>5000</v>
      </c>
      <c r="C42" s="96"/>
      <c r="D42" s="98" t="s">
        <v>50</v>
      </c>
      <c r="E42" s="98" t="s">
        <v>56</v>
      </c>
      <c r="F42" s="89">
        <v>43819</v>
      </c>
      <c r="G42" s="98">
        <v>2020</v>
      </c>
      <c r="H42" s="98" t="s">
        <v>51</v>
      </c>
      <c r="I42" s="71" t="s">
        <v>52</v>
      </c>
    </row>
    <row r="43" spans="1:9" s="63" customFormat="1" ht="18" customHeight="1" x14ac:dyDescent="0.25">
      <c r="A43" s="125"/>
      <c r="B43" s="93">
        <v>15000</v>
      </c>
      <c r="C43" s="96"/>
      <c r="D43" s="98" t="s">
        <v>50</v>
      </c>
      <c r="E43" s="98" t="s">
        <v>57</v>
      </c>
      <c r="F43" s="89">
        <v>43819</v>
      </c>
      <c r="G43" s="98">
        <v>2020</v>
      </c>
      <c r="H43" s="98" t="s">
        <v>58</v>
      </c>
      <c r="I43" s="71" t="s">
        <v>52</v>
      </c>
    </row>
    <row r="44" spans="1:9" s="63" customFormat="1" ht="18" customHeight="1" x14ac:dyDescent="0.25">
      <c r="A44" s="125"/>
      <c r="B44" s="93">
        <v>5000</v>
      </c>
      <c r="C44" s="96"/>
      <c r="D44" s="98" t="s">
        <v>50</v>
      </c>
      <c r="E44" s="98" t="s">
        <v>59</v>
      </c>
      <c r="F44" s="89">
        <v>43819</v>
      </c>
      <c r="G44" s="98">
        <v>2020</v>
      </c>
      <c r="H44" s="98" t="s">
        <v>29</v>
      </c>
      <c r="I44" s="71" t="s">
        <v>52</v>
      </c>
    </row>
    <row r="45" spans="1:9" s="63" customFormat="1" ht="18" customHeight="1" x14ac:dyDescent="0.25">
      <c r="A45" s="125"/>
      <c r="B45" s="93">
        <v>1824</v>
      </c>
      <c r="C45" s="96"/>
      <c r="D45" s="98" t="s">
        <v>50</v>
      </c>
      <c r="E45" s="98" t="s">
        <v>60</v>
      </c>
      <c r="F45" s="89">
        <v>43819</v>
      </c>
      <c r="G45" s="98">
        <v>2020</v>
      </c>
      <c r="H45" s="98" t="s">
        <v>58</v>
      </c>
      <c r="I45" s="71" t="s">
        <v>52</v>
      </c>
    </row>
    <row r="46" spans="1:9" s="63" customFormat="1" ht="18" customHeight="1" x14ac:dyDescent="0.25">
      <c r="A46" s="125"/>
      <c r="B46" s="93">
        <v>610</v>
      </c>
      <c r="C46" s="96"/>
      <c r="D46" s="98" t="s">
        <v>50</v>
      </c>
      <c r="E46" s="98" t="s">
        <v>61</v>
      </c>
      <c r="F46" s="89">
        <v>43819</v>
      </c>
      <c r="G46" s="98">
        <v>2020</v>
      </c>
      <c r="H46" s="98" t="s">
        <v>62</v>
      </c>
      <c r="I46" s="71" t="s">
        <v>52</v>
      </c>
    </row>
    <row r="47" spans="1:9" s="63" customFormat="1" ht="18" customHeight="1" x14ac:dyDescent="0.25">
      <c r="A47" s="125"/>
      <c r="B47" s="93">
        <v>2380</v>
      </c>
      <c r="C47" s="96"/>
      <c r="D47" s="98" t="s">
        <v>50</v>
      </c>
      <c r="E47" s="98" t="s">
        <v>63</v>
      </c>
      <c r="F47" s="89">
        <v>43819</v>
      </c>
      <c r="G47" s="98">
        <v>2020</v>
      </c>
      <c r="H47" s="98" t="s">
        <v>64</v>
      </c>
      <c r="I47" s="71" t="s">
        <v>52</v>
      </c>
    </row>
    <row r="48" spans="1:9" s="63" customFormat="1" ht="18" customHeight="1" x14ac:dyDescent="0.25">
      <c r="A48" s="125"/>
      <c r="B48" s="93">
        <v>3600</v>
      </c>
      <c r="C48" s="96"/>
      <c r="D48" s="98" t="s">
        <v>50</v>
      </c>
      <c r="E48" s="98" t="s">
        <v>65</v>
      </c>
      <c r="F48" s="89">
        <v>43819</v>
      </c>
      <c r="G48" s="98">
        <v>2020</v>
      </c>
      <c r="H48" s="98" t="s">
        <v>66</v>
      </c>
      <c r="I48" s="71" t="s">
        <v>52</v>
      </c>
    </row>
    <row r="49" spans="1:9" s="63" customFormat="1" ht="18" customHeight="1" x14ac:dyDescent="0.25">
      <c r="A49" s="125"/>
      <c r="B49" s="93">
        <v>750</v>
      </c>
      <c r="C49" s="96"/>
      <c r="D49" s="98" t="s">
        <v>50</v>
      </c>
      <c r="E49" s="98" t="s">
        <v>67</v>
      </c>
      <c r="F49" s="89">
        <v>43819</v>
      </c>
      <c r="G49" s="98">
        <v>2020</v>
      </c>
      <c r="H49" s="98" t="s">
        <v>68</v>
      </c>
      <c r="I49" s="71" t="s">
        <v>52</v>
      </c>
    </row>
    <row r="50" spans="1:9" s="63" customFormat="1" ht="18" customHeight="1" x14ac:dyDescent="0.25">
      <c r="A50" s="125"/>
      <c r="B50" s="93">
        <v>3924</v>
      </c>
      <c r="C50" s="96"/>
      <c r="D50" s="98" t="s">
        <v>50</v>
      </c>
      <c r="E50" s="98" t="s">
        <v>69</v>
      </c>
      <c r="F50" s="89">
        <v>43819</v>
      </c>
      <c r="G50" s="98">
        <v>2020</v>
      </c>
      <c r="H50" s="98" t="s">
        <v>27</v>
      </c>
      <c r="I50" s="71" t="s">
        <v>52</v>
      </c>
    </row>
    <row r="51" spans="1:9" s="63" customFormat="1" ht="18" customHeight="1" x14ac:dyDescent="0.25">
      <c r="A51" s="125"/>
      <c r="B51" s="93">
        <v>900</v>
      </c>
      <c r="C51" s="96"/>
      <c r="D51" s="98" t="s">
        <v>50</v>
      </c>
      <c r="E51" s="98" t="s">
        <v>70</v>
      </c>
      <c r="F51" s="89">
        <v>43819</v>
      </c>
      <c r="G51" s="98">
        <v>2020</v>
      </c>
      <c r="H51" s="98" t="s">
        <v>71</v>
      </c>
      <c r="I51" s="71" t="s">
        <v>52</v>
      </c>
    </row>
    <row r="52" spans="1:9" s="63" customFormat="1" ht="18" customHeight="1" x14ac:dyDescent="0.25">
      <c r="A52" s="125"/>
      <c r="B52" s="93">
        <v>1428</v>
      </c>
      <c r="C52" s="96"/>
      <c r="D52" s="98" t="s">
        <v>50</v>
      </c>
      <c r="E52" s="98" t="s">
        <v>72</v>
      </c>
      <c r="F52" s="89">
        <v>43819</v>
      </c>
      <c r="G52" s="98">
        <v>2020</v>
      </c>
      <c r="H52" s="98" t="s">
        <v>48</v>
      </c>
      <c r="I52" s="71" t="s">
        <v>52</v>
      </c>
    </row>
    <row r="53" spans="1:9" s="63" customFormat="1" ht="18" customHeight="1" x14ac:dyDescent="0.25">
      <c r="A53" s="125"/>
      <c r="B53" s="93">
        <v>1800</v>
      </c>
      <c r="C53" s="96"/>
      <c r="D53" s="98" t="s">
        <v>50</v>
      </c>
      <c r="E53" s="98" t="s">
        <v>73</v>
      </c>
      <c r="F53" s="89">
        <v>43819</v>
      </c>
      <c r="G53" s="98">
        <v>2020</v>
      </c>
      <c r="H53" s="98" t="s">
        <v>74</v>
      </c>
      <c r="I53" s="71" t="s">
        <v>52</v>
      </c>
    </row>
    <row r="54" spans="1:9" s="63" customFormat="1" ht="18" customHeight="1" x14ac:dyDescent="0.25">
      <c r="A54" s="125"/>
      <c r="B54" s="93">
        <v>1016</v>
      </c>
      <c r="C54" s="96"/>
      <c r="D54" s="98" t="s">
        <v>50</v>
      </c>
      <c r="E54" s="98" t="s">
        <v>75</v>
      </c>
      <c r="F54" s="89">
        <v>43819</v>
      </c>
      <c r="G54" s="98">
        <v>2020</v>
      </c>
      <c r="H54" s="98" t="s">
        <v>38</v>
      </c>
      <c r="I54" s="71" t="s">
        <v>52</v>
      </c>
    </row>
    <row r="55" spans="1:9" s="63" customFormat="1" ht="18" customHeight="1" x14ac:dyDescent="0.25">
      <c r="A55" s="125"/>
      <c r="B55" s="93">
        <v>2500</v>
      </c>
      <c r="C55" s="96"/>
      <c r="D55" s="98" t="s">
        <v>50</v>
      </c>
      <c r="E55" s="98" t="s">
        <v>76</v>
      </c>
      <c r="F55" s="89">
        <v>43819</v>
      </c>
      <c r="G55" s="98">
        <v>2020</v>
      </c>
      <c r="H55" s="98" t="s">
        <v>27</v>
      </c>
      <c r="I55" s="71" t="s">
        <v>52</v>
      </c>
    </row>
    <row r="56" spans="1:9" s="63" customFormat="1" ht="18" customHeight="1" x14ac:dyDescent="0.25">
      <c r="A56" s="125"/>
      <c r="B56" s="93">
        <v>3000</v>
      </c>
      <c r="C56" s="96"/>
      <c r="D56" s="98" t="s">
        <v>50</v>
      </c>
      <c r="E56" s="98" t="s">
        <v>77</v>
      </c>
      <c r="F56" s="89">
        <v>43819</v>
      </c>
      <c r="G56" s="98">
        <v>2020</v>
      </c>
      <c r="H56" s="98" t="s">
        <v>58</v>
      </c>
      <c r="I56" s="71" t="s">
        <v>52</v>
      </c>
    </row>
    <row r="57" spans="1:9" s="63" customFormat="1" ht="18" customHeight="1" x14ac:dyDescent="0.25">
      <c r="A57" s="125"/>
      <c r="B57" s="93">
        <v>640</v>
      </c>
      <c r="C57" s="96"/>
      <c r="D57" s="98" t="s">
        <v>50</v>
      </c>
      <c r="E57" s="98" t="s">
        <v>78</v>
      </c>
      <c r="F57" s="89">
        <v>43819</v>
      </c>
      <c r="G57" s="98">
        <v>2020</v>
      </c>
      <c r="H57" s="98" t="s">
        <v>58</v>
      </c>
      <c r="I57" s="71" t="s">
        <v>52</v>
      </c>
    </row>
    <row r="58" spans="1:9" s="63" customFormat="1" ht="18" customHeight="1" x14ac:dyDescent="0.25">
      <c r="A58" s="125"/>
      <c r="B58" s="93">
        <v>5000</v>
      </c>
      <c r="C58" s="96"/>
      <c r="D58" s="98" t="s">
        <v>50</v>
      </c>
      <c r="E58" s="98" t="s">
        <v>79</v>
      </c>
      <c r="F58" s="89">
        <v>43819</v>
      </c>
      <c r="G58" s="98">
        <v>2020</v>
      </c>
      <c r="H58" s="98" t="s">
        <v>80</v>
      </c>
      <c r="I58" s="71" t="s">
        <v>52</v>
      </c>
    </row>
    <row r="59" spans="1:9" s="63" customFormat="1" ht="18" customHeight="1" x14ac:dyDescent="0.25">
      <c r="A59" s="125" t="s">
        <v>236</v>
      </c>
      <c r="B59" s="93">
        <v>800</v>
      </c>
      <c r="C59" s="96"/>
      <c r="D59" s="98" t="s">
        <v>82</v>
      </c>
      <c r="E59" s="98" t="s">
        <v>81</v>
      </c>
      <c r="F59" s="89">
        <v>43819</v>
      </c>
      <c r="G59" s="98">
        <v>2020</v>
      </c>
      <c r="H59" s="98" t="s">
        <v>48</v>
      </c>
      <c r="I59" s="71" t="s">
        <v>52</v>
      </c>
    </row>
    <row r="60" spans="1:9" s="63" customFormat="1" ht="18" customHeight="1" x14ac:dyDescent="0.25">
      <c r="A60" s="125"/>
      <c r="B60" s="93">
        <v>800</v>
      </c>
      <c r="C60" s="96"/>
      <c r="D60" s="98" t="s">
        <v>82</v>
      </c>
      <c r="E60" s="98" t="s">
        <v>83</v>
      </c>
      <c r="F60" s="89">
        <v>43819</v>
      </c>
      <c r="G60" s="98">
        <v>2020</v>
      </c>
      <c r="H60" s="98" t="s">
        <v>84</v>
      </c>
      <c r="I60" s="71" t="s">
        <v>52</v>
      </c>
    </row>
    <row r="61" spans="1:9" s="63" customFormat="1" ht="18" customHeight="1" x14ac:dyDescent="0.25">
      <c r="A61" s="125"/>
      <c r="B61" s="93">
        <v>120</v>
      </c>
      <c r="C61" s="96"/>
      <c r="D61" s="98" t="s">
        <v>82</v>
      </c>
      <c r="E61" s="98" t="s">
        <v>85</v>
      </c>
      <c r="F61" s="89">
        <v>43819</v>
      </c>
      <c r="G61" s="98">
        <v>2020</v>
      </c>
      <c r="H61" s="98" t="s">
        <v>86</v>
      </c>
      <c r="I61" s="71" t="s">
        <v>52</v>
      </c>
    </row>
    <row r="62" spans="1:9" s="63" customFormat="1" ht="18" customHeight="1" x14ac:dyDescent="0.25">
      <c r="A62" s="125"/>
      <c r="B62" s="93">
        <v>480</v>
      </c>
      <c r="C62" s="96"/>
      <c r="D62" s="98" t="s">
        <v>82</v>
      </c>
      <c r="E62" s="98" t="s">
        <v>87</v>
      </c>
      <c r="F62" s="89">
        <v>43819</v>
      </c>
      <c r="G62" s="98">
        <v>2020</v>
      </c>
      <c r="H62" s="98" t="s">
        <v>13</v>
      </c>
      <c r="I62" s="71" t="s">
        <v>52</v>
      </c>
    </row>
    <row r="63" spans="1:9" s="63" customFormat="1" ht="18" customHeight="1" x14ac:dyDescent="0.25">
      <c r="A63" s="125"/>
      <c r="B63" s="93">
        <v>800</v>
      </c>
      <c r="C63" s="96"/>
      <c r="D63" s="98" t="s">
        <v>82</v>
      </c>
      <c r="E63" s="98" t="s">
        <v>88</v>
      </c>
      <c r="F63" s="89">
        <v>43819</v>
      </c>
      <c r="G63" s="98">
        <v>2020</v>
      </c>
      <c r="H63" s="98" t="s">
        <v>62</v>
      </c>
      <c r="I63" s="71" t="s">
        <v>52</v>
      </c>
    </row>
    <row r="64" spans="1:9" s="63" customFormat="1" ht="18" customHeight="1" x14ac:dyDescent="0.25">
      <c r="A64" s="125"/>
      <c r="B64" s="93">
        <v>800</v>
      </c>
      <c r="C64" s="96"/>
      <c r="D64" s="98" t="s">
        <v>82</v>
      </c>
      <c r="E64" s="98" t="s">
        <v>89</v>
      </c>
      <c r="F64" s="89">
        <v>43819</v>
      </c>
      <c r="G64" s="98">
        <v>2020</v>
      </c>
      <c r="H64" s="98" t="s">
        <v>8</v>
      </c>
      <c r="I64" s="71" t="s">
        <v>52</v>
      </c>
    </row>
    <row r="65" spans="1:9" s="63" customFormat="1" ht="18" customHeight="1" x14ac:dyDescent="0.25">
      <c r="A65" s="125"/>
      <c r="B65" s="93">
        <v>780</v>
      </c>
      <c r="C65" s="96"/>
      <c r="D65" s="98" t="s">
        <v>82</v>
      </c>
      <c r="E65" s="98" t="s">
        <v>90</v>
      </c>
      <c r="F65" s="89">
        <v>43819</v>
      </c>
      <c r="G65" s="98">
        <v>2020</v>
      </c>
      <c r="H65" s="98" t="s">
        <v>91</v>
      </c>
      <c r="I65" s="71" t="s">
        <v>52</v>
      </c>
    </row>
    <row r="66" spans="1:9" s="63" customFormat="1" ht="18" customHeight="1" x14ac:dyDescent="0.25">
      <c r="A66" s="125"/>
      <c r="B66" s="93">
        <v>800</v>
      </c>
      <c r="C66" s="96"/>
      <c r="D66" s="98" t="s">
        <v>82</v>
      </c>
      <c r="E66" s="98" t="s">
        <v>92</v>
      </c>
      <c r="F66" s="89">
        <v>43819</v>
      </c>
      <c r="G66" s="98">
        <v>2020</v>
      </c>
      <c r="H66" s="98" t="s">
        <v>93</v>
      </c>
      <c r="I66" s="71" t="s">
        <v>52</v>
      </c>
    </row>
    <row r="67" spans="1:9" s="63" customFormat="1" ht="18" customHeight="1" x14ac:dyDescent="0.25">
      <c r="A67" s="125"/>
      <c r="B67" s="93">
        <v>800</v>
      </c>
      <c r="C67" s="96"/>
      <c r="D67" s="98" t="s">
        <v>82</v>
      </c>
      <c r="E67" s="98" t="s">
        <v>94</v>
      </c>
      <c r="F67" s="89">
        <v>43819</v>
      </c>
      <c r="G67" s="98">
        <v>2020</v>
      </c>
      <c r="H67" s="98" t="s">
        <v>58</v>
      </c>
      <c r="I67" s="71" t="s">
        <v>52</v>
      </c>
    </row>
    <row r="68" spans="1:9" s="63" customFormat="1" ht="18" customHeight="1" x14ac:dyDescent="0.25">
      <c r="A68" s="125"/>
      <c r="B68" s="93">
        <v>600</v>
      </c>
      <c r="C68" s="96"/>
      <c r="D68" s="98" t="s">
        <v>82</v>
      </c>
      <c r="E68" s="98" t="s">
        <v>95</v>
      </c>
      <c r="F68" s="89">
        <v>43819</v>
      </c>
      <c r="G68" s="98">
        <v>2020</v>
      </c>
      <c r="H68" s="98" t="s">
        <v>13</v>
      </c>
      <c r="I68" s="71" t="s">
        <v>52</v>
      </c>
    </row>
    <row r="69" spans="1:9" s="63" customFormat="1" ht="18" customHeight="1" x14ac:dyDescent="0.25">
      <c r="A69" s="125"/>
      <c r="B69" s="93">
        <v>800</v>
      </c>
      <c r="C69" s="96"/>
      <c r="D69" s="98" t="s">
        <v>82</v>
      </c>
      <c r="E69" s="98" t="s">
        <v>96</v>
      </c>
      <c r="F69" s="89">
        <v>43819</v>
      </c>
      <c r="G69" s="98">
        <v>2020</v>
      </c>
      <c r="H69" s="98" t="s">
        <v>55</v>
      </c>
      <c r="I69" s="71" t="s">
        <v>52</v>
      </c>
    </row>
    <row r="70" spans="1:9" s="63" customFormat="1" ht="18" customHeight="1" x14ac:dyDescent="0.25">
      <c r="A70" s="125"/>
      <c r="B70" s="93">
        <v>800</v>
      </c>
      <c r="C70" s="96"/>
      <c r="D70" s="98" t="s">
        <v>82</v>
      </c>
      <c r="E70" s="98" t="s">
        <v>97</v>
      </c>
      <c r="F70" s="89">
        <v>43819</v>
      </c>
      <c r="G70" s="98">
        <v>2020</v>
      </c>
      <c r="H70" s="98" t="s">
        <v>91</v>
      </c>
      <c r="I70" s="71" t="s">
        <v>52</v>
      </c>
    </row>
    <row r="71" spans="1:9" s="63" customFormat="1" ht="18" customHeight="1" x14ac:dyDescent="0.25">
      <c r="A71" s="125"/>
      <c r="B71" s="93">
        <v>800</v>
      </c>
      <c r="C71" s="96"/>
      <c r="D71" s="98" t="s">
        <v>82</v>
      </c>
      <c r="E71" s="98" t="s">
        <v>98</v>
      </c>
      <c r="F71" s="89">
        <v>43819</v>
      </c>
      <c r="G71" s="98">
        <v>2020</v>
      </c>
      <c r="H71" s="98" t="s">
        <v>62</v>
      </c>
      <c r="I71" s="71" t="s">
        <v>52</v>
      </c>
    </row>
    <row r="72" spans="1:9" s="63" customFormat="1" ht="19.899999999999999" customHeight="1" x14ac:dyDescent="0.25">
      <c r="A72" s="107" t="s">
        <v>99</v>
      </c>
      <c r="B72" s="93">
        <v>1814</v>
      </c>
      <c r="C72" s="86">
        <v>1814</v>
      </c>
      <c r="D72" s="107" t="s">
        <v>250</v>
      </c>
      <c r="E72" s="98" t="s">
        <v>101</v>
      </c>
      <c r="F72" s="89">
        <v>43867</v>
      </c>
      <c r="G72" s="98">
        <v>2020</v>
      </c>
      <c r="H72" s="98" t="s">
        <v>102</v>
      </c>
      <c r="I72" s="74" t="s">
        <v>103</v>
      </c>
    </row>
    <row r="73" spans="1:9" s="63" customFormat="1" ht="19.899999999999999" customHeight="1" x14ac:dyDescent="0.25">
      <c r="A73" s="107" t="s">
        <v>104</v>
      </c>
      <c r="B73" s="93">
        <v>740</v>
      </c>
      <c r="C73" s="86">
        <v>740</v>
      </c>
      <c r="D73" s="107" t="s">
        <v>250</v>
      </c>
      <c r="E73" s="98" t="s">
        <v>105</v>
      </c>
      <c r="F73" s="89">
        <v>43867</v>
      </c>
      <c r="G73" s="98">
        <v>2020</v>
      </c>
      <c r="H73" s="98" t="s">
        <v>51</v>
      </c>
      <c r="I73" s="74" t="s">
        <v>103</v>
      </c>
    </row>
    <row r="74" spans="1:9" s="63" customFormat="1" ht="19.899999999999999" customHeight="1" x14ac:dyDescent="0.25">
      <c r="A74" s="107" t="s">
        <v>106</v>
      </c>
      <c r="B74" s="108">
        <v>3127</v>
      </c>
      <c r="C74" s="86"/>
      <c r="D74" s="107" t="s">
        <v>250</v>
      </c>
      <c r="E74" s="98" t="s">
        <v>57</v>
      </c>
      <c r="F74" s="89">
        <v>43867</v>
      </c>
      <c r="G74" s="98">
        <v>2020</v>
      </c>
      <c r="H74" s="98" t="s">
        <v>58</v>
      </c>
      <c r="I74" s="74" t="s">
        <v>103</v>
      </c>
    </row>
    <row r="75" spans="1:9" s="63" customFormat="1" ht="19.899999999999999" customHeight="1" x14ac:dyDescent="0.25">
      <c r="A75" s="107" t="s">
        <v>107</v>
      </c>
      <c r="B75" s="93">
        <v>349</v>
      </c>
      <c r="C75" s="96">
        <v>349</v>
      </c>
      <c r="D75" s="107" t="s">
        <v>253</v>
      </c>
      <c r="E75" s="98" t="s">
        <v>109</v>
      </c>
      <c r="F75" s="89">
        <v>43867</v>
      </c>
      <c r="G75" s="98">
        <v>2020</v>
      </c>
      <c r="H75" s="98" t="s">
        <v>32</v>
      </c>
      <c r="I75" s="75" t="s">
        <v>103</v>
      </c>
    </row>
    <row r="76" spans="1:9" s="63" customFormat="1" ht="19.899999999999999" customHeight="1" x14ac:dyDescent="0.25">
      <c r="A76" s="107" t="s">
        <v>110</v>
      </c>
      <c r="B76" s="93">
        <v>1432.35</v>
      </c>
      <c r="C76" s="86"/>
      <c r="D76" s="107" t="s">
        <v>253</v>
      </c>
      <c r="E76" s="98" t="s">
        <v>111</v>
      </c>
      <c r="F76" s="89">
        <v>43867</v>
      </c>
      <c r="G76" s="98">
        <v>2020</v>
      </c>
      <c r="H76" s="98" t="s">
        <v>112</v>
      </c>
      <c r="I76" s="74" t="s">
        <v>103</v>
      </c>
    </row>
    <row r="77" spans="1:9" s="63" customFormat="1" ht="19.899999999999999" customHeight="1" x14ac:dyDescent="0.25">
      <c r="A77" s="107" t="s">
        <v>113</v>
      </c>
      <c r="B77" s="93">
        <v>2979.288</v>
      </c>
      <c r="C77" s="86"/>
      <c r="D77" s="107" t="s">
        <v>253</v>
      </c>
      <c r="E77" s="98" t="s">
        <v>114</v>
      </c>
      <c r="F77" s="89">
        <v>43867</v>
      </c>
      <c r="G77" s="98">
        <v>2020</v>
      </c>
      <c r="H77" s="98" t="s">
        <v>115</v>
      </c>
      <c r="I77" s="74" t="s">
        <v>103</v>
      </c>
    </row>
    <row r="78" spans="1:9" s="63" customFormat="1" ht="19.899999999999999" customHeight="1" x14ac:dyDescent="0.25">
      <c r="A78" s="107" t="s">
        <v>116</v>
      </c>
      <c r="B78" s="93">
        <v>4775</v>
      </c>
      <c r="C78" s="96">
        <v>221</v>
      </c>
      <c r="D78" s="107" t="s">
        <v>253</v>
      </c>
      <c r="E78" s="98" t="s">
        <v>117</v>
      </c>
      <c r="F78" s="89">
        <v>43867</v>
      </c>
      <c r="G78" s="98">
        <v>2020</v>
      </c>
      <c r="H78" s="98" t="s">
        <v>84</v>
      </c>
      <c r="I78" s="75" t="s">
        <v>103</v>
      </c>
    </row>
    <row r="79" spans="1:9" s="63" customFormat="1" ht="19.899999999999999" customHeight="1" x14ac:dyDescent="0.25">
      <c r="A79" s="107" t="s">
        <v>118</v>
      </c>
      <c r="B79" s="93">
        <v>1718.82</v>
      </c>
      <c r="C79" s="86"/>
      <c r="D79" s="107" t="s">
        <v>253</v>
      </c>
      <c r="E79" s="98" t="s">
        <v>119</v>
      </c>
      <c r="F79" s="89">
        <v>43867</v>
      </c>
      <c r="G79" s="98">
        <v>2020</v>
      </c>
      <c r="H79" s="98" t="s">
        <v>91</v>
      </c>
      <c r="I79" s="74" t="s">
        <v>103</v>
      </c>
    </row>
    <row r="80" spans="1:9" s="63" customFormat="1" ht="19.899999999999999" customHeight="1" x14ac:dyDescent="0.25">
      <c r="A80" s="107" t="s">
        <v>120</v>
      </c>
      <c r="B80" s="93">
        <v>763.92</v>
      </c>
      <c r="C80" s="86"/>
      <c r="D80" s="107" t="s">
        <v>253</v>
      </c>
      <c r="E80" s="98" t="s">
        <v>121</v>
      </c>
      <c r="F80" s="89">
        <v>43867</v>
      </c>
      <c r="G80" s="98">
        <v>2020</v>
      </c>
      <c r="H80" s="98" t="s">
        <v>112</v>
      </c>
      <c r="I80" s="74" t="s">
        <v>103</v>
      </c>
    </row>
    <row r="81" spans="1:9" s="63" customFormat="1" ht="19.899999999999999" customHeight="1" x14ac:dyDescent="0.25">
      <c r="A81" s="107" t="s">
        <v>122</v>
      </c>
      <c r="B81" s="108">
        <v>325</v>
      </c>
      <c r="C81" s="86"/>
      <c r="D81" s="107" t="s">
        <v>253</v>
      </c>
      <c r="E81" s="98" t="s">
        <v>123</v>
      </c>
      <c r="F81" s="89">
        <v>44019</v>
      </c>
      <c r="G81" s="98">
        <v>2020</v>
      </c>
      <c r="H81" s="98" t="s">
        <v>124</v>
      </c>
      <c r="I81" s="74" t="s">
        <v>103</v>
      </c>
    </row>
    <row r="82" spans="1:9" s="63" customFormat="1" ht="19.899999999999999" customHeight="1" x14ac:dyDescent="0.25">
      <c r="A82" s="107" t="s">
        <v>125</v>
      </c>
      <c r="B82" s="108">
        <v>5000</v>
      </c>
      <c r="C82" s="86"/>
      <c r="D82" s="107" t="s">
        <v>253</v>
      </c>
      <c r="E82" s="98" t="s">
        <v>126</v>
      </c>
      <c r="F82" s="89">
        <v>44019</v>
      </c>
      <c r="G82" s="98">
        <v>2020</v>
      </c>
      <c r="H82" s="98" t="s">
        <v>13</v>
      </c>
      <c r="I82" s="74" t="s">
        <v>103</v>
      </c>
    </row>
    <row r="83" spans="1:9" s="63" customFormat="1" ht="19.899999999999999" customHeight="1" x14ac:dyDescent="0.25">
      <c r="A83" s="107" t="s">
        <v>127</v>
      </c>
      <c r="B83" s="108">
        <v>2100</v>
      </c>
      <c r="C83" s="86"/>
      <c r="D83" s="107" t="s">
        <v>253</v>
      </c>
      <c r="E83" s="98" t="s">
        <v>128</v>
      </c>
      <c r="F83" s="89">
        <v>44019</v>
      </c>
      <c r="G83" s="98">
        <v>2020</v>
      </c>
      <c r="H83" s="98" t="s">
        <v>129</v>
      </c>
      <c r="I83" s="74" t="s">
        <v>103</v>
      </c>
    </row>
    <row r="84" spans="1:9" s="63" customFormat="1" ht="19.899999999999999" customHeight="1" x14ac:dyDescent="0.25">
      <c r="A84" s="107" t="s">
        <v>130</v>
      </c>
      <c r="B84" s="108">
        <v>2650</v>
      </c>
      <c r="C84" s="96"/>
      <c r="D84" s="107" t="s">
        <v>253</v>
      </c>
      <c r="E84" s="98" t="s">
        <v>131</v>
      </c>
      <c r="F84" s="89">
        <v>44019</v>
      </c>
      <c r="G84" s="98">
        <v>2020</v>
      </c>
      <c r="H84" s="98" t="s">
        <v>132</v>
      </c>
      <c r="I84" s="75" t="s">
        <v>103</v>
      </c>
    </row>
    <row r="85" spans="1:9" s="63" customFormat="1" ht="19.899999999999999" customHeight="1" x14ac:dyDescent="0.25">
      <c r="A85" s="107" t="s">
        <v>133</v>
      </c>
      <c r="B85" s="108">
        <v>5000</v>
      </c>
      <c r="C85" s="96">
        <v>3468.75</v>
      </c>
      <c r="D85" s="107" t="s">
        <v>253</v>
      </c>
      <c r="E85" s="98" t="s">
        <v>134</v>
      </c>
      <c r="F85" s="89">
        <v>44019</v>
      </c>
      <c r="G85" s="98">
        <v>2020</v>
      </c>
      <c r="H85" s="98" t="s">
        <v>112</v>
      </c>
      <c r="I85" s="75" t="s">
        <v>103</v>
      </c>
    </row>
    <row r="86" spans="1:9" s="63" customFormat="1" ht="19.899999999999999" customHeight="1" x14ac:dyDescent="0.25">
      <c r="A86" s="107" t="s">
        <v>135</v>
      </c>
      <c r="B86" s="108">
        <v>5000</v>
      </c>
      <c r="C86" s="96"/>
      <c r="D86" s="107" t="s">
        <v>253</v>
      </c>
      <c r="E86" s="98" t="s">
        <v>136</v>
      </c>
      <c r="F86" s="89">
        <v>44019</v>
      </c>
      <c r="G86" s="98">
        <v>2020</v>
      </c>
      <c r="H86" s="98" t="s">
        <v>27</v>
      </c>
      <c r="I86" s="75" t="s">
        <v>103</v>
      </c>
    </row>
    <row r="87" spans="1:9" s="63" customFormat="1" ht="19.899999999999999" customHeight="1" x14ac:dyDescent="0.25">
      <c r="A87" s="107" t="s">
        <v>137</v>
      </c>
      <c r="B87" s="108">
        <v>320</v>
      </c>
      <c r="C87" s="96">
        <v>320</v>
      </c>
      <c r="D87" s="107" t="s">
        <v>253</v>
      </c>
      <c r="E87" s="98" t="s">
        <v>138</v>
      </c>
      <c r="F87" s="89">
        <v>44019</v>
      </c>
      <c r="G87" s="98">
        <v>2020</v>
      </c>
      <c r="H87" s="98" t="s">
        <v>62</v>
      </c>
      <c r="I87" s="75" t="s">
        <v>103</v>
      </c>
    </row>
    <row r="88" spans="1:9" s="63" customFormat="1" ht="19.899999999999999" customHeight="1" x14ac:dyDescent="0.25">
      <c r="A88" s="107" t="s">
        <v>139</v>
      </c>
      <c r="B88" s="108">
        <v>500</v>
      </c>
      <c r="C88" s="96"/>
      <c r="D88" s="107" t="s">
        <v>253</v>
      </c>
      <c r="E88" s="98" t="s">
        <v>140</v>
      </c>
      <c r="F88" s="89">
        <v>44019</v>
      </c>
      <c r="G88" s="98">
        <v>2020</v>
      </c>
      <c r="H88" s="98" t="s">
        <v>112</v>
      </c>
      <c r="I88" s="75" t="s">
        <v>103</v>
      </c>
    </row>
    <row r="89" spans="1:9" s="63" customFormat="1" ht="19.899999999999999" customHeight="1" x14ac:dyDescent="0.25">
      <c r="A89" s="107" t="s">
        <v>141</v>
      </c>
      <c r="B89" s="93">
        <v>13500</v>
      </c>
      <c r="C89" s="96">
        <v>13500</v>
      </c>
      <c r="D89" s="107" t="s">
        <v>248</v>
      </c>
      <c r="E89" s="98" t="s">
        <v>143</v>
      </c>
      <c r="F89" s="89">
        <v>43867</v>
      </c>
      <c r="G89" s="98">
        <v>2020</v>
      </c>
      <c r="H89" s="98" t="s">
        <v>144</v>
      </c>
      <c r="I89" s="75" t="s">
        <v>103</v>
      </c>
    </row>
    <row r="90" spans="1:9" s="63" customFormat="1" ht="19.899999999999999" customHeight="1" x14ac:dyDescent="0.25">
      <c r="A90" s="107" t="s">
        <v>145</v>
      </c>
      <c r="B90" s="93">
        <v>2000</v>
      </c>
      <c r="C90" s="96">
        <v>2000</v>
      </c>
      <c r="D90" s="107" t="s">
        <v>248</v>
      </c>
      <c r="E90" s="98" t="s">
        <v>146</v>
      </c>
      <c r="F90" s="89">
        <v>44019</v>
      </c>
      <c r="G90" s="98">
        <v>2020</v>
      </c>
      <c r="H90" s="98" t="s">
        <v>102</v>
      </c>
      <c r="I90" s="75" t="s">
        <v>103</v>
      </c>
    </row>
    <row r="91" spans="1:9" s="63" customFormat="1" ht="19.899999999999999" customHeight="1" x14ac:dyDescent="0.25">
      <c r="A91" s="107" t="s">
        <v>147</v>
      </c>
      <c r="B91" s="93">
        <v>4500</v>
      </c>
      <c r="C91" s="96">
        <v>4500</v>
      </c>
      <c r="D91" s="107" t="s">
        <v>248</v>
      </c>
      <c r="E91" s="98" t="s">
        <v>148</v>
      </c>
      <c r="F91" s="89">
        <v>44019</v>
      </c>
      <c r="G91" s="98">
        <v>2020</v>
      </c>
      <c r="H91" s="98" t="s">
        <v>45</v>
      </c>
      <c r="I91" s="75" t="s">
        <v>103</v>
      </c>
    </row>
    <row r="92" spans="1:9" s="63" customFormat="1" ht="19.899999999999999" customHeight="1" x14ac:dyDescent="0.25">
      <c r="A92" s="107" t="s">
        <v>149</v>
      </c>
      <c r="B92" s="93">
        <v>4800</v>
      </c>
      <c r="C92" s="96">
        <v>493.98</v>
      </c>
      <c r="D92" s="107" t="s">
        <v>247</v>
      </c>
      <c r="E92" s="98" t="s">
        <v>151</v>
      </c>
      <c r="F92" s="89">
        <v>43867</v>
      </c>
      <c r="G92" s="98">
        <v>2020</v>
      </c>
      <c r="H92" s="98" t="s">
        <v>27</v>
      </c>
      <c r="I92" s="75" t="s">
        <v>103</v>
      </c>
    </row>
    <row r="93" spans="1:9" s="63" customFormat="1" ht="19.899999999999999" customHeight="1" x14ac:dyDescent="0.25">
      <c r="A93" s="107" t="s">
        <v>152</v>
      </c>
      <c r="B93" s="93">
        <v>1000</v>
      </c>
      <c r="C93" s="96">
        <v>1000</v>
      </c>
      <c r="D93" s="107" t="s">
        <v>247</v>
      </c>
      <c r="E93" s="98" t="s">
        <v>153</v>
      </c>
      <c r="F93" s="89">
        <v>43867</v>
      </c>
      <c r="G93" s="98">
        <v>2020</v>
      </c>
      <c r="H93" s="98" t="s">
        <v>154</v>
      </c>
      <c r="I93" s="75" t="s">
        <v>103</v>
      </c>
    </row>
    <row r="94" spans="1:9" s="63" customFormat="1" ht="19.899999999999999" customHeight="1" x14ac:dyDescent="0.25">
      <c r="A94" s="107" t="s">
        <v>155</v>
      </c>
      <c r="B94" s="93">
        <v>1000</v>
      </c>
      <c r="C94" s="96"/>
      <c r="D94" s="107" t="s">
        <v>247</v>
      </c>
      <c r="E94" s="98" t="s">
        <v>153</v>
      </c>
      <c r="F94" s="89">
        <v>43867</v>
      </c>
      <c r="G94" s="98">
        <v>2020</v>
      </c>
      <c r="H94" s="98" t="s">
        <v>48</v>
      </c>
      <c r="I94" s="75" t="s">
        <v>103</v>
      </c>
    </row>
    <row r="95" spans="1:9" s="63" customFormat="1" ht="19.899999999999999" customHeight="1" x14ac:dyDescent="0.25">
      <c r="A95" s="107" t="s">
        <v>156</v>
      </c>
      <c r="B95" s="93">
        <v>4500</v>
      </c>
      <c r="C95" s="96">
        <v>1862.5</v>
      </c>
      <c r="D95" s="107" t="s">
        <v>247</v>
      </c>
      <c r="E95" s="98" t="s">
        <v>157</v>
      </c>
      <c r="F95" s="89">
        <v>43867</v>
      </c>
      <c r="G95" s="98">
        <v>2020</v>
      </c>
      <c r="H95" s="98" t="s">
        <v>8</v>
      </c>
      <c r="I95" s="75" t="s">
        <v>103</v>
      </c>
    </row>
    <row r="96" spans="1:9" s="63" customFormat="1" ht="19.899999999999999" customHeight="1" x14ac:dyDescent="0.25">
      <c r="A96" s="107" t="s">
        <v>158</v>
      </c>
      <c r="B96" s="93">
        <v>1500</v>
      </c>
      <c r="C96" s="86"/>
      <c r="D96" s="107" t="s">
        <v>247</v>
      </c>
      <c r="E96" s="98" t="s">
        <v>159</v>
      </c>
      <c r="F96" s="89">
        <v>43867</v>
      </c>
      <c r="G96" s="98">
        <v>2020</v>
      </c>
      <c r="H96" s="98" t="s">
        <v>45</v>
      </c>
      <c r="I96" s="74" t="s">
        <v>103</v>
      </c>
    </row>
    <row r="97" spans="1:9" s="63" customFormat="1" ht="19.899999999999999" customHeight="1" x14ac:dyDescent="0.25">
      <c r="A97" s="107" t="s">
        <v>160</v>
      </c>
      <c r="B97" s="93">
        <v>2800</v>
      </c>
      <c r="C97" s="86"/>
      <c r="D97" s="107" t="s">
        <v>247</v>
      </c>
      <c r="E97" s="98" t="s">
        <v>161</v>
      </c>
      <c r="F97" s="89">
        <v>43867</v>
      </c>
      <c r="G97" s="98">
        <v>2020</v>
      </c>
      <c r="H97" s="98" t="s">
        <v>58</v>
      </c>
      <c r="I97" s="74" t="s">
        <v>103</v>
      </c>
    </row>
    <row r="98" spans="1:9" s="63" customFormat="1" ht="19.899999999999999" customHeight="1" x14ac:dyDescent="0.25">
      <c r="A98" s="107" t="s">
        <v>162</v>
      </c>
      <c r="B98" s="93">
        <v>1500</v>
      </c>
      <c r="C98" s="86"/>
      <c r="D98" s="107" t="s">
        <v>247</v>
      </c>
      <c r="E98" s="98" t="s">
        <v>163</v>
      </c>
      <c r="F98" s="89">
        <v>44019</v>
      </c>
      <c r="G98" s="98">
        <v>2020</v>
      </c>
      <c r="H98" s="98" t="s">
        <v>51</v>
      </c>
      <c r="I98" s="74" t="s">
        <v>103</v>
      </c>
    </row>
    <row r="99" spans="1:9" s="63" customFormat="1" ht="19.899999999999999" customHeight="1" x14ac:dyDescent="0.25">
      <c r="A99" s="107" t="s">
        <v>164</v>
      </c>
      <c r="B99" s="93">
        <v>3000</v>
      </c>
      <c r="C99" s="96">
        <v>2825</v>
      </c>
      <c r="D99" s="107" t="s">
        <v>247</v>
      </c>
      <c r="E99" s="98" t="s">
        <v>165</v>
      </c>
      <c r="F99" s="89">
        <v>44019</v>
      </c>
      <c r="G99" s="98">
        <v>2020</v>
      </c>
      <c r="H99" s="98" t="s">
        <v>32</v>
      </c>
      <c r="I99" s="75" t="s">
        <v>103</v>
      </c>
    </row>
    <row r="100" spans="1:9" s="63" customFormat="1" ht="19.899999999999999" customHeight="1" x14ac:dyDescent="0.25">
      <c r="A100" s="107" t="s">
        <v>166</v>
      </c>
      <c r="B100" s="93">
        <v>2900</v>
      </c>
      <c r="C100" s="86"/>
      <c r="D100" s="107" t="s">
        <v>247</v>
      </c>
      <c r="E100" s="98" t="s">
        <v>167</v>
      </c>
      <c r="F100" s="89">
        <v>44019</v>
      </c>
      <c r="G100" s="98">
        <v>2020</v>
      </c>
      <c r="H100" s="98" t="s">
        <v>168</v>
      </c>
      <c r="I100" s="74" t="s">
        <v>103</v>
      </c>
    </row>
    <row r="101" spans="1:9" s="63" customFormat="1" ht="19.899999999999999" customHeight="1" x14ac:dyDescent="0.25">
      <c r="A101" s="107" t="s">
        <v>169</v>
      </c>
      <c r="B101" s="93">
        <v>2600</v>
      </c>
      <c r="C101" s="86"/>
      <c r="D101" s="107" t="s">
        <v>247</v>
      </c>
      <c r="E101" s="98" t="s">
        <v>167</v>
      </c>
      <c r="F101" s="89">
        <v>44019</v>
      </c>
      <c r="G101" s="98">
        <v>2020</v>
      </c>
      <c r="H101" s="98" t="s">
        <v>168</v>
      </c>
      <c r="I101" s="74" t="s">
        <v>103</v>
      </c>
    </row>
    <row r="102" spans="1:9" s="63" customFormat="1" ht="19.899999999999999" customHeight="1" x14ac:dyDescent="0.25">
      <c r="A102" s="107" t="s">
        <v>170</v>
      </c>
      <c r="B102" s="93">
        <v>5000</v>
      </c>
      <c r="C102" s="96"/>
      <c r="D102" s="107" t="s">
        <v>247</v>
      </c>
      <c r="E102" s="98" t="s">
        <v>171</v>
      </c>
      <c r="F102" s="89">
        <v>44019</v>
      </c>
      <c r="G102" s="98">
        <v>2020</v>
      </c>
      <c r="H102" s="98" t="s">
        <v>58</v>
      </c>
      <c r="I102" s="75" t="s">
        <v>103</v>
      </c>
    </row>
    <row r="103" spans="1:9" s="63" customFormat="1" ht="19.899999999999999" customHeight="1" x14ac:dyDescent="0.25">
      <c r="A103" s="107" t="s">
        <v>172</v>
      </c>
      <c r="B103" s="93">
        <v>1100</v>
      </c>
      <c r="C103" s="86"/>
      <c r="D103" s="107" t="s">
        <v>247</v>
      </c>
      <c r="E103" s="98" t="s">
        <v>284</v>
      </c>
      <c r="F103" s="89">
        <v>44019</v>
      </c>
      <c r="G103" s="98">
        <v>2020</v>
      </c>
      <c r="H103" s="98" t="s">
        <v>55</v>
      </c>
      <c r="I103" s="74" t="s">
        <v>103</v>
      </c>
    </row>
    <row r="104" spans="1:9" s="63" customFormat="1" ht="19.899999999999999" customHeight="1" x14ac:dyDescent="0.25">
      <c r="A104" s="107" t="s">
        <v>174</v>
      </c>
      <c r="B104" s="93">
        <v>1700</v>
      </c>
      <c r="C104" s="96">
        <v>1700</v>
      </c>
      <c r="D104" s="107" t="s">
        <v>247</v>
      </c>
      <c r="E104" s="98" t="s">
        <v>175</v>
      </c>
      <c r="F104" s="89">
        <v>44019</v>
      </c>
      <c r="G104" s="98">
        <v>2020</v>
      </c>
      <c r="H104" s="98" t="s">
        <v>45</v>
      </c>
      <c r="I104" s="75" t="s">
        <v>103</v>
      </c>
    </row>
    <row r="105" spans="1:9" s="63" customFormat="1" ht="19.899999999999999" customHeight="1" x14ac:dyDescent="0.25">
      <c r="A105" s="107" t="s">
        <v>176</v>
      </c>
      <c r="B105" s="93">
        <v>2000</v>
      </c>
      <c r="C105" s="96"/>
      <c r="D105" s="107" t="s">
        <v>247</v>
      </c>
      <c r="E105" s="98" t="s">
        <v>177</v>
      </c>
      <c r="F105" s="89">
        <v>44019</v>
      </c>
      <c r="G105" s="98">
        <v>2020</v>
      </c>
      <c r="H105" s="98" t="s">
        <v>178</v>
      </c>
      <c r="I105" s="75" t="s">
        <v>103</v>
      </c>
    </row>
    <row r="106" spans="1:9" s="63" customFormat="1" ht="19.899999999999999" customHeight="1" x14ac:dyDescent="0.25">
      <c r="A106" s="107" t="s">
        <v>179</v>
      </c>
      <c r="B106" s="93">
        <v>2000</v>
      </c>
      <c r="C106" s="86"/>
      <c r="D106" s="107" t="s">
        <v>247</v>
      </c>
      <c r="E106" s="98" t="s">
        <v>180</v>
      </c>
      <c r="F106" s="89">
        <v>44019</v>
      </c>
      <c r="G106" s="98">
        <v>2020</v>
      </c>
      <c r="H106" s="98" t="s">
        <v>58</v>
      </c>
      <c r="I106" s="74" t="s">
        <v>103</v>
      </c>
    </row>
    <row r="107" spans="1:9" s="63" customFormat="1" ht="19.899999999999999" customHeight="1" x14ac:dyDescent="0.25">
      <c r="A107" s="107" t="s">
        <v>181</v>
      </c>
      <c r="B107" s="93">
        <v>3000</v>
      </c>
      <c r="C107" s="96"/>
      <c r="D107" s="107" t="s">
        <v>247</v>
      </c>
      <c r="E107" s="98" t="s">
        <v>182</v>
      </c>
      <c r="F107" s="89">
        <v>44019</v>
      </c>
      <c r="G107" s="98">
        <v>2020</v>
      </c>
      <c r="H107" s="98" t="s">
        <v>27</v>
      </c>
      <c r="I107" s="75" t="s">
        <v>103</v>
      </c>
    </row>
    <row r="108" spans="1:9" s="63" customFormat="1" ht="19.899999999999999" customHeight="1" x14ac:dyDescent="0.25">
      <c r="A108" s="107" t="s">
        <v>183</v>
      </c>
      <c r="B108" s="108">
        <v>7000</v>
      </c>
      <c r="C108" s="86">
        <v>7000</v>
      </c>
      <c r="D108" s="107" t="s">
        <v>251</v>
      </c>
      <c r="E108" s="98" t="s">
        <v>185</v>
      </c>
      <c r="F108" s="89">
        <v>43909</v>
      </c>
      <c r="G108" s="98">
        <v>2020</v>
      </c>
      <c r="H108" s="98" t="s">
        <v>51</v>
      </c>
      <c r="I108" s="74" t="s">
        <v>103</v>
      </c>
    </row>
    <row r="109" spans="1:9" s="63" customFormat="1" ht="19.899999999999999" customHeight="1" x14ac:dyDescent="0.25">
      <c r="A109" s="107" t="s">
        <v>186</v>
      </c>
      <c r="B109" s="108">
        <v>4500</v>
      </c>
      <c r="C109" s="86"/>
      <c r="D109" s="107" t="s">
        <v>251</v>
      </c>
      <c r="E109" s="98" t="s">
        <v>187</v>
      </c>
      <c r="F109" s="89">
        <v>43909</v>
      </c>
      <c r="G109" s="98">
        <v>2020</v>
      </c>
      <c r="H109" s="98" t="s">
        <v>51</v>
      </c>
      <c r="I109" s="74" t="s">
        <v>103</v>
      </c>
    </row>
    <row r="110" spans="1:9" s="63" customFormat="1" ht="19.899999999999999" customHeight="1" x14ac:dyDescent="0.25">
      <c r="A110" s="107" t="s">
        <v>188</v>
      </c>
      <c r="B110" s="108">
        <v>8000</v>
      </c>
      <c r="C110" s="86"/>
      <c r="D110" s="107" t="s">
        <v>251</v>
      </c>
      <c r="E110" s="98" t="s">
        <v>189</v>
      </c>
      <c r="F110" s="89">
        <v>43909</v>
      </c>
      <c r="G110" s="98">
        <v>2020</v>
      </c>
      <c r="H110" s="98" t="s">
        <v>190</v>
      </c>
      <c r="I110" s="74" t="s">
        <v>103</v>
      </c>
    </row>
    <row r="111" spans="1:9" s="63" customFormat="1" ht="19.899999999999999" customHeight="1" x14ac:dyDescent="0.25">
      <c r="A111" s="107" t="s">
        <v>191</v>
      </c>
      <c r="B111" s="108">
        <v>2500</v>
      </c>
      <c r="C111" s="86"/>
      <c r="D111" s="107" t="s">
        <v>251</v>
      </c>
      <c r="E111" s="98" t="s">
        <v>192</v>
      </c>
      <c r="F111" s="89">
        <v>43909</v>
      </c>
      <c r="G111" s="98">
        <v>2020</v>
      </c>
      <c r="H111" s="98" t="s">
        <v>193</v>
      </c>
      <c r="I111" s="74" t="s">
        <v>103</v>
      </c>
    </row>
    <row r="112" spans="1:9" s="63" customFormat="1" ht="19.899999999999999" customHeight="1" x14ac:dyDescent="0.25">
      <c r="A112" s="107" t="s">
        <v>194</v>
      </c>
      <c r="B112" s="108">
        <v>3000</v>
      </c>
      <c r="C112" s="86">
        <v>3000</v>
      </c>
      <c r="D112" s="107" t="s">
        <v>251</v>
      </c>
      <c r="E112" s="98" t="s">
        <v>153</v>
      </c>
      <c r="F112" s="89">
        <v>43909</v>
      </c>
      <c r="G112" s="98">
        <v>2020</v>
      </c>
      <c r="H112" s="98" t="s">
        <v>91</v>
      </c>
      <c r="I112" s="74" t="s">
        <v>103</v>
      </c>
    </row>
    <row r="113" spans="1:9" s="63" customFormat="1" ht="19.899999999999999" customHeight="1" x14ac:dyDescent="0.25">
      <c r="A113" s="107" t="s">
        <v>195</v>
      </c>
      <c r="B113" s="108">
        <v>35000</v>
      </c>
      <c r="C113" s="86">
        <v>35000</v>
      </c>
      <c r="D113" s="107" t="s">
        <v>251</v>
      </c>
      <c r="E113" s="98" t="s">
        <v>196</v>
      </c>
      <c r="F113" s="89">
        <v>44041</v>
      </c>
      <c r="G113" s="98">
        <v>2020</v>
      </c>
      <c r="H113" s="98" t="s">
        <v>27</v>
      </c>
      <c r="I113" s="74" t="s">
        <v>103</v>
      </c>
    </row>
    <row r="114" spans="1:9" s="63" customFormat="1" ht="19.899999999999999" customHeight="1" x14ac:dyDescent="0.25">
      <c r="A114" s="107" t="s">
        <v>197</v>
      </c>
      <c r="B114" s="108">
        <v>50000</v>
      </c>
      <c r="C114" s="86">
        <v>50000</v>
      </c>
      <c r="D114" s="107" t="s">
        <v>251</v>
      </c>
      <c r="E114" s="98" t="s">
        <v>198</v>
      </c>
      <c r="F114" s="89">
        <v>44041</v>
      </c>
      <c r="G114" s="98">
        <v>2020</v>
      </c>
      <c r="H114" s="98" t="s">
        <v>51</v>
      </c>
      <c r="I114" s="74" t="s">
        <v>103</v>
      </c>
    </row>
    <row r="115" spans="1:9" s="63" customFormat="1" ht="19.899999999999999" customHeight="1" x14ac:dyDescent="0.25">
      <c r="A115" s="107" t="s">
        <v>199</v>
      </c>
      <c r="B115" s="108">
        <v>4500</v>
      </c>
      <c r="C115" s="86">
        <v>4500</v>
      </c>
      <c r="D115" s="107" t="s">
        <v>251</v>
      </c>
      <c r="E115" s="98" t="s">
        <v>196</v>
      </c>
      <c r="F115" s="89">
        <v>44041</v>
      </c>
      <c r="G115" s="98">
        <v>2020</v>
      </c>
      <c r="H115" s="98" t="s">
        <v>38</v>
      </c>
      <c r="I115" s="74" t="s">
        <v>103</v>
      </c>
    </row>
    <row r="116" spans="1:9" s="63" customFormat="1" x14ac:dyDescent="0.25">
      <c r="B116" s="68"/>
      <c r="C116" s="68"/>
      <c r="D116" s="68"/>
      <c r="I116" s="71"/>
    </row>
    <row r="117" spans="1:9" s="79" customFormat="1" ht="19.899999999999999" customHeight="1" x14ac:dyDescent="0.25">
      <c r="A117" s="76" t="s">
        <v>200</v>
      </c>
      <c r="B117" s="77">
        <f>SUM(B3:B115)</f>
        <v>1778837.7579999999</v>
      </c>
      <c r="C117" s="77">
        <f>SUM(C3:C115)</f>
        <v>244796.65</v>
      </c>
      <c r="D117" s="78"/>
      <c r="I117" s="80"/>
    </row>
    <row r="118" spans="1:9" s="63" customFormat="1" x14ac:dyDescent="0.25">
      <c r="B118" s="68"/>
      <c r="C118" s="68"/>
      <c r="D118" s="68"/>
      <c r="I118" s="71"/>
    </row>
    <row r="119" spans="1:9" s="63" customFormat="1" ht="19.899999999999999" customHeight="1" x14ac:dyDescent="0.25">
      <c r="B119" s="114" t="s">
        <v>256</v>
      </c>
      <c r="C119" s="115"/>
      <c r="D119" s="115"/>
      <c r="I119" s="111"/>
    </row>
    <row r="120" spans="1:9" ht="30" customHeight="1" x14ac:dyDescent="0.25">
      <c r="B120" s="116" t="s">
        <v>254</v>
      </c>
      <c r="C120" s="116" t="s">
        <v>255</v>
      </c>
      <c r="D120" s="117" t="s">
        <v>6</v>
      </c>
    </row>
    <row r="121" spans="1:9" ht="19.899999999999999" customHeight="1" x14ac:dyDescent="0.25">
      <c r="B121" s="118">
        <v>40400</v>
      </c>
      <c r="C121" s="118">
        <v>7881.48</v>
      </c>
      <c r="D121" s="119" t="s">
        <v>247</v>
      </c>
      <c r="E121" s="109"/>
      <c r="F121" s="109"/>
    </row>
    <row r="122" spans="1:9" ht="19.899999999999999" customHeight="1" x14ac:dyDescent="0.25">
      <c r="B122" s="118">
        <v>20000</v>
      </c>
      <c r="C122" s="118">
        <v>20000</v>
      </c>
      <c r="D122" s="119" t="s">
        <v>248</v>
      </c>
      <c r="E122" s="109"/>
      <c r="F122" s="109"/>
    </row>
    <row r="123" spans="1:9" ht="19.899999999999999" customHeight="1" x14ac:dyDescent="0.25">
      <c r="B123" s="118">
        <v>104279.38</v>
      </c>
      <c r="C123" s="118">
        <v>25994.17</v>
      </c>
      <c r="D123" s="119" t="s">
        <v>249</v>
      </c>
      <c r="E123" s="109"/>
      <c r="F123" s="109"/>
    </row>
    <row r="124" spans="1:9" ht="19.899999999999999" customHeight="1" x14ac:dyDescent="0.25">
      <c r="B124" s="118">
        <v>62920</v>
      </c>
      <c r="C124" s="118"/>
      <c r="D124" s="119" t="s">
        <v>50</v>
      </c>
      <c r="E124" s="109"/>
      <c r="F124" s="109"/>
    </row>
    <row r="125" spans="1:9" ht="19.899999999999999" customHeight="1" x14ac:dyDescent="0.25">
      <c r="B125" s="118">
        <v>5681</v>
      </c>
      <c r="C125" s="118">
        <v>2554</v>
      </c>
      <c r="D125" s="119" t="s">
        <v>250</v>
      </c>
      <c r="E125" s="109"/>
      <c r="F125" s="109"/>
    </row>
    <row r="126" spans="1:9" ht="19.899999999999999" customHeight="1" x14ac:dyDescent="0.25">
      <c r="B126" s="118">
        <v>114500</v>
      </c>
      <c r="C126" s="118">
        <v>99500</v>
      </c>
      <c r="D126" s="119" t="s">
        <v>251</v>
      </c>
      <c r="E126" s="109"/>
      <c r="F126" s="109"/>
    </row>
    <row r="127" spans="1:9" ht="30" customHeight="1" x14ac:dyDescent="0.25">
      <c r="B127" s="118">
        <v>1339324</v>
      </c>
      <c r="C127" s="118">
        <v>47346.25</v>
      </c>
      <c r="D127" s="120" t="s">
        <v>252</v>
      </c>
      <c r="E127" s="109"/>
      <c r="F127" s="109"/>
    </row>
    <row r="128" spans="1:9" ht="19.899999999999999" customHeight="1" x14ac:dyDescent="0.25">
      <c r="B128" s="118">
        <v>32913.377999999997</v>
      </c>
      <c r="C128" s="118">
        <v>4358.75</v>
      </c>
      <c r="D128" s="119" t="s">
        <v>253</v>
      </c>
      <c r="E128" s="109"/>
      <c r="F128" s="109"/>
    </row>
    <row r="129" spans="2:6" ht="19.899999999999999" customHeight="1" x14ac:dyDescent="0.25">
      <c r="B129" s="118">
        <v>9180</v>
      </c>
      <c r="C129" s="118"/>
      <c r="D129" s="119" t="s">
        <v>82</v>
      </c>
      <c r="E129" s="109"/>
      <c r="F129" s="109"/>
    </row>
    <row r="130" spans="2:6" ht="19.899999999999999" customHeight="1" x14ac:dyDescent="0.25">
      <c r="B130" s="118">
        <v>49640</v>
      </c>
      <c r="C130" s="118">
        <v>37162</v>
      </c>
      <c r="D130" s="119" t="s">
        <v>43</v>
      </c>
      <c r="E130" s="109"/>
      <c r="F130" s="109"/>
    </row>
    <row r="131" spans="2:6" x14ac:dyDescent="0.25">
      <c r="B131" s="112"/>
      <c r="C131" s="112"/>
    </row>
  </sheetData>
  <autoFilter ref="D2:D118" xr:uid="{73EFF519-EF20-4E7D-9C28-1A61953C0379}"/>
  <mergeCells count="2">
    <mergeCell ref="A39:A58"/>
    <mergeCell ref="A59:A71"/>
  </mergeCells>
  <conditionalFormatting sqref="B108:B114 B88:B91">
    <cfRule type="expression" dxfId="0" priority="1">
      <formula>#REF!&gt;=12</formula>
    </cfRule>
  </conditionalFormatting>
  <pageMargins left="0.25" right="0.25" top="0.75" bottom="0.75" header="0.3" footer="0.3"/>
  <pageSetup paperSize="8" scale="62" orientation="landscape" r:id="rId1"/>
  <rowBreaks count="1" manualBreakCount="1">
    <brk id="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DF180577583B41A134A03FD21944E2" ma:contentTypeVersion="6" ma:contentTypeDescription="Een nieuw document maken." ma:contentTypeScope="" ma:versionID="98329c977166e41e5e990e2c7d470020">
  <xsd:schema xmlns:xsd="http://www.w3.org/2001/XMLSchema" xmlns:xs="http://www.w3.org/2001/XMLSchema" xmlns:p="http://schemas.microsoft.com/office/2006/metadata/properties" xmlns:ns2="702627b3-aecc-44f2-b5d0-77434d445fc8" xmlns:ns3="d069ed24-b949-439f-8c39-ff7abd572d32" targetNamespace="http://schemas.microsoft.com/office/2006/metadata/properties" ma:root="true" ma:fieldsID="a1baa6fba51d02ed20341981bd7dee38" ns2:_="" ns3:_="">
    <xsd:import namespace="702627b3-aecc-44f2-b5d0-77434d445fc8"/>
    <xsd:import namespace="d069ed24-b949-439f-8c39-ff7abd572d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627b3-aecc-44f2-b5d0-77434d445f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69ed24-b949-439f-8c39-ff7abd572d32"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30E00F-1011-4250-87C4-D5C17EC3E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627b3-aecc-44f2-b5d0-77434d445fc8"/>
    <ds:schemaRef ds:uri="d069ed24-b949-439f-8c39-ff7abd572d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E59B36-53FD-4CB0-9FE7-E1B528BB1A8E}">
  <ds:schemaRefs>
    <ds:schemaRef ds:uri="http://schemas.microsoft.com/sharepoint/v3/contenttype/forms"/>
  </ds:schemaRefs>
</ds:datastoreItem>
</file>

<file path=customXml/itemProps3.xml><?xml version="1.0" encoding="utf-8"?>
<ds:datastoreItem xmlns:ds="http://schemas.openxmlformats.org/officeDocument/2006/customXml" ds:itemID="{7ED491A4-2754-405C-80F5-9F8819FD9A42}">
  <ds:schemaRefs>
    <ds:schemaRef ds:uri="http://schemas.microsoft.com/office/2006/documentManagement/types"/>
    <ds:schemaRef ds:uri="http://purl.org/dc/elements/1.1/"/>
    <ds:schemaRef ds:uri="http://schemas.microsoft.com/office/2006/metadata/properties"/>
    <ds:schemaRef ds:uri="702627b3-aecc-44f2-b5d0-77434d445fc8"/>
    <ds:schemaRef ds:uri="http://purl.org/dc/terms/"/>
    <ds:schemaRef ds:uri="http://schemas.openxmlformats.org/package/2006/metadata/core-properties"/>
    <ds:schemaRef ds:uri="http://purl.org/dc/dcmitype/"/>
    <ds:schemaRef ds:uri="http://schemas.microsoft.com/office/infopath/2007/PartnerControls"/>
    <ds:schemaRef ds:uri="d069ed24-b949-439f-8c39-ff7abd572d3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2020</vt:lpstr>
      <vt:lpstr>Sport</vt:lpstr>
      <vt:lpstr>'2020'!Afdrukbereik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Bie Stijn</dc:creator>
  <cp:keywords/>
  <dc:description/>
  <cp:lastModifiedBy>Cauwberghs Gaetan</cp:lastModifiedBy>
  <cp:revision/>
  <dcterms:created xsi:type="dcterms:W3CDTF">2018-03-14T09:18:34Z</dcterms:created>
  <dcterms:modified xsi:type="dcterms:W3CDTF">2021-02-18T12:28:53Z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0x01010036DF180577583B41A134A03FD21944E2</vt:lpwstr>
  </property>
</Properties>
</file>