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oskb\Desktop\"/>
    </mc:Choice>
  </mc:AlternateContent>
  <xr:revisionPtr revIDLastSave="0" documentId="8_{2FE912F0-23D7-4D81-B92B-FD78AD542339}" xr6:coauthVersionLast="45" xr6:coauthVersionMax="45" xr10:uidLastSave="{00000000-0000-0000-0000-000000000000}"/>
  <bookViews>
    <workbookView xWindow="-108" yWindow="-108" windowWidth="23256" windowHeight="12576" xr2:uid="{EB05A36F-F2EE-46E9-8134-A83A91CBD0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M32" i="1"/>
  <c r="N23" i="1"/>
  <c r="N25" i="1" s="1"/>
  <c r="M23" i="1"/>
  <c r="M25" i="1" s="1"/>
  <c r="N18" i="1"/>
  <c r="N20" i="1" s="1"/>
  <c r="M18" i="1"/>
  <c r="M20" i="1" s="1"/>
  <c r="N13" i="1"/>
  <c r="N15" i="1" s="1"/>
  <c r="N27" i="1" s="1"/>
  <c r="M13" i="1"/>
  <c r="M15" i="1" s="1"/>
  <c r="N7" i="1"/>
  <c r="N9" i="1" s="1"/>
  <c r="M7" i="1"/>
  <c r="M9" i="1" s="1"/>
  <c r="M27" i="1" l="1"/>
</calcChain>
</file>

<file path=xl/sharedStrings.xml><?xml version="1.0" encoding="utf-8"?>
<sst xmlns="http://schemas.openxmlformats.org/spreadsheetml/2006/main" count="27" uniqueCount="18">
  <si>
    <t xml:space="preserve">Lezers </t>
  </si>
  <si>
    <t xml:space="preserve">Lezers rechtstreeks via LP </t>
  </si>
  <si>
    <t>Lezers via organisatie</t>
  </si>
  <si>
    <t xml:space="preserve">Totaal </t>
  </si>
  <si>
    <t>Medewerkers via organisatie</t>
  </si>
  <si>
    <t xml:space="preserve">Daisy-boeken </t>
  </si>
  <si>
    <t>Downloads  via website</t>
  </si>
  <si>
    <t xml:space="preserve">Door lezers rechtstreeks via LP </t>
  </si>
  <si>
    <t>Door lezers via organisatie</t>
  </si>
  <si>
    <t>Door medewerkers via organisatie</t>
  </si>
  <si>
    <t>Streams  via webreader</t>
  </si>
  <si>
    <t xml:space="preserve">TOTAAL </t>
  </si>
  <si>
    <t>Knetterende Letteren</t>
  </si>
  <si>
    <t>Download via website</t>
  </si>
  <si>
    <t xml:space="preserve">Streams via webreader </t>
  </si>
  <si>
    <t xml:space="preserve">Streams of download via DODP </t>
  </si>
  <si>
    <t>Stream of dwonload via DODP *</t>
  </si>
  <si>
    <r>
      <t xml:space="preserve">* DODP staat voor Daisy Onlihe Delivery Protocol, betekent aantal boeken gelezen met de </t>
    </r>
    <r>
      <rPr>
        <b/>
        <sz val="10"/>
        <color theme="1"/>
        <rFont val="Abadi"/>
        <family val="2"/>
      </rPr>
      <t xml:space="preserve">Anderslezen-app </t>
    </r>
    <r>
      <rPr>
        <sz val="10"/>
        <color theme="1"/>
        <rFont val="Abadi"/>
        <family val="2"/>
      </rPr>
      <t>(meer dan 96%)</t>
    </r>
    <r>
      <rPr>
        <b/>
        <sz val="10"/>
        <color theme="1"/>
        <rFont val="Abadi"/>
        <family val="2"/>
      </rPr>
      <t xml:space="preserve">
</t>
    </r>
    <r>
      <rPr>
        <sz val="10"/>
        <color theme="1"/>
        <rFont val="Abadi"/>
        <family val="2"/>
      </rPr>
      <t>of met een hardware Daisy-speler met internettoegang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</si>
</sst>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3" fontId="1" fillId="0" borderId="0" xfId="0" applyNumberFormat="1" applyFont="1"/>
    <xf numFmtId="0" fontId="3" fillId="3" borderId="1" xfId="0" applyFont="1" applyFill="1" applyBorder="1"/>
    <xf numFmtId="0" fontId="2" fillId="4" borderId="1" xfId="0" applyFont="1" applyFill="1" applyBorder="1"/>
    <xf numFmtId="0" fontId="3" fillId="5" borderId="1" xfId="0" applyFont="1" applyFill="1" applyBorder="1"/>
    <xf numFmtId="0" fontId="3" fillId="7" borderId="1" xfId="0" applyFont="1" applyFill="1" applyBorder="1"/>
    <xf numFmtId="2" fontId="3" fillId="6" borderId="1" xfId="0" applyNumberFormat="1" applyFont="1" applyFill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3" fontId="2" fillId="4" borderId="2" xfId="0" applyNumberFormat="1" applyFont="1" applyFill="1" applyBorder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3" fontId="3" fillId="7" borderId="2" xfId="0" applyNumberFormat="1" applyFont="1" applyFill="1" applyBorder="1" applyAlignment="1">
      <alignment horizontal="right"/>
    </xf>
    <xf numFmtId="0" fontId="4" fillId="7" borderId="3" xfId="0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3" fontId="3" fillId="7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184785</xdr:colOff>
      <xdr:row>4</xdr:row>
      <xdr:rowOff>11430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F22F397-E0AC-4C7D-B5E9-19BD420E27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36595" cy="66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D7BBC-B19B-4BAE-9861-2CF2264C9278}">
  <dimension ref="A3:P34"/>
  <sheetViews>
    <sheetView tabSelected="1" workbookViewId="0">
      <selection activeCell="A34" sqref="A34"/>
    </sheetView>
  </sheetViews>
  <sheetFormatPr defaultRowHeight="13.2" x14ac:dyDescent="0.25"/>
  <cols>
    <col min="1" max="1" width="31" style="1" customWidth="1"/>
    <col min="2" max="2" width="6.33203125" style="1" customWidth="1"/>
    <col min="3" max="3" width="7.109375" style="1" customWidth="1"/>
    <col min="4" max="4" width="6.77734375" style="1" customWidth="1"/>
    <col min="5" max="5" width="7.109375" style="1" customWidth="1"/>
    <col min="6" max="6" width="6.109375" style="1" customWidth="1"/>
    <col min="7" max="7" width="5.44140625" style="1" customWidth="1"/>
    <col min="8" max="8" width="6.5546875" style="1" customWidth="1"/>
    <col min="9" max="9" width="6.88671875" style="1" customWidth="1"/>
    <col min="10" max="11" width="6.5546875" style="1" bestFit="1" customWidth="1"/>
    <col min="12" max="12" width="6.6640625" style="1" customWidth="1"/>
    <col min="13" max="13" width="8.88671875" style="17"/>
    <col min="14" max="14" width="8.88671875" style="2"/>
    <col min="15" max="16384" width="8.88671875" style="1"/>
  </cols>
  <sheetData>
    <row r="3" spans="1:15" x14ac:dyDescent="0.25">
      <c r="M3" s="2"/>
    </row>
    <row r="5" spans="1:15" x14ac:dyDescent="0.25">
      <c r="A5" s="3"/>
      <c r="B5" s="4">
        <v>2008</v>
      </c>
      <c r="C5" s="4">
        <v>2009</v>
      </c>
      <c r="D5" s="4">
        <v>2010</v>
      </c>
      <c r="E5" s="4">
        <v>2011</v>
      </c>
      <c r="F5" s="4">
        <v>2012</v>
      </c>
      <c r="G5" s="5">
        <v>2013</v>
      </c>
      <c r="H5" s="4">
        <v>2014</v>
      </c>
      <c r="I5" s="4">
        <v>2015</v>
      </c>
      <c r="J5" s="6">
        <v>2016</v>
      </c>
      <c r="K5" s="3">
        <v>2017</v>
      </c>
      <c r="L5" s="3">
        <v>2018</v>
      </c>
      <c r="M5" s="4">
        <v>2019</v>
      </c>
      <c r="N5" s="7">
        <v>2020</v>
      </c>
    </row>
    <row r="6" spans="1:15" x14ac:dyDescent="0.25">
      <c r="A6" s="8" t="s">
        <v>0</v>
      </c>
      <c r="B6" s="18"/>
      <c r="C6" s="18"/>
      <c r="D6" s="18"/>
      <c r="E6" s="18"/>
      <c r="F6" s="18"/>
      <c r="G6" s="18"/>
      <c r="H6" s="19"/>
      <c r="I6" s="19"/>
      <c r="J6" s="19"/>
      <c r="K6" s="19"/>
      <c r="L6" s="19"/>
      <c r="M6" s="19">
        <v>6716</v>
      </c>
      <c r="N6" s="18">
        <v>8525</v>
      </c>
    </row>
    <row r="7" spans="1:15" x14ac:dyDescent="0.25">
      <c r="A7" s="9" t="s">
        <v>1</v>
      </c>
      <c r="B7" s="18"/>
      <c r="C7" s="18"/>
      <c r="D7" s="18"/>
      <c r="E7" s="18"/>
      <c r="F7" s="18"/>
      <c r="G7" s="18"/>
      <c r="H7" s="19"/>
      <c r="I7" s="18">
        <v>340</v>
      </c>
      <c r="J7" s="18">
        <v>1605</v>
      </c>
      <c r="K7" s="18">
        <v>2287</v>
      </c>
      <c r="L7" s="18">
        <v>3763</v>
      </c>
      <c r="M7" s="18">
        <f>6716-1510-594</f>
        <v>4612</v>
      </c>
      <c r="N7" s="18">
        <f>N6-N8-N10</f>
        <v>6155</v>
      </c>
      <c r="O7" s="10"/>
    </row>
    <row r="8" spans="1:15" x14ac:dyDescent="0.25">
      <c r="A8" s="9" t="s">
        <v>2</v>
      </c>
      <c r="B8" s="18"/>
      <c r="C8" s="18"/>
      <c r="D8" s="18"/>
      <c r="E8" s="18"/>
      <c r="F8" s="18"/>
      <c r="G8" s="18"/>
      <c r="H8" s="19"/>
      <c r="I8" s="18"/>
      <c r="J8" s="18"/>
      <c r="K8" s="18"/>
      <c r="L8" s="18"/>
      <c r="M8" s="18">
        <v>1510</v>
      </c>
      <c r="N8" s="18">
        <v>1737</v>
      </c>
    </row>
    <row r="9" spans="1:15" x14ac:dyDescent="0.25">
      <c r="A9" s="11" t="s">
        <v>3</v>
      </c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  <c r="M9" s="20">
        <f>M7+M8</f>
        <v>6122</v>
      </c>
      <c r="N9" s="20">
        <f>N7+N8</f>
        <v>7892</v>
      </c>
    </row>
    <row r="10" spans="1:15" x14ac:dyDescent="0.25">
      <c r="A10" s="3" t="s">
        <v>4</v>
      </c>
      <c r="B10" s="18"/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>
        <v>594</v>
      </c>
      <c r="N10" s="18">
        <v>633</v>
      </c>
    </row>
    <row r="11" spans="1:15" x14ac:dyDescent="0.25">
      <c r="A11" s="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5" x14ac:dyDescent="0.25">
      <c r="A12" s="12" t="s">
        <v>6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>
        <v>24918</v>
      </c>
      <c r="N12" s="25">
        <v>26092</v>
      </c>
    </row>
    <row r="13" spans="1:15" x14ac:dyDescent="0.25">
      <c r="A13" s="9" t="s">
        <v>7</v>
      </c>
      <c r="B13" s="18"/>
      <c r="C13" s="18"/>
      <c r="D13" s="18"/>
      <c r="E13" s="18"/>
      <c r="F13" s="18"/>
      <c r="G13" s="18"/>
      <c r="H13" s="18"/>
      <c r="I13" s="18">
        <v>909</v>
      </c>
      <c r="J13" s="18">
        <v>12631</v>
      </c>
      <c r="K13" s="18">
        <v>15018</v>
      </c>
      <c r="L13" s="18">
        <v>18733</v>
      </c>
      <c r="M13" s="18">
        <f>22300-M29</f>
        <v>21677</v>
      </c>
      <c r="N13" s="18">
        <f>N12-N14-N16</f>
        <v>24284</v>
      </c>
    </row>
    <row r="14" spans="1:15" x14ac:dyDescent="0.25">
      <c r="A14" s="9" t="s">
        <v>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>
        <v>1307</v>
      </c>
      <c r="N14" s="18">
        <v>1283</v>
      </c>
    </row>
    <row r="15" spans="1:15" x14ac:dyDescent="0.25">
      <c r="A15" s="13" t="s">
        <v>3</v>
      </c>
      <c r="B15" s="26"/>
      <c r="C15" s="26"/>
      <c r="D15" s="26"/>
      <c r="E15" s="26"/>
      <c r="F15" s="26"/>
      <c r="G15" s="26"/>
      <c r="H15" s="26"/>
      <c r="I15" s="27"/>
      <c r="J15" s="27"/>
      <c r="K15" s="27"/>
      <c r="L15" s="27"/>
      <c r="M15" s="26">
        <f>M13+M14</f>
        <v>22984</v>
      </c>
      <c r="N15" s="26">
        <f>N13+N14</f>
        <v>25567</v>
      </c>
    </row>
    <row r="16" spans="1:15" x14ac:dyDescent="0.25">
      <c r="A16" s="3" t="s">
        <v>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v>1303</v>
      </c>
      <c r="N16" s="18">
        <v>525</v>
      </c>
    </row>
    <row r="17" spans="1:16" x14ac:dyDescent="0.25">
      <c r="A17" s="12" t="s">
        <v>10</v>
      </c>
      <c r="B17" s="2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>
        <v>4695</v>
      </c>
      <c r="N17" s="25">
        <v>6229</v>
      </c>
    </row>
    <row r="18" spans="1:16" x14ac:dyDescent="0.25">
      <c r="A18" s="9" t="s">
        <v>7</v>
      </c>
      <c r="B18" s="18"/>
      <c r="C18" s="18"/>
      <c r="D18" s="18"/>
      <c r="E18" s="18"/>
      <c r="F18" s="18"/>
      <c r="G18" s="18"/>
      <c r="H18" s="18"/>
      <c r="I18" s="18">
        <v>115</v>
      </c>
      <c r="J18" s="18">
        <v>1470</v>
      </c>
      <c r="K18" s="18">
        <v>2055</v>
      </c>
      <c r="L18" s="18">
        <v>2960</v>
      </c>
      <c r="M18" s="18">
        <f>3629-M30</f>
        <v>3483</v>
      </c>
      <c r="N18" s="18">
        <f>N17-N19-N21</f>
        <v>4852</v>
      </c>
      <c r="P18" s="10"/>
    </row>
    <row r="19" spans="1:16" x14ac:dyDescent="0.25">
      <c r="A19" s="9" t="s">
        <v>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750</v>
      </c>
      <c r="N19" s="18">
        <v>1017</v>
      </c>
      <c r="O19" s="10"/>
    </row>
    <row r="20" spans="1:16" x14ac:dyDescent="0.25">
      <c r="A20" s="13" t="s">
        <v>3</v>
      </c>
      <c r="B20" s="26"/>
      <c r="C20" s="26"/>
      <c r="D20" s="26"/>
      <c r="E20" s="26"/>
      <c r="F20" s="26"/>
      <c r="G20" s="26"/>
      <c r="H20" s="26"/>
      <c r="I20" s="27"/>
      <c r="J20" s="27"/>
      <c r="K20" s="27"/>
      <c r="L20" s="27"/>
      <c r="M20" s="26">
        <f>M18+M19</f>
        <v>4233</v>
      </c>
      <c r="N20" s="26">
        <f>N18+N19</f>
        <v>5869</v>
      </c>
    </row>
    <row r="21" spans="1:16" x14ac:dyDescent="0.25">
      <c r="A21" s="3" t="s">
        <v>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v>316</v>
      </c>
      <c r="N21" s="18">
        <v>360</v>
      </c>
    </row>
    <row r="22" spans="1:16" x14ac:dyDescent="0.25">
      <c r="A22" s="14" t="s">
        <v>16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>
        <v>33830</v>
      </c>
      <c r="N22" s="32">
        <v>46495</v>
      </c>
    </row>
    <row r="23" spans="1:16" x14ac:dyDescent="0.25">
      <c r="A23" s="9"/>
      <c r="B23" s="33"/>
      <c r="C23" s="33"/>
      <c r="D23" s="33"/>
      <c r="E23" s="33"/>
      <c r="F23" s="33"/>
      <c r="G23" s="33"/>
      <c r="H23" s="33"/>
      <c r="I23" s="33">
        <v>461</v>
      </c>
      <c r="J23" s="33">
        <v>13500</v>
      </c>
      <c r="K23" s="33">
        <v>19083</v>
      </c>
      <c r="L23" s="33">
        <v>22479</v>
      </c>
      <c r="M23" s="33">
        <f>M22-M24-M26</f>
        <v>28862</v>
      </c>
      <c r="N23" s="33">
        <f>N22-N24-N26</f>
        <v>41189</v>
      </c>
      <c r="O23" s="10"/>
    </row>
    <row r="24" spans="1:16" x14ac:dyDescent="0.25">
      <c r="A24" s="9" t="s">
        <v>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>
        <v>3560</v>
      </c>
      <c r="N24" s="33">
        <v>3816</v>
      </c>
      <c r="O24" s="10"/>
    </row>
    <row r="25" spans="1:16" x14ac:dyDescent="0.25">
      <c r="A25" s="13" t="s">
        <v>3</v>
      </c>
      <c r="B25" s="34"/>
      <c r="C25" s="34"/>
      <c r="D25" s="34"/>
      <c r="E25" s="34"/>
      <c r="F25" s="34"/>
      <c r="G25" s="34"/>
      <c r="H25" s="34"/>
      <c r="I25" s="35"/>
      <c r="J25" s="35"/>
      <c r="K25" s="35"/>
      <c r="L25" s="35"/>
      <c r="M25" s="34">
        <f>M23+M24</f>
        <v>32422</v>
      </c>
      <c r="N25" s="34">
        <f>N23+N24</f>
        <v>45005</v>
      </c>
      <c r="P25" s="10"/>
    </row>
    <row r="26" spans="1:16" x14ac:dyDescent="0.25">
      <c r="A26" s="9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>
        <v>1408</v>
      </c>
      <c r="N26" s="33">
        <v>1490</v>
      </c>
    </row>
    <row r="27" spans="1:16" x14ac:dyDescent="0.25">
      <c r="A27" s="11" t="s">
        <v>11</v>
      </c>
      <c r="B27" s="36"/>
      <c r="C27" s="36"/>
      <c r="D27" s="36"/>
      <c r="E27" s="36"/>
      <c r="F27" s="36"/>
      <c r="G27" s="36"/>
      <c r="H27" s="36"/>
      <c r="I27" s="36">
        <v>1485</v>
      </c>
      <c r="J27" s="36">
        <v>27601</v>
      </c>
      <c r="K27" s="36">
        <v>36156</v>
      </c>
      <c r="L27" s="36">
        <v>44222</v>
      </c>
      <c r="M27" s="36">
        <f>M15+M20+M25</f>
        <v>59639</v>
      </c>
      <c r="N27" s="36">
        <f>N15+N20+N25</f>
        <v>76441</v>
      </c>
    </row>
    <row r="28" spans="1:16" x14ac:dyDescent="0.25">
      <c r="A28" s="15" t="s">
        <v>12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8"/>
    </row>
    <row r="29" spans="1:16" s="16" customFormat="1" x14ac:dyDescent="0.25">
      <c r="A29" s="9" t="s">
        <v>13</v>
      </c>
      <c r="B29" s="19"/>
      <c r="C29" s="19"/>
      <c r="D29" s="19"/>
      <c r="E29" s="19"/>
      <c r="F29" s="19"/>
      <c r="G29" s="18"/>
      <c r="H29" s="19"/>
      <c r="I29" s="19"/>
      <c r="J29" s="39"/>
      <c r="K29" s="19"/>
      <c r="L29" s="19"/>
      <c r="M29" s="19">
        <v>623</v>
      </c>
      <c r="N29" s="18">
        <v>588</v>
      </c>
    </row>
    <row r="30" spans="1:16" s="16" customFormat="1" x14ac:dyDescent="0.25">
      <c r="A30" s="9" t="s">
        <v>14</v>
      </c>
      <c r="B30" s="19"/>
      <c r="C30" s="19"/>
      <c r="D30" s="19"/>
      <c r="E30" s="19"/>
      <c r="F30" s="19"/>
      <c r="G30" s="18"/>
      <c r="H30" s="19"/>
      <c r="I30" s="19"/>
      <c r="J30" s="39"/>
      <c r="K30" s="19"/>
      <c r="L30" s="19"/>
      <c r="M30" s="18">
        <v>146</v>
      </c>
      <c r="N30" s="18">
        <v>149</v>
      </c>
    </row>
    <row r="31" spans="1:16" x14ac:dyDescent="0.25">
      <c r="A31" s="9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>
        <v>3550</v>
      </c>
      <c r="N31" s="18">
        <v>3911</v>
      </c>
    </row>
    <row r="32" spans="1:16" x14ac:dyDescent="0.25">
      <c r="A32" s="11" t="s">
        <v>11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6">
        <f>M29+M30+M31</f>
        <v>4319</v>
      </c>
      <c r="N32" s="36">
        <f>N29+N30+N31</f>
        <v>4648</v>
      </c>
    </row>
    <row r="34" spans="1:1" ht="79.2" x14ac:dyDescent="0.25">
      <c r="A34" s="40" t="s">
        <v>17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Voet</dc:creator>
  <cp:lastModifiedBy>De Vos, Katia</cp:lastModifiedBy>
  <cp:lastPrinted>2021-01-21T07:58:26Z</cp:lastPrinted>
  <dcterms:created xsi:type="dcterms:W3CDTF">2021-01-19T19:36:57Z</dcterms:created>
  <dcterms:modified xsi:type="dcterms:W3CDTF">2021-01-29T19:13:15Z</dcterms:modified>
</cp:coreProperties>
</file>