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Deadline 5 januari 2020/"/>
    </mc:Choice>
  </mc:AlternateContent>
  <xr:revisionPtr revIDLastSave="1" documentId="8_{B517F8C6-95B4-4498-A154-869839436127}" xr6:coauthVersionLast="45" xr6:coauthVersionMax="45" xr10:uidLastSave="{3E1BDE47-A2CF-4B0F-94CE-5BFACB1F7041}"/>
  <bookViews>
    <workbookView xWindow="-108" yWindow="-108" windowWidth="23256" windowHeight="12576" xr2:uid="{132A0BD0-7E9C-4D54-A6C8-464926A1F5D0}"/>
  </bookViews>
  <sheets>
    <sheet name="TotaalJuni_pub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4" l="1"/>
  <c r="E72" i="4"/>
  <c r="D72" i="4"/>
  <c r="C72" i="4"/>
</calcChain>
</file>

<file path=xl/sharedStrings.xml><?xml version="1.0" encoding="utf-8"?>
<sst xmlns="http://schemas.openxmlformats.org/spreadsheetml/2006/main" count="77" uniqueCount="77">
  <si>
    <t>SHMCode</t>
  </si>
  <si>
    <t>SHMNaam</t>
  </si>
  <si>
    <t>HuurJuni2019</t>
  </si>
  <si>
    <t>HuurJuni2020</t>
  </si>
  <si>
    <t>VerschilHuur</t>
  </si>
  <si>
    <t>VerschilVerhuringen</t>
  </si>
  <si>
    <t>De Ideale Woning</t>
  </si>
  <si>
    <t>A.B.C.</t>
  </si>
  <si>
    <t>Goed Wonen.Rupelstreek</t>
  </si>
  <si>
    <t>Woonhaven Antwerpen</t>
  </si>
  <si>
    <t>Geelse Huisvesting</t>
  </si>
  <si>
    <t>Mij. voor de Huisvesting van het kanton  Heist-op-den-Berg</t>
  </si>
  <si>
    <t>De Woonbrug</t>
  </si>
  <si>
    <t>Lierse Mij. voor de Huisvesting</t>
  </si>
  <si>
    <t>Woonpunt Mechelen</t>
  </si>
  <si>
    <t>Bouwmij. De Noorderkempen</t>
  </si>
  <si>
    <t>Woonveer Klein-Brabant</t>
  </si>
  <si>
    <t>DE ARK</t>
  </si>
  <si>
    <t>Zonnige Kempen</t>
  </si>
  <si>
    <t>Samenwerkende Maatschappij voor Volkshuisvesting</t>
  </si>
  <si>
    <t>De Voorkempen H.E.</t>
  </si>
  <si>
    <t>Woonpunt Schelde-Rupel</t>
  </si>
  <si>
    <t>Providentia</t>
  </si>
  <si>
    <t>Gewestelijke Maatschappij voor Volkshuisvesting</t>
  </si>
  <si>
    <t>Woonpunt Zennevallei</t>
  </si>
  <si>
    <t>Volkswoningbouw</t>
  </si>
  <si>
    <t>Sociaal Wonen arro Leuven</t>
  </si>
  <si>
    <t>Elk zijn Huis Gewestelijke Maatschappij voor de Huisvesting</t>
  </si>
  <si>
    <t>Inter-Vilvoordse Mij. voor Huisvesting</t>
  </si>
  <si>
    <t>Het Lindenhof</t>
  </si>
  <si>
    <t>Brugse Maatschappij voor Huisvesting</t>
  </si>
  <si>
    <t>Vivendo</t>
  </si>
  <si>
    <t>WoonWel</t>
  </si>
  <si>
    <t>Mijn Huis</t>
  </si>
  <si>
    <t>t' Heist Best</t>
  </si>
  <si>
    <t>Ons Onderdak</t>
  </si>
  <si>
    <t>IZI Wonen</t>
  </si>
  <si>
    <t>Eigen Gift - Eigen Hulp</t>
  </si>
  <si>
    <t>!Mpuls</t>
  </si>
  <si>
    <t>De Gelukkige Haard</t>
  </si>
  <si>
    <t>De Oostendse Haard</t>
  </si>
  <si>
    <t>De Mandel</t>
  </si>
  <si>
    <t>Tieltse Bouwmaatschappij</t>
  </si>
  <si>
    <t>Woonmaatschappij IJzer &amp; Zee</t>
  </si>
  <si>
    <t>Helpt Elkander</t>
  </si>
  <si>
    <t>De Leie</t>
  </si>
  <si>
    <t>De Vlashaard</t>
  </si>
  <si>
    <t>Eigen Haard</t>
  </si>
  <si>
    <t>Dewaco-Werkerswelzijn</t>
  </si>
  <si>
    <t>Gewestelijke Maatschappij voor Huisvesting</t>
  </si>
  <si>
    <t>De Volkswoningen</t>
  </si>
  <si>
    <t>Meetjeslandse Bouwmaatschappij voor Volkswoningen</t>
  </si>
  <si>
    <t>De Gentse Haard</t>
  </si>
  <si>
    <t>WoninGent</t>
  </si>
  <si>
    <t>Volkshaard</t>
  </si>
  <si>
    <t>De Zonnige Woonst</t>
  </si>
  <si>
    <t>SHM Denderstreek</t>
  </si>
  <si>
    <t>Tuinwijk</t>
  </si>
  <si>
    <t>HABITARE+</t>
  </si>
  <si>
    <t>Ninove-Welzijn</t>
  </si>
  <si>
    <t>Hulp in Woningnood</t>
  </si>
  <si>
    <t>Sociale Huisvestingsmaatschappij Vlaamse Ardennen</t>
  </si>
  <si>
    <t>De Nieuwe Haard</t>
  </si>
  <si>
    <t>Volkswelzijn</t>
  </si>
  <si>
    <t>Sint-Niklase Mij. voor de Huisvesting</t>
  </si>
  <si>
    <t>WoonAnker Waas</t>
  </si>
  <si>
    <t>Eigen Dak</t>
  </si>
  <si>
    <t>Gew. Mij. voor Woningbouw</t>
  </si>
  <si>
    <t>cvba Wonen</t>
  </si>
  <si>
    <t>Kantonnale Bouwmij. van Beringen voor Huisvesting</t>
  </si>
  <si>
    <t>Maaslands Huis</t>
  </si>
  <si>
    <t>Nieuw Dak</t>
  </si>
  <si>
    <t>Hacosi</t>
  </si>
  <si>
    <t>Cordium</t>
  </si>
  <si>
    <t>Ons Dak</t>
  </si>
  <si>
    <t>Nieuw Sint-Truiden</t>
  </si>
  <si>
    <t>Kolom1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</si>
</sst>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Standaard" xfId="0" builtinId="0"/>
  </cellStyles>
  <dxfs count="7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7B4BC3-01F6-49BE-BD39-77E5D06AEBCE}" name="Tabel32" displayName="Tabel32" ref="A1:G72" totalsRowCount="1">
  <autoFilter ref="A1:G71" xr:uid="{BA6D973A-6A6C-4DBD-85B6-80F4E27B8055}"/>
  <tableColumns count="7">
    <tableColumn id="1" xr3:uid="{B23123A0-1817-4A87-A22B-5C1A8EEC17F6}" name="SHMCode"/>
    <tableColumn id="2" xr3:uid="{9A2AD9D1-DB46-4C02-AD73-254FA0438725}" name="SHMNaam"/>
    <tableColumn id="3" xr3:uid="{11382B8E-5D3D-42A5-9960-D24725259F3D}" name="HuurJuni2019" totalsRowFunction="sum" dataDxfId="6" totalsRowDxfId="5"/>
    <tableColumn id="4" xr3:uid="{9D6E2E7C-287C-41D4-9E8A-B3F60A707EA5}" name="HuurJuni2020" totalsRowFunction="sum" dataDxfId="4" totalsRowDxfId="3"/>
    <tableColumn id="5" xr3:uid="{4293EC80-9ECA-4D3A-AADC-896F22870AB8}" name="VerschilHuur" totalsRowFunction="sum" dataDxfId="2" totalsRowDxfId="1"/>
    <tableColumn id="8" xr3:uid="{BD43975C-E79A-418E-9434-EAD703392AC5}" name="VerschilVerhuringen" totalsRowFunction="sum"/>
    <tableColumn id="6" xr3:uid="{6E96189A-5144-4BD2-8124-C9F018BD632E}" name="Kolom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8233-6664-4426-99AD-6E1DD1ED23DE}">
  <sheetPr>
    <pageSetUpPr fitToPage="1"/>
  </sheetPr>
  <dimension ref="A1:G72"/>
  <sheetViews>
    <sheetView tabSelected="1" topLeftCell="A53" workbookViewId="0">
      <selection activeCell="I70" sqref="I70"/>
    </sheetView>
  </sheetViews>
  <sheetFormatPr defaultRowHeight="14.4" x14ac:dyDescent="0.3"/>
  <cols>
    <col min="1" max="1" width="9.6640625" bestFit="1" customWidth="1"/>
    <col min="2" max="2" width="55.109375" bestFit="1" customWidth="1"/>
    <col min="3" max="6" width="16.5546875" customWidth="1"/>
  </cols>
  <sheetData>
    <row r="1" spans="1:7" x14ac:dyDescent="0.3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t="s">
        <v>5</v>
      </c>
      <c r="G1" t="s">
        <v>76</v>
      </c>
    </row>
    <row r="2" spans="1:7" x14ac:dyDescent="0.3">
      <c r="A2">
        <v>1010</v>
      </c>
      <c r="B2" t="s">
        <v>6</v>
      </c>
      <c r="C2" s="1">
        <v>130351.55</v>
      </c>
      <c r="D2" s="1">
        <v>126231.16</v>
      </c>
      <c r="E2" s="1">
        <v>-4120.3900000000003</v>
      </c>
      <c r="F2">
        <v>-13</v>
      </c>
      <c r="G2" s="1"/>
    </row>
    <row r="3" spans="1:7" x14ac:dyDescent="0.3">
      <c r="A3">
        <v>1065</v>
      </c>
      <c r="B3" t="s">
        <v>7</v>
      </c>
      <c r="C3" s="1">
        <v>36074</v>
      </c>
      <c r="D3" s="1">
        <v>44022.12</v>
      </c>
      <c r="E3" s="1">
        <v>7948.12</v>
      </c>
      <c r="F3">
        <v>10</v>
      </c>
      <c r="G3" s="1"/>
    </row>
    <row r="4" spans="1:7" x14ac:dyDescent="0.3">
      <c r="A4">
        <v>1110</v>
      </c>
      <c r="B4" t="s">
        <v>8</v>
      </c>
      <c r="C4" s="1">
        <v>15984</v>
      </c>
      <c r="D4" s="1">
        <v>18139.77</v>
      </c>
      <c r="E4" s="1">
        <v>2155.77</v>
      </c>
      <c r="F4">
        <v>0</v>
      </c>
      <c r="G4" s="1"/>
    </row>
    <row r="5" spans="1:7" x14ac:dyDescent="0.3">
      <c r="A5">
        <v>1140</v>
      </c>
      <c r="B5" t="s">
        <v>9</v>
      </c>
      <c r="C5" s="1">
        <v>277085.98</v>
      </c>
      <c r="D5" s="1">
        <v>326116.77</v>
      </c>
      <c r="E5" s="1">
        <v>49030.79</v>
      </c>
      <c r="F5">
        <v>-18</v>
      </c>
      <c r="G5" s="1"/>
    </row>
    <row r="6" spans="1:7" x14ac:dyDescent="0.3">
      <c r="A6">
        <v>1155</v>
      </c>
      <c r="B6" t="s">
        <v>10</v>
      </c>
      <c r="C6" s="1">
        <v>42132</v>
      </c>
      <c r="D6" s="1">
        <v>40516.26</v>
      </c>
      <c r="E6" s="1">
        <v>-1615.74</v>
      </c>
      <c r="F6">
        <v>5</v>
      </c>
      <c r="G6" s="1"/>
    </row>
    <row r="7" spans="1:7" x14ac:dyDescent="0.3">
      <c r="A7">
        <v>1160</v>
      </c>
      <c r="B7" t="s">
        <v>11</v>
      </c>
      <c r="C7" s="1">
        <v>25728.61</v>
      </c>
      <c r="D7" s="1">
        <v>28124.75</v>
      </c>
      <c r="E7" s="1">
        <v>2396.14</v>
      </c>
      <c r="F7">
        <v>1</v>
      </c>
      <c r="G7" s="1"/>
    </row>
    <row r="8" spans="1:7" x14ac:dyDescent="0.3">
      <c r="A8">
        <v>1170</v>
      </c>
      <c r="B8" t="s">
        <v>12</v>
      </c>
      <c r="C8" s="1">
        <v>26382.5</v>
      </c>
      <c r="D8" s="1">
        <v>25559.23</v>
      </c>
      <c r="E8" s="1">
        <v>-823.27</v>
      </c>
      <c r="F8">
        <v>0</v>
      </c>
      <c r="G8" s="1"/>
    </row>
    <row r="9" spans="1:7" x14ac:dyDescent="0.3">
      <c r="A9">
        <v>1200</v>
      </c>
      <c r="B9" t="s">
        <v>13</v>
      </c>
      <c r="C9" s="1">
        <v>23125</v>
      </c>
      <c r="D9" s="1">
        <v>21688.31</v>
      </c>
      <c r="E9" s="1">
        <v>-1436.69</v>
      </c>
      <c r="F9">
        <v>2</v>
      </c>
      <c r="G9" s="1"/>
    </row>
    <row r="10" spans="1:7" x14ac:dyDescent="0.3">
      <c r="A10">
        <v>1210</v>
      </c>
      <c r="B10" t="s">
        <v>14</v>
      </c>
      <c r="C10" s="1">
        <v>46019.94</v>
      </c>
      <c r="D10" s="1">
        <v>50173.14</v>
      </c>
      <c r="E10" s="1">
        <v>4153.2</v>
      </c>
      <c r="F10">
        <v>-7</v>
      </c>
      <c r="G10" s="1"/>
    </row>
    <row r="11" spans="1:7" x14ac:dyDescent="0.3">
      <c r="A11">
        <v>1250</v>
      </c>
      <c r="B11" t="s">
        <v>15</v>
      </c>
      <c r="C11" s="1">
        <v>25058</v>
      </c>
      <c r="D11" s="1">
        <v>28579.39</v>
      </c>
      <c r="E11" s="1">
        <v>3521.39</v>
      </c>
      <c r="F11">
        <v>-1</v>
      </c>
      <c r="G11" s="1"/>
    </row>
    <row r="12" spans="1:7" x14ac:dyDescent="0.3">
      <c r="A12">
        <v>1256</v>
      </c>
      <c r="B12" t="s">
        <v>16</v>
      </c>
      <c r="C12" s="1">
        <v>30668</v>
      </c>
      <c r="D12" s="1">
        <v>32295.58</v>
      </c>
      <c r="E12" s="1">
        <v>1627.58</v>
      </c>
      <c r="F12">
        <v>-2</v>
      </c>
      <c r="G12" s="1"/>
    </row>
    <row r="13" spans="1:7" x14ac:dyDescent="0.3">
      <c r="A13">
        <v>1290</v>
      </c>
      <c r="B13" t="s">
        <v>17</v>
      </c>
      <c r="C13" s="1">
        <v>42819.34</v>
      </c>
      <c r="D13" s="1">
        <v>49826.27</v>
      </c>
      <c r="E13" s="1">
        <v>7006.93</v>
      </c>
      <c r="F13">
        <v>1</v>
      </c>
      <c r="G13" s="1"/>
    </row>
    <row r="14" spans="1:7" x14ac:dyDescent="0.3">
      <c r="A14">
        <v>1295</v>
      </c>
      <c r="B14" t="s">
        <v>18</v>
      </c>
      <c r="C14" s="1">
        <v>47234.37</v>
      </c>
      <c r="D14" s="1">
        <v>46103.05</v>
      </c>
      <c r="E14" s="1">
        <v>-1131.32</v>
      </c>
      <c r="F14">
        <v>-4</v>
      </c>
      <c r="G14" s="1"/>
    </row>
    <row r="15" spans="1:7" x14ac:dyDescent="0.3">
      <c r="A15">
        <v>1300</v>
      </c>
      <c r="B15" t="s">
        <v>19</v>
      </c>
      <c r="C15" s="1">
        <v>22121</v>
      </c>
      <c r="D15" s="1">
        <v>25738.83</v>
      </c>
      <c r="E15" s="1">
        <v>3617.83</v>
      </c>
      <c r="F15">
        <v>-2</v>
      </c>
      <c r="G15" s="1"/>
    </row>
    <row r="16" spans="1:7" x14ac:dyDescent="0.3">
      <c r="A16">
        <v>1310</v>
      </c>
      <c r="B16" t="s">
        <v>20</v>
      </c>
      <c r="C16" s="1">
        <v>28699.56</v>
      </c>
      <c r="D16" s="1">
        <v>31818.02</v>
      </c>
      <c r="E16" s="1">
        <v>3118.46</v>
      </c>
      <c r="F16">
        <v>11</v>
      </c>
      <c r="G16" s="1"/>
    </row>
    <row r="17" spans="1:7" x14ac:dyDescent="0.3">
      <c r="A17">
        <v>1320</v>
      </c>
      <c r="B17" t="s">
        <v>21</v>
      </c>
      <c r="C17" s="1">
        <v>21634</v>
      </c>
      <c r="D17" s="1">
        <v>23874</v>
      </c>
      <c r="E17" s="1">
        <v>2240</v>
      </c>
      <c r="F17">
        <v>-1</v>
      </c>
      <c r="G17" s="1"/>
    </row>
    <row r="18" spans="1:7" x14ac:dyDescent="0.3">
      <c r="A18">
        <v>2228</v>
      </c>
      <c r="B18" t="s">
        <v>22</v>
      </c>
      <c r="C18" s="1">
        <v>63987</v>
      </c>
      <c r="D18" s="1">
        <v>73904.070000000007</v>
      </c>
      <c r="E18" s="1">
        <v>9917.07</v>
      </c>
      <c r="F18">
        <v>-5</v>
      </c>
      <c r="G18" s="1"/>
    </row>
    <row r="19" spans="1:7" x14ac:dyDescent="0.3">
      <c r="A19">
        <v>2290</v>
      </c>
      <c r="B19" t="s">
        <v>23</v>
      </c>
      <c r="C19" s="1">
        <v>41773</v>
      </c>
      <c r="D19" s="1">
        <v>45620.07</v>
      </c>
      <c r="E19" s="1">
        <v>3847.07</v>
      </c>
      <c r="F19">
        <v>0</v>
      </c>
      <c r="G19" s="1"/>
    </row>
    <row r="20" spans="1:7" x14ac:dyDescent="0.3">
      <c r="A20">
        <v>2350</v>
      </c>
      <c r="B20" t="s">
        <v>24</v>
      </c>
      <c r="C20" s="1">
        <v>40953</v>
      </c>
      <c r="D20" s="1">
        <v>40553</v>
      </c>
      <c r="E20" s="1">
        <v>-400</v>
      </c>
      <c r="F20">
        <v>-2</v>
      </c>
      <c r="G20" s="1"/>
    </row>
    <row r="21" spans="1:7" x14ac:dyDescent="0.3">
      <c r="A21">
        <v>2351</v>
      </c>
      <c r="B21" t="s">
        <v>25</v>
      </c>
      <c r="C21" s="1">
        <v>18028.52</v>
      </c>
      <c r="D21" s="1">
        <v>19078.2</v>
      </c>
      <c r="E21" s="1">
        <v>1049.68</v>
      </c>
      <c r="F21">
        <v>1</v>
      </c>
      <c r="G21" s="1"/>
    </row>
    <row r="22" spans="1:7" x14ac:dyDescent="0.3">
      <c r="A22">
        <v>2360</v>
      </c>
      <c r="B22" t="s">
        <v>26</v>
      </c>
      <c r="C22" s="1">
        <v>8899</v>
      </c>
      <c r="D22" s="1">
        <v>8457.33</v>
      </c>
      <c r="E22" s="1">
        <v>-441.67</v>
      </c>
      <c r="F22">
        <v>0</v>
      </c>
      <c r="G22" s="1"/>
    </row>
    <row r="23" spans="1:7" x14ac:dyDescent="0.3">
      <c r="A23">
        <v>2600</v>
      </c>
      <c r="B23" t="s">
        <v>27</v>
      </c>
      <c r="C23" s="1">
        <v>37770</v>
      </c>
      <c r="D23" s="1">
        <v>42007.39</v>
      </c>
      <c r="E23" s="1">
        <v>4237.3900000000003</v>
      </c>
      <c r="F23">
        <v>1</v>
      </c>
      <c r="G23" s="1"/>
    </row>
    <row r="24" spans="1:7" x14ac:dyDescent="0.3">
      <c r="A24">
        <v>2630</v>
      </c>
      <c r="B24" t="s">
        <v>28</v>
      </c>
      <c r="C24" s="1">
        <v>51769.26</v>
      </c>
      <c r="D24" s="1">
        <v>51783.33</v>
      </c>
      <c r="E24" s="1">
        <v>14.07</v>
      </c>
      <c r="F24">
        <v>-2</v>
      </c>
      <c r="G24" s="1"/>
    </row>
    <row r="25" spans="1:7" x14ac:dyDescent="0.3">
      <c r="A25">
        <v>3060</v>
      </c>
      <c r="B25" t="s">
        <v>29</v>
      </c>
      <c r="C25" s="1">
        <v>13854</v>
      </c>
      <c r="D25" s="1">
        <v>14580.39</v>
      </c>
      <c r="E25" s="1">
        <v>726.39</v>
      </c>
      <c r="F25">
        <v>-1</v>
      </c>
      <c r="G25" s="1"/>
    </row>
    <row r="26" spans="1:7" x14ac:dyDescent="0.3">
      <c r="A26">
        <v>3070</v>
      </c>
      <c r="B26" t="s">
        <v>30</v>
      </c>
      <c r="C26" s="1">
        <v>41362.04</v>
      </c>
      <c r="D26" s="1">
        <v>43188.42</v>
      </c>
      <c r="E26" s="1">
        <v>1826.38</v>
      </c>
      <c r="F26">
        <v>4</v>
      </c>
      <c r="G26" s="1"/>
    </row>
    <row r="27" spans="1:7" x14ac:dyDescent="0.3">
      <c r="A27">
        <v>3100</v>
      </c>
      <c r="B27" t="s">
        <v>31</v>
      </c>
      <c r="C27" s="1">
        <v>62724.34</v>
      </c>
      <c r="D27" s="1">
        <v>67505.72</v>
      </c>
      <c r="E27" s="1">
        <v>4781.38</v>
      </c>
      <c r="F27">
        <v>-2</v>
      </c>
      <c r="G27" s="1"/>
    </row>
    <row r="28" spans="1:7" x14ac:dyDescent="0.3">
      <c r="A28">
        <v>3120</v>
      </c>
      <c r="B28" t="s">
        <v>32</v>
      </c>
      <c r="C28" s="1">
        <v>10982</v>
      </c>
      <c r="D28" s="1">
        <v>10835.8</v>
      </c>
      <c r="E28" s="1">
        <v>-146.19999999999999</v>
      </c>
      <c r="F28">
        <v>0</v>
      </c>
      <c r="G28" s="1"/>
    </row>
    <row r="29" spans="1:7" x14ac:dyDescent="0.3">
      <c r="A29">
        <v>3140</v>
      </c>
      <c r="B29" t="s">
        <v>33</v>
      </c>
      <c r="C29" s="1">
        <v>34492.58</v>
      </c>
      <c r="D29" s="1">
        <v>36097.300000000003</v>
      </c>
      <c r="E29" s="1">
        <v>1604.72</v>
      </c>
      <c r="F29">
        <v>0</v>
      </c>
      <c r="G29" s="1"/>
    </row>
    <row r="30" spans="1:7" x14ac:dyDescent="0.3">
      <c r="A30">
        <v>3150</v>
      </c>
      <c r="B30" t="s">
        <v>34</v>
      </c>
      <c r="C30" s="1">
        <v>7002.61</v>
      </c>
      <c r="D30" s="1">
        <v>7117.51</v>
      </c>
      <c r="E30" s="1">
        <v>114.9</v>
      </c>
      <c r="F30">
        <v>0</v>
      </c>
      <c r="G30" s="1"/>
    </row>
    <row r="31" spans="1:7" x14ac:dyDescent="0.3">
      <c r="A31">
        <v>3200</v>
      </c>
      <c r="B31" t="s">
        <v>35</v>
      </c>
      <c r="C31" s="1">
        <v>29145.38</v>
      </c>
      <c r="D31" s="1">
        <v>31100.04</v>
      </c>
      <c r="E31" s="1">
        <v>1954.66</v>
      </c>
      <c r="F31">
        <v>0</v>
      </c>
      <c r="G31" s="1"/>
    </row>
    <row r="32" spans="1:7" x14ac:dyDescent="0.3">
      <c r="A32">
        <v>3210</v>
      </c>
      <c r="B32" t="s">
        <v>36</v>
      </c>
      <c r="C32" s="1">
        <v>9275.5499999999993</v>
      </c>
      <c r="D32" s="1">
        <v>17934.990000000002</v>
      </c>
      <c r="E32" s="1">
        <v>8659.44</v>
      </c>
      <c r="F32">
        <v>41</v>
      </c>
      <c r="G32" s="1"/>
    </row>
    <row r="33" spans="1:7" x14ac:dyDescent="0.3">
      <c r="A33">
        <v>3240</v>
      </c>
      <c r="B33" t="s">
        <v>37</v>
      </c>
      <c r="C33" s="1">
        <v>9201</v>
      </c>
      <c r="D33" s="1">
        <v>8743.0400000000009</v>
      </c>
      <c r="E33" s="1">
        <v>-457.96</v>
      </c>
      <c r="F33">
        <v>0</v>
      </c>
      <c r="G33" s="1"/>
    </row>
    <row r="34" spans="1:7" x14ac:dyDescent="0.3">
      <c r="A34">
        <v>3280</v>
      </c>
      <c r="B34" t="s">
        <v>38</v>
      </c>
      <c r="C34" s="1">
        <v>26325.16</v>
      </c>
      <c r="D34" s="1">
        <v>27474.87</v>
      </c>
      <c r="E34" s="1">
        <v>1149.71</v>
      </c>
      <c r="F34">
        <v>3</v>
      </c>
      <c r="G34" s="1"/>
    </row>
    <row r="35" spans="1:7" x14ac:dyDescent="0.3">
      <c r="A35">
        <v>3315</v>
      </c>
      <c r="B35" t="s">
        <v>39</v>
      </c>
      <c r="C35" s="1">
        <v>35697</v>
      </c>
      <c r="D35" s="1">
        <v>69553.8</v>
      </c>
      <c r="E35" s="1">
        <v>33856.800000000003</v>
      </c>
      <c r="F35">
        <v>5</v>
      </c>
      <c r="G35" s="1"/>
    </row>
    <row r="36" spans="1:7" x14ac:dyDescent="0.3">
      <c r="A36">
        <v>3320</v>
      </c>
      <c r="B36" t="s">
        <v>40</v>
      </c>
      <c r="C36" s="1">
        <v>26085</v>
      </c>
      <c r="D36" s="1">
        <v>27899.13</v>
      </c>
      <c r="E36" s="1">
        <v>1814.13</v>
      </c>
      <c r="F36">
        <v>-2</v>
      </c>
      <c r="G36" s="1"/>
    </row>
    <row r="37" spans="1:7" x14ac:dyDescent="0.3">
      <c r="A37">
        <v>3330</v>
      </c>
      <c r="B37" t="s">
        <v>41</v>
      </c>
      <c r="C37" s="1">
        <v>88235.14</v>
      </c>
      <c r="D37" s="1">
        <v>96498.36</v>
      </c>
      <c r="E37" s="1">
        <v>8263.2199999999993</v>
      </c>
      <c r="F37">
        <v>-4</v>
      </c>
      <c r="G37" s="1"/>
    </row>
    <row r="38" spans="1:7" x14ac:dyDescent="0.3">
      <c r="A38">
        <v>3380</v>
      </c>
      <c r="B38" t="s">
        <v>42</v>
      </c>
      <c r="C38" s="1">
        <v>10886.56</v>
      </c>
      <c r="D38" s="1">
        <v>11211.9</v>
      </c>
      <c r="E38" s="1">
        <v>325.33999999999997</v>
      </c>
      <c r="F38">
        <v>0</v>
      </c>
      <c r="G38" s="1"/>
    </row>
    <row r="39" spans="1:7" x14ac:dyDescent="0.3">
      <c r="A39">
        <v>3390</v>
      </c>
      <c r="B39" t="s">
        <v>43</v>
      </c>
      <c r="C39" s="1">
        <v>41046</v>
      </c>
      <c r="D39" s="1">
        <v>42566.92</v>
      </c>
      <c r="E39" s="1">
        <v>1520.92</v>
      </c>
      <c r="F39">
        <v>1</v>
      </c>
      <c r="G39" s="1"/>
    </row>
    <row r="40" spans="1:7" x14ac:dyDescent="0.3">
      <c r="A40">
        <v>3410</v>
      </c>
      <c r="B40" t="s">
        <v>44</v>
      </c>
      <c r="C40" s="1">
        <v>24999</v>
      </c>
      <c r="D40" s="1">
        <v>25792.93</v>
      </c>
      <c r="E40" s="1">
        <v>793.93</v>
      </c>
      <c r="F40">
        <v>0</v>
      </c>
      <c r="G40" s="1"/>
    </row>
    <row r="41" spans="1:7" x14ac:dyDescent="0.3">
      <c r="A41">
        <v>3421</v>
      </c>
      <c r="B41" t="s">
        <v>45</v>
      </c>
      <c r="C41" s="1">
        <v>23978.18</v>
      </c>
      <c r="D41" s="1">
        <v>25372.89</v>
      </c>
      <c r="E41" s="1">
        <v>1394.71</v>
      </c>
      <c r="F41">
        <v>0</v>
      </c>
      <c r="G41" s="1"/>
    </row>
    <row r="42" spans="1:7" x14ac:dyDescent="0.3">
      <c r="A42">
        <v>3431</v>
      </c>
      <c r="B42" t="s">
        <v>46</v>
      </c>
      <c r="C42" s="1">
        <v>14064</v>
      </c>
      <c r="D42" s="1">
        <v>15825.21</v>
      </c>
      <c r="E42" s="1">
        <v>1761.21</v>
      </c>
      <c r="F42">
        <v>0</v>
      </c>
      <c r="G42" s="1"/>
    </row>
    <row r="43" spans="1:7" x14ac:dyDescent="0.3">
      <c r="A43">
        <v>3440</v>
      </c>
      <c r="B43" t="s">
        <v>47</v>
      </c>
      <c r="C43" s="1">
        <v>24876.959999999999</v>
      </c>
      <c r="D43" s="1">
        <v>26632.29</v>
      </c>
      <c r="E43" s="1">
        <v>1755.33</v>
      </c>
      <c r="F43">
        <v>-2</v>
      </c>
      <c r="G43" s="1"/>
    </row>
    <row r="44" spans="1:7" x14ac:dyDescent="0.3">
      <c r="A44">
        <v>4015</v>
      </c>
      <c r="B44" t="s">
        <v>48</v>
      </c>
      <c r="C44" s="1">
        <v>20030</v>
      </c>
      <c r="D44" s="1">
        <v>21618.11</v>
      </c>
      <c r="E44" s="1">
        <v>1588.11</v>
      </c>
      <c r="F44">
        <v>4</v>
      </c>
      <c r="G44" s="1"/>
    </row>
    <row r="45" spans="1:7" x14ac:dyDescent="0.3">
      <c r="A45">
        <v>4040</v>
      </c>
      <c r="B45" t="s">
        <v>49</v>
      </c>
      <c r="C45" s="1">
        <v>37330</v>
      </c>
      <c r="D45" s="1">
        <v>45005.43</v>
      </c>
      <c r="E45" s="1">
        <v>7675.43</v>
      </c>
      <c r="F45">
        <v>-2</v>
      </c>
      <c r="G45" s="1"/>
    </row>
    <row r="46" spans="1:7" x14ac:dyDescent="0.3">
      <c r="A46">
        <v>4070</v>
      </c>
      <c r="B46" t="s">
        <v>50</v>
      </c>
      <c r="C46" s="1">
        <v>33559.760000000002</v>
      </c>
      <c r="D46" s="1">
        <v>36602.54</v>
      </c>
      <c r="E46" s="1">
        <v>3042.78</v>
      </c>
      <c r="F46">
        <v>-3</v>
      </c>
      <c r="G46" s="1"/>
    </row>
    <row r="47" spans="1:7" x14ac:dyDescent="0.3">
      <c r="A47">
        <v>4090</v>
      </c>
      <c r="B47" t="s">
        <v>51</v>
      </c>
      <c r="C47" s="1">
        <v>36821</v>
      </c>
      <c r="D47" s="1">
        <v>36542.410000000003</v>
      </c>
      <c r="E47" s="1">
        <v>-278.58999999999997</v>
      </c>
      <c r="F47">
        <v>2</v>
      </c>
      <c r="G47" s="1"/>
    </row>
    <row r="48" spans="1:7" x14ac:dyDescent="0.3">
      <c r="A48">
        <v>4140</v>
      </c>
      <c r="B48" t="s">
        <v>52</v>
      </c>
      <c r="C48" s="1">
        <v>25653</v>
      </c>
      <c r="D48" s="1">
        <v>32745</v>
      </c>
      <c r="E48" s="1">
        <v>7092</v>
      </c>
      <c r="F48">
        <v>-3</v>
      </c>
      <c r="G48" s="1"/>
    </row>
    <row r="49" spans="1:7" x14ac:dyDescent="0.3">
      <c r="A49">
        <v>4150</v>
      </c>
      <c r="B49" t="s">
        <v>53</v>
      </c>
      <c r="C49" s="1">
        <v>137791.60999999999</v>
      </c>
      <c r="D49" s="1">
        <v>158876.84</v>
      </c>
      <c r="E49" s="1">
        <v>21085.23</v>
      </c>
      <c r="F49">
        <v>-31</v>
      </c>
      <c r="G49" s="1"/>
    </row>
    <row r="50" spans="1:7" x14ac:dyDescent="0.3">
      <c r="A50">
        <v>4160</v>
      </c>
      <c r="B50" t="s">
        <v>54</v>
      </c>
      <c r="C50" s="1">
        <v>101026</v>
      </c>
      <c r="D50" s="1">
        <v>112870.88</v>
      </c>
      <c r="E50" s="1">
        <v>11844.88</v>
      </c>
      <c r="F50">
        <v>-1</v>
      </c>
      <c r="G50" s="1"/>
    </row>
    <row r="51" spans="1:7" x14ac:dyDescent="0.3">
      <c r="A51">
        <v>4190</v>
      </c>
      <c r="B51" t="s">
        <v>55</v>
      </c>
      <c r="C51" s="1">
        <v>25432.04</v>
      </c>
      <c r="D51" s="1">
        <v>29147.46</v>
      </c>
      <c r="E51" s="1">
        <v>3715.42</v>
      </c>
      <c r="F51">
        <v>0</v>
      </c>
      <c r="G51" s="1"/>
    </row>
    <row r="52" spans="1:7" x14ac:dyDescent="0.3">
      <c r="A52">
        <v>4200</v>
      </c>
      <c r="B52" t="s">
        <v>56</v>
      </c>
      <c r="C52" s="1">
        <v>46224</v>
      </c>
      <c r="D52" s="1">
        <v>49155.3</v>
      </c>
      <c r="E52" s="1">
        <v>2931.3</v>
      </c>
      <c r="F52">
        <v>9</v>
      </c>
      <c r="G52" s="1"/>
    </row>
    <row r="53" spans="1:7" x14ac:dyDescent="0.3">
      <c r="A53">
        <v>4220</v>
      </c>
      <c r="B53" t="s">
        <v>57</v>
      </c>
      <c r="C53" s="1">
        <v>25029.5</v>
      </c>
      <c r="D53" s="1">
        <v>28436.49</v>
      </c>
      <c r="E53" s="1">
        <v>3406.99</v>
      </c>
      <c r="F53">
        <v>-1</v>
      </c>
      <c r="G53" s="1"/>
    </row>
    <row r="54" spans="1:7" x14ac:dyDescent="0.3">
      <c r="A54">
        <v>4230</v>
      </c>
      <c r="B54" t="s">
        <v>58</v>
      </c>
      <c r="C54" s="1">
        <v>21189.45</v>
      </c>
      <c r="D54" s="1">
        <v>21971.34</v>
      </c>
      <c r="E54" s="1">
        <v>781.89</v>
      </c>
      <c r="F54">
        <v>-1</v>
      </c>
      <c r="G54" s="1"/>
    </row>
    <row r="55" spans="1:7" x14ac:dyDescent="0.3">
      <c r="A55">
        <v>4240</v>
      </c>
      <c r="B55" t="s">
        <v>59</v>
      </c>
      <c r="C55" s="1">
        <v>14704</v>
      </c>
      <c r="D55" s="1">
        <v>14929.64</v>
      </c>
      <c r="E55" s="1">
        <v>225.64</v>
      </c>
      <c r="F55">
        <v>0</v>
      </c>
      <c r="G55" s="1"/>
    </row>
    <row r="56" spans="1:7" x14ac:dyDescent="0.3">
      <c r="A56">
        <v>4260</v>
      </c>
      <c r="B56" t="s">
        <v>60</v>
      </c>
      <c r="C56" s="1">
        <v>8826.15</v>
      </c>
      <c r="D56" s="1">
        <v>9149.31</v>
      </c>
      <c r="E56" s="1">
        <v>323.16000000000003</v>
      </c>
      <c r="F56">
        <v>0</v>
      </c>
      <c r="G56" s="1"/>
    </row>
    <row r="57" spans="1:7" x14ac:dyDescent="0.3">
      <c r="A57">
        <v>4270</v>
      </c>
      <c r="B57" t="s">
        <v>61</v>
      </c>
      <c r="C57" s="1">
        <v>27852.16</v>
      </c>
      <c r="D57" s="1">
        <v>27955.21</v>
      </c>
      <c r="E57" s="1">
        <v>103.05</v>
      </c>
      <c r="F57">
        <v>1</v>
      </c>
      <c r="G57" s="1"/>
    </row>
    <row r="58" spans="1:7" x14ac:dyDescent="0.3">
      <c r="A58">
        <v>4280</v>
      </c>
      <c r="B58" t="s">
        <v>62</v>
      </c>
      <c r="C58" s="1">
        <v>10760</v>
      </c>
      <c r="D58" s="1">
        <v>10756.58</v>
      </c>
      <c r="E58" s="1">
        <v>-3.42</v>
      </c>
      <c r="F58">
        <v>-4</v>
      </c>
      <c r="G58" s="1"/>
    </row>
    <row r="59" spans="1:7" x14ac:dyDescent="0.3">
      <c r="A59">
        <v>4290</v>
      </c>
      <c r="B59" t="s">
        <v>63</v>
      </c>
      <c r="C59" s="1">
        <v>20733.669999999998</v>
      </c>
      <c r="D59" s="1">
        <v>22846.57</v>
      </c>
      <c r="E59" s="1">
        <v>2112.9</v>
      </c>
      <c r="F59">
        <v>0</v>
      </c>
      <c r="G59" s="1"/>
    </row>
    <row r="60" spans="1:7" x14ac:dyDescent="0.3">
      <c r="A60">
        <v>4310</v>
      </c>
      <c r="B60" t="s">
        <v>64</v>
      </c>
      <c r="C60" s="1">
        <v>35449</v>
      </c>
      <c r="D60" s="1">
        <v>35188.730000000003</v>
      </c>
      <c r="E60" s="1">
        <v>-260.27</v>
      </c>
      <c r="F60">
        <v>-2</v>
      </c>
      <c r="G60" s="1"/>
    </row>
    <row r="61" spans="1:7" x14ac:dyDescent="0.3">
      <c r="A61">
        <v>4320</v>
      </c>
      <c r="B61" t="s">
        <v>65</v>
      </c>
      <c r="C61" s="1">
        <v>33452.22</v>
      </c>
      <c r="D61" s="1">
        <v>38184.949999999997</v>
      </c>
      <c r="E61" s="1">
        <v>4732.7299999999996</v>
      </c>
      <c r="F61">
        <v>1</v>
      </c>
      <c r="G61" s="1"/>
    </row>
    <row r="62" spans="1:7" x14ac:dyDescent="0.3">
      <c r="A62">
        <v>4340</v>
      </c>
      <c r="B62" t="s">
        <v>66</v>
      </c>
      <c r="C62" s="1">
        <v>17635</v>
      </c>
      <c r="D62" s="1">
        <v>18117.45</v>
      </c>
      <c r="E62" s="1">
        <v>482.45</v>
      </c>
      <c r="F62">
        <v>0</v>
      </c>
      <c r="G62" s="1"/>
    </row>
    <row r="63" spans="1:7" x14ac:dyDescent="0.3">
      <c r="A63">
        <v>4350</v>
      </c>
      <c r="B63" t="s">
        <v>67</v>
      </c>
      <c r="C63" s="1">
        <v>16441.36</v>
      </c>
      <c r="D63" s="1">
        <v>18188.38</v>
      </c>
      <c r="E63" s="1">
        <v>1747.02</v>
      </c>
      <c r="F63">
        <v>2</v>
      </c>
      <c r="G63" s="1"/>
    </row>
    <row r="64" spans="1:7" x14ac:dyDescent="0.3">
      <c r="A64">
        <v>4360</v>
      </c>
      <c r="B64" t="s">
        <v>68</v>
      </c>
      <c r="C64" s="1">
        <v>17698</v>
      </c>
      <c r="D64" s="1">
        <v>18807.560000000001</v>
      </c>
      <c r="E64" s="1">
        <v>1109.56</v>
      </c>
      <c r="F64">
        <v>-1</v>
      </c>
      <c r="G64" s="1"/>
    </row>
    <row r="65" spans="1:7" x14ac:dyDescent="0.3">
      <c r="A65">
        <v>7000</v>
      </c>
      <c r="B65" t="s">
        <v>69</v>
      </c>
      <c r="C65" s="1">
        <v>71631</v>
      </c>
      <c r="D65" s="1">
        <v>81819.28</v>
      </c>
      <c r="E65" s="1">
        <v>10188.280000000001</v>
      </c>
      <c r="F65">
        <v>7</v>
      </c>
      <c r="G65" s="1"/>
    </row>
    <row r="66" spans="1:7" x14ac:dyDescent="0.3">
      <c r="A66">
        <v>7015</v>
      </c>
      <c r="B66" t="s">
        <v>70</v>
      </c>
      <c r="C66" s="1">
        <v>37222</v>
      </c>
      <c r="D66" s="1">
        <v>40022.81</v>
      </c>
      <c r="E66" s="1">
        <v>2800.81</v>
      </c>
      <c r="F66">
        <v>1</v>
      </c>
      <c r="G66" s="1"/>
    </row>
    <row r="67" spans="1:7" x14ac:dyDescent="0.3">
      <c r="A67">
        <v>7030</v>
      </c>
      <c r="B67" t="s">
        <v>71</v>
      </c>
      <c r="C67" s="1">
        <v>83282.399999999994</v>
      </c>
      <c r="D67" s="1">
        <v>85733.55</v>
      </c>
      <c r="E67" s="1">
        <v>2451.15</v>
      </c>
      <c r="F67">
        <v>5</v>
      </c>
      <c r="G67" s="1"/>
    </row>
    <row r="68" spans="1:7" x14ac:dyDescent="0.3">
      <c r="A68">
        <v>7050</v>
      </c>
      <c r="B68" t="s">
        <v>72</v>
      </c>
      <c r="C68" s="1">
        <v>33321</v>
      </c>
      <c r="D68" s="1">
        <v>33244.019999999997</v>
      </c>
      <c r="E68" s="1">
        <v>-76.98</v>
      </c>
      <c r="F68">
        <v>3</v>
      </c>
      <c r="G68" s="1"/>
    </row>
    <row r="69" spans="1:7" x14ac:dyDescent="0.3">
      <c r="A69">
        <v>7055</v>
      </c>
      <c r="B69" t="s">
        <v>73</v>
      </c>
      <c r="C69" s="1">
        <v>35412</v>
      </c>
      <c r="D69" s="1">
        <v>38317.870000000003</v>
      </c>
      <c r="E69" s="1">
        <v>2905.87</v>
      </c>
      <c r="F69">
        <v>1</v>
      </c>
      <c r="G69" s="1"/>
    </row>
    <row r="70" spans="1:7" x14ac:dyDescent="0.3">
      <c r="A70">
        <v>7070</v>
      </c>
      <c r="B70" t="s">
        <v>74</v>
      </c>
      <c r="C70" s="1">
        <v>45514</v>
      </c>
      <c r="D70" s="1">
        <v>46367.61</v>
      </c>
      <c r="E70" s="1">
        <v>853.61</v>
      </c>
      <c r="F70">
        <v>-1</v>
      </c>
      <c r="G70" s="1"/>
    </row>
    <row r="71" spans="1:7" x14ac:dyDescent="0.3">
      <c r="A71">
        <v>7090</v>
      </c>
      <c r="B71" t="s">
        <v>75</v>
      </c>
      <c r="C71" s="1">
        <v>32303</v>
      </c>
      <c r="D71" s="1">
        <v>33819.050000000003</v>
      </c>
      <c r="E71" s="1">
        <v>1516.05</v>
      </c>
      <c r="F71">
        <v>0</v>
      </c>
      <c r="G71" s="1"/>
    </row>
    <row r="72" spans="1:7" x14ac:dyDescent="0.3">
      <c r="C72" s="1">
        <f>SUBTOTAL(109,Tabel32[HuurJuni2019])</f>
        <v>2690853.45</v>
      </c>
      <c r="D72" s="1">
        <f>SUBTOTAL(109,Tabel32[HuurJuni2020])</f>
        <v>2952561.9199999995</v>
      </c>
      <c r="E72" s="1">
        <f>SUBTOTAL(109,Tabel32[VerschilHuur])</f>
        <v>261708.46999999994</v>
      </c>
      <c r="F72">
        <f>SUBTOTAL(109,Tabel32[VerschilVerhuringen])</f>
        <v>4</v>
      </c>
    </row>
  </sheetData>
  <pageMargins left="0.7" right="0.7" top="0.75" bottom="0.75" header="0.3" footer="0.3"/>
  <pageSetup paperSize="9" scale="9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FF57BA4CF424E80BA0A87F89F2D34" ma:contentTypeVersion="10" ma:contentTypeDescription="Een nieuw document maken." ma:contentTypeScope="" ma:versionID="36c175d4ee9a99dc5a3fa97e4dcab120">
  <xsd:schema xmlns:xsd="http://www.w3.org/2001/XMLSchema" xmlns:xs="http://www.w3.org/2001/XMLSchema" xmlns:p="http://schemas.microsoft.com/office/2006/metadata/properties" xmlns:ns3="12ff6553-2a7b-432d-a321-2e9d9b937630" targetNamespace="http://schemas.microsoft.com/office/2006/metadata/properties" ma:root="true" ma:fieldsID="e42c7425a43c4cd8b1080f70e4dc5258" ns3:_="">
    <xsd:import namespace="12ff6553-2a7b-432d-a321-2e9d9b9376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6553-2a7b-432d-a321-2e9d9b937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C24C3-CA17-4CAA-A0F3-64CA7160713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2ff6553-2a7b-432d-a321-2e9d9b93763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168EFA-9903-41B4-8C51-6FAFCC774E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D90601-22D6-4D54-9B14-0197F6CF0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6553-2a7b-432d-a321-2e9d9b937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TotaalJuni_pub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Bosch Peter</dc:creator>
  <cp:keywords/>
  <dc:description/>
  <cp:lastModifiedBy>Achten Jeroen</cp:lastModifiedBy>
  <cp:revision/>
  <cp:lastPrinted>2021-01-05T09:37:30Z</cp:lastPrinted>
  <dcterms:created xsi:type="dcterms:W3CDTF">2020-12-07T14:57:52Z</dcterms:created>
  <dcterms:modified xsi:type="dcterms:W3CDTF">2021-01-05T09:37:32Z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0x010100104FF57BA4CF424E80BA0A87F89F2D34</vt:lpwstr>
  </property>
  <property fmtid="{D5CDD505-2E9C-101B-9397-08002B2CF9AE}" pid="3" name="_dlc_DocIdItemGuid">
    <vt:lpwstr>2931477c-f285-4356-9faa-54deaf253739</vt:lpwstr>
  </property>
</Properties>
</file>