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101-200/"/>
    </mc:Choice>
  </mc:AlternateContent>
  <xr:revisionPtr revIDLastSave="0" documentId="8_{A735B8CE-A8B6-4D5E-BFCF-DA2E2A64F498}" xr6:coauthVersionLast="45" xr6:coauthVersionMax="45" xr10:uidLastSave="{00000000-0000-0000-0000-000000000000}"/>
  <bookViews>
    <workbookView xWindow="-120" yWindow="-120" windowWidth="29040" windowHeight="15840" xr2:uid="{90EAA711-F69A-48D0-A54B-B1B5F5E37015}"/>
  </bookViews>
  <sheets>
    <sheet name="Vraag 2" sheetId="4" r:id="rId1"/>
    <sheet name="Data_vraag2" sheetId="1" state="hidden" r:id="rId2"/>
    <sheet name="Vraag 3" sheetId="6" r:id="rId3"/>
    <sheet name="Vraag 4" sheetId="3" r:id="rId4"/>
    <sheet name="Vraag 5 en 6" sheetId="8" r:id="rId5"/>
    <sheet name="Vraag 9, 10 en 11" sheetId="9" r:id="rId6"/>
    <sheet name="Data_vraag5_6" sheetId="7" state="hidden" r:id="rId7"/>
    <sheet name="Data_vraag3" sheetId="5" state="hidden" r:id="rId8"/>
    <sheet name="Data_vraag4" sheetId="2" state="hidden" r:id="rId9"/>
  </sheets>
  <calcPr calcId="191029"/>
  <pivotCaches>
    <pivotCache cacheId="0" r:id="rId10"/>
    <pivotCache cacheId="1" r:id="rId11"/>
    <pivotCache cacheId="2" r:id="rId12"/>
    <pivotCache cacheId="3" r:id="rId13"/>
    <pivotCache cacheId="4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3" i="7" l="1"/>
  <c r="L114" i="7"/>
  <c r="L115" i="7"/>
  <c r="L116" i="7"/>
  <c r="L117" i="7"/>
  <c r="L118" i="7"/>
  <c r="L119" i="7"/>
  <c r="L2" i="7"/>
  <c r="L120" i="7"/>
  <c r="L121" i="7"/>
  <c r="L627" i="7"/>
  <c r="L122" i="7"/>
  <c r="L628" i="7"/>
  <c r="L123" i="7"/>
  <c r="L124" i="7"/>
  <c r="L629" i="7"/>
  <c r="L125" i="7"/>
  <c r="L126" i="7"/>
  <c r="L127" i="7"/>
  <c r="L630" i="7"/>
  <c r="L631" i="7"/>
  <c r="L128" i="7"/>
  <c r="L3" i="7"/>
  <c r="L129" i="7"/>
  <c r="L130" i="7"/>
  <c r="L131" i="7"/>
  <c r="L132" i="7"/>
  <c r="L632" i="7"/>
  <c r="L633" i="7"/>
  <c r="L133" i="7"/>
  <c r="L134" i="7"/>
  <c r="L135" i="7"/>
  <c r="L136" i="7"/>
  <c r="L137" i="7"/>
  <c r="L138" i="7"/>
  <c r="L139" i="7"/>
  <c r="L140" i="7"/>
  <c r="L141" i="7"/>
  <c r="L142" i="7"/>
  <c r="L72" i="7"/>
  <c r="L143" i="7"/>
  <c r="L144" i="7"/>
  <c r="L63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73" i="7"/>
  <c r="L157" i="7"/>
  <c r="L158" i="7"/>
  <c r="L159" i="7"/>
  <c r="L160" i="7"/>
  <c r="L161" i="7"/>
  <c r="L162" i="7"/>
  <c r="L163" i="7"/>
  <c r="L164" i="7"/>
  <c r="L4" i="7"/>
  <c r="L165" i="7"/>
  <c r="L166" i="7"/>
  <c r="L5" i="7"/>
  <c r="L635" i="7"/>
  <c r="L167" i="7"/>
  <c r="L168" i="7"/>
  <c r="L169" i="7"/>
  <c r="L74" i="7"/>
  <c r="L170" i="7"/>
  <c r="L171" i="7"/>
  <c r="L172" i="7"/>
  <c r="L173" i="7"/>
  <c r="L174" i="7"/>
  <c r="L636" i="7"/>
  <c r="L6" i="7"/>
  <c r="L175" i="7"/>
  <c r="L176" i="7"/>
  <c r="L177" i="7"/>
  <c r="L178" i="7"/>
  <c r="L75" i="7"/>
  <c r="L179" i="7"/>
  <c r="L7" i="7"/>
  <c r="L180" i="7"/>
  <c r="L181" i="7"/>
  <c r="L182" i="7"/>
  <c r="L183" i="7"/>
  <c r="L8" i="7"/>
  <c r="L184" i="7"/>
  <c r="L76" i="7"/>
  <c r="L185" i="7"/>
  <c r="L186" i="7"/>
  <c r="L187" i="7"/>
  <c r="L188" i="7"/>
  <c r="L189" i="7"/>
  <c r="L637" i="7"/>
  <c r="L638" i="7"/>
  <c r="L639" i="7"/>
  <c r="L190" i="7"/>
  <c r="L191" i="7"/>
  <c r="L192" i="7"/>
  <c r="L193" i="7"/>
  <c r="L9" i="7"/>
  <c r="L194" i="7"/>
  <c r="L195" i="7"/>
  <c r="L196" i="7"/>
  <c r="L197" i="7"/>
  <c r="L198" i="7"/>
  <c r="L77" i="7"/>
  <c r="L78" i="7"/>
  <c r="L199" i="7"/>
  <c r="L200" i="7"/>
  <c r="L201" i="7"/>
  <c r="L202" i="7"/>
  <c r="L203" i="7"/>
  <c r="L204" i="7"/>
  <c r="L205" i="7"/>
  <c r="L206" i="7"/>
  <c r="L207" i="7"/>
  <c r="L208" i="7"/>
  <c r="L10" i="7"/>
  <c r="L11" i="7"/>
  <c r="L640" i="7"/>
  <c r="L209" i="7"/>
  <c r="L641" i="7"/>
  <c r="L642" i="7"/>
  <c r="L210" i="7"/>
  <c r="L211" i="7"/>
  <c r="L212" i="7"/>
  <c r="L213" i="7"/>
  <c r="L214" i="7"/>
  <c r="L215" i="7"/>
  <c r="L216" i="7"/>
  <c r="L217" i="7"/>
  <c r="L218" i="7"/>
  <c r="L219" i="7"/>
  <c r="L643" i="7"/>
  <c r="L220" i="7"/>
  <c r="L221" i="7"/>
  <c r="L222" i="7"/>
  <c r="L644" i="7"/>
  <c r="L223" i="7"/>
  <c r="L645" i="7"/>
  <c r="L224" i="7"/>
  <c r="L225" i="7"/>
  <c r="L226" i="7"/>
  <c r="L79" i="7"/>
  <c r="L227" i="7"/>
  <c r="L228" i="7"/>
  <c r="L229" i="7"/>
  <c r="L230" i="7"/>
  <c r="L646" i="7"/>
  <c r="L647" i="7"/>
  <c r="L231" i="7"/>
  <c r="L232" i="7"/>
  <c r="L648" i="7"/>
  <c r="L233" i="7"/>
  <c r="L234" i="7"/>
  <c r="L649" i="7"/>
  <c r="L235" i="7"/>
  <c r="L12" i="7"/>
  <c r="L236" i="7"/>
  <c r="L650" i="7"/>
  <c r="L237" i="7"/>
  <c r="L238" i="7"/>
  <c r="L239" i="7"/>
  <c r="L240" i="7"/>
  <c r="L241" i="7"/>
  <c r="L242" i="7"/>
  <c r="L243" i="7"/>
  <c r="L13" i="7"/>
  <c r="L244" i="7"/>
  <c r="L80" i="7"/>
  <c r="L245" i="7"/>
  <c r="L651" i="7"/>
  <c r="L81" i="7"/>
  <c r="L246" i="7"/>
  <c r="L247" i="7"/>
  <c r="L248" i="7"/>
  <c r="L652" i="7"/>
  <c r="L653" i="7"/>
  <c r="L249" i="7"/>
  <c r="L654" i="7"/>
  <c r="L250" i="7"/>
  <c r="L82" i="7"/>
  <c r="L83" i="7"/>
  <c r="L251" i="7"/>
  <c r="L252" i="7"/>
  <c r="L253" i="7"/>
  <c r="L254" i="7"/>
  <c r="L255" i="7"/>
  <c r="L256" i="7"/>
  <c r="L257" i="7"/>
  <c r="L14" i="7"/>
  <c r="L655" i="7"/>
  <c r="L258" i="7"/>
  <c r="L259" i="7"/>
  <c r="L260" i="7"/>
  <c r="L261" i="7"/>
  <c r="L262" i="7"/>
  <c r="L263" i="7"/>
  <c r="L264" i="7"/>
  <c r="L265" i="7"/>
  <c r="L266" i="7"/>
  <c r="L267" i="7"/>
  <c r="L84" i="7"/>
  <c r="L268" i="7"/>
  <c r="L269" i="7"/>
  <c r="L270" i="7"/>
  <c r="L271" i="7"/>
  <c r="L272" i="7"/>
  <c r="L15" i="7"/>
  <c r="L16" i="7"/>
  <c r="L273" i="7"/>
  <c r="L274" i="7"/>
  <c r="L656" i="7"/>
  <c r="L657" i="7"/>
  <c r="L275" i="7"/>
  <c r="L17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85" i="7"/>
  <c r="L291" i="7"/>
  <c r="L18" i="7"/>
  <c r="L19" i="7"/>
  <c r="L292" i="7"/>
  <c r="L293" i="7"/>
  <c r="L294" i="7"/>
  <c r="L658" i="7"/>
  <c r="L295" i="7"/>
  <c r="L296" i="7"/>
  <c r="L297" i="7"/>
  <c r="L298" i="7"/>
  <c r="L299" i="7"/>
  <c r="L300" i="7"/>
  <c r="L20" i="7"/>
  <c r="L301" i="7"/>
  <c r="L302" i="7"/>
  <c r="L303" i="7"/>
  <c r="L659" i="7"/>
  <c r="L304" i="7"/>
  <c r="L305" i="7"/>
  <c r="L306" i="7"/>
  <c r="L307" i="7"/>
  <c r="L308" i="7"/>
  <c r="L309" i="7"/>
  <c r="L660" i="7"/>
  <c r="L310" i="7"/>
  <c r="L21" i="7"/>
  <c r="L311" i="7"/>
  <c r="L22" i="7"/>
  <c r="L86" i="7"/>
  <c r="L312" i="7"/>
  <c r="L313" i="7"/>
  <c r="L314" i="7"/>
  <c r="L315" i="7"/>
  <c r="L316" i="7"/>
  <c r="L317" i="7"/>
  <c r="L318" i="7"/>
  <c r="L661" i="7"/>
  <c r="L319" i="7"/>
  <c r="L320" i="7"/>
  <c r="L321" i="7"/>
  <c r="L322" i="7"/>
  <c r="L23" i="7"/>
  <c r="L323" i="7"/>
  <c r="L324" i="7"/>
  <c r="L662" i="7"/>
  <c r="L325" i="7"/>
  <c r="L87" i="7"/>
  <c r="L326" i="7"/>
  <c r="L327" i="7"/>
  <c r="L328" i="7"/>
  <c r="L24" i="7"/>
  <c r="L329" i="7"/>
  <c r="L330" i="7"/>
  <c r="L663" i="7"/>
  <c r="L331" i="7"/>
  <c r="L25" i="7"/>
  <c r="L332" i="7"/>
  <c r="L333" i="7"/>
  <c r="L334" i="7"/>
  <c r="L335" i="7"/>
  <c r="L336" i="7"/>
  <c r="L337" i="7"/>
  <c r="L338" i="7"/>
  <c r="L339" i="7"/>
  <c r="L88" i="7"/>
  <c r="L340" i="7"/>
  <c r="L341" i="7"/>
  <c r="L664" i="7"/>
  <c r="L26" i="7"/>
  <c r="L27" i="7"/>
  <c r="L342" i="7"/>
  <c r="L665" i="7"/>
  <c r="L666" i="7"/>
  <c r="L28" i="7"/>
  <c r="L343" i="7"/>
  <c r="L29" i="7"/>
  <c r="L344" i="7"/>
  <c r="L345" i="7"/>
  <c r="L346" i="7"/>
  <c r="L347" i="7"/>
  <c r="L348" i="7"/>
  <c r="L349" i="7"/>
  <c r="L350" i="7"/>
  <c r="L351" i="7"/>
  <c r="L352" i="7"/>
  <c r="L667" i="7"/>
  <c r="L353" i="7"/>
  <c r="L668" i="7"/>
  <c r="L669" i="7"/>
  <c r="L354" i="7"/>
  <c r="L355" i="7"/>
  <c r="L356" i="7"/>
  <c r="L357" i="7"/>
  <c r="L358" i="7"/>
  <c r="L359" i="7"/>
  <c r="L360" i="7"/>
  <c r="L30" i="7"/>
  <c r="L31" i="7"/>
  <c r="L670" i="7"/>
  <c r="L361" i="7"/>
  <c r="L362" i="7"/>
  <c r="L363" i="7"/>
  <c r="L671" i="7"/>
  <c r="L364" i="7"/>
  <c r="L365" i="7"/>
  <c r="L32" i="7"/>
  <c r="L33" i="7"/>
  <c r="L366" i="7"/>
  <c r="L367" i="7"/>
  <c r="L368" i="7"/>
  <c r="L34" i="7"/>
  <c r="L89" i="7"/>
  <c r="L35" i="7"/>
  <c r="L369" i="7"/>
  <c r="L370" i="7"/>
  <c r="L371" i="7"/>
  <c r="L372" i="7"/>
  <c r="L373" i="7"/>
  <c r="L36" i="7"/>
  <c r="L37" i="7"/>
  <c r="L374" i="7"/>
  <c r="L375" i="7"/>
  <c r="L38" i="7"/>
  <c r="L39" i="7"/>
  <c r="L40" i="7"/>
  <c r="L41" i="7"/>
  <c r="L376" i="7"/>
  <c r="L672" i="7"/>
  <c r="L377" i="7"/>
  <c r="L673" i="7"/>
  <c r="L378" i="7"/>
  <c r="L379" i="7"/>
  <c r="L380" i="7"/>
  <c r="L90" i="7"/>
  <c r="L381" i="7"/>
  <c r="L382" i="7"/>
  <c r="L383" i="7"/>
  <c r="L384" i="7"/>
  <c r="L385" i="7"/>
  <c r="L386" i="7"/>
  <c r="L387" i="7"/>
  <c r="L42" i="7"/>
  <c r="L388" i="7"/>
  <c r="L389" i="7"/>
  <c r="L390" i="7"/>
  <c r="L674" i="7"/>
  <c r="L391" i="7"/>
  <c r="L675" i="7"/>
  <c r="L43" i="7"/>
  <c r="L676" i="7"/>
  <c r="L392" i="7"/>
  <c r="L44" i="7"/>
  <c r="L393" i="7"/>
  <c r="L394" i="7"/>
  <c r="L395" i="7"/>
  <c r="L396" i="7"/>
  <c r="L397" i="7"/>
  <c r="L398" i="7"/>
  <c r="L45" i="7"/>
  <c r="L399" i="7"/>
  <c r="L677" i="7"/>
  <c r="L678" i="7"/>
  <c r="L400" i="7"/>
  <c r="L401" i="7"/>
  <c r="L91" i="7"/>
  <c r="L402" i="7"/>
  <c r="L403" i="7"/>
  <c r="L404" i="7"/>
  <c r="L405" i="7"/>
  <c r="L406" i="7"/>
  <c r="L679" i="7"/>
  <c r="L407" i="7"/>
  <c r="L46" i="7"/>
  <c r="L408" i="7"/>
  <c r="L47" i="7"/>
  <c r="L680" i="7"/>
  <c r="L409" i="7"/>
  <c r="L681" i="7"/>
  <c r="L410" i="7"/>
  <c r="L92" i="7"/>
  <c r="L411" i="7"/>
  <c r="L412" i="7"/>
  <c r="L48" i="7"/>
  <c r="L93" i="7"/>
  <c r="L413" i="7"/>
  <c r="L414" i="7"/>
  <c r="L415" i="7"/>
  <c r="L416" i="7"/>
  <c r="L417" i="7"/>
  <c r="L682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683" i="7"/>
  <c r="L431" i="7"/>
  <c r="L432" i="7"/>
  <c r="L433" i="7"/>
  <c r="L434" i="7"/>
  <c r="L435" i="7"/>
  <c r="L436" i="7"/>
  <c r="L684" i="7"/>
  <c r="L437" i="7"/>
  <c r="L685" i="7"/>
  <c r="L438" i="7"/>
  <c r="L439" i="7"/>
  <c r="L440" i="7"/>
  <c r="L49" i="7"/>
  <c r="L441" i="7"/>
  <c r="L442" i="7"/>
  <c r="L50" i="7"/>
  <c r="L443" i="7"/>
  <c r="L444" i="7"/>
  <c r="L445" i="7"/>
  <c r="L446" i="7"/>
  <c r="L447" i="7"/>
  <c r="L686" i="7"/>
  <c r="L687" i="7"/>
  <c r="L51" i="7"/>
  <c r="L448" i="7"/>
  <c r="L449" i="7"/>
  <c r="L450" i="7"/>
  <c r="L94" i="7"/>
  <c r="L451" i="7"/>
  <c r="L452" i="7"/>
  <c r="L688" i="7"/>
  <c r="L52" i="7"/>
  <c r="L689" i="7"/>
  <c r="L453" i="7"/>
  <c r="L454" i="7"/>
  <c r="L455" i="7"/>
  <c r="L456" i="7"/>
  <c r="L457" i="7"/>
  <c r="L458" i="7"/>
  <c r="L459" i="7"/>
  <c r="L460" i="7"/>
  <c r="L95" i="7"/>
  <c r="L461" i="7"/>
  <c r="L462" i="7"/>
  <c r="L463" i="7"/>
  <c r="L464" i="7"/>
  <c r="L465" i="7"/>
  <c r="L466" i="7"/>
  <c r="L690" i="7"/>
  <c r="L467" i="7"/>
  <c r="L468" i="7"/>
  <c r="L469" i="7"/>
  <c r="L691" i="7"/>
  <c r="L470" i="7"/>
  <c r="L471" i="7"/>
  <c r="L472" i="7"/>
  <c r="L96" i="7"/>
  <c r="L97" i="7"/>
  <c r="L473" i="7"/>
  <c r="L474" i="7"/>
  <c r="L475" i="7"/>
  <c r="L476" i="7"/>
  <c r="L53" i="7"/>
  <c r="L477" i="7"/>
  <c r="L54" i="7"/>
  <c r="L478" i="7"/>
  <c r="L479" i="7"/>
  <c r="L55" i="7"/>
  <c r="L480" i="7"/>
  <c r="L56" i="7"/>
  <c r="L692" i="7"/>
  <c r="L481" i="7"/>
  <c r="L482" i="7"/>
  <c r="L483" i="7"/>
  <c r="L484" i="7"/>
  <c r="L485" i="7"/>
  <c r="L486" i="7"/>
  <c r="L487" i="7"/>
  <c r="L488" i="7"/>
  <c r="L693" i="7"/>
  <c r="L57" i="7"/>
  <c r="L58" i="7"/>
  <c r="L59" i="7"/>
  <c r="L489" i="7"/>
  <c r="L98" i="7"/>
  <c r="L490" i="7"/>
  <c r="L694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695" i="7"/>
  <c r="L60" i="7"/>
  <c r="L61" i="7"/>
  <c r="L503" i="7"/>
  <c r="L504" i="7"/>
  <c r="L505" i="7"/>
  <c r="L506" i="7"/>
  <c r="L507" i="7"/>
  <c r="L99" i="7"/>
  <c r="L696" i="7"/>
  <c r="L508" i="7"/>
  <c r="L509" i="7"/>
  <c r="L510" i="7"/>
  <c r="L511" i="7"/>
  <c r="L512" i="7"/>
  <c r="L513" i="7"/>
  <c r="L514" i="7"/>
  <c r="L515" i="7"/>
  <c r="L516" i="7"/>
  <c r="L100" i="7"/>
  <c r="L517" i="7"/>
  <c r="L518" i="7"/>
  <c r="L697" i="7"/>
  <c r="L519" i="7"/>
  <c r="L698" i="7"/>
  <c r="L520" i="7"/>
  <c r="L521" i="7"/>
  <c r="L522" i="7"/>
  <c r="L523" i="7"/>
  <c r="L524" i="7"/>
  <c r="L525" i="7"/>
  <c r="L526" i="7"/>
  <c r="L699" i="7"/>
  <c r="L527" i="7"/>
  <c r="L528" i="7"/>
  <c r="L700" i="7"/>
  <c r="L529" i="7"/>
  <c r="L530" i="7"/>
  <c r="L531" i="7"/>
  <c r="L532" i="7"/>
  <c r="L533" i="7"/>
  <c r="L534" i="7"/>
  <c r="L535" i="7"/>
  <c r="L536" i="7"/>
  <c r="L537" i="7"/>
  <c r="L538" i="7"/>
  <c r="L539" i="7"/>
  <c r="L540" i="7"/>
  <c r="L541" i="7"/>
  <c r="L542" i="7"/>
  <c r="L543" i="7"/>
  <c r="L544" i="7"/>
  <c r="L101" i="7"/>
  <c r="L701" i="7"/>
  <c r="L545" i="7"/>
  <c r="L62" i="7"/>
  <c r="L546" i="7"/>
  <c r="L63" i="7"/>
  <c r="L547" i="7"/>
  <c r="L548" i="7"/>
  <c r="L549" i="7"/>
  <c r="L550" i="7"/>
  <c r="L551" i="7"/>
  <c r="L552" i="7"/>
  <c r="L553" i="7"/>
  <c r="L554" i="7"/>
  <c r="L555" i="7"/>
  <c r="L556" i="7"/>
  <c r="L102" i="7"/>
  <c r="L557" i="7"/>
  <c r="L558" i="7"/>
  <c r="L559" i="7"/>
  <c r="L560" i="7"/>
  <c r="L561" i="7"/>
  <c r="L64" i="7"/>
  <c r="L562" i="7"/>
  <c r="L563" i="7"/>
  <c r="L564" i="7"/>
  <c r="L565" i="7"/>
  <c r="L65" i="7"/>
  <c r="L566" i="7"/>
  <c r="L567" i="7"/>
  <c r="L568" i="7"/>
  <c r="L702" i="7"/>
  <c r="L569" i="7"/>
  <c r="L570" i="7"/>
  <c r="L571" i="7"/>
  <c r="L572" i="7"/>
  <c r="L573" i="7"/>
  <c r="L574" i="7"/>
  <c r="L703" i="7"/>
  <c r="L575" i="7"/>
  <c r="L576" i="7"/>
  <c r="L577" i="7"/>
  <c r="L578" i="7"/>
  <c r="L579" i="7"/>
  <c r="L580" i="7"/>
  <c r="L581" i="7"/>
  <c r="L582" i="7"/>
  <c r="L583" i="7"/>
  <c r="L584" i="7"/>
  <c r="L103" i="7"/>
  <c r="L66" i="7"/>
  <c r="L585" i="7"/>
  <c r="L586" i="7"/>
  <c r="L704" i="7"/>
  <c r="L587" i="7"/>
  <c r="L588" i="7"/>
  <c r="L589" i="7"/>
  <c r="L590" i="7"/>
  <c r="L591" i="7"/>
  <c r="L592" i="7"/>
  <c r="L593" i="7"/>
  <c r="L594" i="7"/>
  <c r="L595" i="7"/>
  <c r="L596" i="7"/>
  <c r="L597" i="7"/>
  <c r="L598" i="7"/>
  <c r="L599" i="7"/>
  <c r="L600" i="7"/>
  <c r="L601" i="7"/>
  <c r="L602" i="7"/>
  <c r="L603" i="7"/>
  <c r="L604" i="7"/>
  <c r="L605" i="7"/>
  <c r="L606" i="7"/>
  <c r="L104" i="7"/>
  <c r="L607" i="7"/>
  <c r="L67" i="7"/>
  <c r="L608" i="7"/>
  <c r="L609" i="7"/>
  <c r="L68" i="7"/>
  <c r="L610" i="7"/>
  <c r="L69" i="7"/>
  <c r="L611" i="7"/>
  <c r="L70" i="7"/>
  <c r="L612" i="7"/>
  <c r="L613" i="7"/>
  <c r="L614" i="7"/>
  <c r="L615" i="7"/>
  <c r="L616" i="7"/>
  <c r="L105" i="7"/>
  <c r="L617" i="7"/>
  <c r="L618" i="7"/>
  <c r="L619" i="7"/>
  <c r="L705" i="7"/>
  <c r="L620" i="7"/>
  <c r="L621" i="7"/>
  <c r="L706" i="7"/>
  <c r="L622" i="7"/>
  <c r="L623" i="7"/>
  <c r="L624" i="7"/>
  <c r="L625" i="7"/>
  <c r="L106" i="7"/>
  <c r="L626" i="7"/>
  <c r="L107" i="7"/>
  <c r="L71" i="7"/>
  <c r="L707" i="7"/>
  <c r="L108" i="7"/>
  <c r="L109" i="7"/>
  <c r="L110" i="7"/>
  <c r="L111" i="7"/>
  <c r="L112" i="7"/>
  <c r="K109" i="7"/>
  <c r="K110" i="7"/>
  <c r="K111" i="7"/>
  <c r="K112" i="7"/>
  <c r="K113" i="7"/>
  <c r="K114" i="7"/>
  <c r="K115" i="7"/>
  <c r="K116" i="7"/>
  <c r="K117" i="7"/>
  <c r="K118" i="7"/>
  <c r="K119" i="7"/>
  <c r="K2" i="7"/>
  <c r="K120" i="7"/>
  <c r="K121" i="7"/>
  <c r="K627" i="7"/>
  <c r="K122" i="7"/>
  <c r="K628" i="7"/>
  <c r="K123" i="7"/>
  <c r="K124" i="7"/>
  <c r="K629" i="7"/>
  <c r="K125" i="7"/>
  <c r="K126" i="7"/>
  <c r="K127" i="7"/>
  <c r="K630" i="7"/>
  <c r="K631" i="7"/>
  <c r="K128" i="7"/>
  <c r="K3" i="7"/>
  <c r="K129" i="7"/>
  <c r="K130" i="7"/>
  <c r="K131" i="7"/>
  <c r="K132" i="7"/>
  <c r="K632" i="7"/>
  <c r="K633" i="7"/>
  <c r="K133" i="7"/>
  <c r="K134" i="7"/>
  <c r="K135" i="7"/>
  <c r="K136" i="7"/>
  <c r="K137" i="7"/>
  <c r="K138" i="7"/>
  <c r="K139" i="7"/>
  <c r="K140" i="7"/>
  <c r="K141" i="7"/>
  <c r="K142" i="7"/>
  <c r="K72" i="7"/>
  <c r="K143" i="7"/>
  <c r="K144" i="7"/>
  <c r="K63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73" i="7"/>
  <c r="K157" i="7"/>
  <c r="K158" i="7"/>
  <c r="K159" i="7"/>
  <c r="K160" i="7"/>
  <c r="K161" i="7"/>
  <c r="K162" i="7"/>
  <c r="K163" i="7"/>
  <c r="K164" i="7"/>
  <c r="K4" i="7"/>
  <c r="K165" i="7"/>
  <c r="K166" i="7"/>
  <c r="K5" i="7"/>
  <c r="K635" i="7"/>
  <c r="K167" i="7"/>
  <c r="K168" i="7"/>
  <c r="K169" i="7"/>
  <c r="K74" i="7"/>
  <c r="K170" i="7"/>
  <c r="K171" i="7"/>
  <c r="K172" i="7"/>
  <c r="K173" i="7"/>
  <c r="K174" i="7"/>
  <c r="K636" i="7"/>
  <c r="K6" i="7"/>
  <c r="K175" i="7"/>
  <c r="K176" i="7"/>
  <c r="K177" i="7"/>
  <c r="K178" i="7"/>
  <c r="K75" i="7"/>
  <c r="K179" i="7"/>
  <c r="K7" i="7"/>
  <c r="K180" i="7"/>
  <c r="K181" i="7"/>
  <c r="K182" i="7"/>
  <c r="K183" i="7"/>
  <c r="K8" i="7"/>
  <c r="K184" i="7"/>
  <c r="K76" i="7"/>
  <c r="K185" i="7"/>
  <c r="K186" i="7"/>
  <c r="K187" i="7"/>
  <c r="K188" i="7"/>
  <c r="K189" i="7"/>
  <c r="K637" i="7"/>
  <c r="K638" i="7"/>
  <c r="K639" i="7"/>
  <c r="K190" i="7"/>
  <c r="K191" i="7"/>
  <c r="K192" i="7"/>
  <c r="K193" i="7"/>
  <c r="K9" i="7"/>
  <c r="K194" i="7"/>
  <c r="K195" i="7"/>
  <c r="K196" i="7"/>
  <c r="K197" i="7"/>
  <c r="K198" i="7"/>
  <c r="K77" i="7"/>
  <c r="K78" i="7"/>
  <c r="K199" i="7"/>
  <c r="K200" i="7"/>
  <c r="K201" i="7"/>
  <c r="K202" i="7"/>
  <c r="K203" i="7"/>
  <c r="K204" i="7"/>
  <c r="K205" i="7"/>
  <c r="K206" i="7"/>
  <c r="K207" i="7"/>
  <c r="K208" i="7"/>
  <c r="K10" i="7"/>
  <c r="K11" i="7"/>
  <c r="K640" i="7"/>
  <c r="K209" i="7"/>
  <c r="K641" i="7"/>
  <c r="K642" i="7"/>
  <c r="K210" i="7"/>
  <c r="K211" i="7"/>
  <c r="K212" i="7"/>
  <c r="K213" i="7"/>
  <c r="K214" i="7"/>
  <c r="K215" i="7"/>
  <c r="K216" i="7"/>
  <c r="K217" i="7"/>
  <c r="K218" i="7"/>
  <c r="K219" i="7"/>
  <c r="K643" i="7"/>
  <c r="K220" i="7"/>
  <c r="K221" i="7"/>
  <c r="K222" i="7"/>
  <c r="K644" i="7"/>
  <c r="K223" i="7"/>
  <c r="K645" i="7"/>
  <c r="K224" i="7"/>
  <c r="K225" i="7"/>
  <c r="K226" i="7"/>
  <c r="K79" i="7"/>
  <c r="K227" i="7"/>
  <c r="K228" i="7"/>
  <c r="K229" i="7"/>
  <c r="K230" i="7"/>
  <c r="K646" i="7"/>
  <c r="K647" i="7"/>
  <c r="K231" i="7"/>
  <c r="K232" i="7"/>
  <c r="K648" i="7"/>
  <c r="K233" i="7"/>
  <c r="K234" i="7"/>
  <c r="K649" i="7"/>
  <c r="K235" i="7"/>
  <c r="K12" i="7"/>
  <c r="K236" i="7"/>
  <c r="K650" i="7"/>
  <c r="K237" i="7"/>
  <c r="K238" i="7"/>
  <c r="K239" i="7"/>
  <c r="K240" i="7"/>
  <c r="K241" i="7"/>
  <c r="K242" i="7"/>
  <c r="K243" i="7"/>
  <c r="K13" i="7"/>
  <c r="K244" i="7"/>
  <c r="K80" i="7"/>
  <c r="K245" i="7"/>
  <c r="K651" i="7"/>
  <c r="K81" i="7"/>
  <c r="K246" i="7"/>
  <c r="K247" i="7"/>
  <c r="K248" i="7"/>
  <c r="K652" i="7"/>
  <c r="K653" i="7"/>
  <c r="K249" i="7"/>
  <c r="K654" i="7"/>
  <c r="K250" i="7"/>
  <c r="K82" i="7"/>
  <c r="K83" i="7"/>
  <c r="K251" i="7"/>
  <c r="K252" i="7"/>
  <c r="K253" i="7"/>
  <c r="K254" i="7"/>
  <c r="K255" i="7"/>
  <c r="K256" i="7"/>
  <c r="K257" i="7"/>
  <c r="K14" i="7"/>
  <c r="K655" i="7"/>
  <c r="K258" i="7"/>
  <c r="K259" i="7"/>
  <c r="K260" i="7"/>
  <c r="K261" i="7"/>
  <c r="K262" i="7"/>
  <c r="K263" i="7"/>
  <c r="K264" i="7"/>
  <c r="K265" i="7"/>
  <c r="K266" i="7"/>
  <c r="K267" i="7"/>
  <c r="K84" i="7"/>
  <c r="K268" i="7"/>
  <c r="K269" i="7"/>
  <c r="K270" i="7"/>
  <c r="K271" i="7"/>
  <c r="K272" i="7"/>
  <c r="K15" i="7"/>
  <c r="K16" i="7"/>
  <c r="K273" i="7"/>
  <c r="K274" i="7"/>
  <c r="K656" i="7"/>
  <c r="K657" i="7"/>
  <c r="K275" i="7"/>
  <c r="K17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85" i="7"/>
  <c r="K291" i="7"/>
  <c r="K18" i="7"/>
  <c r="K19" i="7"/>
  <c r="K292" i="7"/>
  <c r="K293" i="7"/>
  <c r="K294" i="7"/>
  <c r="K658" i="7"/>
  <c r="K295" i="7"/>
  <c r="K296" i="7"/>
  <c r="K297" i="7"/>
  <c r="K298" i="7"/>
  <c r="K299" i="7"/>
  <c r="K300" i="7"/>
  <c r="K20" i="7"/>
  <c r="K301" i="7"/>
  <c r="K302" i="7"/>
  <c r="K303" i="7"/>
  <c r="K659" i="7"/>
  <c r="K304" i="7"/>
  <c r="K305" i="7"/>
  <c r="K306" i="7"/>
  <c r="K307" i="7"/>
  <c r="K308" i="7"/>
  <c r="K309" i="7"/>
  <c r="K660" i="7"/>
  <c r="K310" i="7"/>
  <c r="K21" i="7"/>
  <c r="K311" i="7"/>
  <c r="K22" i="7"/>
  <c r="K86" i="7"/>
  <c r="K312" i="7"/>
  <c r="K313" i="7"/>
  <c r="K314" i="7"/>
  <c r="K315" i="7"/>
  <c r="K316" i="7"/>
  <c r="K317" i="7"/>
  <c r="K318" i="7"/>
  <c r="K661" i="7"/>
  <c r="K319" i="7"/>
  <c r="K320" i="7"/>
  <c r="K321" i="7"/>
  <c r="K322" i="7"/>
  <c r="K23" i="7"/>
  <c r="K323" i="7"/>
  <c r="K324" i="7"/>
  <c r="K662" i="7"/>
  <c r="K325" i="7"/>
  <c r="K87" i="7"/>
  <c r="K326" i="7"/>
  <c r="K327" i="7"/>
  <c r="K328" i="7"/>
  <c r="K24" i="7"/>
  <c r="K329" i="7"/>
  <c r="K330" i="7"/>
  <c r="K663" i="7"/>
  <c r="K331" i="7"/>
  <c r="K25" i="7"/>
  <c r="K332" i="7"/>
  <c r="K333" i="7"/>
  <c r="K334" i="7"/>
  <c r="K335" i="7"/>
  <c r="K336" i="7"/>
  <c r="K337" i="7"/>
  <c r="K338" i="7"/>
  <c r="K339" i="7"/>
  <c r="K88" i="7"/>
  <c r="K340" i="7"/>
  <c r="K341" i="7"/>
  <c r="K664" i="7"/>
  <c r="K26" i="7"/>
  <c r="K27" i="7"/>
  <c r="K342" i="7"/>
  <c r="K665" i="7"/>
  <c r="K666" i="7"/>
  <c r="K28" i="7"/>
  <c r="K343" i="7"/>
  <c r="K29" i="7"/>
  <c r="K344" i="7"/>
  <c r="K345" i="7"/>
  <c r="K346" i="7"/>
  <c r="K347" i="7"/>
  <c r="K348" i="7"/>
  <c r="K349" i="7"/>
  <c r="K350" i="7"/>
  <c r="K351" i="7"/>
  <c r="K352" i="7"/>
  <c r="K667" i="7"/>
  <c r="K353" i="7"/>
  <c r="K668" i="7"/>
  <c r="K669" i="7"/>
  <c r="K354" i="7"/>
  <c r="K355" i="7"/>
  <c r="K356" i="7"/>
  <c r="K357" i="7"/>
  <c r="K358" i="7"/>
  <c r="K359" i="7"/>
  <c r="K360" i="7"/>
  <c r="K30" i="7"/>
  <c r="K31" i="7"/>
  <c r="K670" i="7"/>
  <c r="K361" i="7"/>
  <c r="K362" i="7"/>
  <c r="K363" i="7"/>
  <c r="K671" i="7"/>
  <c r="K364" i="7"/>
  <c r="K365" i="7"/>
  <c r="K32" i="7"/>
  <c r="K33" i="7"/>
  <c r="K366" i="7"/>
  <c r="K367" i="7"/>
  <c r="K368" i="7"/>
  <c r="K34" i="7"/>
  <c r="K89" i="7"/>
  <c r="K35" i="7"/>
  <c r="K369" i="7"/>
  <c r="K370" i="7"/>
  <c r="K371" i="7"/>
  <c r="K372" i="7"/>
  <c r="K373" i="7"/>
  <c r="K36" i="7"/>
  <c r="K37" i="7"/>
  <c r="K374" i="7"/>
  <c r="K375" i="7"/>
  <c r="K38" i="7"/>
  <c r="K39" i="7"/>
  <c r="K40" i="7"/>
  <c r="K41" i="7"/>
  <c r="K376" i="7"/>
  <c r="K672" i="7"/>
  <c r="K377" i="7"/>
  <c r="K673" i="7"/>
  <c r="K378" i="7"/>
  <c r="K379" i="7"/>
  <c r="K380" i="7"/>
  <c r="K90" i="7"/>
  <c r="K381" i="7"/>
  <c r="K382" i="7"/>
  <c r="K383" i="7"/>
  <c r="K384" i="7"/>
  <c r="K385" i="7"/>
  <c r="K386" i="7"/>
  <c r="K387" i="7"/>
  <c r="K42" i="7"/>
  <c r="K388" i="7"/>
  <c r="K389" i="7"/>
  <c r="K390" i="7"/>
  <c r="K674" i="7"/>
  <c r="K391" i="7"/>
  <c r="K675" i="7"/>
  <c r="K43" i="7"/>
  <c r="K676" i="7"/>
  <c r="K392" i="7"/>
  <c r="K44" i="7"/>
  <c r="K393" i="7"/>
  <c r="K394" i="7"/>
  <c r="K395" i="7"/>
  <c r="K396" i="7"/>
  <c r="K397" i="7"/>
  <c r="K398" i="7"/>
  <c r="K45" i="7"/>
  <c r="K399" i="7"/>
  <c r="K677" i="7"/>
  <c r="K678" i="7"/>
  <c r="K400" i="7"/>
  <c r="K401" i="7"/>
  <c r="K91" i="7"/>
  <c r="K402" i="7"/>
  <c r="K403" i="7"/>
  <c r="K404" i="7"/>
  <c r="K405" i="7"/>
  <c r="K406" i="7"/>
  <c r="K679" i="7"/>
  <c r="K407" i="7"/>
  <c r="K46" i="7"/>
  <c r="K408" i="7"/>
  <c r="K47" i="7"/>
  <c r="K680" i="7"/>
  <c r="K409" i="7"/>
  <c r="K681" i="7"/>
  <c r="K410" i="7"/>
  <c r="K92" i="7"/>
  <c r="K411" i="7"/>
  <c r="K412" i="7"/>
  <c r="K48" i="7"/>
  <c r="K93" i="7"/>
  <c r="K413" i="7"/>
  <c r="K414" i="7"/>
  <c r="K415" i="7"/>
  <c r="K416" i="7"/>
  <c r="K417" i="7"/>
  <c r="K682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683" i="7"/>
  <c r="K431" i="7"/>
  <c r="K432" i="7"/>
  <c r="K433" i="7"/>
  <c r="K434" i="7"/>
  <c r="K435" i="7"/>
  <c r="K436" i="7"/>
  <c r="K684" i="7"/>
  <c r="K437" i="7"/>
  <c r="K685" i="7"/>
  <c r="K438" i="7"/>
  <c r="K439" i="7"/>
  <c r="K440" i="7"/>
  <c r="K49" i="7"/>
  <c r="K441" i="7"/>
  <c r="K442" i="7"/>
  <c r="K50" i="7"/>
  <c r="K443" i="7"/>
  <c r="K444" i="7"/>
  <c r="K445" i="7"/>
  <c r="K446" i="7"/>
  <c r="K447" i="7"/>
  <c r="K686" i="7"/>
  <c r="K687" i="7"/>
  <c r="K51" i="7"/>
  <c r="K448" i="7"/>
  <c r="K449" i="7"/>
  <c r="K450" i="7"/>
  <c r="K94" i="7"/>
  <c r="K451" i="7"/>
  <c r="K452" i="7"/>
  <c r="K688" i="7"/>
  <c r="K52" i="7"/>
  <c r="K689" i="7"/>
  <c r="K453" i="7"/>
  <c r="K454" i="7"/>
  <c r="K455" i="7"/>
  <c r="K456" i="7"/>
  <c r="K457" i="7"/>
  <c r="K458" i="7"/>
  <c r="K459" i="7"/>
  <c r="K460" i="7"/>
  <c r="K95" i="7"/>
  <c r="K461" i="7"/>
  <c r="K462" i="7"/>
  <c r="K463" i="7"/>
  <c r="K464" i="7"/>
  <c r="K465" i="7"/>
  <c r="K466" i="7"/>
  <c r="K690" i="7"/>
  <c r="K467" i="7"/>
  <c r="K468" i="7"/>
  <c r="K469" i="7"/>
  <c r="K691" i="7"/>
  <c r="K470" i="7"/>
  <c r="K471" i="7"/>
  <c r="K472" i="7"/>
  <c r="K96" i="7"/>
  <c r="K97" i="7"/>
  <c r="K473" i="7"/>
  <c r="K474" i="7"/>
  <c r="K475" i="7"/>
  <c r="K476" i="7"/>
  <c r="K53" i="7"/>
  <c r="K477" i="7"/>
  <c r="K54" i="7"/>
  <c r="K478" i="7"/>
  <c r="K479" i="7"/>
  <c r="K55" i="7"/>
  <c r="K480" i="7"/>
  <c r="K56" i="7"/>
  <c r="K692" i="7"/>
  <c r="K481" i="7"/>
  <c r="K482" i="7"/>
  <c r="K483" i="7"/>
  <c r="K484" i="7"/>
  <c r="K485" i="7"/>
  <c r="K486" i="7"/>
  <c r="K487" i="7"/>
  <c r="K488" i="7"/>
  <c r="K693" i="7"/>
  <c r="K57" i="7"/>
  <c r="K58" i="7"/>
  <c r="K59" i="7"/>
  <c r="K489" i="7"/>
  <c r="K98" i="7"/>
  <c r="K490" i="7"/>
  <c r="K694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695" i="7"/>
  <c r="K60" i="7"/>
  <c r="K61" i="7"/>
  <c r="K503" i="7"/>
  <c r="K504" i="7"/>
  <c r="K505" i="7"/>
  <c r="K506" i="7"/>
  <c r="K507" i="7"/>
  <c r="K99" i="7"/>
  <c r="K696" i="7"/>
  <c r="K508" i="7"/>
  <c r="K509" i="7"/>
  <c r="K510" i="7"/>
  <c r="K511" i="7"/>
  <c r="K512" i="7"/>
  <c r="K513" i="7"/>
  <c r="K514" i="7"/>
  <c r="K515" i="7"/>
  <c r="K516" i="7"/>
  <c r="K100" i="7"/>
  <c r="K517" i="7"/>
  <c r="K518" i="7"/>
  <c r="K697" i="7"/>
  <c r="K519" i="7"/>
  <c r="K698" i="7"/>
  <c r="K520" i="7"/>
  <c r="K521" i="7"/>
  <c r="K522" i="7"/>
  <c r="K523" i="7"/>
  <c r="K524" i="7"/>
  <c r="K525" i="7"/>
  <c r="K526" i="7"/>
  <c r="K699" i="7"/>
  <c r="K527" i="7"/>
  <c r="K528" i="7"/>
  <c r="K700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101" i="7"/>
  <c r="K701" i="7"/>
  <c r="K545" i="7"/>
  <c r="K62" i="7"/>
  <c r="K546" i="7"/>
  <c r="K63" i="7"/>
  <c r="K547" i="7"/>
  <c r="K548" i="7"/>
  <c r="K549" i="7"/>
  <c r="K550" i="7"/>
  <c r="K551" i="7"/>
  <c r="K552" i="7"/>
  <c r="K553" i="7"/>
  <c r="K554" i="7"/>
  <c r="K555" i="7"/>
  <c r="K556" i="7"/>
  <c r="K102" i="7"/>
  <c r="K557" i="7"/>
  <c r="K558" i="7"/>
  <c r="K559" i="7"/>
  <c r="K560" i="7"/>
  <c r="K561" i="7"/>
  <c r="K64" i="7"/>
  <c r="K562" i="7"/>
  <c r="K563" i="7"/>
  <c r="K564" i="7"/>
  <c r="K565" i="7"/>
  <c r="K65" i="7"/>
  <c r="K566" i="7"/>
  <c r="K567" i="7"/>
  <c r="K568" i="7"/>
  <c r="K702" i="7"/>
  <c r="K569" i="7"/>
  <c r="K570" i="7"/>
  <c r="K571" i="7"/>
  <c r="K572" i="7"/>
  <c r="K573" i="7"/>
  <c r="K574" i="7"/>
  <c r="K703" i="7"/>
  <c r="K575" i="7"/>
  <c r="K576" i="7"/>
  <c r="K577" i="7"/>
  <c r="K578" i="7"/>
  <c r="K579" i="7"/>
  <c r="K580" i="7"/>
  <c r="K581" i="7"/>
  <c r="K582" i="7"/>
  <c r="K583" i="7"/>
  <c r="K584" i="7"/>
  <c r="K103" i="7"/>
  <c r="K66" i="7"/>
  <c r="K585" i="7"/>
  <c r="K586" i="7"/>
  <c r="K704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104" i="7"/>
  <c r="K607" i="7"/>
  <c r="K67" i="7"/>
  <c r="K608" i="7"/>
  <c r="K609" i="7"/>
  <c r="K68" i="7"/>
  <c r="K610" i="7"/>
  <c r="K69" i="7"/>
  <c r="K611" i="7"/>
  <c r="K70" i="7"/>
  <c r="K612" i="7"/>
  <c r="K613" i="7"/>
  <c r="K614" i="7"/>
  <c r="K615" i="7"/>
  <c r="K616" i="7"/>
  <c r="K105" i="7"/>
  <c r="K617" i="7"/>
  <c r="K618" i="7"/>
  <c r="K619" i="7"/>
  <c r="K705" i="7"/>
  <c r="K620" i="7"/>
  <c r="K621" i="7"/>
  <c r="K706" i="7"/>
  <c r="K622" i="7"/>
  <c r="K623" i="7"/>
  <c r="K624" i="7"/>
  <c r="K625" i="7"/>
  <c r="K106" i="7"/>
  <c r="K626" i="7"/>
  <c r="K107" i="7"/>
  <c r="K71" i="7"/>
  <c r="K707" i="7"/>
  <c r="K108" i="7"/>
</calcChain>
</file>

<file path=xl/sharedStrings.xml><?xml version="1.0" encoding="utf-8"?>
<sst xmlns="http://schemas.openxmlformats.org/spreadsheetml/2006/main" count="12436" uniqueCount="101">
  <si>
    <t>SCHOOLJAAR</t>
  </si>
  <si>
    <t>ADMINZETEL_PROVINCIENAAM</t>
  </si>
  <si>
    <t>M</t>
  </si>
  <si>
    <t>V</t>
  </si>
  <si>
    <t>Antwerpen</t>
  </si>
  <si>
    <t>Brussels Hoofdstedelijk Gewest</t>
  </si>
  <si>
    <t>Limburg</t>
  </si>
  <si>
    <t>Oost-Vlaanderen</t>
  </si>
  <si>
    <t>Vlaams-Brabant</t>
  </si>
  <si>
    <t>West-Vlaanderen</t>
  </si>
  <si>
    <t>GESLACHT</t>
  </si>
  <si>
    <t>Aantal</t>
  </si>
  <si>
    <t>Eindtotaal</t>
  </si>
  <si>
    <t>2015-2016</t>
  </si>
  <si>
    <t>2016-2017</t>
  </si>
  <si>
    <t>2017-2018</t>
  </si>
  <si>
    <t>2018-2019</t>
  </si>
  <si>
    <t>2019-2020</t>
  </si>
  <si>
    <t>** Inschrijvingen in het Deeltijds Beroepssecundair Onderwijs zijn geteld op de jaarlijkse tellingsdag van 1 februari</t>
  </si>
  <si>
    <t>*** Studiebewijzen worden geregistreerd in Discimus vanaf het schooljaar 2016-2017. Het eerste schooljaar waarvoor data berekend is, is dus 2017-2018</t>
  </si>
  <si>
    <t>INSTROOM VAN LEERLINGEN IN DBSO DIE IN HET VOORGAANDE SCHOOLJAAR EEN C-ATTEST BEHAALDEN</t>
  </si>
  <si>
    <t>*Provincie is bepaald op basis van het adres van de hoofdvestigingsplaats van het centrum voor deeltijds beroepssecundair onderwijs</t>
  </si>
  <si>
    <t/>
  </si>
  <si>
    <t>Aantal leerlingen</t>
  </si>
  <si>
    <t>Aantal leerlingen met C-attest</t>
  </si>
  <si>
    <t>Huidig schooljaar verkorte omschrijving</t>
  </si>
  <si>
    <t>Volgend schooljaar verkorte omschrijving</t>
  </si>
  <si>
    <t>Provincie woonplaats ingeschreven mens naam</t>
  </si>
  <si>
    <t>Geslacht ingeschreven mens code</t>
  </si>
  <si>
    <t>Hoofdstructuur code</t>
  </si>
  <si>
    <t>Schoolse vordering</t>
  </si>
  <si>
    <t>Hoofdstructuur volgend schooljaar code</t>
  </si>
  <si>
    <t>Aantal inschrijvingen</t>
  </si>
  <si>
    <t>311</t>
  </si>
  <si>
    <t>1 jaar schoolse achterstand</t>
  </si>
  <si>
    <t>312</t>
  </si>
  <si>
    <t>2014-2015</t>
  </si>
  <si>
    <t>Schoolse vordering niet van toepassing</t>
  </si>
  <si>
    <t>321</t>
  </si>
  <si>
    <t>2 jaar schoolse achterstand</t>
  </si>
  <si>
    <t>Normaal gevorderd</t>
  </si>
  <si>
    <t>Meer dan 2 jaar schoolse achterstand</t>
  </si>
  <si>
    <t>315</t>
  </si>
  <si>
    <t>1 jaar schoolse voorsprong</t>
  </si>
  <si>
    <t>Meer dan 1 jaar schoolse voorsprong</t>
  </si>
  <si>
    <t>Aantal lln</t>
  </si>
  <si>
    <t>DOORSTROOM VAN LEERLINGEN VAN HET VOLTIJDS SO (GEWOON EN BUITENGEWOON) NAAR HET DBSO BINNEN EEN SCHOOLJAAR</t>
  </si>
  <si>
    <t>*Provincie is bepaald op basis van het adres van de hoofdvestigingsplaats van het inschrijvende centrum voor deeltijds beroepssecundair onderwijs</t>
  </si>
  <si>
    <t>Gewest woonplaats ingeschreven mens</t>
  </si>
  <si>
    <t>Vlaams Gewest</t>
  </si>
  <si>
    <t>Gewest niet van toepassing</t>
  </si>
  <si>
    <t>Waals Gewest</t>
  </si>
  <si>
    <t>Andere</t>
  </si>
  <si>
    <t>INSTROOM VAN LEERLINGEN IN DBSO VOLGENS SCHOOLSE VORDERING TIJDENS HET VOORGAANDE SCHOOLJAAR</t>
  </si>
  <si>
    <t>*Provincie is bepaald op basis van het adres van de woonplaats van de leerling</t>
  </si>
  <si>
    <t>*** Enkel leerlingen die het voorgaande schooljaar op de eerste schooldag van februari in het gewoon voltijds secundair onderwijs waren ingeschreven, zijn meegenomen.</t>
  </si>
  <si>
    <t>Onderwijsvorm code</t>
  </si>
  <si>
    <t>Onderwijsvorm verkorte omschrijving</t>
  </si>
  <si>
    <t>BSO</t>
  </si>
  <si>
    <t>TSO</t>
  </si>
  <si>
    <t>GSO</t>
  </si>
  <si>
    <t>/</t>
  </si>
  <si>
    <t>Niet van toepassing</t>
  </si>
  <si>
    <t>HBO</t>
  </si>
  <si>
    <t>KSO</t>
  </si>
  <si>
    <t>ASO</t>
  </si>
  <si>
    <t>Hs</t>
  </si>
  <si>
    <t>Onderwijsvorm</t>
  </si>
  <si>
    <t>Buitengewoon secundair onderwijs</t>
  </si>
  <si>
    <t>Gewoon voltijds secundair onderwijs</t>
  </si>
  <si>
    <t>Eerste graad</t>
  </si>
  <si>
    <t>OKAN</t>
  </si>
  <si>
    <t>INSTROOM VAN LEERLINGEN IN DBSO VOLGENS ONDERWIJSVORM TIJDENS HET VOORGAANDE SCHOOLJAAR</t>
  </si>
  <si>
    <t>*** Enkel leerlingen die het voorgaande schooljaar op de eerste schooldag van februari in het voltijds secundair onderwijs waren ingeschreven (gewoon en buitengewoon), zijn meegenomen.</t>
  </si>
  <si>
    <t>per provincie en code</t>
  </si>
  <si>
    <t xml:space="preserve">lln </t>
  </si>
  <si>
    <t>schooljaar</t>
  </si>
  <si>
    <t>Totaal 2015-2016</t>
  </si>
  <si>
    <t>Totaal 2016-2017</t>
  </si>
  <si>
    <t>Totaal 2017-2018</t>
  </si>
  <si>
    <t>Totaal 2018-2019</t>
  </si>
  <si>
    <t>Totaal 2019-2020</t>
  </si>
  <si>
    <t>code VE</t>
  </si>
  <si>
    <t>ALF</t>
  </si>
  <si>
    <t>Brug</t>
  </si>
  <si>
    <t>NAFT</t>
  </si>
  <si>
    <t>NEC</t>
  </si>
  <si>
    <t>NOB</t>
  </si>
  <si>
    <t>POT</t>
  </si>
  <si>
    <t>Th</t>
  </si>
  <si>
    <t>TO</t>
  </si>
  <si>
    <t>TW -13</t>
  </si>
  <si>
    <t>VT</t>
  </si>
  <si>
    <t>geen</t>
  </si>
  <si>
    <t xml:space="preserve">Overzicht codes voltijds engagement, toestand van mei van elk schooljaar; de vermelde aantallen zijn de aantallen gekend in de registratie voltijds engagement, hier zijn ook registraties bij waarvoor geen inschrijving (meer) gevonden werd. </t>
  </si>
  <si>
    <t>totaal per code</t>
  </si>
  <si>
    <t>procentueel per provincie en code</t>
  </si>
  <si>
    <t>procentueel per code</t>
  </si>
  <si>
    <t>Bron: Agentschap voor Onderwijsdiensten, geraadpleegd op 03/12/2020.</t>
  </si>
  <si>
    <t>Bron: Beleidsdatabank Onderwijs en Vorming, geraadpleegd op 03/12/2020.</t>
  </si>
  <si>
    <t>**** De schoolse vordering is het aantal leerjaren vertraging dat een leerling oploopt ten aanzien van het leerjaar waarin hij zich zou bevinden als hij normaal zou vorderen.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</si>
</sst>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%;\-\1;&quot;-&quot;"/>
    <numFmt numFmtId="165" formatCode="0%;\-\1;&quot;-&quot;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E7E5E5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0C0C0"/>
      </left>
      <right style="medium">
        <color rgb="FFC0C0C0"/>
      </right>
      <top/>
      <bottom/>
      <diagonal/>
    </border>
  </borders>
  <cellStyleXfs count="4">
    <xf numFmtId="0" fontId="0" fillId="0" borderId="0"/>
    <xf numFmtId="0" fontId="5" fillId="0" borderId="0"/>
    <xf numFmtId="0" fontId="2" fillId="0" borderId="0"/>
    <xf numFmtId="0" fontId="7" fillId="0" borderId="0"/>
  </cellStyleXfs>
  <cellXfs count="3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3" fillId="0" borderId="0" xfId="0" applyFont="1"/>
    <xf numFmtId="0" fontId="4" fillId="2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wrapText="1"/>
    </xf>
    <xf numFmtId="0" fontId="6" fillId="0" borderId="0" xfId="0" applyFont="1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0" fillId="0" borderId="0" xfId="0" applyNumberFormat="1"/>
    <xf numFmtId="0" fontId="0" fillId="0" borderId="0" xfId="0" applyAlignment="1">
      <alignment horizontal="left" indent="2"/>
    </xf>
    <xf numFmtId="0" fontId="8" fillId="3" borderId="3" xfId="3" applyFont="1" applyFill="1" applyBorder="1" applyAlignment="1">
      <alignment horizontal="center" vertical="top"/>
    </xf>
    <xf numFmtId="0" fontId="8" fillId="0" borderId="4" xfId="3" applyFont="1" applyBorder="1" applyAlignment="1">
      <alignment horizontal="left" vertical="top"/>
    </xf>
    <xf numFmtId="3" fontId="8" fillId="0" borderId="4" xfId="3" applyNumberFormat="1" applyFont="1" applyBorder="1" applyAlignment="1">
      <alignment horizontal="right" vertical="top"/>
    </xf>
    <xf numFmtId="0" fontId="8" fillId="0" borderId="5" xfId="3" applyFont="1" applyBorder="1" applyAlignment="1">
      <alignment horizontal="left" vertical="top"/>
    </xf>
    <xf numFmtId="3" fontId="8" fillId="0" borderId="5" xfId="3" applyNumberFormat="1" applyFont="1" applyBorder="1" applyAlignment="1">
      <alignment horizontal="right" vertical="top"/>
    </xf>
    <xf numFmtId="0" fontId="8" fillId="3" borderId="3" xfId="3" applyFont="1" applyFill="1" applyBorder="1" applyAlignment="1">
      <alignment horizontal="center" vertical="top"/>
    </xf>
    <xf numFmtId="0" fontId="8" fillId="0" borderId="4" xfId="3" applyFont="1" applyBorder="1" applyAlignment="1">
      <alignment horizontal="left" vertical="top"/>
    </xf>
    <xf numFmtId="3" fontId="8" fillId="0" borderId="4" xfId="3" applyNumberFormat="1" applyFont="1" applyBorder="1" applyAlignment="1">
      <alignment horizontal="right" vertical="top"/>
    </xf>
    <xf numFmtId="0" fontId="8" fillId="0" borderId="5" xfId="3" applyFont="1" applyBorder="1" applyAlignment="1">
      <alignment horizontal="left" vertical="top"/>
    </xf>
    <xf numFmtId="3" fontId="8" fillId="0" borderId="5" xfId="3" applyNumberFormat="1" applyFont="1" applyBorder="1" applyAlignment="1">
      <alignment horizontal="right" vertical="top"/>
    </xf>
    <xf numFmtId="0" fontId="8" fillId="3" borderId="6" xfId="3" applyFont="1" applyFill="1" applyBorder="1" applyAlignment="1">
      <alignment horizontal="center" vertical="top"/>
    </xf>
    <xf numFmtId="0" fontId="8" fillId="0" borderId="4" xfId="3" applyNumberFormat="1" applyFont="1" applyBorder="1" applyAlignment="1">
      <alignment horizontal="left" vertical="top"/>
    </xf>
    <xf numFmtId="0" fontId="8" fillId="0" borderId="5" xfId="3" applyNumberFormat="1" applyFont="1" applyBorder="1" applyAlignment="1">
      <alignment horizontal="left" vertical="top"/>
    </xf>
    <xf numFmtId="0" fontId="0" fillId="0" borderId="0" xfId="0" applyAlignment="1">
      <alignment horizontal="left" indent="3"/>
    </xf>
    <xf numFmtId="0" fontId="9" fillId="0" borderId="0" xfId="0" applyFont="1"/>
    <xf numFmtId="0" fontId="10" fillId="0" borderId="0" xfId="0" applyFont="1"/>
    <xf numFmtId="164" fontId="0" fillId="0" borderId="0" xfId="0" applyNumberFormat="1"/>
    <xf numFmtId="165" fontId="0" fillId="0" borderId="0" xfId="0" applyNumberFormat="1"/>
  </cellXfs>
  <cellStyles count="4">
    <cellStyle name="Standaard" xfId="0" builtinId="0"/>
    <cellStyle name="Standaard 2" xfId="3" xr:uid="{38A772E5-9241-4170-B194-9F7C97E9DA2E}"/>
    <cellStyle name="Standaard_Blad1" xfId="2" xr:uid="{D3389750-C928-4079-85F4-8BA3629270EE}"/>
    <cellStyle name="Standaard_Data_vraag4" xfId="1" xr:uid="{9FEB896F-27B7-4571-8896-9CBFA98A0496}"/>
  </cellStyles>
  <dxfs count="10">
    <dxf>
      <numFmt numFmtId="165" formatCode="0%;\-\1;&quot;-&quot;"/>
    </dxf>
    <dxf>
      <numFmt numFmtId="164" formatCode="0.00%;\-\1;&quot;-&quot;"/>
    </dxf>
    <dxf>
      <numFmt numFmtId="14" formatCode="0.00%"/>
    </dxf>
    <dxf>
      <numFmt numFmtId="3" formatCode="#,##0"/>
    </dxf>
    <dxf>
      <numFmt numFmtId="165" formatCode="0%;\-\1;&quot;-&quot;"/>
    </dxf>
    <dxf>
      <numFmt numFmtId="164" formatCode="0.00%;\-\1;&quot;-&quot;"/>
    </dxf>
    <dxf>
      <numFmt numFmtId="14" formatCode="0.00%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lkiejo\AppData\Local\Microsoft\Windows\INetCache\Content.Outlook\EX3SMQHT\PJ_evolutie_2015_20193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kiers, Joachim" refreshedDate="44168.879329629628" createdVersion="6" refreshedVersion="6" minRefreshableVersion="3" recordCount="60" xr:uid="{5A4EA32B-0C37-4B91-8804-142536CB03EC}">
  <cacheSource type="worksheet">
    <worksheetSource ref="A1:D61" sheet="Data_vraag4"/>
  </cacheSource>
  <cacheFields count="4">
    <cacheField name="SCHOOLJAAR" numFmtId="0">
      <sharedItems containsMixedTypes="1" containsNumber="1" containsInteger="1" minValue="2015" maxValue="2019" count="10">
        <s v="2015-2016"/>
        <s v="2016-2017"/>
        <s v="2017-2018"/>
        <s v="2018-2019"/>
        <s v="2019-2020"/>
        <n v="2015" u="1"/>
        <n v="2018" u="1"/>
        <n v="2016" u="1"/>
        <n v="2019" u="1"/>
        <n v="2017" u="1"/>
      </sharedItems>
    </cacheField>
    <cacheField name="ADMINZETEL_PROVINCIENAAM" numFmtId="0">
      <sharedItems count="6">
        <s v="Antwerpen"/>
        <s v="Brussels Hoofdstedelijk Gewest"/>
        <s v="Limburg"/>
        <s v="Oost-Vlaanderen"/>
        <s v="Vlaams-Brabant"/>
        <s v="West-Vlaanderen"/>
      </sharedItems>
    </cacheField>
    <cacheField name="GESLACHT" numFmtId="0">
      <sharedItems count="2">
        <s v="M"/>
        <s v="V"/>
      </sharedItems>
    </cacheField>
    <cacheField name="Aantal" numFmtId="0">
      <sharedItems containsSemiMixedTypes="0" containsString="0" containsNumber="1" containsInteger="1" minValue="18" maxValue="4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kiers, Joachim" refreshedDate="44168.89889340278" createdVersion="6" refreshedVersion="6" minRefreshableVersion="3" recordCount="36" xr:uid="{6EE10BA2-1DE2-4F7A-AEEA-E7FF8AA46BA9}">
  <cacheSource type="worksheet">
    <worksheetSource ref="A1:D37" sheet="Data_vraag2"/>
  </cacheSource>
  <cacheFields count="4">
    <cacheField name="SCHOOLJAAR" numFmtId="0">
      <sharedItems containsMixedTypes="1" containsNumber="1" containsInteger="1" minValue="2017" maxValue="2020" count="7">
        <s v="2017-2018"/>
        <s v="2018-2019"/>
        <s v="2019-2020"/>
        <n v="2020" u="1"/>
        <n v="2018" u="1"/>
        <n v="2019" u="1"/>
        <n v="2017" u="1"/>
      </sharedItems>
    </cacheField>
    <cacheField name="ADMINZETEL_PROVINCIENAAM" numFmtId="0">
      <sharedItems count="6">
        <s v="Antwerpen"/>
        <s v="Brussels Hoofdstedelijk Gewest"/>
        <s v="Limburg"/>
        <s v="Oost-Vlaanderen"/>
        <s v="Vlaams-Brabant"/>
        <s v="West-Vlaanderen"/>
      </sharedItems>
    </cacheField>
    <cacheField name="GESLACHT" numFmtId="0">
      <sharedItems count="2">
        <s v="M"/>
        <s v="V"/>
      </sharedItems>
    </cacheField>
    <cacheField name="Aantal" numFmtId="0">
      <sharedItems containsSemiMixedTypes="0" containsString="0" containsNumber="1" containsInteger="1" minValue="19" maxValue="3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Proeyen, Lise" refreshedDate="44172.435821296298" createdVersion="6" refreshedVersion="6" minRefreshableVersion="3" recordCount="694" xr:uid="{0715F7DD-8F66-46A3-8D96-7CF4863C58D5}">
  <cacheSource type="worksheet">
    <worksheetSource ref="A1:I695" sheet="Data_vraag3"/>
  </cacheSource>
  <cacheFields count="9">
    <cacheField name="Huidig schooljaar verkorte omschrijving" numFmtId="0">
      <sharedItems/>
    </cacheField>
    <cacheField name="Volgend schooljaar verkorte omschrijving" numFmtId="0">
      <sharedItems count="5">
        <s v="2015-2016"/>
        <s v="2019-2020"/>
        <s v="2017-2018"/>
        <s v="2018-2019"/>
        <s v="2016-2017"/>
      </sharedItems>
    </cacheField>
    <cacheField name="Gewest woonplaats ingeschreven mens" numFmtId="0">
      <sharedItems/>
    </cacheField>
    <cacheField name="Provincie woonplaats ingeschreven mens naam" numFmtId="0">
      <sharedItems count="13">
        <s v="Brussels Hoofdstedelijk Gewest"/>
        <s v="Andere"/>
        <s v="Antwerpen"/>
        <s v="Limburg"/>
        <s v="West-Vlaanderen"/>
        <s v="Oost-Vlaanderen"/>
        <s v="Vlaams-Brabant"/>
        <s v="Henegouwen" u="1"/>
        <s v="Luik" u="1"/>
        <s v="Namen" u="1"/>
        <s v="Provincie niet van toepassing" u="1"/>
        <s v="Luxemburg" u="1"/>
        <s v="Waals-Brabant" u="1"/>
      </sharedItems>
    </cacheField>
    <cacheField name="Geslacht ingeschreven mens code" numFmtId="0">
      <sharedItems count="2">
        <s v="V"/>
        <s v="M"/>
      </sharedItems>
    </cacheField>
    <cacheField name="Hoofdstructuur code" numFmtId="0">
      <sharedItems count="4">
        <s v="311"/>
        <s v="312"/>
        <s v="321"/>
        <s v="315"/>
      </sharedItems>
    </cacheField>
    <cacheField name="Schoolse vordering" numFmtId="0">
      <sharedItems count="7">
        <s v="2 jaar schoolse achterstand"/>
        <s v="1 jaar schoolse achterstand"/>
        <s v="Schoolse vordering niet van toepassing"/>
        <s v="Normaal gevorderd"/>
        <s v="Meer dan 2 jaar schoolse achterstand"/>
        <s v="1 jaar schoolse voorsprong"/>
        <s v="Meer dan 1 jaar schoolse voorsprong"/>
      </sharedItems>
    </cacheField>
    <cacheField name="Hoofdstructuur volgend schooljaar code" numFmtId="0">
      <sharedItems/>
    </cacheField>
    <cacheField name="Aantal inschrijvingen" numFmtId="3">
      <sharedItems containsSemiMixedTypes="0" containsString="0" containsNumber="1" containsInteger="1" minValue="1" maxValue="10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Proeyen, Lise" refreshedDate="44172.450460069442" createdVersion="6" refreshedVersion="6" minRefreshableVersion="3" recordCount="708" xr:uid="{EC033825-C242-4368-B68D-0FB1F4F0A826}">
  <cacheSource type="worksheet">
    <worksheetSource ref="A1:L1048576" sheet="Data_vraag5_6"/>
  </cacheSource>
  <cacheFields count="12">
    <cacheField name="Huidig schooljaar verkorte omschrijving" numFmtId="0">
      <sharedItems containsBlank="1"/>
    </cacheField>
    <cacheField name="Volgend schooljaar verkorte omschrijving" numFmtId="0">
      <sharedItems containsBlank="1" count="6">
        <s v="2015-2016"/>
        <s v="2018-2019"/>
        <s v="2016-2017"/>
        <s v="2017-2018"/>
        <s v="2019-2020"/>
        <m/>
      </sharedItems>
    </cacheField>
    <cacheField name="Gewest woonplaats ingeschreven mens" numFmtId="0">
      <sharedItems containsBlank="1"/>
    </cacheField>
    <cacheField name="Provincie woonplaats ingeschreven mens naam" numFmtId="0">
      <sharedItems containsBlank="1" count="8">
        <s v="Brussels Hoofdstedelijk Gewest"/>
        <s v="Andere"/>
        <s v="Vlaams-Brabant"/>
        <s v="Oost-Vlaanderen"/>
        <s v="Antwerpen"/>
        <s v="West-Vlaanderen"/>
        <s v="Limburg"/>
        <m/>
      </sharedItems>
    </cacheField>
    <cacheField name="Geslacht ingeschreven mens code" numFmtId="0">
      <sharedItems containsBlank="1" count="3">
        <s v="V"/>
        <s v="M"/>
        <m/>
      </sharedItems>
    </cacheField>
    <cacheField name="Hoofdstructuur code" numFmtId="0">
      <sharedItems containsString="0" containsBlank="1" containsNumber="1" containsInteger="1" minValue="311" maxValue="321"/>
    </cacheField>
    <cacheField name="Onderwijsvorm code" numFmtId="0">
      <sharedItems containsBlank="1"/>
    </cacheField>
    <cacheField name="Onderwijsvorm verkorte omschrijving" numFmtId="0">
      <sharedItems containsBlank="1"/>
    </cacheField>
    <cacheField name="Hoofdstructuur volgend schooljaar code" numFmtId="0">
      <sharedItems containsBlank="1"/>
    </cacheField>
    <cacheField name="Aantal inschrijvingen" numFmtId="0">
      <sharedItems containsString="0" containsBlank="1" containsNumber="1" containsInteger="1" minValue="1" maxValue="1031"/>
    </cacheField>
    <cacheField name="Hs" numFmtId="0">
      <sharedItems containsBlank="1" count="4">
        <s v="Gewoon voltijds secundair onderwijs"/>
        <s v="Buitengewoon secundair onderwijs"/>
        <s v="Andere"/>
        <m/>
      </sharedItems>
    </cacheField>
    <cacheField name="Onderwijsvorm" numFmtId="0">
      <sharedItems containsBlank="1" count="9">
        <s v="BSO"/>
        <s v=" "/>
        <s v="ASO"/>
        <s v="Eerste graad"/>
        <s v="OKAN"/>
        <s v="TSO"/>
        <s v="KSO"/>
        <s v="HB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nelis, Paul" refreshedDate="44172.613626967592" createdVersion="6" refreshedVersion="6" minRefreshableVersion="3" recordCount="3516" xr:uid="{91096AB9-6EB1-43C9-97AD-17D9FE0868DE}">
  <cacheSource type="worksheet">
    <worksheetSource ref="A1:F3517" sheet="Blad1" r:id="rId2"/>
  </cacheSource>
  <cacheFields count="6">
    <cacheField name="schooljaar" numFmtId="0">
      <sharedItems count="5">
        <s v="2015-2016"/>
        <s v="2016-2017"/>
        <s v="2017-2018"/>
        <s v="2018-2019"/>
        <s v="2019-2020"/>
      </sharedItems>
    </cacheField>
    <cacheField name="nummer_school" numFmtId="0">
      <sharedItems containsSemiMixedTypes="0" containsString="0" containsNumber="1" containsInteger="1" minValue="30312" maxValue="131805"/>
    </cacheField>
    <cacheField name="provincie" numFmtId="0">
      <sharedItems count="7">
        <s v="Antwerpen"/>
        <s v="Vlaams-Brabant"/>
        <s v="Brussels Hoofdstedelijk Gewest"/>
        <s v="West-Vlaanderen"/>
        <s v="Oost-Vlaanderen"/>
        <s v="Limburg"/>
        <s v="Brussel" u="1"/>
      </sharedItems>
    </cacheField>
    <cacheField name="geslacht" numFmtId="0">
      <sharedItems count="3">
        <s v="M"/>
        <s v="V"/>
        <s v="?" u="1"/>
      </sharedItems>
    </cacheField>
    <cacheField name="VE" numFmtId="0">
      <sharedItems count="13">
        <s v="Brug"/>
        <s v="NEC"/>
        <s v="POT"/>
        <s v="TO"/>
        <s v="VT"/>
        <s v="geen"/>
        <s v="Andere"/>
        <s v="NOB"/>
        <s v="Th"/>
        <s v="TW -13"/>
        <s v="ALF"/>
        <s v="NAFT"/>
        <s v="IBAL" u="1"/>
      </sharedItems>
    </cacheField>
    <cacheField name="lln" numFmtId="0">
      <sharedItems containsSemiMixedTypes="0" containsString="0" containsNumber="1" containsInteger="1" minValue="1" maxValue="1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x v="0"/>
    <x v="0"/>
    <n v="381"/>
  </r>
  <r>
    <x v="0"/>
    <x v="0"/>
    <x v="1"/>
    <n v="175"/>
  </r>
  <r>
    <x v="0"/>
    <x v="1"/>
    <x v="0"/>
    <n v="86"/>
  </r>
  <r>
    <x v="0"/>
    <x v="1"/>
    <x v="1"/>
    <n v="28"/>
  </r>
  <r>
    <x v="0"/>
    <x v="2"/>
    <x v="0"/>
    <n v="111"/>
  </r>
  <r>
    <x v="0"/>
    <x v="2"/>
    <x v="1"/>
    <n v="65"/>
  </r>
  <r>
    <x v="0"/>
    <x v="3"/>
    <x v="0"/>
    <n v="302"/>
  </r>
  <r>
    <x v="0"/>
    <x v="3"/>
    <x v="1"/>
    <n v="166"/>
  </r>
  <r>
    <x v="0"/>
    <x v="4"/>
    <x v="0"/>
    <n v="55"/>
  </r>
  <r>
    <x v="0"/>
    <x v="4"/>
    <x v="1"/>
    <n v="32"/>
  </r>
  <r>
    <x v="0"/>
    <x v="5"/>
    <x v="0"/>
    <n v="310"/>
  </r>
  <r>
    <x v="0"/>
    <x v="5"/>
    <x v="1"/>
    <n v="135"/>
  </r>
  <r>
    <x v="1"/>
    <x v="0"/>
    <x v="0"/>
    <n v="402"/>
  </r>
  <r>
    <x v="1"/>
    <x v="0"/>
    <x v="1"/>
    <n v="186"/>
  </r>
  <r>
    <x v="1"/>
    <x v="1"/>
    <x v="0"/>
    <n v="79"/>
  </r>
  <r>
    <x v="1"/>
    <x v="1"/>
    <x v="1"/>
    <n v="23"/>
  </r>
  <r>
    <x v="1"/>
    <x v="2"/>
    <x v="0"/>
    <n v="171"/>
  </r>
  <r>
    <x v="1"/>
    <x v="2"/>
    <x v="1"/>
    <n v="87"/>
  </r>
  <r>
    <x v="1"/>
    <x v="3"/>
    <x v="0"/>
    <n v="404"/>
  </r>
  <r>
    <x v="1"/>
    <x v="3"/>
    <x v="1"/>
    <n v="177"/>
  </r>
  <r>
    <x v="1"/>
    <x v="4"/>
    <x v="0"/>
    <n v="58"/>
  </r>
  <r>
    <x v="1"/>
    <x v="4"/>
    <x v="1"/>
    <n v="40"/>
  </r>
  <r>
    <x v="1"/>
    <x v="5"/>
    <x v="0"/>
    <n v="253"/>
  </r>
  <r>
    <x v="1"/>
    <x v="5"/>
    <x v="1"/>
    <n v="151"/>
  </r>
  <r>
    <x v="2"/>
    <x v="0"/>
    <x v="0"/>
    <n v="384"/>
  </r>
  <r>
    <x v="2"/>
    <x v="0"/>
    <x v="1"/>
    <n v="193"/>
  </r>
  <r>
    <x v="2"/>
    <x v="1"/>
    <x v="0"/>
    <n v="72"/>
  </r>
  <r>
    <x v="2"/>
    <x v="1"/>
    <x v="1"/>
    <n v="24"/>
  </r>
  <r>
    <x v="2"/>
    <x v="2"/>
    <x v="0"/>
    <n v="194"/>
  </r>
  <r>
    <x v="2"/>
    <x v="2"/>
    <x v="1"/>
    <n v="90"/>
  </r>
  <r>
    <x v="2"/>
    <x v="3"/>
    <x v="0"/>
    <n v="360"/>
  </r>
  <r>
    <x v="2"/>
    <x v="3"/>
    <x v="1"/>
    <n v="166"/>
  </r>
  <r>
    <x v="2"/>
    <x v="4"/>
    <x v="0"/>
    <n v="68"/>
  </r>
  <r>
    <x v="2"/>
    <x v="4"/>
    <x v="1"/>
    <n v="37"/>
  </r>
  <r>
    <x v="2"/>
    <x v="5"/>
    <x v="0"/>
    <n v="347"/>
  </r>
  <r>
    <x v="2"/>
    <x v="5"/>
    <x v="1"/>
    <n v="154"/>
  </r>
  <r>
    <x v="3"/>
    <x v="0"/>
    <x v="0"/>
    <n v="406"/>
  </r>
  <r>
    <x v="3"/>
    <x v="0"/>
    <x v="1"/>
    <n v="201"/>
  </r>
  <r>
    <x v="3"/>
    <x v="1"/>
    <x v="0"/>
    <n v="88"/>
  </r>
  <r>
    <x v="3"/>
    <x v="1"/>
    <x v="1"/>
    <n v="27"/>
  </r>
  <r>
    <x v="3"/>
    <x v="2"/>
    <x v="0"/>
    <n v="167"/>
  </r>
  <r>
    <x v="3"/>
    <x v="2"/>
    <x v="1"/>
    <n v="78"/>
  </r>
  <r>
    <x v="3"/>
    <x v="3"/>
    <x v="0"/>
    <n v="398"/>
  </r>
  <r>
    <x v="3"/>
    <x v="3"/>
    <x v="1"/>
    <n v="166"/>
  </r>
  <r>
    <x v="3"/>
    <x v="4"/>
    <x v="0"/>
    <n v="58"/>
  </r>
  <r>
    <x v="3"/>
    <x v="4"/>
    <x v="1"/>
    <n v="23"/>
  </r>
  <r>
    <x v="3"/>
    <x v="5"/>
    <x v="0"/>
    <n v="304"/>
  </r>
  <r>
    <x v="3"/>
    <x v="5"/>
    <x v="1"/>
    <n v="141"/>
  </r>
  <r>
    <x v="4"/>
    <x v="0"/>
    <x v="0"/>
    <n v="395"/>
  </r>
  <r>
    <x v="4"/>
    <x v="0"/>
    <x v="1"/>
    <n v="199"/>
  </r>
  <r>
    <x v="4"/>
    <x v="1"/>
    <x v="0"/>
    <n v="64"/>
  </r>
  <r>
    <x v="4"/>
    <x v="1"/>
    <x v="1"/>
    <n v="19"/>
  </r>
  <r>
    <x v="4"/>
    <x v="2"/>
    <x v="0"/>
    <n v="149"/>
  </r>
  <r>
    <x v="4"/>
    <x v="2"/>
    <x v="1"/>
    <n v="85"/>
  </r>
  <r>
    <x v="4"/>
    <x v="3"/>
    <x v="0"/>
    <n v="370"/>
  </r>
  <r>
    <x v="4"/>
    <x v="3"/>
    <x v="1"/>
    <n v="163"/>
  </r>
  <r>
    <x v="4"/>
    <x v="4"/>
    <x v="0"/>
    <n v="45"/>
  </r>
  <r>
    <x v="4"/>
    <x v="4"/>
    <x v="1"/>
    <n v="18"/>
  </r>
  <r>
    <x v="4"/>
    <x v="5"/>
    <x v="0"/>
    <n v="268"/>
  </r>
  <r>
    <x v="4"/>
    <x v="5"/>
    <x v="1"/>
    <n v="11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x v="0"/>
    <x v="0"/>
    <n v="329"/>
  </r>
  <r>
    <x v="0"/>
    <x v="0"/>
    <x v="1"/>
    <n v="137"/>
  </r>
  <r>
    <x v="0"/>
    <x v="1"/>
    <x v="0"/>
    <n v="56"/>
  </r>
  <r>
    <x v="0"/>
    <x v="1"/>
    <x v="1"/>
    <n v="24"/>
  </r>
  <r>
    <x v="0"/>
    <x v="2"/>
    <x v="0"/>
    <n v="78"/>
  </r>
  <r>
    <x v="0"/>
    <x v="2"/>
    <x v="1"/>
    <n v="60"/>
  </r>
  <r>
    <x v="0"/>
    <x v="3"/>
    <x v="0"/>
    <n v="262"/>
  </r>
  <r>
    <x v="0"/>
    <x v="3"/>
    <x v="1"/>
    <n v="108"/>
  </r>
  <r>
    <x v="0"/>
    <x v="4"/>
    <x v="0"/>
    <n v="44"/>
  </r>
  <r>
    <x v="0"/>
    <x v="4"/>
    <x v="1"/>
    <n v="23"/>
  </r>
  <r>
    <x v="0"/>
    <x v="5"/>
    <x v="0"/>
    <n v="133"/>
  </r>
  <r>
    <x v="0"/>
    <x v="5"/>
    <x v="1"/>
    <n v="56"/>
  </r>
  <r>
    <x v="1"/>
    <x v="0"/>
    <x v="0"/>
    <n v="297"/>
  </r>
  <r>
    <x v="1"/>
    <x v="0"/>
    <x v="1"/>
    <n v="127"/>
  </r>
  <r>
    <x v="1"/>
    <x v="1"/>
    <x v="0"/>
    <n v="57"/>
  </r>
  <r>
    <x v="1"/>
    <x v="1"/>
    <x v="1"/>
    <n v="33"/>
  </r>
  <r>
    <x v="1"/>
    <x v="2"/>
    <x v="0"/>
    <n v="118"/>
  </r>
  <r>
    <x v="1"/>
    <x v="2"/>
    <x v="1"/>
    <n v="52"/>
  </r>
  <r>
    <x v="1"/>
    <x v="3"/>
    <x v="0"/>
    <n v="278"/>
  </r>
  <r>
    <x v="1"/>
    <x v="3"/>
    <x v="1"/>
    <n v="85"/>
  </r>
  <r>
    <x v="1"/>
    <x v="4"/>
    <x v="0"/>
    <n v="66"/>
  </r>
  <r>
    <x v="1"/>
    <x v="4"/>
    <x v="1"/>
    <n v="27"/>
  </r>
  <r>
    <x v="1"/>
    <x v="5"/>
    <x v="0"/>
    <n v="138"/>
  </r>
  <r>
    <x v="1"/>
    <x v="5"/>
    <x v="1"/>
    <n v="69"/>
  </r>
  <r>
    <x v="2"/>
    <x v="0"/>
    <x v="0"/>
    <n v="337"/>
  </r>
  <r>
    <x v="2"/>
    <x v="0"/>
    <x v="1"/>
    <n v="172"/>
  </r>
  <r>
    <x v="2"/>
    <x v="1"/>
    <x v="0"/>
    <n v="58"/>
  </r>
  <r>
    <x v="2"/>
    <x v="1"/>
    <x v="1"/>
    <n v="26"/>
  </r>
  <r>
    <x v="2"/>
    <x v="2"/>
    <x v="0"/>
    <n v="155"/>
  </r>
  <r>
    <x v="2"/>
    <x v="2"/>
    <x v="1"/>
    <n v="54"/>
  </r>
  <r>
    <x v="2"/>
    <x v="3"/>
    <x v="0"/>
    <n v="270"/>
  </r>
  <r>
    <x v="2"/>
    <x v="3"/>
    <x v="1"/>
    <n v="125"/>
  </r>
  <r>
    <x v="2"/>
    <x v="4"/>
    <x v="0"/>
    <n v="37"/>
  </r>
  <r>
    <x v="2"/>
    <x v="4"/>
    <x v="1"/>
    <n v="19"/>
  </r>
  <r>
    <x v="2"/>
    <x v="5"/>
    <x v="0"/>
    <n v="172"/>
  </r>
  <r>
    <x v="2"/>
    <x v="5"/>
    <x v="1"/>
    <n v="7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4">
  <r>
    <s v="2014-2015"/>
    <x v="0"/>
    <s v="Brussels Hoofdstedelijk Gewest"/>
    <x v="0"/>
    <x v="0"/>
    <x v="0"/>
    <x v="0"/>
    <s v="312"/>
    <n v="16"/>
  </r>
  <r>
    <s v="2014-2015"/>
    <x v="0"/>
    <s v="Brussels Hoofdstedelijk Gewest"/>
    <x v="0"/>
    <x v="0"/>
    <x v="0"/>
    <x v="1"/>
    <s v="312"/>
    <n v="16"/>
  </r>
  <r>
    <s v="2018-2019"/>
    <x v="1"/>
    <s v="Brussels Hoofdstedelijk Gewest"/>
    <x v="0"/>
    <x v="1"/>
    <x v="1"/>
    <x v="2"/>
    <s v="312"/>
    <n v="181"/>
  </r>
  <r>
    <s v="2016-2017"/>
    <x v="2"/>
    <s v="Brussels Hoofdstedelijk Gewest"/>
    <x v="0"/>
    <x v="1"/>
    <x v="1"/>
    <x v="2"/>
    <s v="312"/>
    <n v="172"/>
  </r>
  <r>
    <s v="2017-2018"/>
    <x v="3"/>
    <s v="Brussels Hoofdstedelijk Gewest"/>
    <x v="0"/>
    <x v="0"/>
    <x v="1"/>
    <x v="2"/>
    <s v="312"/>
    <n v="79"/>
  </r>
  <r>
    <s v="2018-2019"/>
    <x v="1"/>
    <s v="Brussels Hoofdstedelijk Gewest"/>
    <x v="0"/>
    <x v="1"/>
    <x v="0"/>
    <x v="3"/>
    <s v="312"/>
    <n v="6"/>
  </r>
  <r>
    <s v="2018-2019"/>
    <x v="1"/>
    <s v="Brussels Hoofdstedelijk Gewest"/>
    <x v="0"/>
    <x v="0"/>
    <x v="0"/>
    <x v="0"/>
    <s v="312"/>
    <n v="10"/>
  </r>
  <r>
    <s v="2018-2019"/>
    <x v="1"/>
    <s v="Brussels Hoofdstedelijk Gewest"/>
    <x v="0"/>
    <x v="0"/>
    <x v="0"/>
    <x v="2"/>
    <s v="312"/>
    <n v="9"/>
  </r>
  <r>
    <s v="2016-2017"/>
    <x v="2"/>
    <s v="Brussels Hoofdstedelijk Gewest"/>
    <x v="0"/>
    <x v="1"/>
    <x v="2"/>
    <x v="0"/>
    <s v="312"/>
    <n v="1"/>
  </r>
  <r>
    <s v="2015-2016"/>
    <x v="4"/>
    <s v="Brussels Hoofdstedelijk Gewest"/>
    <x v="0"/>
    <x v="0"/>
    <x v="0"/>
    <x v="1"/>
    <s v="312"/>
    <n v="11"/>
  </r>
  <r>
    <s v="2017-2018"/>
    <x v="3"/>
    <s v="Brussels Hoofdstedelijk Gewest"/>
    <x v="0"/>
    <x v="1"/>
    <x v="1"/>
    <x v="2"/>
    <s v="312"/>
    <n v="194"/>
  </r>
  <r>
    <s v="2016-2017"/>
    <x v="2"/>
    <s v="Brussels Hoofdstedelijk Gewest"/>
    <x v="0"/>
    <x v="1"/>
    <x v="0"/>
    <x v="1"/>
    <s v="312"/>
    <n v="39"/>
  </r>
  <r>
    <s v="2017-2018"/>
    <x v="3"/>
    <s v="Brussels Hoofdstedelijk Gewest"/>
    <x v="0"/>
    <x v="1"/>
    <x v="0"/>
    <x v="1"/>
    <s v="312"/>
    <n v="45"/>
  </r>
  <r>
    <s v="2015-2016"/>
    <x v="4"/>
    <s v="Brussels Hoofdstedelijk Gewest"/>
    <x v="0"/>
    <x v="1"/>
    <x v="2"/>
    <x v="2"/>
    <s v="312"/>
    <n v="8"/>
  </r>
  <r>
    <s v="2017-2018"/>
    <x v="3"/>
    <s v="Brussels Hoofdstedelijk Gewest"/>
    <x v="0"/>
    <x v="1"/>
    <x v="0"/>
    <x v="4"/>
    <s v="312"/>
    <n v="9"/>
  </r>
  <r>
    <s v="2018-2019"/>
    <x v="1"/>
    <s v="Brussels Hoofdstedelijk Gewest"/>
    <x v="0"/>
    <x v="0"/>
    <x v="3"/>
    <x v="2"/>
    <s v="312"/>
    <n v="3"/>
  </r>
  <r>
    <s v="2018-2019"/>
    <x v="1"/>
    <s v="Brussels Hoofdstedelijk Gewest"/>
    <x v="0"/>
    <x v="1"/>
    <x v="0"/>
    <x v="2"/>
    <s v="312"/>
    <n v="19"/>
  </r>
  <r>
    <s v="2017-2018"/>
    <x v="3"/>
    <s v="Brussels Hoofdstedelijk Gewest"/>
    <x v="0"/>
    <x v="0"/>
    <x v="2"/>
    <x v="2"/>
    <s v="312"/>
    <n v="1"/>
  </r>
  <r>
    <s v="2014-2015"/>
    <x v="0"/>
    <s v="Brussels Hoofdstedelijk Gewest"/>
    <x v="0"/>
    <x v="1"/>
    <x v="1"/>
    <x v="2"/>
    <s v="312"/>
    <n v="136"/>
  </r>
  <r>
    <s v="2015-2016"/>
    <x v="4"/>
    <s v="Brussels Hoofdstedelijk Gewest"/>
    <x v="0"/>
    <x v="0"/>
    <x v="0"/>
    <x v="4"/>
    <s v="312"/>
    <n v="4"/>
  </r>
  <r>
    <s v="2015-2016"/>
    <x v="4"/>
    <s v="Brussels Hoofdstedelijk Gewest"/>
    <x v="0"/>
    <x v="1"/>
    <x v="0"/>
    <x v="2"/>
    <s v="312"/>
    <n v="47"/>
  </r>
  <r>
    <s v="2018-2019"/>
    <x v="1"/>
    <s v="Brussels Hoofdstedelijk Gewest"/>
    <x v="0"/>
    <x v="1"/>
    <x v="2"/>
    <x v="2"/>
    <s v="312"/>
    <n v="6"/>
  </r>
  <r>
    <s v="2014-2015"/>
    <x v="0"/>
    <s v="Brussels Hoofdstedelijk Gewest"/>
    <x v="0"/>
    <x v="1"/>
    <x v="0"/>
    <x v="2"/>
    <s v="312"/>
    <n v="15"/>
  </r>
  <r>
    <s v="2018-2019"/>
    <x v="1"/>
    <s v="Brussels Hoofdstedelijk Gewest"/>
    <x v="0"/>
    <x v="0"/>
    <x v="0"/>
    <x v="1"/>
    <s v="312"/>
    <n v="19"/>
  </r>
  <r>
    <s v="2016-2017"/>
    <x v="2"/>
    <s v="Brussels Hoofdstedelijk Gewest"/>
    <x v="0"/>
    <x v="0"/>
    <x v="0"/>
    <x v="0"/>
    <s v="312"/>
    <n v="11"/>
  </r>
  <r>
    <s v="2016-2017"/>
    <x v="2"/>
    <s v="Brussels Hoofdstedelijk Gewest"/>
    <x v="0"/>
    <x v="1"/>
    <x v="0"/>
    <x v="2"/>
    <s v="312"/>
    <n v="41"/>
  </r>
  <r>
    <s v="2016-2017"/>
    <x v="2"/>
    <s v="Brussels Hoofdstedelijk Gewest"/>
    <x v="0"/>
    <x v="0"/>
    <x v="0"/>
    <x v="3"/>
    <s v="312"/>
    <n v="7"/>
  </r>
  <r>
    <s v="2017-2018"/>
    <x v="3"/>
    <s v="Brussels Hoofdstedelijk Gewest"/>
    <x v="0"/>
    <x v="1"/>
    <x v="2"/>
    <x v="1"/>
    <s v="312"/>
    <n v="1"/>
  </r>
  <r>
    <s v="2014-2015"/>
    <x v="0"/>
    <s v="Brussels Hoofdstedelijk Gewest"/>
    <x v="0"/>
    <x v="1"/>
    <x v="0"/>
    <x v="3"/>
    <s v="312"/>
    <n v="8"/>
  </r>
  <r>
    <s v="2016-2017"/>
    <x v="2"/>
    <s v="Brussels Hoofdstedelijk Gewest"/>
    <x v="0"/>
    <x v="0"/>
    <x v="1"/>
    <x v="2"/>
    <s v="312"/>
    <n v="90"/>
  </r>
  <r>
    <s v="2017-2018"/>
    <x v="3"/>
    <s v="Brussels Hoofdstedelijk Gewest"/>
    <x v="0"/>
    <x v="0"/>
    <x v="0"/>
    <x v="3"/>
    <s v="312"/>
    <n v="4"/>
  </r>
  <r>
    <s v="2018-2019"/>
    <x v="1"/>
    <s v="Brussels Hoofdstedelijk Gewest"/>
    <x v="0"/>
    <x v="0"/>
    <x v="0"/>
    <x v="3"/>
    <s v="312"/>
    <n v="3"/>
  </r>
  <r>
    <s v="2016-2017"/>
    <x v="2"/>
    <s v="Brussels Hoofdstedelijk Gewest"/>
    <x v="0"/>
    <x v="1"/>
    <x v="0"/>
    <x v="3"/>
    <s v="312"/>
    <n v="6"/>
  </r>
  <r>
    <s v="2018-2019"/>
    <x v="1"/>
    <s v="Brussels Hoofdstedelijk Gewest"/>
    <x v="0"/>
    <x v="1"/>
    <x v="0"/>
    <x v="0"/>
    <s v="312"/>
    <n v="21"/>
  </r>
  <r>
    <s v="2015-2016"/>
    <x v="4"/>
    <s v="Brussels Hoofdstedelijk Gewest"/>
    <x v="0"/>
    <x v="1"/>
    <x v="0"/>
    <x v="4"/>
    <s v="312"/>
    <n v="9"/>
  </r>
  <r>
    <s v="2017-2018"/>
    <x v="3"/>
    <s v="Brussels Hoofdstedelijk Gewest"/>
    <x v="0"/>
    <x v="1"/>
    <x v="0"/>
    <x v="0"/>
    <s v="312"/>
    <n v="24"/>
  </r>
  <r>
    <s v="2015-2016"/>
    <x v="4"/>
    <s v="Brussels Hoofdstedelijk Gewest"/>
    <x v="0"/>
    <x v="0"/>
    <x v="0"/>
    <x v="2"/>
    <s v="312"/>
    <n v="10"/>
  </r>
  <r>
    <s v="2017-2018"/>
    <x v="3"/>
    <s v="Brussels Hoofdstedelijk Gewest"/>
    <x v="0"/>
    <x v="1"/>
    <x v="0"/>
    <x v="3"/>
    <s v="312"/>
    <n v="11"/>
  </r>
  <r>
    <s v="2018-2019"/>
    <x v="1"/>
    <s v="Brussels Hoofdstedelijk Gewest"/>
    <x v="0"/>
    <x v="1"/>
    <x v="2"/>
    <x v="1"/>
    <s v="312"/>
    <n v="2"/>
  </r>
  <r>
    <s v="2015-2016"/>
    <x v="4"/>
    <s v="Brussels Hoofdstedelijk Gewest"/>
    <x v="0"/>
    <x v="0"/>
    <x v="2"/>
    <x v="2"/>
    <s v="312"/>
    <n v="6"/>
  </r>
  <r>
    <s v="2015-2016"/>
    <x v="4"/>
    <s v="Brussels Hoofdstedelijk Gewest"/>
    <x v="0"/>
    <x v="1"/>
    <x v="0"/>
    <x v="1"/>
    <s v="312"/>
    <n v="30"/>
  </r>
  <r>
    <s v="2018-2019"/>
    <x v="1"/>
    <s v="Brussels Hoofdstedelijk Gewest"/>
    <x v="0"/>
    <x v="0"/>
    <x v="2"/>
    <x v="2"/>
    <s v="312"/>
    <n v="3"/>
  </r>
  <r>
    <s v="2016-2017"/>
    <x v="2"/>
    <s v="Brussels Hoofdstedelijk Gewest"/>
    <x v="0"/>
    <x v="1"/>
    <x v="0"/>
    <x v="4"/>
    <s v="312"/>
    <n v="6"/>
  </r>
  <r>
    <s v="2015-2016"/>
    <x v="4"/>
    <s v="Brussels Hoofdstedelijk Gewest"/>
    <x v="0"/>
    <x v="1"/>
    <x v="1"/>
    <x v="2"/>
    <s v="312"/>
    <n v="157"/>
  </r>
  <r>
    <s v="2018-2019"/>
    <x v="1"/>
    <s v="Brussels Hoofdstedelijk Gewest"/>
    <x v="0"/>
    <x v="1"/>
    <x v="3"/>
    <x v="2"/>
    <s v="312"/>
    <n v="4"/>
  </r>
  <r>
    <s v="2014-2015"/>
    <x v="0"/>
    <s v="Brussels Hoofdstedelijk Gewest"/>
    <x v="0"/>
    <x v="0"/>
    <x v="2"/>
    <x v="2"/>
    <s v="312"/>
    <n v="1"/>
  </r>
  <r>
    <s v="2015-2016"/>
    <x v="4"/>
    <s v="Brussels Hoofdstedelijk Gewest"/>
    <x v="0"/>
    <x v="0"/>
    <x v="0"/>
    <x v="3"/>
    <s v="312"/>
    <n v="3"/>
  </r>
  <r>
    <s v="2016-2017"/>
    <x v="2"/>
    <s v="Brussels Hoofdstedelijk Gewest"/>
    <x v="0"/>
    <x v="0"/>
    <x v="2"/>
    <x v="2"/>
    <s v="312"/>
    <n v="4"/>
  </r>
  <r>
    <s v="2016-2017"/>
    <x v="2"/>
    <s v="Brussels Hoofdstedelijk Gewest"/>
    <x v="0"/>
    <x v="0"/>
    <x v="0"/>
    <x v="4"/>
    <s v="312"/>
    <n v="4"/>
  </r>
  <r>
    <s v="2018-2019"/>
    <x v="1"/>
    <s v="Brussels Hoofdstedelijk Gewest"/>
    <x v="0"/>
    <x v="0"/>
    <x v="1"/>
    <x v="2"/>
    <s v="312"/>
    <n v="71"/>
  </r>
  <r>
    <s v="2015-2016"/>
    <x v="4"/>
    <s v="Brussels Hoofdstedelijk Gewest"/>
    <x v="0"/>
    <x v="0"/>
    <x v="1"/>
    <x v="2"/>
    <s v="312"/>
    <n v="94"/>
  </r>
  <r>
    <s v="2015-2016"/>
    <x v="4"/>
    <s v="Brussels Hoofdstedelijk Gewest"/>
    <x v="0"/>
    <x v="0"/>
    <x v="0"/>
    <x v="0"/>
    <s v="312"/>
    <n v="12"/>
  </r>
  <r>
    <s v="2014-2015"/>
    <x v="0"/>
    <s v="Brussels Hoofdstedelijk Gewest"/>
    <x v="0"/>
    <x v="1"/>
    <x v="2"/>
    <x v="2"/>
    <s v="312"/>
    <n v="6"/>
  </r>
  <r>
    <s v="2014-2015"/>
    <x v="0"/>
    <s v="Brussels Hoofdstedelijk Gewest"/>
    <x v="0"/>
    <x v="0"/>
    <x v="0"/>
    <x v="2"/>
    <s v="312"/>
    <n v="3"/>
  </r>
  <r>
    <s v="2016-2017"/>
    <x v="2"/>
    <s v="Brussels Hoofdstedelijk Gewest"/>
    <x v="0"/>
    <x v="1"/>
    <x v="2"/>
    <x v="4"/>
    <s v="312"/>
    <n v="1"/>
  </r>
  <r>
    <s v="2015-2016"/>
    <x v="4"/>
    <s v="Brussels Hoofdstedelijk Gewest"/>
    <x v="0"/>
    <x v="1"/>
    <x v="0"/>
    <x v="3"/>
    <s v="312"/>
    <n v="5"/>
  </r>
  <r>
    <s v="2014-2015"/>
    <x v="0"/>
    <s v="Brussels Hoofdstedelijk Gewest"/>
    <x v="0"/>
    <x v="1"/>
    <x v="0"/>
    <x v="0"/>
    <s v="312"/>
    <n v="17"/>
  </r>
  <r>
    <s v="2018-2019"/>
    <x v="1"/>
    <s v="Brussels Hoofdstedelijk Gewest"/>
    <x v="0"/>
    <x v="0"/>
    <x v="0"/>
    <x v="4"/>
    <s v="312"/>
    <n v="5"/>
  </r>
  <r>
    <s v="2017-2018"/>
    <x v="3"/>
    <s v="Brussels Hoofdstedelijk Gewest"/>
    <x v="0"/>
    <x v="0"/>
    <x v="0"/>
    <x v="1"/>
    <s v="312"/>
    <n v="10"/>
  </r>
  <r>
    <s v="2018-2019"/>
    <x v="1"/>
    <s v="Brussels Hoofdstedelijk Gewest"/>
    <x v="0"/>
    <x v="1"/>
    <x v="0"/>
    <x v="1"/>
    <s v="312"/>
    <n v="31"/>
  </r>
  <r>
    <s v="2017-2018"/>
    <x v="3"/>
    <s v="Brussels Hoofdstedelijk Gewest"/>
    <x v="0"/>
    <x v="0"/>
    <x v="0"/>
    <x v="2"/>
    <s v="312"/>
    <n v="5"/>
  </r>
  <r>
    <s v="2014-2015"/>
    <x v="0"/>
    <s v="Brussels Hoofdstedelijk Gewest"/>
    <x v="0"/>
    <x v="1"/>
    <x v="0"/>
    <x v="1"/>
    <s v="312"/>
    <n v="22"/>
  </r>
  <r>
    <s v="2014-2015"/>
    <x v="0"/>
    <s v="Brussels Hoofdstedelijk Gewest"/>
    <x v="0"/>
    <x v="0"/>
    <x v="1"/>
    <x v="2"/>
    <s v="312"/>
    <n v="95"/>
  </r>
  <r>
    <s v="2016-2017"/>
    <x v="2"/>
    <s v="Brussels Hoofdstedelijk Gewest"/>
    <x v="0"/>
    <x v="1"/>
    <x v="0"/>
    <x v="0"/>
    <s v="312"/>
    <n v="30"/>
  </r>
  <r>
    <s v="2017-2018"/>
    <x v="3"/>
    <s v="Brussels Hoofdstedelijk Gewest"/>
    <x v="0"/>
    <x v="0"/>
    <x v="0"/>
    <x v="4"/>
    <s v="312"/>
    <n v="2"/>
  </r>
  <r>
    <s v="2017-2018"/>
    <x v="3"/>
    <s v="Brussels Hoofdstedelijk Gewest"/>
    <x v="0"/>
    <x v="1"/>
    <x v="0"/>
    <x v="2"/>
    <s v="312"/>
    <n v="24"/>
  </r>
  <r>
    <s v="2017-2018"/>
    <x v="3"/>
    <s v="Brussels Hoofdstedelijk Gewest"/>
    <x v="0"/>
    <x v="0"/>
    <x v="0"/>
    <x v="0"/>
    <s v="312"/>
    <n v="14"/>
  </r>
  <r>
    <s v="2018-2019"/>
    <x v="1"/>
    <s v="Brussels Hoofdstedelijk Gewest"/>
    <x v="0"/>
    <x v="1"/>
    <x v="0"/>
    <x v="4"/>
    <s v="312"/>
    <n v="5"/>
  </r>
  <r>
    <s v="2016-2017"/>
    <x v="2"/>
    <s v="Brussels Hoofdstedelijk Gewest"/>
    <x v="0"/>
    <x v="1"/>
    <x v="2"/>
    <x v="2"/>
    <s v="312"/>
    <n v="5"/>
  </r>
  <r>
    <s v="2015-2016"/>
    <x v="4"/>
    <s v="Brussels Hoofdstedelijk Gewest"/>
    <x v="0"/>
    <x v="1"/>
    <x v="0"/>
    <x v="0"/>
    <s v="312"/>
    <n v="22"/>
  </r>
  <r>
    <s v="2014-2015"/>
    <x v="0"/>
    <s v="Brussels Hoofdstedelijk Gewest"/>
    <x v="0"/>
    <x v="1"/>
    <x v="0"/>
    <x v="4"/>
    <s v="312"/>
    <n v="9"/>
  </r>
  <r>
    <s v="2017-2018"/>
    <x v="3"/>
    <s v="Brussels Hoofdstedelijk Gewest"/>
    <x v="0"/>
    <x v="1"/>
    <x v="2"/>
    <x v="2"/>
    <s v="312"/>
    <n v="6"/>
  </r>
  <r>
    <s v="2016-2017"/>
    <x v="2"/>
    <s v="Brussels Hoofdstedelijk Gewest"/>
    <x v="0"/>
    <x v="0"/>
    <x v="0"/>
    <x v="1"/>
    <s v="312"/>
    <n v="11"/>
  </r>
  <r>
    <s v="2014-2015"/>
    <x v="0"/>
    <s v="Gewest niet van toepassing"/>
    <x v="1"/>
    <x v="1"/>
    <x v="1"/>
    <x v="2"/>
    <s v="312"/>
    <n v="38"/>
  </r>
  <r>
    <s v="2017-2018"/>
    <x v="3"/>
    <s v="Gewest niet van toepassing"/>
    <x v="1"/>
    <x v="0"/>
    <x v="1"/>
    <x v="2"/>
    <s v="312"/>
    <n v="4"/>
  </r>
  <r>
    <s v="2016-2017"/>
    <x v="2"/>
    <s v="Gewest niet van toepassing"/>
    <x v="1"/>
    <x v="1"/>
    <x v="1"/>
    <x v="2"/>
    <s v="312"/>
    <n v="25"/>
  </r>
  <r>
    <s v="2016-2017"/>
    <x v="2"/>
    <s v="Gewest niet van toepassing"/>
    <x v="1"/>
    <x v="1"/>
    <x v="0"/>
    <x v="4"/>
    <s v="312"/>
    <n v="1"/>
  </r>
  <r>
    <s v="2017-2018"/>
    <x v="3"/>
    <s v="Gewest niet van toepassing"/>
    <x v="1"/>
    <x v="1"/>
    <x v="0"/>
    <x v="4"/>
    <s v="312"/>
    <n v="1"/>
  </r>
  <r>
    <s v="2015-2016"/>
    <x v="4"/>
    <s v="Gewest niet van toepassing"/>
    <x v="1"/>
    <x v="1"/>
    <x v="0"/>
    <x v="1"/>
    <s v="312"/>
    <n v="9"/>
  </r>
  <r>
    <s v="2017-2018"/>
    <x v="3"/>
    <s v="Gewest niet van toepassing"/>
    <x v="1"/>
    <x v="1"/>
    <x v="1"/>
    <x v="2"/>
    <s v="312"/>
    <n v="26"/>
  </r>
  <r>
    <s v="2015-2016"/>
    <x v="4"/>
    <s v="Gewest niet van toepassing"/>
    <x v="1"/>
    <x v="1"/>
    <x v="0"/>
    <x v="4"/>
    <s v="312"/>
    <n v="1"/>
  </r>
  <r>
    <s v="2018-2019"/>
    <x v="1"/>
    <s v="Gewest niet van toepassing"/>
    <x v="1"/>
    <x v="1"/>
    <x v="0"/>
    <x v="3"/>
    <s v="312"/>
    <n v="7"/>
  </r>
  <r>
    <s v="2017-2018"/>
    <x v="3"/>
    <s v="Gewest niet van toepassing"/>
    <x v="1"/>
    <x v="0"/>
    <x v="0"/>
    <x v="1"/>
    <s v="312"/>
    <n v="1"/>
  </r>
  <r>
    <s v="2014-2015"/>
    <x v="0"/>
    <s v="Gewest niet van toepassing"/>
    <x v="1"/>
    <x v="1"/>
    <x v="0"/>
    <x v="0"/>
    <s v="312"/>
    <n v="5"/>
  </r>
  <r>
    <s v="2018-2019"/>
    <x v="1"/>
    <s v="Gewest niet van toepassing"/>
    <x v="1"/>
    <x v="1"/>
    <x v="1"/>
    <x v="2"/>
    <s v="312"/>
    <n v="26"/>
  </r>
  <r>
    <s v="2018-2019"/>
    <x v="1"/>
    <s v="Gewest niet van toepassing"/>
    <x v="1"/>
    <x v="0"/>
    <x v="0"/>
    <x v="3"/>
    <s v="312"/>
    <n v="1"/>
  </r>
  <r>
    <s v="2018-2019"/>
    <x v="1"/>
    <s v="Gewest niet van toepassing"/>
    <x v="1"/>
    <x v="1"/>
    <x v="0"/>
    <x v="4"/>
    <s v="312"/>
    <n v="1"/>
  </r>
  <r>
    <s v="2014-2015"/>
    <x v="0"/>
    <s v="Gewest niet van toepassing"/>
    <x v="1"/>
    <x v="0"/>
    <x v="2"/>
    <x v="2"/>
    <s v="312"/>
    <n v="1"/>
  </r>
  <r>
    <s v="2015-2016"/>
    <x v="4"/>
    <s v="Gewest niet van toepassing"/>
    <x v="1"/>
    <x v="0"/>
    <x v="0"/>
    <x v="3"/>
    <s v="312"/>
    <n v="1"/>
  </r>
  <r>
    <s v="2017-2018"/>
    <x v="3"/>
    <s v="Gewest niet van toepassing"/>
    <x v="1"/>
    <x v="1"/>
    <x v="0"/>
    <x v="1"/>
    <s v="312"/>
    <n v="11"/>
  </r>
  <r>
    <s v="2015-2016"/>
    <x v="4"/>
    <s v="Gewest niet van toepassing"/>
    <x v="1"/>
    <x v="1"/>
    <x v="0"/>
    <x v="0"/>
    <s v="312"/>
    <n v="3"/>
  </r>
  <r>
    <s v="2014-2015"/>
    <x v="0"/>
    <s v="Gewest niet van toepassing"/>
    <x v="1"/>
    <x v="1"/>
    <x v="0"/>
    <x v="1"/>
    <s v="312"/>
    <n v="2"/>
  </r>
  <r>
    <s v="2017-2018"/>
    <x v="3"/>
    <s v="Gewest niet van toepassing"/>
    <x v="1"/>
    <x v="1"/>
    <x v="0"/>
    <x v="0"/>
    <s v="312"/>
    <n v="6"/>
  </r>
  <r>
    <s v="2015-2016"/>
    <x v="4"/>
    <s v="Gewest niet van toepassing"/>
    <x v="1"/>
    <x v="1"/>
    <x v="2"/>
    <x v="2"/>
    <s v="312"/>
    <n v="2"/>
  </r>
  <r>
    <s v="2016-2017"/>
    <x v="2"/>
    <s v="Gewest niet van toepassing"/>
    <x v="1"/>
    <x v="0"/>
    <x v="0"/>
    <x v="1"/>
    <s v="312"/>
    <n v="3"/>
  </r>
  <r>
    <s v="2018-2019"/>
    <x v="1"/>
    <s v="Gewest niet van toepassing"/>
    <x v="1"/>
    <x v="1"/>
    <x v="0"/>
    <x v="0"/>
    <s v="312"/>
    <n v="5"/>
  </r>
  <r>
    <s v="2015-2016"/>
    <x v="4"/>
    <s v="Gewest niet van toepassing"/>
    <x v="1"/>
    <x v="0"/>
    <x v="0"/>
    <x v="1"/>
    <s v="312"/>
    <n v="4"/>
  </r>
  <r>
    <s v="2014-2015"/>
    <x v="0"/>
    <s v="Gewest niet van toepassing"/>
    <x v="1"/>
    <x v="0"/>
    <x v="1"/>
    <x v="2"/>
    <s v="312"/>
    <n v="5"/>
  </r>
  <r>
    <s v="2014-2015"/>
    <x v="0"/>
    <s v="Gewest niet van toepassing"/>
    <x v="1"/>
    <x v="0"/>
    <x v="0"/>
    <x v="3"/>
    <s v="312"/>
    <n v="1"/>
  </r>
  <r>
    <s v="2016-2017"/>
    <x v="2"/>
    <s v="Gewest niet van toepassing"/>
    <x v="1"/>
    <x v="1"/>
    <x v="0"/>
    <x v="0"/>
    <s v="312"/>
    <n v="4"/>
  </r>
  <r>
    <s v="2017-2018"/>
    <x v="3"/>
    <s v="Gewest niet van toepassing"/>
    <x v="1"/>
    <x v="0"/>
    <x v="0"/>
    <x v="3"/>
    <s v="312"/>
    <n v="2"/>
  </r>
  <r>
    <s v="2018-2019"/>
    <x v="1"/>
    <s v="Gewest niet van toepassing"/>
    <x v="1"/>
    <x v="0"/>
    <x v="0"/>
    <x v="2"/>
    <s v="312"/>
    <n v="1"/>
  </r>
  <r>
    <s v="2016-2017"/>
    <x v="2"/>
    <s v="Gewest niet van toepassing"/>
    <x v="1"/>
    <x v="1"/>
    <x v="0"/>
    <x v="1"/>
    <s v="312"/>
    <n v="9"/>
  </r>
  <r>
    <s v="2018-2019"/>
    <x v="1"/>
    <s v="Gewest niet van toepassing"/>
    <x v="1"/>
    <x v="0"/>
    <x v="1"/>
    <x v="2"/>
    <s v="312"/>
    <n v="8"/>
  </r>
  <r>
    <s v="2018-2019"/>
    <x v="1"/>
    <s v="Gewest niet van toepassing"/>
    <x v="1"/>
    <x v="0"/>
    <x v="0"/>
    <x v="0"/>
    <s v="312"/>
    <n v="2"/>
  </r>
  <r>
    <s v="2017-2018"/>
    <x v="3"/>
    <s v="Gewest niet van toepassing"/>
    <x v="1"/>
    <x v="1"/>
    <x v="0"/>
    <x v="3"/>
    <s v="312"/>
    <n v="3"/>
  </r>
  <r>
    <s v="2015-2016"/>
    <x v="4"/>
    <s v="Gewest niet van toepassing"/>
    <x v="1"/>
    <x v="1"/>
    <x v="1"/>
    <x v="2"/>
    <s v="312"/>
    <n v="36"/>
  </r>
  <r>
    <s v="2014-2015"/>
    <x v="0"/>
    <s v="Gewest niet van toepassing"/>
    <x v="1"/>
    <x v="1"/>
    <x v="0"/>
    <x v="3"/>
    <s v="312"/>
    <n v="4"/>
  </r>
  <r>
    <s v="2014-2015"/>
    <x v="0"/>
    <s v="Gewest niet van toepassing"/>
    <x v="1"/>
    <x v="0"/>
    <x v="0"/>
    <x v="1"/>
    <s v="312"/>
    <n v="3"/>
  </r>
  <r>
    <s v="2018-2019"/>
    <x v="1"/>
    <s v="Gewest niet van toepassing"/>
    <x v="1"/>
    <x v="1"/>
    <x v="0"/>
    <x v="1"/>
    <s v="312"/>
    <n v="16"/>
  </r>
  <r>
    <s v="2018-2019"/>
    <x v="1"/>
    <s v="Gewest niet van toepassing"/>
    <x v="1"/>
    <x v="0"/>
    <x v="0"/>
    <x v="1"/>
    <s v="312"/>
    <n v="2"/>
  </r>
  <r>
    <s v="2015-2016"/>
    <x v="4"/>
    <s v="Gewest niet van toepassing"/>
    <x v="1"/>
    <x v="1"/>
    <x v="0"/>
    <x v="3"/>
    <s v="312"/>
    <n v="2"/>
  </r>
  <r>
    <s v="2017-2018"/>
    <x v="3"/>
    <s v="Gewest niet van toepassing"/>
    <x v="1"/>
    <x v="1"/>
    <x v="2"/>
    <x v="2"/>
    <s v="312"/>
    <n v="3"/>
  </r>
  <r>
    <s v="2016-2017"/>
    <x v="2"/>
    <s v="Gewest niet van toepassing"/>
    <x v="1"/>
    <x v="0"/>
    <x v="2"/>
    <x v="2"/>
    <s v="312"/>
    <n v="1"/>
  </r>
  <r>
    <s v="2016-2017"/>
    <x v="2"/>
    <s v="Gewest niet van toepassing"/>
    <x v="1"/>
    <x v="0"/>
    <x v="0"/>
    <x v="0"/>
    <s v="312"/>
    <n v="1"/>
  </r>
  <r>
    <s v="2016-2017"/>
    <x v="2"/>
    <s v="Gewest niet van toepassing"/>
    <x v="1"/>
    <x v="0"/>
    <x v="0"/>
    <x v="3"/>
    <s v="312"/>
    <n v="1"/>
  </r>
  <r>
    <s v="2014-2015"/>
    <x v="0"/>
    <s v="Gewest niet van toepassing"/>
    <x v="1"/>
    <x v="1"/>
    <x v="0"/>
    <x v="5"/>
    <s v="312"/>
    <n v="1"/>
  </r>
  <r>
    <s v="2014-2015"/>
    <x v="0"/>
    <s v="Gewest niet van toepassing"/>
    <x v="1"/>
    <x v="1"/>
    <x v="0"/>
    <x v="4"/>
    <s v="312"/>
    <n v="1"/>
  </r>
  <r>
    <s v="2016-2017"/>
    <x v="2"/>
    <s v="Gewest niet van toepassing"/>
    <x v="1"/>
    <x v="0"/>
    <x v="1"/>
    <x v="2"/>
    <s v="312"/>
    <n v="3"/>
  </r>
  <r>
    <s v="2018-2019"/>
    <x v="1"/>
    <s v="Gewest niet van toepassing"/>
    <x v="1"/>
    <x v="1"/>
    <x v="2"/>
    <x v="2"/>
    <s v="312"/>
    <n v="2"/>
  </r>
  <r>
    <s v="2017-2018"/>
    <x v="3"/>
    <s v="Gewest niet van toepassing"/>
    <x v="1"/>
    <x v="1"/>
    <x v="0"/>
    <x v="2"/>
    <s v="312"/>
    <n v="1"/>
  </r>
  <r>
    <s v="2015-2016"/>
    <x v="4"/>
    <s v="Gewest niet van toepassing"/>
    <x v="1"/>
    <x v="0"/>
    <x v="1"/>
    <x v="2"/>
    <s v="312"/>
    <n v="6"/>
  </r>
  <r>
    <s v="2016-2017"/>
    <x v="2"/>
    <s v="Gewest niet van toepassing"/>
    <x v="1"/>
    <x v="1"/>
    <x v="0"/>
    <x v="3"/>
    <s v="312"/>
    <n v="5"/>
  </r>
  <r>
    <s v="2017-2018"/>
    <x v="3"/>
    <s v="Vlaams Gewest"/>
    <x v="2"/>
    <x v="1"/>
    <x v="0"/>
    <x v="1"/>
    <s v="312"/>
    <n v="294"/>
  </r>
  <r>
    <s v="2014-2015"/>
    <x v="0"/>
    <s v="Vlaams Gewest"/>
    <x v="3"/>
    <x v="1"/>
    <x v="1"/>
    <x v="2"/>
    <s v="312"/>
    <n v="393"/>
  </r>
  <r>
    <s v="2015-2016"/>
    <x v="4"/>
    <s v="Vlaams Gewest"/>
    <x v="4"/>
    <x v="1"/>
    <x v="1"/>
    <x v="2"/>
    <s v="312"/>
    <n v="658"/>
  </r>
  <r>
    <s v="2015-2016"/>
    <x v="4"/>
    <s v="Vlaams Gewest"/>
    <x v="2"/>
    <x v="0"/>
    <x v="0"/>
    <x v="3"/>
    <s v="312"/>
    <n v="64"/>
  </r>
  <r>
    <s v="2015-2016"/>
    <x v="4"/>
    <s v="Vlaams Gewest"/>
    <x v="5"/>
    <x v="0"/>
    <x v="2"/>
    <x v="2"/>
    <s v="312"/>
    <n v="36"/>
  </r>
  <r>
    <s v="2014-2015"/>
    <x v="0"/>
    <s v="Vlaams Gewest"/>
    <x v="4"/>
    <x v="1"/>
    <x v="2"/>
    <x v="4"/>
    <s v="312"/>
    <n v="1"/>
  </r>
  <r>
    <s v="2014-2015"/>
    <x v="0"/>
    <s v="Vlaams Gewest"/>
    <x v="4"/>
    <x v="0"/>
    <x v="0"/>
    <x v="0"/>
    <s v="312"/>
    <n v="26"/>
  </r>
  <r>
    <s v="2015-2016"/>
    <x v="4"/>
    <s v="Vlaams Gewest"/>
    <x v="3"/>
    <x v="0"/>
    <x v="0"/>
    <x v="0"/>
    <s v="312"/>
    <n v="15"/>
  </r>
  <r>
    <s v="2018-2019"/>
    <x v="1"/>
    <s v="Vlaams Gewest"/>
    <x v="4"/>
    <x v="1"/>
    <x v="0"/>
    <x v="3"/>
    <s v="312"/>
    <n v="111"/>
  </r>
  <r>
    <s v="2016-2017"/>
    <x v="2"/>
    <s v="Vlaams Gewest"/>
    <x v="3"/>
    <x v="1"/>
    <x v="0"/>
    <x v="1"/>
    <s v="312"/>
    <n v="104"/>
  </r>
  <r>
    <s v="2014-2015"/>
    <x v="0"/>
    <s v="Vlaams Gewest"/>
    <x v="2"/>
    <x v="1"/>
    <x v="2"/>
    <x v="0"/>
    <s v="312"/>
    <n v="1"/>
  </r>
  <r>
    <s v="2016-2017"/>
    <x v="2"/>
    <s v="Vlaams Gewest"/>
    <x v="6"/>
    <x v="1"/>
    <x v="0"/>
    <x v="1"/>
    <s v="312"/>
    <n v="80"/>
  </r>
  <r>
    <s v="2017-2018"/>
    <x v="3"/>
    <s v="Vlaams Gewest"/>
    <x v="2"/>
    <x v="0"/>
    <x v="0"/>
    <x v="2"/>
    <s v="312"/>
    <n v="42"/>
  </r>
  <r>
    <s v="2017-2018"/>
    <x v="3"/>
    <s v="Vlaams Gewest"/>
    <x v="6"/>
    <x v="1"/>
    <x v="0"/>
    <x v="3"/>
    <s v="312"/>
    <n v="44"/>
  </r>
  <r>
    <s v="2016-2017"/>
    <x v="2"/>
    <s v="Vlaams Gewest"/>
    <x v="3"/>
    <x v="1"/>
    <x v="0"/>
    <x v="2"/>
    <s v="312"/>
    <n v="68"/>
  </r>
  <r>
    <s v="2018-2019"/>
    <x v="1"/>
    <s v="Vlaams Gewest"/>
    <x v="2"/>
    <x v="0"/>
    <x v="0"/>
    <x v="3"/>
    <s v="312"/>
    <n v="98"/>
  </r>
  <r>
    <s v="2018-2019"/>
    <x v="1"/>
    <s v="Vlaams Gewest"/>
    <x v="4"/>
    <x v="0"/>
    <x v="0"/>
    <x v="0"/>
    <s v="312"/>
    <n v="23"/>
  </r>
  <r>
    <s v="2017-2018"/>
    <x v="3"/>
    <s v="Vlaams Gewest"/>
    <x v="5"/>
    <x v="0"/>
    <x v="0"/>
    <x v="3"/>
    <s v="312"/>
    <n v="66"/>
  </r>
  <r>
    <s v="2018-2019"/>
    <x v="1"/>
    <s v="Vlaams Gewest"/>
    <x v="2"/>
    <x v="0"/>
    <x v="2"/>
    <x v="2"/>
    <s v="312"/>
    <n v="44"/>
  </r>
  <r>
    <s v="2017-2018"/>
    <x v="3"/>
    <s v="Vlaams Gewest"/>
    <x v="2"/>
    <x v="1"/>
    <x v="2"/>
    <x v="4"/>
    <s v="312"/>
    <n v="2"/>
  </r>
  <r>
    <s v="2018-2019"/>
    <x v="1"/>
    <s v="Vlaams Gewest"/>
    <x v="5"/>
    <x v="1"/>
    <x v="0"/>
    <x v="2"/>
    <s v="312"/>
    <n v="54"/>
  </r>
  <r>
    <s v="2017-2018"/>
    <x v="3"/>
    <s v="Vlaams Gewest"/>
    <x v="2"/>
    <x v="0"/>
    <x v="2"/>
    <x v="3"/>
    <s v="312"/>
    <n v="1"/>
  </r>
  <r>
    <s v="2017-2018"/>
    <x v="3"/>
    <s v="Vlaams Gewest"/>
    <x v="6"/>
    <x v="1"/>
    <x v="2"/>
    <x v="0"/>
    <s v="312"/>
    <n v="1"/>
  </r>
  <r>
    <s v="2015-2016"/>
    <x v="4"/>
    <s v="Vlaams Gewest"/>
    <x v="2"/>
    <x v="1"/>
    <x v="0"/>
    <x v="1"/>
    <s v="312"/>
    <n v="310"/>
  </r>
  <r>
    <s v="2015-2016"/>
    <x v="4"/>
    <s v="Vlaams Gewest"/>
    <x v="4"/>
    <x v="1"/>
    <x v="0"/>
    <x v="1"/>
    <s v="312"/>
    <n v="170"/>
  </r>
  <r>
    <s v="2015-2016"/>
    <x v="4"/>
    <s v="Vlaams Gewest"/>
    <x v="2"/>
    <x v="0"/>
    <x v="1"/>
    <x v="2"/>
    <s v="312"/>
    <n v="547"/>
  </r>
  <r>
    <s v="2015-2016"/>
    <x v="4"/>
    <s v="Vlaams Gewest"/>
    <x v="5"/>
    <x v="0"/>
    <x v="1"/>
    <x v="2"/>
    <s v="312"/>
    <n v="372"/>
  </r>
  <r>
    <s v="2015-2016"/>
    <x v="4"/>
    <s v="Vlaams Gewest"/>
    <x v="6"/>
    <x v="0"/>
    <x v="0"/>
    <x v="0"/>
    <s v="312"/>
    <n v="17"/>
  </r>
  <r>
    <s v="2015-2016"/>
    <x v="4"/>
    <s v="Vlaams Gewest"/>
    <x v="5"/>
    <x v="1"/>
    <x v="0"/>
    <x v="0"/>
    <s v="312"/>
    <n v="78"/>
  </r>
  <r>
    <s v="2014-2015"/>
    <x v="0"/>
    <s v="Vlaams Gewest"/>
    <x v="5"/>
    <x v="1"/>
    <x v="0"/>
    <x v="4"/>
    <s v="312"/>
    <n v="18"/>
  </r>
  <r>
    <s v="2014-2015"/>
    <x v="0"/>
    <s v="Vlaams Gewest"/>
    <x v="4"/>
    <x v="1"/>
    <x v="0"/>
    <x v="4"/>
    <s v="312"/>
    <n v="20"/>
  </r>
  <r>
    <s v="2014-2015"/>
    <x v="0"/>
    <s v="Vlaams Gewest"/>
    <x v="6"/>
    <x v="1"/>
    <x v="1"/>
    <x v="2"/>
    <s v="312"/>
    <n v="215"/>
  </r>
  <r>
    <s v="2015-2016"/>
    <x v="4"/>
    <s v="Vlaams Gewest"/>
    <x v="5"/>
    <x v="1"/>
    <x v="3"/>
    <x v="2"/>
    <s v="312"/>
    <n v="15"/>
  </r>
  <r>
    <s v="2015-2016"/>
    <x v="4"/>
    <s v="Vlaams Gewest"/>
    <x v="2"/>
    <x v="1"/>
    <x v="0"/>
    <x v="4"/>
    <s v="312"/>
    <n v="32"/>
  </r>
  <r>
    <s v="2015-2016"/>
    <x v="4"/>
    <s v="Vlaams Gewest"/>
    <x v="3"/>
    <x v="1"/>
    <x v="0"/>
    <x v="0"/>
    <s v="312"/>
    <n v="43"/>
  </r>
  <r>
    <s v="2017-2018"/>
    <x v="3"/>
    <s v="Vlaams Gewest"/>
    <x v="4"/>
    <x v="0"/>
    <x v="1"/>
    <x v="2"/>
    <s v="312"/>
    <n v="262"/>
  </r>
  <r>
    <s v="2017-2018"/>
    <x v="3"/>
    <s v="Vlaams Gewest"/>
    <x v="3"/>
    <x v="1"/>
    <x v="0"/>
    <x v="3"/>
    <s v="312"/>
    <n v="59"/>
  </r>
  <r>
    <s v="2017-2018"/>
    <x v="3"/>
    <s v="Vlaams Gewest"/>
    <x v="2"/>
    <x v="0"/>
    <x v="0"/>
    <x v="0"/>
    <s v="312"/>
    <n v="48"/>
  </r>
  <r>
    <s v="2016-2017"/>
    <x v="2"/>
    <s v="Vlaams Gewest"/>
    <x v="4"/>
    <x v="0"/>
    <x v="0"/>
    <x v="1"/>
    <s v="312"/>
    <n v="72"/>
  </r>
  <r>
    <s v="2017-2018"/>
    <x v="3"/>
    <s v="Vlaams Gewest"/>
    <x v="4"/>
    <x v="0"/>
    <x v="0"/>
    <x v="1"/>
    <s v="312"/>
    <n v="92"/>
  </r>
  <r>
    <s v="2018-2019"/>
    <x v="1"/>
    <s v="Vlaams Gewest"/>
    <x v="6"/>
    <x v="1"/>
    <x v="1"/>
    <x v="2"/>
    <s v="312"/>
    <n v="246"/>
  </r>
  <r>
    <s v="2015-2016"/>
    <x v="4"/>
    <s v="Vlaams Gewest"/>
    <x v="4"/>
    <x v="1"/>
    <x v="2"/>
    <x v="0"/>
    <s v="312"/>
    <n v="4"/>
  </r>
  <r>
    <s v="2015-2016"/>
    <x v="4"/>
    <s v="Vlaams Gewest"/>
    <x v="4"/>
    <x v="1"/>
    <x v="3"/>
    <x v="2"/>
    <s v="312"/>
    <n v="7"/>
  </r>
  <r>
    <s v="2018-2019"/>
    <x v="1"/>
    <s v="Vlaams Gewest"/>
    <x v="5"/>
    <x v="1"/>
    <x v="2"/>
    <x v="1"/>
    <s v="312"/>
    <n v="8"/>
  </r>
  <r>
    <s v="2017-2018"/>
    <x v="3"/>
    <s v="Vlaams Gewest"/>
    <x v="5"/>
    <x v="0"/>
    <x v="0"/>
    <x v="1"/>
    <s v="312"/>
    <n v="105"/>
  </r>
  <r>
    <s v="2015-2016"/>
    <x v="4"/>
    <s v="Vlaams Gewest"/>
    <x v="5"/>
    <x v="1"/>
    <x v="0"/>
    <x v="5"/>
    <s v="312"/>
    <n v="1"/>
  </r>
  <r>
    <s v="2015-2016"/>
    <x v="4"/>
    <s v="Vlaams Gewest"/>
    <x v="6"/>
    <x v="1"/>
    <x v="2"/>
    <x v="3"/>
    <s v="312"/>
    <n v="1"/>
  </r>
  <r>
    <s v="2017-2018"/>
    <x v="3"/>
    <s v="Vlaams Gewest"/>
    <x v="3"/>
    <x v="1"/>
    <x v="0"/>
    <x v="0"/>
    <s v="312"/>
    <n v="43"/>
  </r>
  <r>
    <s v="2016-2017"/>
    <x v="2"/>
    <s v="Vlaams Gewest"/>
    <x v="5"/>
    <x v="0"/>
    <x v="0"/>
    <x v="3"/>
    <s v="312"/>
    <n v="72"/>
  </r>
  <r>
    <s v="2018-2019"/>
    <x v="1"/>
    <s v="Vlaams Gewest"/>
    <x v="3"/>
    <x v="0"/>
    <x v="0"/>
    <x v="2"/>
    <s v="312"/>
    <n v="10"/>
  </r>
  <r>
    <s v="2016-2017"/>
    <x v="2"/>
    <s v="Vlaams Gewest"/>
    <x v="6"/>
    <x v="0"/>
    <x v="2"/>
    <x v="2"/>
    <s v="312"/>
    <n v="8"/>
  </r>
  <r>
    <s v="2016-2017"/>
    <x v="2"/>
    <s v="Vlaams Gewest"/>
    <x v="4"/>
    <x v="0"/>
    <x v="0"/>
    <x v="3"/>
    <s v="312"/>
    <n v="34"/>
  </r>
  <r>
    <s v="2017-2018"/>
    <x v="3"/>
    <s v="Vlaams Gewest"/>
    <x v="2"/>
    <x v="1"/>
    <x v="2"/>
    <x v="2"/>
    <s v="312"/>
    <n v="82"/>
  </r>
  <r>
    <s v="2018-2019"/>
    <x v="1"/>
    <s v="Vlaams Gewest"/>
    <x v="4"/>
    <x v="0"/>
    <x v="2"/>
    <x v="2"/>
    <s v="312"/>
    <n v="18"/>
  </r>
  <r>
    <s v="2018-2019"/>
    <x v="1"/>
    <s v="Vlaams Gewest"/>
    <x v="5"/>
    <x v="0"/>
    <x v="0"/>
    <x v="4"/>
    <s v="312"/>
    <n v="4"/>
  </r>
  <r>
    <s v="2016-2017"/>
    <x v="2"/>
    <s v="Vlaams Gewest"/>
    <x v="4"/>
    <x v="1"/>
    <x v="0"/>
    <x v="4"/>
    <s v="312"/>
    <n v="11"/>
  </r>
  <r>
    <s v="2016-2017"/>
    <x v="2"/>
    <s v="Vlaams Gewest"/>
    <x v="6"/>
    <x v="1"/>
    <x v="3"/>
    <x v="2"/>
    <s v="312"/>
    <n v="4"/>
  </r>
  <r>
    <s v="2017-2018"/>
    <x v="3"/>
    <s v="Vlaams Gewest"/>
    <x v="4"/>
    <x v="0"/>
    <x v="0"/>
    <x v="4"/>
    <s v="312"/>
    <n v="5"/>
  </r>
  <r>
    <s v="2017-2018"/>
    <x v="3"/>
    <s v="Vlaams Gewest"/>
    <x v="5"/>
    <x v="1"/>
    <x v="2"/>
    <x v="3"/>
    <s v="312"/>
    <n v="2"/>
  </r>
  <r>
    <s v="2018-2019"/>
    <x v="1"/>
    <s v="Vlaams Gewest"/>
    <x v="5"/>
    <x v="1"/>
    <x v="2"/>
    <x v="0"/>
    <s v="312"/>
    <n v="1"/>
  </r>
  <r>
    <s v="2015-2016"/>
    <x v="4"/>
    <s v="Vlaams Gewest"/>
    <x v="2"/>
    <x v="1"/>
    <x v="1"/>
    <x v="2"/>
    <s v="312"/>
    <n v="974"/>
  </r>
  <r>
    <s v="2014-2015"/>
    <x v="0"/>
    <s v="Vlaams Gewest"/>
    <x v="5"/>
    <x v="1"/>
    <x v="0"/>
    <x v="1"/>
    <s v="312"/>
    <n v="210"/>
  </r>
  <r>
    <s v="2014-2015"/>
    <x v="0"/>
    <s v="Vlaams Gewest"/>
    <x v="5"/>
    <x v="0"/>
    <x v="2"/>
    <x v="2"/>
    <s v="312"/>
    <n v="28"/>
  </r>
  <r>
    <s v="2014-2015"/>
    <x v="0"/>
    <s v="Vlaams Gewest"/>
    <x v="5"/>
    <x v="0"/>
    <x v="1"/>
    <x v="2"/>
    <s v="312"/>
    <n v="363"/>
  </r>
  <r>
    <s v="2014-2015"/>
    <x v="0"/>
    <s v="Vlaams Gewest"/>
    <x v="4"/>
    <x v="1"/>
    <x v="0"/>
    <x v="2"/>
    <s v="312"/>
    <n v="27"/>
  </r>
  <r>
    <s v="2014-2015"/>
    <x v="0"/>
    <s v="Vlaams Gewest"/>
    <x v="5"/>
    <x v="0"/>
    <x v="0"/>
    <x v="2"/>
    <s v="312"/>
    <n v="32"/>
  </r>
  <r>
    <s v="2015-2016"/>
    <x v="4"/>
    <s v="Vlaams Gewest"/>
    <x v="4"/>
    <x v="0"/>
    <x v="2"/>
    <x v="2"/>
    <s v="312"/>
    <n v="25"/>
  </r>
  <r>
    <s v="2015-2016"/>
    <x v="4"/>
    <s v="Vlaams Gewest"/>
    <x v="5"/>
    <x v="1"/>
    <x v="0"/>
    <x v="4"/>
    <s v="312"/>
    <n v="14"/>
  </r>
  <r>
    <s v="2014-2015"/>
    <x v="0"/>
    <s v="Vlaams Gewest"/>
    <x v="4"/>
    <x v="1"/>
    <x v="2"/>
    <x v="0"/>
    <s v="312"/>
    <n v="3"/>
  </r>
  <r>
    <s v="2016-2017"/>
    <x v="2"/>
    <s v="Vlaams Gewest"/>
    <x v="2"/>
    <x v="1"/>
    <x v="2"/>
    <x v="2"/>
    <s v="312"/>
    <n v="88"/>
  </r>
  <r>
    <s v="2016-2017"/>
    <x v="2"/>
    <s v="Vlaams Gewest"/>
    <x v="3"/>
    <x v="1"/>
    <x v="1"/>
    <x v="2"/>
    <s v="312"/>
    <n v="287"/>
  </r>
  <r>
    <s v="2016-2017"/>
    <x v="2"/>
    <s v="Vlaams Gewest"/>
    <x v="5"/>
    <x v="1"/>
    <x v="1"/>
    <x v="2"/>
    <s v="312"/>
    <n v="773"/>
  </r>
  <r>
    <s v="2017-2018"/>
    <x v="3"/>
    <s v="Vlaams Gewest"/>
    <x v="4"/>
    <x v="1"/>
    <x v="1"/>
    <x v="2"/>
    <s v="312"/>
    <n v="592"/>
  </r>
  <r>
    <s v="2015-2016"/>
    <x v="4"/>
    <s v="Vlaams Gewest"/>
    <x v="4"/>
    <x v="1"/>
    <x v="2"/>
    <x v="3"/>
    <s v="312"/>
    <n v="3"/>
  </r>
  <r>
    <s v="2018-2019"/>
    <x v="1"/>
    <s v="Vlaams Gewest"/>
    <x v="4"/>
    <x v="0"/>
    <x v="0"/>
    <x v="1"/>
    <s v="312"/>
    <n v="96"/>
  </r>
  <r>
    <s v="2015-2016"/>
    <x v="4"/>
    <s v="Vlaams Gewest"/>
    <x v="3"/>
    <x v="1"/>
    <x v="2"/>
    <x v="3"/>
    <s v="312"/>
    <n v="1"/>
  </r>
  <r>
    <s v="2015-2016"/>
    <x v="4"/>
    <s v="Vlaams Gewest"/>
    <x v="6"/>
    <x v="0"/>
    <x v="0"/>
    <x v="2"/>
    <s v="312"/>
    <n v="3"/>
  </r>
  <r>
    <s v="2017-2018"/>
    <x v="3"/>
    <s v="Vlaams Gewest"/>
    <x v="3"/>
    <x v="0"/>
    <x v="1"/>
    <x v="2"/>
    <s v="312"/>
    <n v="167"/>
  </r>
  <r>
    <s v="2016-2017"/>
    <x v="2"/>
    <s v="Vlaams Gewest"/>
    <x v="4"/>
    <x v="0"/>
    <x v="0"/>
    <x v="2"/>
    <s v="312"/>
    <n v="23"/>
  </r>
  <r>
    <s v="2018-2019"/>
    <x v="1"/>
    <s v="Vlaams Gewest"/>
    <x v="6"/>
    <x v="0"/>
    <x v="2"/>
    <x v="2"/>
    <s v="312"/>
    <n v="7"/>
  </r>
  <r>
    <s v="2017-2018"/>
    <x v="3"/>
    <s v="Vlaams Gewest"/>
    <x v="5"/>
    <x v="1"/>
    <x v="0"/>
    <x v="2"/>
    <s v="312"/>
    <n v="48"/>
  </r>
  <r>
    <s v="2017-2018"/>
    <x v="3"/>
    <s v="Vlaams Gewest"/>
    <x v="4"/>
    <x v="1"/>
    <x v="0"/>
    <x v="2"/>
    <s v="312"/>
    <n v="47"/>
  </r>
  <r>
    <s v="2016-2017"/>
    <x v="2"/>
    <s v="Vlaams Gewest"/>
    <x v="2"/>
    <x v="0"/>
    <x v="0"/>
    <x v="0"/>
    <s v="312"/>
    <n v="47"/>
  </r>
  <r>
    <s v="2018-2019"/>
    <x v="1"/>
    <s v="Vlaams Gewest"/>
    <x v="5"/>
    <x v="0"/>
    <x v="0"/>
    <x v="2"/>
    <s v="312"/>
    <n v="24"/>
  </r>
  <r>
    <s v="2017-2018"/>
    <x v="3"/>
    <s v="Vlaams Gewest"/>
    <x v="6"/>
    <x v="0"/>
    <x v="3"/>
    <x v="2"/>
    <s v="312"/>
    <n v="2"/>
  </r>
  <r>
    <s v="2017-2018"/>
    <x v="3"/>
    <s v="Vlaams Gewest"/>
    <x v="3"/>
    <x v="0"/>
    <x v="2"/>
    <x v="0"/>
    <s v="312"/>
    <n v="1"/>
  </r>
  <r>
    <s v="2016-2017"/>
    <x v="2"/>
    <s v="Vlaams Gewest"/>
    <x v="6"/>
    <x v="0"/>
    <x v="0"/>
    <x v="4"/>
    <s v="312"/>
    <n v="1"/>
  </r>
  <r>
    <s v="2018-2019"/>
    <x v="1"/>
    <s v="Vlaams Gewest"/>
    <x v="6"/>
    <x v="1"/>
    <x v="2"/>
    <x v="0"/>
    <s v="312"/>
    <n v="2"/>
  </r>
  <r>
    <s v="2018-2019"/>
    <x v="1"/>
    <s v="Vlaams Gewest"/>
    <x v="6"/>
    <x v="0"/>
    <x v="0"/>
    <x v="3"/>
    <s v="312"/>
    <n v="27"/>
  </r>
  <r>
    <s v="2017-2018"/>
    <x v="3"/>
    <s v="Vlaams Gewest"/>
    <x v="5"/>
    <x v="1"/>
    <x v="2"/>
    <x v="1"/>
    <s v="312"/>
    <n v="6"/>
  </r>
  <r>
    <s v="2017-2018"/>
    <x v="3"/>
    <s v="Vlaams Gewest"/>
    <x v="3"/>
    <x v="0"/>
    <x v="0"/>
    <x v="2"/>
    <s v="312"/>
    <n v="7"/>
  </r>
  <r>
    <s v="2016-2017"/>
    <x v="2"/>
    <s v="Vlaams Gewest"/>
    <x v="2"/>
    <x v="1"/>
    <x v="1"/>
    <x v="2"/>
    <s v="312"/>
    <n v="958"/>
  </r>
  <r>
    <s v="2014-2015"/>
    <x v="0"/>
    <s v="Vlaams Gewest"/>
    <x v="2"/>
    <x v="0"/>
    <x v="1"/>
    <x v="2"/>
    <s v="312"/>
    <n v="581"/>
  </r>
  <r>
    <s v="2017-2018"/>
    <x v="3"/>
    <s v="Vlaams Gewest"/>
    <x v="2"/>
    <x v="1"/>
    <x v="0"/>
    <x v="0"/>
    <s v="312"/>
    <n v="126"/>
  </r>
  <r>
    <s v="2014-2015"/>
    <x v="0"/>
    <s v="Vlaams Gewest"/>
    <x v="6"/>
    <x v="0"/>
    <x v="0"/>
    <x v="1"/>
    <s v="312"/>
    <n v="38"/>
  </r>
  <r>
    <s v="2015-2016"/>
    <x v="4"/>
    <s v="Vlaams Gewest"/>
    <x v="3"/>
    <x v="1"/>
    <x v="2"/>
    <x v="2"/>
    <s v="312"/>
    <n v="13"/>
  </r>
  <r>
    <s v="2014-2015"/>
    <x v="0"/>
    <s v="Vlaams Gewest"/>
    <x v="4"/>
    <x v="0"/>
    <x v="0"/>
    <x v="4"/>
    <s v="312"/>
    <n v="7"/>
  </r>
  <r>
    <s v="2014-2015"/>
    <x v="0"/>
    <s v="Vlaams Gewest"/>
    <x v="6"/>
    <x v="0"/>
    <x v="0"/>
    <x v="0"/>
    <s v="312"/>
    <n v="15"/>
  </r>
  <r>
    <s v="2016-2017"/>
    <x v="2"/>
    <s v="Vlaams Gewest"/>
    <x v="3"/>
    <x v="0"/>
    <x v="1"/>
    <x v="2"/>
    <s v="312"/>
    <n v="156"/>
  </r>
  <r>
    <s v="2018-2019"/>
    <x v="1"/>
    <s v="Vlaams Gewest"/>
    <x v="3"/>
    <x v="0"/>
    <x v="1"/>
    <x v="2"/>
    <s v="312"/>
    <n v="161"/>
  </r>
  <r>
    <s v="2017-2018"/>
    <x v="3"/>
    <s v="Vlaams Gewest"/>
    <x v="3"/>
    <x v="0"/>
    <x v="0"/>
    <x v="3"/>
    <s v="312"/>
    <n v="33"/>
  </r>
  <r>
    <s v="2017-2018"/>
    <x v="3"/>
    <s v="Vlaams Gewest"/>
    <x v="2"/>
    <x v="1"/>
    <x v="1"/>
    <x v="2"/>
    <s v="312"/>
    <n v="1031"/>
  </r>
  <r>
    <s v="2016-2017"/>
    <x v="2"/>
    <s v="Vlaams Gewest"/>
    <x v="5"/>
    <x v="0"/>
    <x v="0"/>
    <x v="1"/>
    <s v="312"/>
    <n v="122"/>
  </r>
  <r>
    <s v="2016-2017"/>
    <x v="2"/>
    <s v="Vlaams Gewest"/>
    <x v="6"/>
    <x v="1"/>
    <x v="0"/>
    <x v="3"/>
    <s v="312"/>
    <n v="38"/>
  </r>
  <r>
    <s v="2015-2016"/>
    <x v="4"/>
    <s v="Vlaams Gewest"/>
    <x v="4"/>
    <x v="0"/>
    <x v="3"/>
    <x v="2"/>
    <s v="312"/>
    <n v="2"/>
  </r>
  <r>
    <s v="2015-2016"/>
    <x v="4"/>
    <s v="Vlaams Gewest"/>
    <x v="3"/>
    <x v="0"/>
    <x v="0"/>
    <x v="2"/>
    <s v="312"/>
    <n v="3"/>
  </r>
  <r>
    <s v="2017-2018"/>
    <x v="3"/>
    <s v="Vlaams Gewest"/>
    <x v="4"/>
    <x v="1"/>
    <x v="0"/>
    <x v="1"/>
    <s v="312"/>
    <n v="171"/>
  </r>
  <r>
    <s v="2017-2018"/>
    <x v="3"/>
    <s v="Vlaams Gewest"/>
    <x v="5"/>
    <x v="0"/>
    <x v="0"/>
    <x v="4"/>
    <s v="312"/>
    <n v="11"/>
  </r>
  <r>
    <s v="2017-2018"/>
    <x v="3"/>
    <s v="Vlaams Gewest"/>
    <x v="6"/>
    <x v="1"/>
    <x v="0"/>
    <x v="1"/>
    <s v="312"/>
    <n v="96"/>
  </r>
  <r>
    <s v="2018-2019"/>
    <x v="1"/>
    <s v="Vlaams Gewest"/>
    <x v="2"/>
    <x v="1"/>
    <x v="0"/>
    <x v="2"/>
    <s v="312"/>
    <n v="109"/>
  </r>
  <r>
    <s v="2018-2019"/>
    <x v="1"/>
    <s v="Vlaams Gewest"/>
    <x v="5"/>
    <x v="1"/>
    <x v="0"/>
    <x v="4"/>
    <s v="312"/>
    <n v="20"/>
  </r>
  <r>
    <s v="2017-2018"/>
    <x v="3"/>
    <s v="Vlaams Gewest"/>
    <x v="4"/>
    <x v="0"/>
    <x v="0"/>
    <x v="3"/>
    <s v="312"/>
    <n v="49"/>
  </r>
  <r>
    <s v="2016-2017"/>
    <x v="2"/>
    <s v="Vlaams Gewest"/>
    <x v="5"/>
    <x v="0"/>
    <x v="0"/>
    <x v="2"/>
    <s v="312"/>
    <n v="31"/>
  </r>
  <r>
    <s v="2017-2018"/>
    <x v="3"/>
    <s v="Vlaams Gewest"/>
    <x v="2"/>
    <x v="0"/>
    <x v="2"/>
    <x v="2"/>
    <s v="312"/>
    <n v="51"/>
  </r>
  <r>
    <s v="2016-2017"/>
    <x v="2"/>
    <s v="Vlaams Gewest"/>
    <x v="5"/>
    <x v="0"/>
    <x v="3"/>
    <x v="2"/>
    <s v="312"/>
    <n v="5"/>
  </r>
  <r>
    <s v="2017-2018"/>
    <x v="3"/>
    <s v="Vlaams Gewest"/>
    <x v="6"/>
    <x v="1"/>
    <x v="2"/>
    <x v="2"/>
    <s v="312"/>
    <n v="17"/>
  </r>
  <r>
    <s v="2016-2017"/>
    <x v="2"/>
    <s v="Vlaams Gewest"/>
    <x v="4"/>
    <x v="1"/>
    <x v="3"/>
    <x v="2"/>
    <s v="312"/>
    <n v="8"/>
  </r>
  <r>
    <s v="2017-2018"/>
    <x v="3"/>
    <s v="Vlaams Gewest"/>
    <x v="3"/>
    <x v="1"/>
    <x v="2"/>
    <x v="1"/>
    <s v="312"/>
    <n v="4"/>
  </r>
  <r>
    <s v="2017-2018"/>
    <x v="3"/>
    <s v="Vlaams Gewest"/>
    <x v="6"/>
    <x v="0"/>
    <x v="2"/>
    <x v="2"/>
    <s v="312"/>
    <n v="6"/>
  </r>
  <r>
    <s v="2016-2017"/>
    <x v="2"/>
    <s v="Vlaams Gewest"/>
    <x v="5"/>
    <x v="1"/>
    <x v="3"/>
    <x v="2"/>
    <s v="312"/>
    <n v="12"/>
  </r>
  <r>
    <s v="2017-2018"/>
    <x v="3"/>
    <s v="Vlaams Gewest"/>
    <x v="5"/>
    <x v="0"/>
    <x v="2"/>
    <x v="2"/>
    <s v="312"/>
    <n v="28"/>
  </r>
  <r>
    <s v="2016-2017"/>
    <x v="2"/>
    <s v="Vlaams Gewest"/>
    <x v="5"/>
    <x v="1"/>
    <x v="2"/>
    <x v="1"/>
    <s v="312"/>
    <n v="6"/>
  </r>
  <r>
    <s v="2018-2019"/>
    <x v="1"/>
    <s v="Vlaams Gewest"/>
    <x v="4"/>
    <x v="0"/>
    <x v="0"/>
    <x v="4"/>
    <s v="312"/>
    <n v="6"/>
  </r>
  <r>
    <s v="2016-2017"/>
    <x v="2"/>
    <s v="Vlaams Gewest"/>
    <x v="6"/>
    <x v="1"/>
    <x v="2"/>
    <x v="1"/>
    <s v="312"/>
    <n v="2"/>
  </r>
  <r>
    <s v="2018-2019"/>
    <x v="1"/>
    <s v="Vlaams Gewest"/>
    <x v="4"/>
    <x v="1"/>
    <x v="2"/>
    <x v="4"/>
    <s v="312"/>
    <n v="4"/>
  </r>
  <r>
    <s v="2017-2018"/>
    <x v="3"/>
    <s v="Vlaams Gewest"/>
    <x v="6"/>
    <x v="1"/>
    <x v="2"/>
    <x v="1"/>
    <s v="312"/>
    <n v="2"/>
  </r>
  <r>
    <s v="2018-2019"/>
    <x v="1"/>
    <s v="Vlaams Gewest"/>
    <x v="4"/>
    <x v="1"/>
    <x v="0"/>
    <x v="2"/>
    <s v="312"/>
    <n v="35"/>
  </r>
  <r>
    <s v="2018-2019"/>
    <x v="1"/>
    <s v="Vlaams Gewest"/>
    <x v="4"/>
    <x v="1"/>
    <x v="2"/>
    <x v="3"/>
    <s v="312"/>
    <n v="4"/>
  </r>
  <r>
    <s v="2017-2018"/>
    <x v="3"/>
    <s v="Vlaams Gewest"/>
    <x v="6"/>
    <x v="0"/>
    <x v="0"/>
    <x v="4"/>
    <s v="312"/>
    <n v="2"/>
  </r>
  <r>
    <s v="2015-2016"/>
    <x v="4"/>
    <s v="Vlaams Gewest"/>
    <x v="3"/>
    <x v="1"/>
    <x v="1"/>
    <x v="2"/>
    <s v="312"/>
    <n v="331"/>
  </r>
  <r>
    <s v="2016-2017"/>
    <x v="2"/>
    <s v="Vlaams Gewest"/>
    <x v="2"/>
    <x v="0"/>
    <x v="1"/>
    <x v="2"/>
    <s v="312"/>
    <n v="533"/>
  </r>
  <r>
    <s v="2014-2015"/>
    <x v="0"/>
    <s v="Vlaams Gewest"/>
    <x v="5"/>
    <x v="0"/>
    <x v="0"/>
    <x v="1"/>
    <s v="312"/>
    <n v="120"/>
  </r>
  <r>
    <s v="2014-2015"/>
    <x v="0"/>
    <s v="Vlaams Gewest"/>
    <x v="2"/>
    <x v="1"/>
    <x v="0"/>
    <x v="1"/>
    <s v="312"/>
    <n v="240"/>
  </r>
  <r>
    <s v="2015-2016"/>
    <x v="4"/>
    <s v="Vlaams Gewest"/>
    <x v="3"/>
    <x v="1"/>
    <x v="0"/>
    <x v="1"/>
    <s v="312"/>
    <n v="105"/>
  </r>
  <r>
    <s v="2015-2016"/>
    <x v="4"/>
    <s v="Vlaams Gewest"/>
    <x v="5"/>
    <x v="0"/>
    <x v="0"/>
    <x v="3"/>
    <s v="312"/>
    <n v="63"/>
  </r>
  <r>
    <s v="2014-2015"/>
    <x v="0"/>
    <s v="Vlaams Gewest"/>
    <x v="4"/>
    <x v="0"/>
    <x v="1"/>
    <x v="2"/>
    <s v="312"/>
    <n v="282"/>
  </r>
  <r>
    <s v="2014-2015"/>
    <x v="0"/>
    <s v="Vlaams Gewest"/>
    <x v="6"/>
    <x v="1"/>
    <x v="0"/>
    <x v="2"/>
    <s v="312"/>
    <n v="7"/>
  </r>
  <r>
    <s v="2015-2016"/>
    <x v="4"/>
    <s v="Vlaams Gewest"/>
    <x v="5"/>
    <x v="0"/>
    <x v="0"/>
    <x v="0"/>
    <s v="312"/>
    <n v="39"/>
  </r>
  <r>
    <s v="2014-2015"/>
    <x v="0"/>
    <s v="Vlaams Gewest"/>
    <x v="6"/>
    <x v="1"/>
    <x v="0"/>
    <x v="4"/>
    <s v="312"/>
    <n v="7"/>
  </r>
  <r>
    <s v="2016-2017"/>
    <x v="2"/>
    <s v="Vlaams Gewest"/>
    <x v="6"/>
    <x v="1"/>
    <x v="1"/>
    <x v="2"/>
    <s v="312"/>
    <n v="207"/>
  </r>
  <r>
    <s v="2014-2015"/>
    <x v="0"/>
    <s v="Vlaams Gewest"/>
    <x v="4"/>
    <x v="0"/>
    <x v="2"/>
    <x v="1"/>
    <s v="312"/>
    <n v="1"/>
  </r>
  <r>
    <s v="2014-2015"/>
    <x v="0"/>
    <s v="Vlaams Gewest"/>
    <x v="3"/>
    <x v="0"/>
    <x v="2"/>
    <x v="0"/>
    <s v="312"/>
    <n v="1"/>
  </r>
  <r>
    <s v="2016-2017"/>
    <x v="2"/>
    <s v="Vlaams Gewest"/>
    <x v="5"/>
    <x v="1"/>
    <x v="0"/>
    <x v="4"/>
    <s v="312"/>
    <n v="18"/>
  </r>
  <r>
    <s v="2017-2018"/>
    <x v="3"/>
    <s v="Vlaams Gewest"/>
    <x v="3"/>
    <x v="1"/>
    <x v="0"/>
    <x v="1"/>
    <s v="312"/>
    <n v="115"/>
  </r>
  <r>
    <s v="2016-2017"/>
    <x v="2"/>
    <s v="Vlaams Gewest"/>
    <x v="3"/>
    <x v="0"/>
    <x v="2"/>
    <x v="2"/>
    <s v="312"/>
    <n v="7"/>
  </r>
  <r>
    <s v="2016-2017"/>
    <x v="2"/>
    <s v="Vlaams Gewest"/>
    <x v="2"/>
    <x v="1"/>
    <x v="3"/>
    <x v="2"/>
    <s v="312"/>
    <n v="11"/>
  </r>
  <r>
    <s v="2016-2017"/>
    <x v="2"/>
    <s v="Vlaams Gewest"/>
    <x v="6"/>
    <x v="1"/>
    <x v="0"/>
    <x v="0"/>
    <s v="312"/>
    <n v="35"/>
  </r>
  <r>
    <s v="2018-2019"/>
    <x v="1"/>
    <s v="Vlaams Gewest"/>
    <x v="2"/>
    <x v="1"/>
    <x v="0"/>
    <x v="4"/>
    <s v="312"/>
    <n v="32"/>
  </r>
  <r>
    <s v="2016-2017"/>
    <x v="2"/>
    <s v="Vlaams Gewest"/>
    <x v="6"/>
    <x v="1"/>
    <x v="2"/>
    <x v="2"/>
    <s v="312"/>
    <n v="18"/>
  </r>
  <r>
    <s v="2017-2018"/>
    <x v="3"/>
    <s v="Vlaams Gewest"/>
    <x v="2"/>
    <x v="0"/>
    <x v="0"/>
    <x v="3"/>
    <s v="312"/>
    <n v="60"/>
  </r>
  <r>
    <s v="2017-2018"/>
    <x v="3"/>
    <s v="Vlaams Gewest"/>
    <x v="6"/>
    <x v="1"/>
    <x v="0"/>
    <x v="4"/>
    <s v="312"/>
    <n v="4"/>
  </r>
  <r>
    <s v="2016-2017"/>
    <x v="2"/>
    <s v="Vlaams Gewest"/>
    <x v="6"/>
    <x v="0"/>
    <x v="0"/>
    <x v="0"/>
    <s v="312"/>
    <n v="19"/>
  </r>
  <r>
    <s v="2017-2018"/>
    <x v="3"/>
    <s v="Vlaams Gewest"/>
    <x v="4"/>
    <x v="0"/>
    <x v="0"/>
    <x v="0"/>
    <s v="312"/>
    <n v="30"/>
  </r>
  <r>
    <s v="2018-2019"/>
    <x v="1"/>
    <s v="Vlaams Gewest"/>
    <x v="2"/>
    <x v="1"/>
    <x v="2"/>
    <x v="0"/>
    <s v="312"/>
    <n v="4"/>
  </r>
  <r>
    <s v="2017-2018"/>
    <x v="3"/>
    <s v="Vlaams Gewest"/>
    <x v="2"/>
    <x v="1"/>
    <x v="3"/>
    <x v="2"/>
    <s v="312"/>
    <n v="8"/>
  </r>
  <r>
    <s v="2016-2017"/>
    <x v="2"/>
    <s v="Vlaams Gewest"/>
    <x v="2"/>
    <x v="0"/>
    <x v="2"/>
    <x v="0"/>
    <s v="312"/>
    <n v="1"/>
  </r>
  <r>
    <s v="2017-2018"/>
    <x v="3"/>
    <s v="Vlaams Gewest"/>
    <x v="3"/>
    <x v="1"/>
    <x v="0"/>
    <x v="4"/>
    <s v="312"/>
    <n v="10"/>
  </r>
  <r>
    <s v="2018-2019"/>
    <x v="1"/>
    <s v="Vlaams Gewest"/>
    <x v="5"/>
    <x v="1"/>
    <x v="3"/>
    <x v="2"/>
    <s v="312"/>
    <n v="7"/>
  </r>
  <r>
    <s v="2017-2018"/>
    <x v="3"/>
    <s v="Vlaams Gewest"/>
    <x v="2"/>
    <x v="0"/>
    <x v="2"/>
    <x v="1"/>
    <s v="312"/>
    <n v="2"/>
  </r>
  <r>
    <s v="2018-2019"/>
    <x v="1"/>
    <s v="Vlaams Gewest"/>
    <x v="5"/>
    <x v="0"/>
    <x v="2"/>
    <x v="1"/>
    <s v="312"/>
    <n v="1"/>
  </r>
  <r>
    <s v="2016-2017"/>
    <x v="2"/>
    <s v="Vlaams Gewest"/>
    <x v="3"/>
    <x v="1"/>
    <x v="0"/>
    <x v="3"/>
    <s v="312"/>
    <n v="66"/>
  </r>
  <r>
    <s v="2018-2019"/>
    <x v="1"/>
    <s v="Vlaams Gewest"/>
    <x v="2"/>
    <x v="1"/>
    <x v="1"/>
    <x v="2"/>
    <s v="312"/>
    <n v="1019"/>
  </r>
  <r>
    <s v="2014-2015"/>
    <x v="0"/>
    <s v="Vlaams Gewest"/>
    <x v="2"/>
    <x v="1"/>
    <x v="0"/>
    <x v="0"/>
    <s v="312"/>
    <n v="135"/>
  </r>
  <r>
    <s v="2017-2018"/>
    <x v="3"/>
    <s v="Vlaams Gewest"/>
    <x v="2"/>
    <x v="0"/>
    <x v="1"/>
    <x v="2"/>
    <s v="312"/>
    <n v="505"/>
  </r>
  <r>
    <s v="2015-2016"/>
    <x v="4"/>
    <s v="Vlaams Gewest"/>
    <x v="5"/>
    <x v="1"/>
    <x v="1"/>
    <x v="2"/>
    <s v="312"/>
    <n v="787"/>
  </r>
  <r>
    <s v="2015-2016"/>
    <x v="4"/>
    <s v="Vlaams Gewest"/>
    <x v="6"/>
    <x v="1"/>
    <x v="0"/>
    <x v="1"/>
    <s v="312"/>
    <n v="67"/>
  </r>
  <r>
    <s v="2015-2016"/>
    <x v="4"/>
    <s v="Vlaams Gewest"/>
    <x v="5"/>
    <x v="0"/>
    <x v="3"/>
    <x v="2"/>
    <s v="312"/>
    <n v="8"/>
  </r>
  <r>
    <s v="2014-2015"/>
    <x v="0"/>
    <s v="Vlaams Gewest"/>
    <x v="3"/>
    <x v="1"/>
    <x v="2"/>
    <x v="2"/>
    <s v="312"/>
    <n v="26"/>
  </r>
  <r>
    <s v="2017-2018"/>
    <x v="3"/>
    <s v="Vlaams Gewest"/>
    <x v="5"/>
    <x v="1"/>
    <x v="1"/>
    <x v="2"/>
    <s v="312"/>
    <n v="796"/>
  </r>
  <r>
    <s v="2018-2019"/>
    <x v="1"/>
    <s v="Vlaams Gewest"/>
    <x v="6"/>
    <x v="1"/>
    <x v="0"/>
    <x v="0"/>
    <s v="312"/>
    <n v="28"/>
  </r>
  <r>
    <s v="2017-2018"/>
    <x v="3"/>
    <s v="Vlaams Gewest"/>
    <x v="6"/>
    <x v="1"/>
    <x v="1"/>
    <x v="2"/>
    <s v="312"/>
    <n v="227"/>
  </r>
  <r>
    <s v="2017-2018"/>
    <x v="3"/>
    <s v="Vlaams Gewest"/>
    <x v="6"/>
    <x v="0"/>
    <x v="1"/>
    <x v="2"/>
    <s v="312"/>
    <n v="113"/>
  </r>
  <r>
    <s v="2016-2017"/>
    <x v="2"/>
    <s v="Vlaams Gewest"/>
    <x v="2"/>
    <x v="1"/>
    <x v="0"/>
    <x v="1"/>
    <s v="312"/>
    <n v="295"/>
  </r>
  <r>
    <s v="2018-2019"/>
    <x v="1"/>
    <s v="Vlaams Gewest"/>
    <x v="2"/>
    <x v="1"/>
    <x v="0"/>
    <x v="0"/>
    <s v="312"/>
    <n v="155"/>
  </r>
  <r>
    <s v="2018-2019"/>
    <x v="1"/>
    <s v="Vlaams Gewest"/>
    <x v="2"/>
    <x v="1"/>
    <x v="2"/>
    <x v="2"/>
    <s v="312"/>
    <n v="79"/>
  </r>
  <r>
    <s v="2017-2018"/>
    <x v="3"/>
    <s v="Vlaams Gewest"/>
    <x v="2"/>
    <x v="1"/>
    <x v="0"/>
    <x v="4"/>
    <s v="312"/>
    <n v="45"/>
  </r>
  <r>
    <s v="2015-2016"/>
    <x v="4"/>
    <s v="Vlaams Gewest"/>
    <x v="6"/>
    <x v="0"/>
    <x v="3"/>
    <x v="2"/>
    <s v="312"/>
    <n v="2"/>
  </r>
  <r>
    <s v="2015-2016"/>
    <x v="4"/>
    <s v="Vlaams Gewest"/>
    <x v="5"/>
    <x v="0"/>
    <x v="2"/>
    <x v="3"/>
    <s v="312"/>
    <n v="1"/>
  </r>
  <r>
    <s v="2016-2017"/>
    <x v="2"/>
    <s v="Vlaams Gewest"/>
    <x v="5"/>
    <x v="0"/>
    <x v="2"/>
    <x v="2"/>
    <s v="312"/>
    <n v="28"/>
  </r>
  <r>
    <s v="2017-2018"/>
    <x v="3"/>
    <s v="Vlaams Gewest"/>
    <x v="4"/>
    <x v="1"/>
    <x v="2"/>
    <x v="1"/>
    <s v="312"/>
    <n v="11"/>
  </r>
  <r>
    <s v="2018-2019"/>
    <x v="1"/>
    <s v="Vlaams Gewest"/>
    <x v="2"/>
    <x v="0"/>
    <x v="0"/>
    <x v="4"/>
    <s v="312"/>
    <n v="16"/>
  </r>
  <r>
    <s v="2017-2018"/>
    <x v="3"/>
    <s v="Vlaams Gewest"/>
    <x v="4"/>
    <x v="0"/>
    <x v="3"/>
    <x v="2"/>
    <s v="312"/>
    <n v="5"/>
  </r>
  <r>
    <s v="2016-2017"/>
    <x v="2"/>
    <s v="Vlaams Gewest"/>
    <x v="4"/>
    <x v="0"/>
    <x v="2"/>
    <x v="1"/>
    <s v="312"/>
    <n v="2"/>
  </r>
  <r>
    <s v="2017-2018"/>
    <x v="3"/>
    <s v="Vlaams Gewest"/>
    <x v="2"/>
    <x v="0"/>
    <x v="0"/>
    <x v="4"/>
    <s v="312"/>
    <n v="13"/>
  </r>
  <r>
    <s v="2017-2018"/>
    <x v="3"/>
    <s v="Vlaams Gewest"/>
    <x v="2"/>
    <x v="1"/>
    <x v="2"/>
    <x v="1"/>
    <s v="312"/>
    <n v="5"/>
  </r>
  <r>
    <s v="2016-2017"/>
    <x v="2"/>
    <s v="Vlaams Gewest"/>
    <x v="3"/>
    <x v="1"/>
    <x v="2"/>
    <x v="1"/>
    <s v="312"/>
    <n v="4"/>
  </r>
  <r>
    <s v="2017-2018"/>
    <x v="3"/>
    <s v="Vlaams Gewest"/>
    <x v="6"/>
    <x v="1"/>
    <x v="2"/>
    <x v="3"/>
    <s v="312"/>
    <n v="1"/>
  </r>
  <r>
    <s v="2016-2017"/>
    <x v="2"/>
    <s v="Vlaams Gewest"/>
    <x v="5"/>
    <x v="1"/>
    <x v="2"/>
    <x v="3"/>
    <s v="312"/>
    <n v="3"/>
  </r>
  <r>
    <s v="2017-2018"/>
    <x v="3"/>
    <s v="Vlaams Gewest"/>
    <x v="5"/>
    <x v="0"/>
    <x v="3"/>
    <x v="2"/>
    <s v="312"/>
    <n v="4"/>
  </r>
  <r>
    <s v="2018-2019"/>
    <x v="1"/>
    <s v="Vlaams Gewest"/>
    <x v="3"/>
    <x v="1"/>
    <x v="0"/>
    <x v="2"/>
    <s v="312"/>
    <n v="39"/>
  </r>
  <r>
    <s v="2016-2017"/>
    <x v="2"/>
    <s v="Vlaams Gewest"/>
    <x v="2"/>
    <x v="1"/>
    <x v="2"/>
    <x v="4"/>
    <s v="312"/>
    <n v="1"/>
  </r>
  <r>
    <s v="2016-2017"/>
    <x v="2"/>
    <s v="Vlaams Gewest"/>
    <x v="6"/>
    <x v="1"/>
    <x v="2"/>
    <x v="0"/>
    <s v="312"/>
    <n v="3"/>
  </r>
  <r>
    <s v="2016-2017"/>
    <x v="2"/>
    <s v="Vlaams Gewest"/>
    <x v="4"/>
    <x v="0"/>
    <x v="2"/>
    <x v="0"/>
    <s v="312"/>
    <n v="2"/>
  </r>
  <r>
    <s v="2014-2015"/>
    <x v="0"/>
    <s v="Vlaams Gewest"/>
    <x v="2"/>
    <x v="1"/>
    <x v="1"/>
    <x v="2"/>
    <s v="312"/>
    <n v="1005"/>
  </r>
  <r>
    <s v="2014-2015"/>
    <x v="0"/>
    <s v="Vlaams Gewest"/>
    <x v="4"/>
    <x v="1"/>
    <x v="2"/>
    <x v="2"/>
    <s v="312"/>
    <n v="45"/>
  </r>
  <r>
    <s v="2014-2015"/>
    <x v="0"/>
    <s v="Vlaams Gewest"/>
    <x v="2"/>
    <x v="1"/>
    <x v="0"/>
    <x v="3"/>
    <s v="312"/>
    <n v="91"/>
  </r>
  <r>
    <s v="2014-2015"/>
    <x v="0"/>
    <s v="Vlaams Gewest"/>
    <x v="2"/>
    <x v="0"/>
    <x v="0"/>
    <x v="1"/>
    <s v="312"/>
    <n v="158"/>
  </r>
  <r>
    <s v="2015-2016"/>
    <x v="4"/>
    <s v="Vlaams Gewest"/>
    <x v="2"/>
    <x v="0"/>
    <x v="0"/>
    <x v="1"/>
    <s v="312"/>
    <n v="135"/>
  </r>
  <r>
    <s v="2014-2015"/>
    <x v="0"/>
    <s v="Vlaams Gewest"/>
    <x v="5"/>
    <x v="1"/>
    <x v="2"/>
    <x v="2"/>
    <s v="312"/>
    <n v="68"/>
  </r>
  <r>
    <s v="2015-2016"/>
    <x v="4"/>
    <s v="Vlaams Gewest"/>
    <x v="4"/>
    <x v="1"/>
    <x v="2"/>
    <x v="1"/>
    <s v="312"/>
    <n v="7"/>
  </r>
  <r>
    <s v="2014-2015"/>
    <x v="0"/>
    <s v="Vlaams Gewest"/>
    <x v="3"/>
    <x v="0"/>
    <x v="2"/>
    <x v="2"/>
    <s v="312"/>
    <n v="15"/>
  </r>
  <r>
    <s v="2014-2015"/>
    <x v="0"/>
    <s v="Vlaams Gewest"/>
    <x v="4"/>
    <x v="1"/>
    <x v="1"/>
    <x v="2"/>
    <s v="312"/>
    <n v="606"/>
  </r>
  <r>
    <s v="2014-2015"/>
    <x v="0"/>
    <s v="Vlaams Gewest"/>
    <x v="6"/>
    <x v="0"/>
    <x v="0"/>
    <x v="2"/>
    <s v="312"/>
    <n v="2"/>
  </r>
  <r>
    <s v="2014-2015"/>
    <x v="0"/>
    <s v="Vlaams Gewest"/>
    <x v="4"/>
    <x v="0"/>
    <x v="2"/>
    <x v="2"/>
    <s v="312"/>
    <n v="26"/>
  </r>
  <r>
    <s v="2015-2016"/>
    <x v="4"/>
    <s v="Vlaams Gewest"/>
    <x v="2"/>
    <x v="0"/>
    <x v="0"/>
    <x v="4"/>
    <s v="312"/>
    <n v="20"/>
  </r>
  <r>
    <s v="2018-2019"/>
    <x v="1"/>
    <s v="Vlaams Gewest"/>
    <x v="4"/>
    <x v="0"/>
    <x v="1"/>
    <x v="2"/>
    <s v="312"/>
    <n v="246"/>
  </r>
  <r>
    <s v="2018-2019"/>
    <x v="1"/>
    <s v="Vlaams Gewest"/>
    <x v="5"/>
    <x v="1"/>
    <x v="0"/>
    <x v="1"/>
    <s v="312"/>
    <n v="296"/>
  </r>
  <r>
    <s v="2017-2018"/>
    <x v="3"/>
    <s v="Vlaams Gewest"/>
    <x v="5"/>
    <x v="1"/>
    <x v="2"/>
    <x v="2"/>
    <s v="312"/>
    <n v="69"/>
  </r>
  <r>
    <s v="2015-2016"/>
    <x v="4"/>
    <s v="Vlaams Gewest"/>
    <x v="4"/>
    <x v="0"/>
    <x v="0"/>
    <x v="4"/>
    <s v="312"/>
    <n v="3"/>
  </r>
  <r>
    <s v="2017-2018"/>
    <x v="3"/>
    <s v="Vlaams Gewest"/>
    <x v="3"/>
    <x v="0"/>
    <x v="0"/>
    <x v="1"/>
    <s v="312"/>
    <n v="57"/>
  </r>
  <r>
    <s v="2016-2017"/>
    <x v="2"/>
    <s v="Vlaams Gewest"/>
    <x v="5"/>
    <x v="1"/>
    <x v="0"/>
    <x v="1"/>
    <s v="312"/>
    <n v="256"/>
  </r>
  <r>
    <s v="2017-2018"/>
    <x v="3"/>
    <s v="Vlaams Gewest"/>
    <x v="5"/>
    <x v="0"/>
    <x v="1"/>
    <x v="2"/>
    <s v="312"/>
    <n v="357"/>
  </r>
  <r>
    <s v="2018-2019"/>
    <x v="1"/>
    <s v="Vlaams Gewest"/>
    <x v="5"/>
    <x v="1"/>
    <x v="0"/>
    <x v="3"/>
    <s v="312"/>
    <n v="168"/>
  </r>
  <r>
    <s v="2016-2017"/>
    <x v="2"/>
    <s v="Vlaams Gewest"/>
    <x v="4"/>
    <x v="0"/>
    <x v="0"/>
    <x v="4"/>
    <s v="312"/>
    <n v="4"/>
  </r>
  <r>
    <s v="2015-2016"/>
    <x v="4"/>
    <s v="Vlaams Gewest"/>
    <x v="4"/>
    <x v="0"/>
    <x v="2"/>
    <x v="1"/>
    <s v="312"/>
    <n v="2"/>
  </r>
  <r>
    <s v="2017-2018"/>
    <x v="3"/>
    <s v="Vlaams Gewest"/>
    <x v="5"/>
    <x v="1"/>
    <x v="0"/>
    <x v="0"/>
    <s v="312"/>
    <n v="92"/>
  </r>
  <r>
    <s v="2016-2017"/>
    <x v="2"/>
    <s v="Vlaams Gewest"/>
    <x v="2"/>
    <x v="1"/>
    <x v="0"/>
    <x v="2"/>
    <s v="312"/>
    <n v="167"/>
  </r>
  <r>
    <s v="2018-2019"/>
    <x v="1"/>
    <s v="Vlaams Gewest"/>
    <x v="5"/>
    <x v="1"/>
    <x v="2"/>
    <x v="2"/>
    <s v="312"/>
    <n v="46"/>
  </r>
  <r>
    <s v="2016-2017"/>
    <x v="2"/>
    <s v="Vlaams Gewest"/>
    <x v="4"/>
    <x v="1"/>
    <x v="0"/>
    <x v="2"/>
    <s v="312"/>
    <n v="70"/>
  </r>
  <r>
    <s v="2016-2017"/>
    <x v="2"/>
    <s v="Vlaams Gewest"/>
    <x v="4"/>
    <x v="1"/>
    <x v="0"/>
    <x v="3"/>
    <s v="312"/>
    <n v="84"/>
  </r>
  <r>
    <s v="2016-2017"/>
    <x v="2"/>
    <s v="Vlaams Gewest"/>
    <x v="3"/>
    <x v="0"/>
    <x v="0"/>
    <x v="0"/>
    <s v="312"/>
    <n v="20"/>
  </r>
  <r>
    <s v="2017-2018"/>
    <x v="3"/>
    <s v="Vlaams Gewest"/>
    <x v="6"/>
    <x v="0"/>
    <x v="0"/>
    <x v="0"/>
    <s v="312"/>
    <n v="14"/>
  </r>
  <r>
    <s v="2018-2019"/>
    <x v="1"/>
    <s v="Vlaams Gewest"/>
    <x v="6"/>
    <x v="1"/>
    <x v="0"/>
    <x v="2"/>
    <s v="312"/>
    <n v="12"/>
  </r>
  <r>
    <s v="2016-2017"/>
    <x v="2"/>
    <s v="Vlaams Gewest"/>
    <x v="5"/>
    <x v="0"/>
    <x v="2"/>
    <x v="0"/>
    <s v="312"/>
    <n v="2"/>
  </r>
  <r>
    <s v="2018-2019"/>
    <x v="1"/>
    <s v="Vlaams Gewest"/>
    <x v="5"/>
    <x v="1"/>
    <x v="2"/>
    <x v="3"/>
    <s v="312"/>
    <n v="4"/>
  </r>
  <r>
    <s v="2017-2018"/>
    <x v="3"/>
    <s v="Vlaams Gewest"/>
    <x v="4"/>
    <x v="1"/>
    <x v="2"/>
    <x v="4"/>
    <s v="312"/>
    <n v="1"/>
  </r>
  <r>
    <s v="2017-2018"/>
    <x v="3"/>
    <s v="Vlaams Gewest"/>
    <x v="6"/>
    <x v="0"/>
    <x v="0"/>
    <x v="1"/>
    <s v="312"/>
    <n v="50"/>
  </r>
  <r>
    <s v="2014-2015"/>
    <x v="0"/>
    <s v="Vlaams Gewest"/>
    <x v="4"/>
    <x v="1"/>
    <x v="0"/>
    <x v="1"/>
    <s v="312"/>
    <n v="208"/>
  </r>
  <r>
    <s v="2014-2015"/>
    <x v="0"/>
    <s v="Vlaams Gewest"/>
    <x v="4"/>
    <x v="1"/>
    <x v="0"/>
    <x v="3"/>
    <s v="312"/>
    <n v="98"/>
  </r>
  <r>
    <s v="2015-2016"/>
    <x v="4"/>
    <s v="Vlaams Gewest"/>
    <x v="6"/>
    <x v="1"/>
    <x v="2"/>
    <x v="2"/>
    <s v="312"/>
    <n v="12"/>
  </r>
  <r>
    <s v="2014-2015"/>
    <x v="0"/>
    <s v="Vlaams Gewest"/>
    <x v="6"/>
    <x v="1"/>
    <x v="0"/>
    <x v="1"/>
    <s v="312"/>
    <n v="57"/>
  </r>
  <r>
    <s v="2014-2015"/>
    <x v="0"/>
    <s v="Vlaams Gewest"/>
    <x v="3"/>
    <x v="1"/>
    <x v="0"/>
    <x v="4"/>
    <s v="312"/>
    <n v="3"/>
  </r>
  <r>
    <s v="2015-2016"/>
    <x v="4"/>
    <s v="Vlaams Gewest"/>
    <x v="6"/>
    <x v="0"/>
    <x v="2"/>
    <x v="2"/>
    <s v="312"/>
    <n v="12"/>
  </r>
  <r>
    <s v="2016-2017"/>
    <x v="2"/>
    <s v="Vlaams Gewest"/>
    <x v="2"/>
    <x v="0"/>
    <x v="0"/>
    <x v="3"/>
    <s v="312"/>
    <n v="74"/>
  </r>
  <r>
    <s v="2016-2017"/>
    <x v="2"/>
    <s v="Vlaams Gewest"/>
    <x v="2"/>
    <x v="1"/>
    <x v="0"/>
    <x v="3"/>
    <s v="312"/>
    <n v="131"/>
  </r>
  <r>
    <s v="2015-2016"/>
    <x v="4"/>
    <s v="Vlaams Gewest"/>
    <x v="5"/>
    <x v="0"/>
    <x v="0"/>
    <x v="4"/>
    <s v="312"/>
    <n v="12"/>
  </r>
  <r>
    <s v="2015-2016"/>
    <x v="4"/>
    <s v="Vlaams Gewest"/>
    <x v="6"/>
    <x v="1"/>
    <x v="0"/>
    <x v="4"/>
    <s v="312"/>
    <n v="13"/>
  </r>
  <r>
    <s v="2016-2017"/>
    <x v="2"/>
    <s v="Vlaams Gewest"/>
    <x v="4"/>
    <x v="1"/>
    <x v="0"/>
    <x v="1"/>
    <s v="312"/>
    <n v="183"/>
  </r>
  <r>
    <s v="2014-2015"/>
    <x v="0"/>
    <s v="Vlaams Gewest"/>
    <x v="3"/>
    <x v="0"/>
    <x v="0"/>
    <x v="4"/>
    <s v="312"/>
    <n v="2"/>
  </r>
  <r>
    <s v="2014-2015"/>
    <x v="0"/>
    <s v="Vlaams Gewest"/>
    <x v="4"/>
    <x v="0"/>
    <x v="2"/>
    <x v="0"/>
    <s v="312"/>
    <n v="1"/>
  </r>
  <r>
    <s v="2016-2017"/>
    <x v="2"/>
    <s v="Vlaams Gewest"/>
    <x v="4"/>
    <x v="1"/>
    <x v="2"/>
    <x v="2"/>
    <s v="312"/>
    <n v="42"/>
  </r>
  <r>
    <s v="2018-2019"/>
    <x v="1"/>
    <s v="Vlaams Gewest"/>
    <x v="3"/>
    <x v="1"/>
    <x v="2"/>
    <x v="2"/>
    <s v="312"/>
    <n v="20"/>
  </r>
  <r>
    <s v="2017-2018"/>
    <x v="3"/>
    <s v="Vlaams Gewest"/>
    <x v="4"/>
    <x v="1"/>
    <x v="3"/>
    <x v="2"/>
    <s v="312"/>
    <n v="2"/>
  </r>
  <r>
    <s v="2017-2018"/>
    <x v="3"/>
    <s v="Vlaams Gewest"/>
    <x v="3"/>
    <x v="1"/>
    <x v="2"/>
    <x v="2"/>
    <s v="312"/>
    <n v="18"/>
  </r>
  <r>
    <s v="2017-2018"/>
    <x v="3"/>
    <s v="Vlaams Gewest"/>
    <x v="5"/>
    <x v="1"/>
    <x v="3"/>
    <x v="2"/>
    <s v="312"/>
    <n v="10"/>
  </r>
  <r>
    <s v="2016-2017"/>
    <x v="2"/>
    <s v="Vlaams Gewest"/>
    <x v="6"/>
    <x v="1"/>
    <x v="0"/>
    <x v="2"/>
    <s v="312"/>
    <n v="29"/>
  </r>
  <r>
    <s v="2017-2018"/>
    <x v="3"/>
    <s v="Vlaams Gewest"/>
    <x v="5"/>
    <x v="0"/>
    <x v="0"/>
    <x v="2"/>
    <s v="312"/>
    <n v="27"/>
  </r>
  <r>
    <s v="2018-2019"/>
    <x v="1"/>
    <s v="Vlaams Gewest"/>
    <x v="3"/>
    <x v="1"/>
    <x v="0"/>
    <x v="3"/>
    <s v="312"/>
    <n v="62"/>
  </r>
  <r>
    <s v="2017-2018"/>
    <x v="3"/>
    <s v="Vlaams Gewest"/>
    <x v="3"/>
    <x v="1"/>
    <x v="2"/>
    <x v="3"/>
    <s v="312"/>
    <n v="1"/>
  </r>
  <r>
    <s v="2017-2018"/>
    <x v="3"/>
    <s v="Vlaams Gewest"/>
    <x v="3"/>
    <x v="0"/>
    <x v="3"/>
    <x v="2"/>
    <s v="312"/>
    <n v="4"/>
  </r>
  <r>
    <s v="2016-2017"/>
    <x v="2"/>
    <s v="Vlaams Gewest"/>
    <x v="2"/>
    <x v="1"/>
    <x v="2"/>
    <x v="0"/>
    <s v="312"/>
    <n v="1"/>
  </r>
  <r>
    <s v="2018-2019"/>
    <x v="1"/>
    <s v="Vlaams Gewest"/>
    <x v="6"/>
    <x v="1"/>
    <x v="3"/>
    <x v="2"/>
    <s v="312"/>
    <n v="4"/>
  </r>
  <r>
    <s v="2018-2019"/>
    <x v="1"/>
    <s v="Vlaams Gewest"/>
    <x v="2"/>
    <x v="1"/>
    <x v="2"/>
    <x v="4"/>
    <s v="312"/>
    <n v="1"/>
  </r>
  <r>
    <s v="2018-2019"/>
    <x v="1"/>
    <s v="Vlaams Gewest"/>
    <x v="3"/>
    <x v="0"/>
    <x v="3"/>
    <x v="2"/>
    <s v="312"/>
    <n v="1"/>
  </r>
  <r>
    <s v="2018-2019"/>
    <x v="1"/>
    <s v="Vlaams Gewest"/>
    <x v="2"/>
    <x v="1"/>
    <x v="0"/>
    <x v="1"/>
    <s v="312"/>
    <n v="315"/>
  </r>
  <r>
    <s v="2015-2016"/>
    <x v="4"/>
    <s v="Vlaams Gewest"/>
    <x v="6"/>
    <x v="1"/>
    <x v="0"/>
    <x v="0"/>
    <s v="312"/>
    <n v="28"/>
  </r>
  <r>
    <s v="2014-2015"/>
    <x v="0"/>
    <s v="Vlaams Gewest"/>
    <x v="5"/>
    <x v="0"/>
    <x v="0"/>
    <x v="3"/>
    <s v="312"/>
    <n v="69"/>
  </r>
  <r>
    <s v="2014-2015"/>
    <x v="0"/>
    <s v="Vlaams Gewest"/>
    <x v="6"/>
    <x v="1"/>
    <x v="0"/>
    <x v="3"/>
    <s v="312"/>
    <n v="24"/>
  </r>
  <r>
    <s v="2014-2015"/>
    <x v="0"/>
    <s v="Vlaams Gewest"/>
    <x v="3"/>
    <x v="1"/>
    <x v="0"/>
    <x v="1"/>
    <s v="312"/>
    <n v="75"/>
  </r>
  <r>
    <s v="2015-2016"/>
    <x v="4"/>
    <s v="Vlaams Gewest"/>
    <x v="4"/>
    <x v="1"/>
    <x v="0"/>
    <x v="0"/>
    <s v="312"/>
    <n v="61"/>
  </r>
  <r>
    <s v="2015-2016"/>
    <x v="4"/>
    <s v="Vlaams Gewest"/>
    <x v="2"/>
    <x v="1"/>
    <x v="0"/>
    <x v="2"/>
    <s v="312"/>
    <n v="101"/>
  </r>
  <r>
    <s v="2014-2015"/>
    <x v="0"/>
    <s v="Vlaams Gewest"/>
    <x v="6"/>
    <x v="0"/>
    <x v="1"/>
    <x v="2"/>
    <s v="312"/>
    <n v="135"/>
  </r>
  <r>
    <s v="2015-2016"/>
    <x v="4"/>
    <s v="Vlaams Gewest"/>
    <x v="6"/>
    <x v="0"/>
    <x v="1"/>
    <x v="2"/>
    <s v="312"/>
    <n v="111"/>
  </r>
  <r>
    <s v="2014-2015"/>
    <x v="0"/>
    <s v="Vlaams Gewest"/>
    <x v="2"/>
    <x v="1"/>
    <x v="0"/>
    <x v="2"/>
    <s v="312"/>
    <n v="65"/>
  </r>
  <r>
    <s v="2014-2015"/>
    <x v="0"/>
    <s v="Vlaams Gewest"/>
    <x v="3"/>
    <x v="0"/>
    <x v="0"/>
    <x v="3"/>
    <s v="312"/>
    <n v="18"/>
  </r>
  <r>
    <s v="2017-2018"/>
    <x v="3"/>
    <s v="Vlaams Gewest"/>
    <x v="3"/>
    <x v="0"/>
    <x v="0"/>
    <x v="0"/>
    <s v="312"/>
    <n v="21"/>
  </r>
  <r>
    <s v="2016-2017"/>
    <x v="2"/>
    <s v="Vlaams Gewest"/>
    <x v="2"/>
    <x v="1"/>
    <x v="0"/>
    <x v="0"/>
    <s v="312"/>
    <n v="138"/>
  </r>
  <r>
    <s v="2018-2019"/>
    <x v="1"/>
    <s v="Vlaams Gewest"/>
    <x v="5"/>
    <x v="1"/>
    <x v="1"/>
    <x v="2"/>
    <s v="312"/>
    <n v="767"/>
  </r>
  <r>
    <s v="2018-2019"/>
    <x v="1"/>
    <s v="Vlaams Gewest"/>
    <x v="6"/>
    <x v="1"/>
    <x v="2"/>
    <x v="2"/>
    <s v="312"/>
    <n v="18"/>
  </r>
  <r>
    <s v="2014-2015"/>
    <x v="0"/>
    <s v="Vlaams Gewest"/>
    <x v="2"/>
    <x v="0"/>
    <x v="2"/>
    <x v="0"/>
    <s v="312"/>
    <n v="1"/>
  </r>
  <r>
    <s v="2018-2019"/>
    <x v="1"/>
    <s v="Vlaams Gewest"/>
    <x v="5"/>
    <x v="0"/>
    <x v="0"/>
    <x v="1"/>
    <s v="312"/>
    <n v="125"/>
  </r>
  <r>
    <s v="2018-2019"/>
    <x v="1"/>
    <s v="Vlaams Gewest"/>
    <x v="5"/>
    <x v="0"/>
    <x v="0"/>
    <x v="3"/>
    <s v="312"/>
    <n v="80"/>
  </r>
  <r>
    <s v="2018-2019"/>
    <x v="1"/>
    <s v="Vlaams Gewest"/>
    <x v="6"/>
    <x v="0"/>
    <x v="0"/>
    <x v="0"/>
    <s v="312"/>
    <n v="22"/>
  </r>
  <r>
    <s v="2015-2016"/>
    <x v="4"/>
    <s v="Vlaams Gewest"/>
    <x v="3"/>
    <x v="0"/>
    <x v="3"/>
    <x v="2"/>
    <s v="312"/>
    <n v="2"/>
  </r>
  <r>
    <s v="2017-2018"/>
    <x v="3"/>
    <s v="Vlaams Gewest"/>
    <x v="3"/>
    <x v="1"/>
    <x v="0"/>
    <x v="2"/>
    <s v="312"/>
    <n v="30"/>
  </r>
  <r>
    <s v="2017-2018"/>
    <x v="3"/>
    <s v="Vlaams Gewest"/>
    <x v="5"/>
    <x v="1"/>
    <x v="0"/>
    <x v="4"/>
    <s v="312"/>
    <n v="18"/>
  </r>
  <r>
    <s v="2016-2017"/>
    <x v="2"/>
    <s v="Vlaams Gewest"/>
    <x v="3"/>
    <x v="0"/>
    <x v="0"/>
    <x v="2"/>
    <s v="312"/>
    <n v="13"/>
  </r>
  <r>
    <s v="2018-2019"/>
    <x v="1"/>
    <s v="Vlaams Gewest"/>
    <x v="4"/>
    <x v="0"/>
    <x v="3"/>
    <x v="2"/>
    <s v="312"/>
    <n v="6"/>
  </r>
  <r>
    <s v="2017-2018"/>
    <x v="3"/>
    <s v="Vlaams Gewest"/>
    <x v="4"/>
    <x v="1"/>
    <x v="0"/>
    <x v="4"/>
    <s v="312"/>
    <n v="19"/>
  </r>
  <r>
    <s v="2017-2018"/>
    <x v="3"/>
    <s v="Vlaams Gewest"/>
    <x v="6"/>
    <x v="1"/>
    <x v="3"/>
    <x v="2"/>
    <s v="312"/>
    <n v="3"/>
  </r>
  <r>
    <s v="2017-2018"/>
    <x v="3"/>
    <s v="Vlaams Gewest"/>
    <x v="2"/>
    <x v="0"/>
    <x v="2"/>
    <x v="0"/>
    <s v="312"/>
    <n v="3"/>
  </r>
  <r>
    <s v="2016-2017"/>
    <x v="2"/>
    <s v="Vlaams Gewest"/>
    <x v="2"/>
    <x v="1"/>
    <x v="2"/>
    <x v="1"/>
    <s v="312"/>
    <n v="5"/>
  </r>
  <r>
    <s v="2016-2017"/>
    <x v="2"/>
    <s v="Vlaams Gewest"/>
    <x v="5"/>
    <x v="0"/>
    <x v="0"/>
    <x v="4"/>
    <s v="312"/>
    <n v="3"/>
  </r>
  <r>
    <s v="2018-2019"/>
    <x v="1"/>
    <s v="Vlaams Gewest"/>
    <x v="6"/>
    <x v="0"/>
    <x v="0"/>
    <x v="2"/>
    <s v="312"/>
    <n v="3"/>
  </r>
  <r>
    <s v="2017-2018"/>
    <x v="3"/>
    <s v="Vlaams Gewest"/>
    <x v="5"/>
    <x v="1"/>
    <x v="2"/>
    <x v="0"/>
    <s v="312"/>
    <n v="1"/>
  </r>
  <r>
    <s v="2018-2019"/>
    <x v="1"/>
    <s v="Vlaams Gewest"/>
    <x v="3"/>
    <x v="1"/>
    <x v="2"/>
    <x v="0"/>
    <s v="312"/>
    <n v="1"/>
  </r>
  <r>
    <s v="2018-2019"/>
    <x v="1"/>
    <s v="Vlaams Gewest"/>
    <x v="4"/>
    <x v="0"/>
    <x v="2"/>
    <x v="3"/>
    <s v="312"/>
    <n v="1"/>
  </r>
  <r>
    <s v="2018-2019"/>
    <x v="1"/>
    <s v="Vlaams Gewest"/>
    <x v="5"/>
    <x v="0"/>
    <x v="2"/>
    <x v="2"/>
    <s v="312"/>
    <n v="20"/>
  </r>
  <r>
    <s v="2017-2018"/>
    <x v="3"/>
    <s v="Vlaams Gewest"/>
    <x v="3"/>
    <x v="1"/>
    <x v="1"/>
    <x v="2"/>
    <s v="312"/>
    <n v="286"/>
  </r>
  <r>
    <s v="2015-2016"/>
    <x v="4"/>
    <s v="Vlaams Gewest"/>
    <x v="4"/>
    <x v="1"/>
    <x v="0"/>
    <x v="3"/>
    <s v="312"/>
    <n v="88"/>
  </r>
  <r>
    <s v="2015-2016"/>
    <x v="4"/>
    <s v="Vlaams Gewest"/>
    <x v="3"/>
    <x v="1"/>
    <x v="0"/>
    <x v="2"/>
    <s v="312"/>
    <n v="39"/>
  </r>
  <r>
    <s v="2015-2016"/>
    <x v="4"/>
    <s v="Vlaams Gewest"/>
    <x v="2"/>
    <x v="1"/>
    <x v="3"/>
    <x v="2"/>
    <s v="312"/>
    <n v="7"/>
  </r>
  <r>
    <s v="2015-2016"/>
    <x v="4"/>
    <s v="Vlaams Gewest"/>
    <x v="4"/>
    <x v="0"/>
    <x v="0"/>
    <x v="2"/>
    <s v="312"/>
    <n v="14"/>
  </r>
  <r>
    <s v="2015-2016"/>
    <x v="4"/>
    <s v="Vlaams Gewest"/>
    <x v="3"/>
    <x v="0"/>
    <x v="2"/>
    <x v="2"/>
    <s v="312"/>
    <n v="10"/>
  </r>
  <r>
    <s v="2015-2016"/>
    <x v="4"/>
    <s v="Vlaams Gewest"/>
    <x v="6"/>
    <x v="1"/>
    <x v="3"/>
    <x v="2"/>
    <s v="312"/>
    <n v="4"/>
  </r>
  <r>
    <s v="2017-2018"/>
    <x v="3"/>
    <s v="Vlaams Gewest"/>
    <x v="4"/>
    <x v="1"/>
    <x v="0"/>
    <x v="3"/>
    <s v="312"/>
    <n v="110"/>
  </r>
  <r>
    <s v="2017-2018"/>
    <x v="3"/>
    <s v="Vlaams Gewest"/>
    <x v="5"/>
    <x v="1"/>
    <x v="0"/>
    <x v="3"/>
    <s v="312"/>
    <n v="143"/>
  </r>
  <r>
    <s v="2014-2015"/>
    <x v="0"/>
    <s v="Vlaams Gewest"/>
    <x v="3"/>
    <x v="1"/>
    <x v="2"/>
    <x v="1"/>
    <s v="312"/>
    <n v="3"/>
  </r>
  <r>
    <s v="2016-2017"/>
    <x v="2"/>
    <s v="Vlaams Gewest"/>
    <x v="6"/>
    <x v="0"/>
    <x v="1"/>
    <x v="2"/>
    <s v="312"/>
    <n v="121"/>
  </r>
  <r>
    <s v="2014-2015"/>
    <x v="0"/>
    <s v="Vlaams Gewest"/>
    <x v="3"/>
    <x v="1"/>
    <x v="2"/>
    <x v="0"/>
    <s v="312"/>
    <n v="1"/>
  </r>
  <r>
    <s v="2014-2015"/>
    <x v="0"/>
    <s v="Vlaams Gewest"/>
    <x v="3"/>
    <x v="0"/>
    <x v="0"/>
    <x v="2"/>
    <s v="312"/>
    <n v="3"/>
  </r>
  <r>
    <s v="2018-2019"/>
    <x v="1"/>
    <s v="Vlaams Gewest"/>
    <x v="4"/>
    <x v="0"/>
    <x v="0"/>
    <x v="3"/>
    <s v="312"/>
    <n v="48"/>
  </r>
  <r>
    <s v="2017-2018"/>
    <x v="3"/>
    <s v="Vlaams Gewest"/>
    <x v="2"/>
    <x v="1"/>
    <x v="0"/>
    <x v="3"/>
    <s v="312"/>
    <n v="139"/>
  </r>
  <r>
    <s v="2018-2019"/>
    <x v="1"/>
    <s v="Vlaams Gewest"/>
    <x v="6"/>
    <x v="0"/>
    <x v="1"/>
    <x v="2"/>
    <s v="312"/>
    <n v="113"/>
  </r>
  <r>
    <s v="2017-2018"/>
    <x v="3"/>
    <s v="Vlaams Gewest"/>
    <x v="4"/>
    <x v="1"/>
    <x v="0"/>
    <x v="0"/>
    <s v="312"/>
    <n v="63"/>
  </r>
  <r>
    <s v="2018-2019"/>
    <x v="1"/>
    <s v="Vlaams Gewest"/>
    <x v="2"/>
    <x v="0"/>
    <x v="0"/>
    <x v="2"/>
    <s v="312"/>
    <n v="44"/>
  </r>
  <r>
    <s v="2018-2019"/>
    <x v="1"/>
    <s v="Vlaams Gewest"/>
    <x v="6"/>
    <x v="1"/>
    <x v="0"/>
    <x v="4"/>
    <s v="312"/>
    <n v="7"/>
  </r>
  <r>
    <s v="2016-2017"/>
    <x v="2"/>
    <s v="Vlaams Gewest"/>
    <x v="5"/>
    <x v="0"/>
    <x v="2"/>
    <x v="1"/>
    <s v="312"/>
    <n v="2"/>
  </r>
  <r>
    <s v="2016-2017"/>
    <x v="2"/>
    <s v="Vlaams Gewest"/>
    <x v="4"/>
    <x v="0"/>
    <x v="3"/>
    <x v="2"/>
    <s v="312"/>
    <n v="2"/>
  </r>
  <r>
    <s v="2017-2018"/>
    <x v="3"/>
    <s v="Vlaams Gewest"/>
    <x v="6"/>
    <x v="0"/>
    <x v="0"/>
    <x v="2"/>
    <s v="312"/>
    <n v="6"/>
  </r>
  <r>
    <s v="2017-2018"/>
    <x v="3"/>
    <s v="Vlaams Gewest"/>
    <x v="5"/>
    <x v="1"/>
    <x v="0"/>
    <x v="5"/>
    <s v="312"/>
    <n v="1"/>
  </r>
  <r>
    <s v="2017-2018"/>
    <x v="3"/>
    <s v="Vlaams Gewest"/>
    <x v="2"/>
    <x v="0"/>
    <x v="3"/>
    <x v="2"/>
    <s v="312"/>
    <n v="6"/>
  </r>
  <r>
    <s v="2017-2018"/>
    <x v="3"/>
    <s v="Vlaams Gewest"/>
    <x v="2"/>
    <x v="0"/>
    <x v="0"/>
    <x v="1"/>
    <s v="312"/>
    <n v="138"/>
  </r>
  <r>
    <s v="2015-2016"/>
    <x v="4"/>
    <s v="Vlaams Gewest"/>
    <x v="2"/>
    <x v="1"/>
    <x v="2"/>
    <x v="2"/>
    <s v="312"/>
    <n v="91"/>
  </r>
  <r>
    <s v="2015-2016"/>
    <x v="4"/>
    <s v="Vlaams Gewest"/>
    <x v="2"/>
    <x v="1"/>
    <x v="0"/>
    <x v="3"/>
    <s v="312"/>
    <n v="104"/>
  </r>
  <r>
    <s v="2015-2016"/>
    <x v="4"/>
    <s v="Vlaams Gewest"/>
    <x v="6"/>
    <x v="0"/>
    <x v="0"/>
    <x v="3"/>
    <s v="312"/>
    <n v="22"/>
  </r>
  <r>
    <s v="2015-2016"/>
    <x v="4"/>
    <s v="Vlaams Gewest"/>
    <x v="5"/>
    <x v="1"/>
    <x v="0"/>
    <x v="1"/>
    <s v="312"/>
    <n v="233"/>
  </r>
  <r>
    <s v="2015-2016"/>
    <x v="4"/>
    <s v="Vlaams Gewest"/>
    <x v="4"/>
    <x v="0"/>
    <x v="0"/>
    <x v="1"/>
    <s v="312"/>
    <n v="101"/>
  </r>
  <r>
    <s v="2015-2016"/>
    <x v="4"/>
    <s v="Vlaams Gewest"/>
    <x v="2"/>
    <x v="0"/>
    <x v="0"/>
    <x v="0"/>
    <s v="312"/>
    <n v="58"/>
  </r>
  <r>
    <s v="2014-2015"/>
    <x v="0"/>
    <s v="Vlaams Gewest"/>
    <x v="5"/>
    <x v="1"/>
    <x v="2"/>
    <x v="3"/>
    <s v="312"/>
    <n v="4"/>
  </r>
  <r>
    <s v="2015-2016"/>
    <x v="4"/>
    <s v="Vlaams Gewest"/>
    <x v="4"/>
    <x v="0"/>
    <x v="1"/>
    <x v="2"/>
    <s v="312"/>
    <n v="267"/>
  </r>
  <r>
    <s v="2015-2016"/>
    <x v="4"/>
    <s v="Vlaams Gewest"/>
    <x v="3"/>
    <x v="0"/>
    <x v="1"/>
    <x v="2"/>
    <s v="312"/>
    <n v="157"/>
  </r>
  <r>
    <s v="2014-2015"/>
    <x v="0"/>
    <s v="Vlaams Gewest"/>
    <x v="2"/>
    <x v="1"/>
    <x v="0"/>
    <x v="4"/>
    <s v="312"/>
    <n v="37"/>
  </r>
  <r>
    <s v="2014-2015"/>
    <x v="0"/>
    <s v="Vlaams Gewest"/>
    <x v="4"/>
    <x v="0"/>
    <x v="0"/>
    <x v="1"/>
    <s v="312"/>
    <n v="74"/>
  </r>
  <r>
    <s v="2014-2015"/>
    <x v="0"/>
    <s v="Vlaams Gewest"/>
    <x v="3"/>
    <x v="0"/>
    <x v="0"/>
    <x v="0"/>
    <s v="312"/>
    <n v="21"/>
  </r>
  <r>
    <s v="2016-2017"/>
    <x v="2"/>
    <s v="Vlaams Gewest"/>
    <x v="4"/>
    <x v="0"/>
    <x v="1"/>
    <x v="2"/>
    <s v="312"/>
    <n v="278"/>
  </r>
  <r>
    <s v="2016-2017"/>
    <x v="2"/>
    <s v="Vlaams Gewest"/>
    <x v="5"/>
    <x v="0"/>
    <x v="1"/>
    <x v="2"/>
    <s v="312"/>
    <n v="375"/>
  </r>
  <r>
    <s v="2018-2019"/>
    <x v="1"/>
    <s v="Vlaams Gewest"/>
    <x v="5"/>
    <x v="1"/>
    <x v="0"/>
    <x v="0"/>
    <s v="312"/>
    <n v="97"/>
  </r>
  <r>
    <s v="2014-2015"/>
    <x v="0"/>
    <s v="Vlaams Gewest"/>
    <x v="6"/>
    <x v="1"/>
    <x v="2"/>
    <x v="3"/>
    <s v="312"/>
    <n v="1"/>
  </r>
  <r>
    <s v="2018-2019"/>
    <x v="1"/>
    <s v="Vlaams Gewest"/>
    <x v="2"/>
    <x v="1"/>
    <x v="0"/>
    <x v="3"/>
    <s v="312"/>
    <n v="148"/>
  </r>
  <r>
    <s v="2014-2015"/>
    <x v="0"/>
    <s v="Vlaams Gewest"/>
    <x v="3"/>
    <x v="1"/>
    <x v="2"/>
    <x v="3"/>
    <s v="312"/>
    <n v="2"/>
  </r>
  <r>
    <s v="2015-2016"/>
    <x v="4"/>
    <s v="Vlaams Gewest"/>
    <x v="5"/>
    <x v="0"/>
    <x v="2"/>
    <x v="1"/>
    <s v="312"/>
    <n v="2"/>
  </r>
  <r>
    <s v="2014-2015"/>
    <x v="0"/>
    <s v="Vlaams Gewest"/>
    <x v="6"/>
    <x v="1"/>
    <x v="2"/>
    <x v="1"/>
    <s v="312"/>
    <n v="1"/>
  </r>
  <r>
    <s v="2018-2019"/>
    <x v="1"/>
    <s v="Vlaams Gewest"/>
    <x v="3"/>
    <x v="1"/>
    <x v="0"/>
    <x v="1"/>
    <s v="312"/>
    <n v="127"/>
  </r>
  <r>
    <s v="2016-2017"/>
    <x v="2"/>
    <s v="Vlaams Gewest"/>
    <x v="2"/>
    <x v="0"/>
    <x v="0"/>
    <x v="4"/>
    <s v="312"/>
    <n v="20"/>
  </r>
  <r>
    <s v="2016-2017"/>
    <x v="2"/>
    <s v="Vlaams Gewest"/>
    <x v="6"/>
    <x v="0"/>
    <x v="0"/>
    <x v="1"/>
    <s v="312"/>
    <n v="38"/>
  </r>
  <r>
    <s v="2016-2017"/>
    <x v="2"/>
    <s v="Vlaams Gewest"/>
    <x v="2"/>
    <x v="0"/>
    <x v="2"/>
    <x v="2"/>
    <s v="312"/>
    <n v="38"/>
  </r>
  <r>
    <s v="2015-2016"/>
    <x v="4"/>
    <s v="Vlaams Gewest"/>
    <x v="3"/>
    <x v="1"/>
    <x v="2"/>
    <x v="4"/>
    <s v="312"/>
    <n v="1"/>
  </r>
  <r>
    <s v="2016-2017"/>
    <x v="2"/>
    <s v="Vlaams Gewest"/>
    <x v="5"/>
    <x v="1"/>
    <x v="0"/>
    <x v="0"/>
    <s v="312"/>
    <n v="105"/>
  </r>
  <r>
    <s v="2016-2017"/>
    <x v="2"/>
    <s v="Vlaams Gewest"/>
    <x v="2"/>
    <x v="0"/>
    <x v="3"/>
    <x v="2"/>
    <s v="312"/>
    <n v="6"/>
  </r>
  <r>
    <s v="2017-2018"/>
    <x v="3"/>
    <s v="Vlaams Gewest"/>
    <x v="4"/>
    <x v="1"/>
    <x v="2"/>
    <x v="3"/>
    <s v="312"/>
    <n v="2"/>
  </r>
  <r>
    <s v="2018-2019"/>
    <x v="1"/>
    <s v="Vlaams Gewest"/>
    <x v="6"/>
    <x v="1"/>
    <x v="2"/>
    <x v="3"/>
    <s v="312"/>
    <n v="2"/>
  </r>
  <r>
    <s v="2016-2017"/>
    <x v="2"/>
    <s v="Vlaams Gewest"/>
    <x v="3"/>
    <x v="0"/>
    <x v="0"/>
    <x v="4"/>
    <s v="312"/>
    <n v="2"/>
  </r>
  <r>
    <s v="2017-2018"/>
    <x v="3"/>
    <s v="Vlaams Gewest"/>
    <x v="3"/>
    <x v="1"/>
    <x v="2"/>
    <x v="0"/>
    <s v="312"/>
    <n v="1"/>
  </r>
  <r>
    <s v="2014-2015"/>
    <x v="0"/>
    <s v="Vlaams Gewest"/>
    <x v="2"/>
    <x v="0"/>
    <x v="2"/>
    <x v="2"/>
    <s v="312"/>
    <n v="50"/>
  </r>
  <r>
    <s v="2014-2015"/>
    <x v="0"/>
    <s v="Vlaams Gewest"/>
    <x v="5"/>
    <x v="1"/>
    <x v="1"/>
    <x v="2"/>
    <s v="312"/>
    <n v="815"/>
  </r>
  <r>
    <s v="2014-2015"/>
    <x v="0"/>
    <s v="Vlaams Gewest"/>
    <x v="4"/>
    <x v="0"/>
    <x v="0"/>
    <x v="3"/>
    <s v="312"/>
    <n v="51"/>
  </r>
  <r>
    <s v="2014-2015"/>
    <x v="0"/>
    <s v="Vlaams Gewest"/>
    <x v="6"/>
    <x v="1"/>
    <x v="0"/>
    <x v="0"/>
    <s v="312"/>
    <n v="30"/>
  </r>
  <r>
    <s v="2014-2015"/>
    <x v="0"/>
    <s v="Vlaams Gewest"/>
    <x v="2"/>
    <x v="0"/>
    <x v="0"/>
    <x v="2"/>
    <s v="312"/>
    <n v="27"/>
  </r>
  <r>
    <s v="2014-2015"/>
    <x v="0"/>
    <s v="Vlaams Gewest"/>
    <x v="5"/>
    <x v="1"/>
    <x v="0"/>
    <x v="2"/>
    <s v="312"/>
    <n v="39"/>
  </r>
  <r>
    <s v="2015-2016"/>
    <x v="4"/>
    <s v="Vlaams Gewest"/>
    <x v="2"/>
    <x v="0"/>
    <x v="0"/>
    <x v="2"/>
    <s v="312"/>
    <n v="44"/>
  </r>
  <r>
    <s v="2018-2019"/>
    <x v="1"/>
    <s v="Vlaams Gewest"/>
    <x v="4"/>
    <x v="1"/>
    <x v="1"/>
    <x v="2"/>
    <s v="312"/>
    <n v="577"/>
  </r>
  <r>
    <s v="2014-2015"/>
    <x v="0"/>
    <s v="Vlaams Gewest"/>
    <x v="6"/>
    <x v="0"/>
    <x v="2"/>
    <x v="2"/>
    <s v="312"/>
    <n v="9"/>
  </r>
  <r>
    <s v="2018-2019"/>
    <x v="1"/>
    <s v="Vlaams Gewest"/>
    <x v="2"/>
    <x v="0"/>
    <x v="1"/>
    <x v="2"/>
    <s v="312"/>
    <n v="495"/>
  </r>
  <r>
    <s v="2014-2015"/>
    <x v="0"/>
    <s v="Vlaams Gewest"/>
    <x v="4"/>
    <x v="1"/>
    <x v="2"/>
    <x v="1"/>
    <s v="312"/>
    <n v="8"/>
  </r>
  <r>
    <s v="2015-2016"/>
    <x v="4"/>
    <s v="Vlaams Gewest"/>
    <x v="2"/>
    <x v="1"/>
    <x v="2"/>
    <x v="1"/>
    <s v="312"/>
    <n v="3"/>
  </r>
  <r>
    <s v="2016-2017"/>
    <x v="2"/>
    <s v="Vlaams Gewest"/>
    <x v="5"/>
    <x v="1"/>
    <x v="0"/>
    <x v="2"/>
    <s v="312"/>
    <n v="102"/>
  </r>
  <r>
    <s v="2018-2019"/>
    <x v="1"/>
    <s v="Vlaams Gewest"/>
    <x v="5"/>
    <x v="0"/>
    <x v="1"/>
    <x v="2"/>
    <s v="312"/>
    <n v="360"/>
  </r>
  <r>
    <s v="2016-2017"/>
    <x v="2"/>
    <s v="Vlaams Gewest"/>
    <x v="2"/>
    <x v="1"/>
    <x v="0"/>
    <x v="4"/>
    <s v="312"/>
    <n v="37"/>
  </r>
  <r>
    <s v="2015-2016"/>
    <x v="4"/>
    <s v="Vlaams Gewest"/>
    <x v="6"/>
    <x v="0"/>
    <x v="0"/>
    <x v="4"/>
    <s v="312"/>
    <n v="2"/>
  </r>
  <r>
    <s v="2016-2017"/>
    <x v="2"/>
    <s v="Vlaams Gewest"/>
    <x v="4"/>
    <x v="0"/>
    <x v="0"/>
    <x v="0"/>
    <s v="312"/>
    <n v="25"/>
  </r>
  <r>
    <s v="2018-2019"/>
    <x v="1"/>
    <s v="Vlaams Gewest"/>
    <x v="4"/>
    <x v="1"/>
    <x v="2"/>
    <x v="2"/>
    <s v="312"/>
    <n v="38"/>
  </r>
  <r>
    <s v="2016-2017"/>
    <x v="2"/>
    <s v="Vlaams Gewest"/>
    <x v="3"/>
    <x v="1"/>
    <x v="2"/>
    <x v="2"/>
    <s v="312"/>
    <n v="36"/>
  </r>
  <r>
    <s v="2017-2018"/>
    <x v="3"/>
    <s v="Vlaams Gewest"/>
    <x v="6"/>
    <x v="0"/>
    <x v="0"/>
    <x v="3"/>
    <s v="312"/>
    <n v="27"/>
  </r>
  <r>
    <s v="2016-2017"/>
    <x v="2"/>
    <s v="Vlaams Gewest"/>
    <x v="6"/>
    <x v="0"/>
    <x v="0"/>
    <x v="3"/>
    <s v="312"/>
    <n v="18"/>
  </r>
  <r>
    <s v="2017-2018"/>
    <x v="3"/>
    <s v="Vlaams Gewest"/>
    <x v="3"/>
    <x v="0"/>
    <x v="2"/>
    <x v="2"/>
    <s v="312"/>
    <n v="12"/>
  </r>
  <r>
    <s v="2017-2018"/>
    <x v="3"/>
    <s v="Vlaams Gewest"/>
    <x v="3"/>
    <x v="0"/>
    <x v="0"/>
    <x v="4"/>
    <s v="312"/>
    <n v="4"/>
  </r>
  <r>
    <s v="2016-2017"/>
    <x v="2"/>
    <s v="Vlaams Gewest"/>
    <x v="3"/>
    <x v="0"/>
    <x v="3"/>
    <x v="2"/>
    <s v="312"/>
    <n v="3"/>
  </r>
  <r>
    <s v="2018-2019"/>
    <x v="1"/>
    <s v="Vlaams Gewest"/>
    <x v="2"/>
    <x v="0"/>
    <x v="2"/>
    <x v="3"/>
    <s v="312"/>
    <n v="1"/>
  </r>
  <r>
    <s v="2016-2017"/>
    <x v="2"/>
    <s v="Vlaams Gewest"/>
    <x v="2"/>
    <x v="0"/>
    <x v="2"/>
    <x v="1"/>
    <s v="312"/>
    <n v="1"/>
  </r>
  <r>
    <s v="2016-2017"/>
    <x v="2"/>
    <s v="Vlaams Gewest"/>
    <x v="6"/>
    <x v="1"/>
    <x v="0"/>
    <x v="4"/>
    <s v="312"/>
    <n v="3"/>
  </r>
  <r>
    <s v="2016-2017"/>
    <x v="2"/>
    <s v="Vlaams Gewest"/>
    <x v="4"/>
    <x v="1"/>
    <x v="2"/>
    <x v="0"/>
    <s v="312"/>
    <n v="4"/>
  </r>
  <r>
    <s v="2016-2017"/>
    <x v="2"/>
    <s v="Vlaams Gewest"/>
    <x v="6"/>
    <x v="1"/>
    <x v="2"/>
    <x v="3"/>
    <s v="312"/>
    <n v="1"/>
  </r>
  <r>
    <s v="2017-2018"/>
    <x v="3"/>
    <s v="Vlaams Gewest"/>
    <x v="3"/>
    <x v="1"/>
    <x v="2"/>
    <x v="4"/>
    <s v="312"/>
    <n v="1"/>
  </r>
  <r>
    <s v="2016-2017"/>
    <x v="2"/>
    <s v="Vlaams Gewest"/>
    <x v="4"/>
    <x v="1"/>
    <x v="1"/>
    <x v="2"/>
    <s v="312"/>
    <n v="611"/>
  </r>
  <r>
    <s v="2015-2016"/>
    <x v="4"/>
    <s v="Vlaams Gewest"/>
    <x v="3"/>
    <x v="0"/>
    <x v="0"/>
    <x v="1"/>
    <s v="312"/>
    <n v="58"/>
  </r>
  <r>
    <s v="2014-2015"/>
    <x v="0"/>
    <s v="Vlaams Gewest"/>
    <x v="3"/>
    <x v="0"/>
    <x v="1"/>
    <x v="2"/>
    <s v="312"/>
    <n v="138"/>
  </r>
  <r>
    <s v="2015-2016"/>
    <x v="4"/>
    <s v="Vlaams Gewest"/>
    <x v="5"/>
    <x v="0"/>
    <x v="0"/>
    <x v="1"/>
    <s v="312"/>
    <n v="130"/>
  </r>
  <r>
    <s v="2015-2016"/>
    <x v="4"/>
    <s v="Vlaams Gewest"/>
    <x v="4"/>
    <x v="0"/>
    <x v="0"/>
    <x v="3"/>
    <s v="312"/>
    <n v="49"/>
  </r>
  <r>
    <s v="2015-2016"/>
    <x v="4"/>
    <s v="Vlaams Gewest"/>
    <x v="3"/>
    <x v="1"/>
    <x v="0"/>
    <x v="3"/>
    <s v="312"/>
    <n v="43"/>
  </r>
  <r>
    <s v="2015-2016"/>
    <x v="4"/>
    <s v="Vlaams Gewest"/>
    <x v="3"/>
    <x v="0"/>
    <x v="0"/>
    <x v="3"/>
    <s v="312"/>
    <n v="28"/>
  </r>
  <r>
    <s v="2014-2015"/>
    <x v="0"/>
    <s v="Vlaams Gewest"/>
    <x v="2"/>
    <x v="1"/>
    <x v="2"/>
    <x v="1"/>
    <s v="312"/>
    <n v="2"/>
  </r>
  <r>
    <s v="2014-2015"/>
    <x v="0"/>
    <s v="Vlaams Gewest"/>
    <x v="2"/>
    <x v="1"/>
    <x v="2"/>
    <x v="2"/>
    <s v="312"/>
    <n v="92"/>
  </r>
  <r>
    <s v="2014-2015"/>
    <x v="0"/>
    <s v="Vlaams Gewest"/>
    <x v="5"/>
    <x v="1"/>
    <x v="0"/>
    <x v="0"/>
    <s v="312"/>
    <n v="102"/>
  </r>
  <r>
    <s v="2014-2015"/>
    <x v="0"/>
    <s v="Vlaams Gewest"/>
    <x v="3"/>
    <x v="1"/>
    <x v="0"/>
    <x v="2"/>
    <s v="312"/>
    <n v="17"/>
  </r>
  <r>
    <s v="2015-2016"/>
    <x v="4"/>
    <s v="Vlaams Gewest"/>
    <x v="3"/>
    <x v="1"/>
    <x v="0"/>
    <x v="4"/>
    <s v="312"/>
    <n v="8"/>
  </r>
  <r>
    <s v="2014-2015"/>
    <x v="0"/>
    <s v="Vlaams Gewest"/>
    <x v="6"/>
    <x v="1"/>
    <x v="2"/>
    <x v="2"/>
    <s v="312"/>
    <n v="15"/>
  </r>
  <r>
    <s v="2015-2016"/>
    <x v="4"/>
    <s v="Vlaams Gewest"/>
    <x v="5"/>
    <x v="0"/>
    <x v="0"/>
    <x v="5"/>
    <s v="312"/>
    <n v="1"/>
  </r>
  <r>
    <s v="2014-2015"/>
    <x v="0"/>
    <s v="Vlaams Gewest"/>
    <x v="5"/>
    <x v="1"/>
    <x v="2"/>
    <x v="0"/>
    <s v="312"/>
    <n v="1"/>
  </r>
  <r>
    <s v="2014-2015"/>
    <x v="0"/>
    <s v="Vlaams Gewest"/>
    <x v="4"/>
    <x v="1"/>
    <x v="2"/>
    <x v="3"/>
    <s v="312"/>
    <n v="4"/>
  </r>
  <r>
    <s v="2018-2019"/>
    <x v="1"/>
    <s v="Vlaams Gewest"/>
    <x v="2"/>
    <x v="0"/>
    <x v="0"/>
    <x v="1"/>
    <s v="312"/>
    <n v="175"/>
  </r>
  <r>
    <s v="2018-2019"/>
    <x v="1"/>
    <s v="Vlaams Gewest"/>
    <x v="5"/>
    <x v="0"/>
    <x v="0"/>
    <x v="0"/>
    <s v="312"/>
    <n v="52"/>
  </r>
  <r>
    <s v="2016-2017"/>
    <x v="2"/>
    <s v="Vlaams Gewest"/>
    <x v="5"/>
    <x v="1"/>
    <x v="2"/>
    <x v="2"/>
    <s v="312"/>
    <n v="49"/>
  </r>
  <r>
    <s v="2017-2018"/>
    <x v="3"/>
    <s v="Vlaams Gewest"/>
    <x v="4"/>
    <x v="1"/>
    <x v="2"/>
    <x v="2"/>
    <s v="312"/>
    <n v="50"/>
  </r>
  <r>
    <s v="2018-2019"/>
    <x v="1"/>
    <s v="Vlaams Gewest"/>
    <x v="3"/>
    <x v="1"/>
    <x v="0"/>
    <x v="0"/>
    <s v="312"/>
    <n v="46"/>
  </r>
  <r>
    <s v="2016-2017"/>
    <x v="2"/>
    <s v="Vlaams Gewest"/>
    <x v="3"/>
    <x v="0"/>
    <x v="0"/>
    <x v="3"/>
    <s v="312"/>
    <n v="39"/>
  </r>
  <r>
    <s v="2016-2017"/>
    <x v="2"/>
    <s v="Vlaams Gewest"/>
    <x v="2"/>
    <x v="0"/>
    <x v="0"/>
    <x v="2"/>
    <s v="312"/>
    <n v="38"/>
  </r>
  <r>
    <s v="2018-2019"/>
    <x v="1"/>
    <s v="Vlaams Gewest"/>
    <x v="3"/>
    <x v="0"/>
    <x v="0"/>
    <x v="0"/>
    <s v="312"/>
    <n v="22"/>
  </r>
  <r>
    <s v="2017-2018"/>
    <x v="3"/>
    <s v="Vlaams Gewest"/>
    <x v="6"/>
    <x v="1"/>
    <x v="0"/>
    <x v="2"/>
    <s v="312"/>
    <n v="19"/>
  </r>
  <r>
    <s v="2018-2019"/>
    <x v="1"/>
    <s v="Vlaams Gewest"/>
    <x v="3"/>
    <x v="0"/>
    <x v="0"/>
    <x v="3"/>
    <s v="312"/>
    <n v="38"/>
  </r>
  <r>
    <s v="2018-2019"/>
    <x v="1"/>
    <s v="Vlaams Gewest"/>
    <x v="3"/>
    <x v="1"/>
    <x v="0"/>
    <x v="4"/>
    <s v="312"/>
    <n v="7"/>
  </r>
  <r>
    <s v="2018-2019"/>
    <x v="1"/>
    <s v="Vlaams Gewest"/>
    <x v="4"/>
    <x v="1"/>
    <x v="2"/>
    <x v="1"/>
    <s v="312"/>
    <n v="14"/>
  </r>
  <r>
    <s v="2018-2019"/>
    <x v="1"/>
    <s v="Vlaams Gewest"/>
    <x v="3"/>
    <x v="1"/>
    <x v="2"/>
    <x v="3"/>
    <s v="312"/>
    <n v="2"/>
  </r>
  <r>
    <s v="2016-2017"/>
    <x v="2"/>
    <s v="Vlaams Gewest"/>
    <x v="6"/>
    <x v="0"/>
    <x v="0"/>
    <x v="6"/>
    <s v="312"/>
    <n v="1"/>
  </r>
  <r>
    <s v="2016-2017"/>
    <x v="2"/>
    <s v="Vlaams Gewest"/>
    <x v="3"/>
    <x v="1"/>
    <x v="0"/>
    <x v="4"/>
    <s v="312"/>
    <n v="9"/>
  </r>
  <r>
    <s v="2017-2018"/>
    <x v="3"/>
    <s v="Vlaams Gewest"/>
    <x v="4"/>
    <x v="0"/>
    <x v="0"/>
    <x v="2"/>
    <s v="312"/>
    <n v="11"/>
  </r>
  <r>
    <s v="2018-2019"/>
    <x v="1"/>
    <s v="Vlaams Gewest"/>
    <x v="4"/>
    <x v="1"/>
    <x v="0"/>
    <x v="4"/>
    <s v="312"/>
    <n v="8"/>
  </r>
  <r>
    <s v="2017-2018"/>
    <x v="3"/>
    <s v="Vlaams Gewest"/>
    <x v="4"/>
    <x v="1"/>
    <x v="2"/>
    <x v="0"/>
    <s v="312"/>
    <n v="1"/>
  </r>
  <r>
    <s v="2018-2019"/>
    <x v="1"/>
    <s v="Vlaams Gewest"/>
    <x v="3"/>
    <x v="1"/>
    <x v="2"/>
    <x v="1"/>
    <s v="312"/>
    <n v="3"/>
  </r>
  <r>
    <s v="2015-2016"/>
    <x v="4"/>
    <s v="Vlaams Gewest"/>
    <x v="2"/>
    <x v="0"/>
    <x v="2"/>
    <x v="2"/>
    <s v="312"/>
    <n v="42"/>
  </r>
  <r>
    <s v="2014-2015"/>
    <x v="0"/>
    <s v="Vlaams Gewest"/>
    <x v="2"/>
    <x v="0"/>
    <x v="0"/>
    <x v="3"/>
    <s v="312"/>
    <n v="72"/>
  </r>
  <r>
    <s v="2014-2015"/>
    <x v="0"/>
    <s v="Vlaams Gewest"/>
    <x v="3"/>
    <x v="0"/>
    <x v="0"/>
    <x v="1"/>
    <s v="312"/>
    <n v="44"/>
  </r>
  <r>
    <s v="2015-2016"/>
    <x v="4"/>
    <s v="Vlaams Gewest"/>
    <x v="5"/>
    <x v="1"/>
    <x v="0"/>
    <x v="2"/>
    <s v="312"/>
    <n v="53"/>
  </r>
  <r>
    <s v="2014-2015"/>
    <x v="0"/>
    <s v="Vlaams Gewest"/>
    <x v="5"/>
    <x v="1"/>
    <x v="0"/>
    <x v="5"/>
    <s v="312"/>
    <n v="1"/>
  </r>
  <r>
    <s v="2015-2016"/>
    <x v="4"/>
    <s v="Vlaams Gewest"/>
    <x v="4"/>
    <x v="0"/>
    <x v="0"/>
    <x v="0"/>
    <s v="312"/>
    <n v="41"/>
  </r>
  <r>
    <s v="2015-2016"/>
    <x v="4"/>
    <s v="Vlaams Gewest"/>
    <x v="6"/>
    <x v="1"/>
    <x v="2"/>
    <x v="1"/>
    <s v="312"/>
    <n v="1"/>
  </r>
  <r>
    <s v="2016-2017"/>
    <x v="2"/>
    <s v="Vlaams Gewest"/>
    <x v="2"/>
    <x v="0"/>
    <x v="0"/>
    <x v="1"/>
    <s v="312"/>
    <n v="145"/>
  </r>
  <r>
    <s v="2015-2016"/>
    <x v="4"/>
    <s v="Vlaams Gewest"/>
    <x v="5"/>
    <x v="1"/>
    <x v="2"/>
    <x v="1"/>
    <s v="312"/>
    <n v="5"/>
  </r>
  <r>
    <s v="2014-2015"/>
    <x v="0"/>
    <s v="Vlaams Gewest"/>
    <x v="4"/>
    <x v="0"/>
    <x v="0"/>
    <x v="2"/>
    <s v="312"/>
    <n v="8"/>
  </r>
  <r>
    <s v="2016-2017"/>
    <x v="2"/>
    <s v="Vlaams Gewest"/>
    <x v="6"/>
    <x v="0"/>
    <x v="3"/>
    <x v="2"/>
    <s v="312"/>
    <n v="7"/>
  </r>
  <r>
    <s v="2015-2016"/>
    <x v="4"/>
    <s v="Vlaams Gewest"/>
    <x v="2"/>
    <x v="0"/>
    <x v="2"/>
    <x v="0"/>
    <s v="312"/>
    <n v="1"/>
  </r>
  <r>
    <s v="2018-2019"/>
    <x v="1"/>
    <s v="Vlaams Gewest"/>
    <x v="6"/>
    <x v="1"/>
    <x v="0"/>
    <x v="1"/>
    <s v="312"/>
    <n v="87"/>
  </r>
  <r>
    <s v="2016-2017"/>
    <x v="2"/>
    <s v="Vlaams Gewest"/>
    <x v="5"/>
    <x v="0"/>
    <x v="0"/>
    <x v="0"/>
    <s v="312"/>
    <n v="33"/>
  </r>
  <r>
    <s v="2018-2019"/>
    <x v="1"/>
    <s v="Vlaams Gewest"/>
    <x v="2"/>
    <x v="1"/>
    <x v="2"/>
    <x v="1"/>
    <s v="312"/>
    <n v="3"/>
  </r>
  <r>
    <s v="2016-2017"/>
    <x v="2"/>
    <s v="Vlaams Gewest"/>
    <x v="3"/>
    <x v="1"/>
    <x v="3"/>
    <x v="2"/>
    <s v="312"/>
    <n v="9"/>
  </r>
  <r>
    <s v="2017-2018"/>
    <x v="3"/>
    <s v="Vlaams Gewest"/>
    <x v="2"/>
    <x v="1"/>
    <x v="2"/>
    <x v="3"/>
    <s v="312"/>
    <n v="2"/>
  </r>
  <r>
    <s v="2018-2019"/>
    <x v="1"/>
    <s v="Vlaams Gewest"/>
    <x v="4"/>
    <x v="1"/>
    <x v="3"/>
    <x v="2"/>
    <s v="312"/>
    <n v="5"/>
  </r>
  <r>
    <s v="2017-2018"/>
    <x v="3"/>
    <s v="Vlaams Gewest"/>
    <x v="5"/>
    <x v="0"/>
    <x v="2"/>
    <x v="1"/>
    <s v="312"/>
    <n v="2"/>
  </r>
  <r>
    <s v="2018-2019"/>
    <x v="1"/>
    <s v="Vlaams Gewest"/>
    <x v="3"/>
    <x v="0"/>
    <x v="2"/>
    <x v="2"/>
    <s v="312"/>
    <n v="3"/>
  </r>
  <r>
    <s v="2018-2019"/>
    <x v="1"/>
    <s v="Vlaams Gewest"/>
    <x v="3"/>
    <x v="1"/>
    <x v="1"/>
    <x v="2"/>
    <s v="312"/>
    <n v="312"/>
  </r>
  <r>
    <s v="2015-2016"/>
    <x v="4"/>
    <s v="Vlaams Gewest"/>
    <x v="4"/>
    <x v="1"/>
    <x v="2"/>
    <x v="2"/>
    <s v="312"/>
    <n v="53"/>
  </r>
  <r>
    <s v="2015-2016"/>
    <x v="4"/>
    <s v="Vlaams Gewest"/>
    <x v="6"/>
    <x v="1"/>
    <x v="0"/>
    <x v="2"/>
    <s v="312"/>
    <n v="11"/>
  </r>
  <r>
    <s v="2015-2016"/>
    <x v="4"/>
    <s v="Vlaams Gewest"/>
    <x v="6"/>
    <x v="1"/>
    <x v="0"/>
    <x v="3"/>
    <s v="312"/>
    <n v="37"/>
  </r>
  <r>
    <s v="2014-2015"/>
    <x v="0"/>
    <s v="Vlaams Gewest"/>
    <x v="3"/>
    <x v="1"/>
    <x v="0"/>
    <x v="3"/>
    <s v="312"/>
    <n v="29"/>
  </r>
  <r>
    <s v="2015-2016"/>
    <x v="4"/>
    <s v="Vlaams Gewest"/>
    <x v="6"/>
    <x v="1"/>
    <x v="1"/>
    <x v="2"/>
    <s v="312"/>
    <n v="228"/>
  </r>
  <r>
    <s v="2015-2016"/>
    <x v="4"/>
    <s v="Vlaams Gewest"/>
    <x v="6"/>
    <x v="0"/>
    <x v="0"/>
    <x v="1"/>
    <s v="312"/>
    <n v="40"/>
  </r>
  <r>
    <s v="2015-2016"/>
    <x v="4"/>
    <s v="Vlaams Gewest"/>
    <x v="5"/>
    <x v="1"/>
    <x v="2"/>
    <x v="2"/>
    <s v="312"/>
    <n v="78"/>
  </r>
  <r>
    <s v="2014-2015"/>
    <x v="0"/>
    <s v="Vlaams Gewest"/>
    <x v="4"/>
    <x v="1"/>
    <x v="0"/>
    <x v="0"/>
    <s v="312"/>
    <n v="64"/>
  </r>
  <r>
    <s v="2014-2015"/>
    <x v="0"/>
    <s v="Vlaams Gewest"/>
    <x v="2"/>
    <x v="0"/>
    <x v="0"/>
    <x v="0"/>
    <s v="312"/>
    <n v="61"/>
  </r>
  <r>
    <s v="2014-2015"/>
    <x v="0"/>
    <s v="Vlaams Gewest"/>
    <x v="5"/>
    <x v="0"/>
    <x v="0"/>
    <x v="0"/>
    <s v="312"/>
    <n v="54"/>
  </r>
  <r>
    <s v="2015-2016"/>
    <x v="4"/>
    <s v="Vlaams Gewest"/>
    <x v="4"/>
    <x v="1"/>
    <x v="0"/>
    <x v="2"/>
    <s v="312"/>
    <n v="60"/>
  </r>
  <r>
    <s v="2015-2016"/>
    <x v="4"/>
    <s v="Vlaams Gewest"/>
    <x v="5"/>
    <x v="0"/>
    <x v="0"/>
    <x v="2"/>
    <s v="312"/>
    <n v="18"/>
  </r>
  <r>
    <s v="2015-2016"/>
    <x v="4"/>
    <s v="Vlaams Gewest"/>
    <x v="2"/>
    <x v="1"/>
    <x v="0"/>
    <x v="0"/>
    <s v="312"/>
    <n v="132"/>
  </r>
  <r>
    <s v="2015-2016"/>
    <x v="4"/>
    <s v="Vlaams Gewest"/>
    <x v="4"/>
    <x v="1"/>
    <x v="0"/>
    <x v="4"/>
    <s v="312"/>
    <n v="6"/>
  </r>
  <r>
    <s v="2014-2015"/>
    <x v="0"/>
    <s v="Vlaams Gewest"/>
    <x v="5"/>
    <x v="0"/>
    <x v="0"/>
    <x v="4"/>
    <s v="312"/>
    <n v="9"/>
  </r>
  <r>
    <s v="2015-2016"/>
    <x v="4"/>
    <s v="Vlaams Gewest"/>
    <x v="3"/>
    <x v="1"/>
    <x v="3"/>
    <x v="2"/>
    <s v="312"/>
    <n v="9"/>
  </r>
  <r>
    <s v="2017-2018"/>
    <x v="3"/>
    <s v="Vlaams Gewest"/>
    <x v="5"/>
    <x v="0"/>
    <x v="0"/>
    <x v="0"/>
    <s v="312"/>
    <n v="38"/>
  </r>
  <r>
    <s v="2016-2017"/>
    <x v="2"/>
    <s v="Vlaams Gewest"/>
    <x v="3"/>
    <x v="1"/>
    <x v="0"/>
    <x v="0"/>
    <s v="312"/>
    <n v="36"/>
  </r>
  <r>
    <s v="2016-2017"/>
    <x v="2"/>
    <s v="Vlaams Gewest"/>
    <x v="4"/>
    <x v="1"/>
    <x v="0"/>
    <x v="0"/>
    <s v="312"/>
    <n v="56"/>
  </r>
  <r>
    <s v="2015-2016"/>
    <x v="4"/>
    <s v="Vlaams Gewest"/>
    <x v="2"/>
    <x v="0"/>
    <x v="3"/>
    <x v="2"/>
    <s v="312"/>
    <n v="6"/>
  </r>
  <r>
    <s v="2017-2018"/>
    <x v="3"/>
    <s v="Vlaams Gewest"/>
    <x v="6"/>
    <x v="1"/>
    <x v="0"/>
    <x v="0"/>
    <s v="312"/>
    <n v="30"/>
  </r>
  <r>
    <s v="2015-2016"/>
    <x v="4"/>
    <s v="Vlaams Gewest"/>
    <x v="2"/>
    <x v="1"/>
    <x v="2"/>
    <x v="4"/>
    <s v="312"/>
    <n v="1"/>
  </r>
  <r>
    <s v="2017-2018"/>
    <x v="3"/>
    <s v="Vlaams Gewest"/>
    <x v="2"/>
    <x v="1"/>
    <x v="0"/>
    <x v="2"/>
    <s v="312"/>
    <n v="90"/>
  </r>
  <r>
    <s v="2018-2019"/>
    <x v="1"/>
    <s v="Vlaams Gewest"/>
    <x v="3"/>
    <x v="0"/>
    <x v="0"/>
    <x v="1"/>
    <s v="312"/>
    <n v="67"/>
  </r>
  <r>
    <s v="2016-2017"/>
    <x v="2"/>
    <s v="Vlaams Gewest"/>
    <x v="4"/>
    <x v="0"/>
    <x v="2"/>
    <x v="2"/>
    <s v="312"/>
    <n v="29"/>
  </r>
  <r>
    <s v="2018-2019"/>
    <x v="1"/>
    <s v="Vlaams Gewest"/>
    <x v="6"/>
    <x v="0"/>
    <x v="0"/>
    <x v="1"/>
    <s v="312"/>
    <n v="38"/>
  </r>
  <r>
    <s v="2017-2018"/>
    <x v="3"/>
    <s v="Vlaams Gewest"/>
    <x v="3"/>
    <x v="1"/>
    <x v="3"/>
    <x v="2"/>
    <s v="312"/>
    <n v="8"/>
  </r>
  <r>
    <s v="2017-2018"/>
    <x v="3"/>
    <s v="Vlaams Gewest"/>
    <x v="4"/>
    <x v="0"/>
    <x v="2"/>
    <x v="2"/>
    <s v="312"/>
    <n v="21"/>
  </r>
  <r>
    <s v="2018-2019"/>
    <x v="1"/>
    <s v="Vlaams Gewest"/>
    <x v="2"/>
    <x v="0"/>
    <x v="2"/>
    <x v="4"/>
    <s v="312"/>
    <n v="2"/>
  </r>
  <r>
    <s v="2018-2019"/>
    <x v="1"/>
    <s v="Vlaams Gewest"/>
    <x v="2"/>
    <x v="1"/>
    <x v="2"/>
    <x v="3"/>
    <s v="312"/>
    <n v="1"/>
  </r>
  <r>
    <s v="2018-2019"/>
    <x v="1"/>
    <s v="Vlaams Gewest"/>
    <x v="5"/>
    <x v="0"/>
    <x v="3"/>
    <x v="2"/>
    <s v="312"/>
    <n v="4"/>
  </r>
  <r>
    <s v="2016-2017"/>
    <x v="2"/>
    <s v="Vlaams Gewest"/>
    <x v="5"/>
    <x v="0"/>
    <x v="2"/>
    <x v="4"/>
    <s v="312"/>
    <n v="1"/>
  </r>
  <r>
    <s v="2015-2016"/>
    <x v="4"/>
    <s v="Vlaams Gewest"/>
    <x v="5"/>
    <x v="1"/>
    <x v="0"/>
    <x v="3"/>
    <s v="312"/>
    <n v="106"/>
  </r>
  <r>
    <s v="2014-2015"/>
    <x v="0"/>
    <s v="Vlaams Gewest"/>
    <x v="5"/>
    <x v="1"/>
    <x v="0"/>
    <x v="3"/>
    <s v="312"/>
    <n v="101"/>
  </r>
  <r>
    <s v="2018-2019"/>
    <x v="1"/>
    <s v="Vlaams Gewest"/>
    <x v="4"/>
    <x v="1"/>
    <x v="0"/>
    <x v="1"/>
    <s v="312"/>
    <n v="203"/>
  </r>
  <r>
    <s v="2014-2015"/>
    <x v="0"/>
    <s v="Vlaams Gewest"/>
    <x v="2"/>
    <x v="0"/>
    <x v="0"/>
    <x v="4"/>
    <s v="312"/>
    <n v="14"/>
  </r>
  <r>
    <s v="2014-2015"/>
    <x v="0"/>
    <s v="Vlaams Gewest"/>
    <x v="3"/>
    <x v="1"/>
    <x v="0"/>
    <x v="0"/>
    <s v="312"/>
    <n v="42"/>
  </r>
  <r>
    <s v="2015-2016"/>
    <x v="4"/>
    <s v="Vlaams Gewest"/>
    <x v="3"/>
    <x v="0"/>
    <x v="0"/>
    <x v="4"/>
    <s v="312"/>
    <n v="4"/>
  </r>
  <r>
    <s v="2014-2015"/>
    <x v="0"/>
    <s v="Vlaams Gewest"/>
    <x v="6"/>
    <x v="0"/>
    <x v="0"/>
    <x v="3"/>
    <s v="312"/>
    <n v="15"/>
  </r>
  <r>
    <s v="2014-2015"/>
    <x v="0"/>
    <s v="Vlaams Gewest"/>
    <x v="5"/>
    <x v="1"/>
    <x v="2"/>
    <x v="1"/>
    <s v="312"/>
    <n v="5"/>
  </r>
  <r>
    <s v="2016-2017"/>
    <x v="2"/>
    <s v="Vlaams Gewest"/>
    <x v="5"/>
    <x v="1"/>
    <x v="0"/>
    <x v="3"/>
    <s v="312"/>
    <n v="136"/>
  </r>
  <r>
    <s v="2015-2016"/>
    <x v="4"/>
    <s v="Vlaams Gewest"/>
    <x v="3"/>
    <x v="1"/>
    <x v="2"/>
    <x v="1"/>
    <s v="312"/>
    <n v="2"/>
  </r>
  <r>
    <s v="2017-2018"/>
    <x v="3"/>
    <s v="Vlaams Gewest"/>
    <x v="5"/>
    <x v="1"/>
    <x v="0"/>
    <x v="1"/>
    <s v="312"/>
    <n v="291"/>
  </r>
  <r>
    <s v="2018-2019"/>
    <x v="1"/>
    <s v="Vlaams Gewest"/>
    <x v="6"/>
    <x v="1"/>
    <x v="0"/>
    <x v="3"/>
    <s v="312"/>
    <n v="42"/>
  </r>
  <r>
    <s v="2018-2019"/>
    <x v="1"/>
    <s v="Vlaams Gewest"/>
    <x v="2"/>
    <x v="0"/>
    <x v="0"/>
    <x v="0"/>
    <s v="312"/>
    <n v="76"/>
  </r>
  <r>
    <s v="2018-2019"/>
    <x v="1"/>
    <s v="Vlaams Gewest"/>
    <x v="4"/>
    <x v="1"/>
    <x v="0"/>
    <x v="0"/>
    <s v="312"/>
    <n v="73"/>
  </r>
  <r>
    <s v="2016-2017"/>
    <x v="2"/>
    <s v="Vlaams Gewest"/>
    <x v="3"/>
    <x v="0"/>
    <x v="0"/>
    <x v="1"/>
    <s v="312"/>
    <n v="61"/>
  </r>
  <r>
    <s v="2018-2019"/>
    <x v="1"/>
    <s v="Vlaams Gewest"/>
    <x v="3"/>
    <x v="1"/>
    <x v="3"/>
    <x v="2"/>
    <s v="312"/>
    <n v="2"/>
  </r>
  <r>
    <s v="2016-2017"/>
    <x v="2"/>
    <s v="Vlaams Gewest"/>
    <x v="4"/>
    <x v="1"/>
    <x v="2"/>
    <x v="3"/>
    <s v="312"/>
    <n v="4"/>
  </r>
  <r>
    <s v="2016-2017"/>
    <x v="2"/>
    <s v="Vlaams Gewest"/>
    <x v="4"/>
    <x v="1"/>
    <x v="2"/>
    <x v="1"/>
    <s v="312"/>
    <n v="15"/>
  </r>
  <r>
    <s v="2018-2019"/>
    <x v="1"/>
    <s v="Vlaams Gewest"/>
    <x v="6"/>
    <x v="1"/>
    <x v="2"/>
    <x v="1"/>
    <s v="312"/>
    <n v="2"/>
  </r>
  <r>
    <s v="2016-2017"/>
    <x v="2"/>
    <s v="Vlaams Gewest"/>
    <x v="6"/>
    <x v="0"/>
    <x v="0"/>
    <x v="2"/>
    <s v="312"/>
    <n v="5"/>
  </r>
  <r>
    <s v="2018-2019"/>
    <x v="1"/>
    <s v="Vlaams Gewest"/>
    <x v="6"/>
    <x v="0"/>
    <x v="0"/>
    <x v="4"/>
    <s v="312"/>
    <n v="4"/>
  </r>
  <r>
    <s v="2018-2019"/>
    <x v="1"/>
    <s v="Vlaams Gewest"/>
    <x v="3"/>
    <x v="0"/>
    <x v="0"/>
    <x v="4"/>
    <s v="312"/>
    <n v="6"/>
  </r>
  <r>
    <s v="2018-2019"/>
    <x v="1"/>
    <s v="Vlaams Gewest"/>
    <x v="4"/>
    <x v="0"/>
    <x v="0"/>
    <x v="2"/>
    <s v="312"/>
    <n v="7"/>
  </r>
  <r>
    <s v="2018-2019"/>
    <x v="1"/>
    <s v="Vlaams Gewest"/>
    <x v="2"/>
    <x v="0"/>
    <x v="0"/>
    <x v="5"/>
    <s v="312"/>
    <n v="1"/>
  </r>
  <r>
    <s v="2014-2015"/>
    <x v="0"/>
    <s v="Waals Gewest"/>
    <x v="1"/>
    <x v="1"/>
    <x v="0"/>
    <x v="1"/>
    <s v="312"/>
    <n v="1"/>
  </r>
  <r>
    <s v="2018-2019"/>
    <x v="1"/>
    <s v="Waals Gewest"/>
    <x v="1"/>
    <x v="0"/>
    <x v="0"/>
    <x v="0"/>
    <s v="312"/>
    <n v="1"/>
  </r>
  <r>
    <s v="2015-2016"/>
    <x v="4"/>
    <s v="Waals Gewest"/>
    <x v="1"/>
    <x v="0"/>
    <x v="1"/>
    <x v="2"/>
    <s v="312"/>
    <n v="4"/>
  </r>
  <r>
    <s v="2015-2016"/>
    <x v="4"/>
    <s v="Waals Gewest"/>
    <x v="1"/>
    <x v="0"/>
    <x v="1"/>
    <x v="2"/>
    <s v="312"/>
    <n v="3"/>
  </r>
  <r>
    <s v="2015-2016"/>
    <x v="4"/>
    <s v="Waals Gewest"/>
    <x v="1"/>
    <x v="1"/>
    <x v="0"/>
    <x v="1"/>
    <s v="312"/>
    <n v="1"/>
  </r>
  <r>
    <s v="2016-2017"/>
    <x v="2"/>
    <s v="Waals Gewest"/>
    <x v="1"/>
    <x v="1"/>
    <x v="0"/>
    <x v="3"/>
    <s v="312"/>
    <n v="1"/>
  </r>
  <r>
    <s v="2016-2017"/>
    <x v="2"/>
    <s v="Waals Gewest"/>
    <x v="1"/>
    <x v="0"/>
    <x v="1"/>
    <x v="2"/>
    <s v="312"/>
    <n v="5"/>
  </r>
  <r>
    <s v="2016-2017"/>
    <x v="2"/>
    <s v="Waals Gewest"/>
    <x v="1"/>
    <x v="1"/>
    <x v="0"/>
    <x v="1"/>
    <s v="312"/>
    <n v="1"/>
  </r>
  <r>
    <s v="2016-2017"/>
    <x v="2"/>
    <s v="Waals Gewest"/>
    <x v="1"/>
    <x v="0"/>
    <x v="0"/>
    <x v="1"/>
    <s v="312"/>
    <n v="2"/>
  </r>
  <r>
    <s v="2016-2017"/>
    <x v="2"/>
    <s v="Waals Gewest"/>
    <x v="1"/>
    <x v="0"/>
    <x v="0"/>
    <x v="3"/>
    <s v="312"/>
    <n v="1"/>
  </r>
  <r>
    <s v="2018-2019"/>
    <x v="1"/>
    <s v="Waals Gewest"/>
    <x v="1"/>
    <x v="1"/>
    <x v="1"/>
    <x v="2"/>
    <s v="312"/>
    <n v="9"/>
  </r>
  <r>
    <s v="2016-2017"/>
    <x v="2"/>
    <s v="Waals Gewest"/>
    <x v="1"/>
    <x v="1"/>
    <x v="1"/>
    <x v="2"/>
    <s v="312"/>
    <n v="3"/>
  </r>
  <r>
    <s v="2017-2018"/>
    <x v="3"/>
    <s v="Waals Gewest"/>
    <x v="1"/>
    <x v="0"/>
    <x v="0"/>
    <x v="3"/>
    <s v="312"/>
    <n v="1"/>
  </r>
  <r>
    <s v="2017-2018"/>
    <x v="3"/>
    <s v="Waals Gewest"/>
    <x v="1"/>
    <x v="0"/>
    <x v="0"/>
    <x v="1"/>
    <s v="312"/>
    <n v="1"/>
  </r>
  <r>
    <s v="2017-2018"/>
    <x v="3"/>
    <s v="Waals Gewest"/>
    <x v="1"/>
    <x v="0"/>
    <x v="1"/>
    <x v="2"/>
    <s v="312"/>
    <n v="1"/>
  </r>
  <r>
    <s v="2015-2016"/>
    <x v="4"/>
    <s v="Waals Gewest"/>
    <x v="1"/>
    <x v="1"/>
    <x v="1"/>
    <x v="2"/>
    <s v="312"/>
    <n v="12"/>
  </r>
  <r>
    <s v="2014-2015"/>
    <x v="0"/>
    <s v="Waals Gewest"/>
    <x v="1"/>
    <x v="0"/>
    <x v="2"/>
    <x v="2"/>
    <s v="312"/>
    <n v="1"/>
  </r>
  <r>
    <s v="2015-2016"/>
    <x v="4"/>
    <s v="Waals Gewest"/>
    <x v="1"/>
    <x v="1"/>
    <x v="1"/>
    <x v="2"/>
    <s v="312"/>
    <n v="1"/>
  </r>
  <r>
    <s v="2014-2015"/>
    <x v="0"/>
    <s v="Waals Gewest"/>
    <x v="1"/>
    <x v="1"/>
    <x v="2"/>
    <x v="2"/>
    <s v="312"/>
    <n v="2"/>
  </r>
  <r>
    <s v="2014-2015"/>
    <x v="0"/>
    <s v="Waals Gewest"/>
    <x v="1"/>
    <x v="0"/>
    <x v="1"/>
    <x v="2"/>
    <s v="312"/>
    <n v="5"/>
  </r>
  <r>
    <s v="2014-2015"/>
    <x v="0"/>
    <s v="Waals Gewest"/>
    <x v="1"/>
    <x v="0"/>
    <x v="0"/>
    <x v="3"/>
    <s v="312"/>
    <n v="2"/>
  </r>
  <r>
    <s v="2014-2015"/>
    <x v="0"/>
    <s v="Waals Gewest"/>
    <x v="1"/>
    <x v="0"/>
    <x v="0"/>
    <x v="1"/>
    <s v="312"/>
    <n v="1"/>
  </r>
  <r>
    <s v="2018-2019"/>
    <x v="1"/>
    <s v="Waals Gewest"/>
    <x v="1"/>
    <x v="1"/>
    <x v="0"/>
    <x v="1"/>
    <s v="312"/>
    <n v="2"/>
  </r>
  <r>
    <s v="2017-2018"/>
    <x v="3"/>
    <s v="Waals Gewest"/>
    <x v="1"/>
    <x v="0"/>
    <x v="0"/>
    <x v="2"/>
    <s v="312"/>
    <n v="1"/>
  </r>
  <r>
    <s v="2015-2016"/>
    <x v="4"/>
    <s v="Waals Gewest"/>
    <x v="1"/>
    <x v="1"/>
    <x v="0"/>
    <x v="3"/>
    <s v="312"/>
    <n v="3"/>
  </r>
  <r>
    <s v="2014-2015"/>
    <x v="0"/>
    <s v="Waals Gewest"/>
    <x v="1"/>
    <x v="0"/>
    <x v="1"/>
    <x v="2"/>
    <s v="312"/>
    <n v="4"/>
  </r>
  <r>
    <s v="2017-2018"/>
    <x v="3"/>
    <s v="Waals Gewest"/>
    <x v="1"/>
    <x v="1"/>
    <x v="2"/>
    <x v="0"/>
    <s v="312"/>
    <n v="1"/>
  </r>
  <r>
    <s v="2018-2019"/>
    <x v="1"/>
    <s v="Waals Gewest"/>
    <x v="1"/>
    <x v="0"/>
    <x v="0"/>
    <x v="1"/>
    <s v="312"/>
    <n v="1"/>
  </r>
  <r>
    <s v="2015-2016"/>
    <x v="4"/>
    <s v="Waals Gewest"/>
    <x v="1"/>
    <x v="0"/>
    <x v="0"/>
    <x v="2"/>
    <s v="312"/>
    <n v="1"/>
  </r>
  <r>
    <s v="2015-2016"/>
    <x v="4"/>
    <s v="Waals Gewest"/>
    <x v="1"/>
    <x v="0"/>
    <x v="0"/>
    <x v="4"/>
    <s v="312"/>
    <n v="1"/>
  </r>
  <r>
    <s v="2015-2016"/>
    <x v="4"/>
    <s v="Waals Gewest"/>
    <x v="1"/>
    <x v="0"/>
    <x v="1"/>
    <x v="2"/>
    <s v="312"/>
    <n v="1"/>
  </r>
  <r>
    <s v="2018-2019"/>
    <x v="1"/>
    <s v="Waals Gewest"/>
    <x v="1"/>
    <x v="1"/>
    <x v="0"/>
    <x v="1"/>
    <s v="312"/>
    <n v="2"/>
  </r>
  <r>
    <s v="2016-2017"/>
    <x v="2"/>
    <s v="Waals Gewest"/>
    <x v="1"/>
    <x v="0"/>
    <x v="0"/>
    <x v="3"/>
    <s v="312"/>
    <n v="1"/>
  </r>
  <r>
    <s v="2017-2018"/>
    <x v="3"/>
    <s v="Waals Gewest"/>
    <x v="1"/>
    <x v="1"/>
    <x v="0"/>
    <x v="3"/>
    <s v="312"/>
    <n v="1"/>
  </r>
  <r>
    <s v="2015-2016"/>
    <x v="4"/>
    <s v="Waals Gewest"/>
    <x v="1"/>
    <x v="1"/>
    <x v="2"/>
    <x v="2"/>
    <s v="312"/>
    <n v="3"/>
  </r>
  <r>
    <s v="2014-2015"/>
    <x v="0"/>
    <s v="Waals Gewest"/>
    <x v="1"/>
    <x v="1"/>
    <x v="0"/>
    <x v="0"/>
    <s v="312"/>
    <n v="1"/>
  </r>
  <r>
    <s v="2014-2015"/>
    <x v="0"/>
    <s v="Waals Gewest"/>
    <x v="1"/>
    <x v="1"/>
    <x v="0"/>
    <x v="1"/>
    <s v="312"/>
    <n v="1"/>
  </r>
  <r>
    <s v="2015-2016"/>
    <x v="4"/>
    <s v="Waals Gewest"/>
    <x v="1"/>
    <x v="0"/>
    <x v="2"/>
    <x v="2"/>
    <s v="312"/>
    <n v="1"/>
  </r>
  <r>
    <s v="2018-2019"/>
    <x v="1"/>
    <s v="Waals Gewest"/>
    <x v="1"/>
    <x v="0"/>
    <x v="1"/>
    <x v="2"/>
    <s v="312"/>
    <n v="4"/>
  </r>
  <r>
    <s v="2018-2019"/>
    <x v="1"/>
    <s v="Waals Gewest"/>
    <x v="1"/>
    <x v="1"/>
    <x v="0"/>
    <x v="3"/>
    <s v="312"/>
    <n v="1"/>
  </r>
  <r>
    <s v="2016-2017"/>
    <x v="2"/>
    <s v="Waals Gewest"/>
    <x v="1"/>
    <x v="1"/>
    <x v="0"/>
    <x v="1"/>
    <s v="312"/>
    <n v="3"/>
  </r>
  <r>
    <s v="2018-2019"/>
    <x v="1"/>
    <s v="Waals Gewest"/>
    <x v="1"/>
    <x v="1"/>
    <x v="1"/>
    <x v="2"/>
    <s v="312"/>
    <n v="1"/>
  </r>
  <r>
    <s v="2017-2018"/>
    <x v="3"/>
    <s v="Waals Gewest"/>
    <x v="1"/>
    <x v="0"/>
    <x v="0"/>
    <x v="0"/>
    <s v="312"/>
    <n v="1"/>
  </r>
  <r>
    <s v="2018-2019"/>
    <x v="1"/>
    <s v="Waals Gewest"/>
    <x v="1"/>
    <x v="1"/>
    <x v="2"/>
    <x v="2"/>
    <s v="312"/>
    <n v="1"/>
  </r>
  <r>
    <s v="2014-2015"/>
    <x v="0"/>
    <s v="Waals Gewest"/>
    <x v="1"/>
    <x v="1"/>
    <x v="1"/>
    <x v="2"/>
    <s v="312"/>
    <n v="1"/>
  </r>
  <r>
    <s v="2014-2015"/>
    <x v="0"/>
    <s v="Waals Gewest"/>
    <x v="1"/>
    <x v="0"/>
    <x v="0"/>
    <x v="1"/>
    <s v="312"/>
    <n v="1"/>
  </r>
  <r>
    <s v="2014-2015"/>
    <x v="0"/>
    <s v="Waals Gewest"/>
    <x v="1"/>
    <x v="0"/>
    <x v="0"/>
    <x v="1"/>
    <s v="312"/>
    <n v="2"/>
  </r>
  <r>
    <s v="2015-2016"/>
    <x v="4"/>
    <s v="Waals Gewest"/>
    <x v="1"/>
    <x v="0"/>
    <x v="2"/>
    <x v="2"/>
    <s v="312"/>
    <n v="1"/>
  </r>
  <r>
    <s v="2017-2018"/>
    <x v="3"/>
    <s v="Waals Gewest"/>
    <x v="1"/>
    <x v="1"/>
    <x v="0"/>
    <x v="0"/>
    <s v="312"/>
    <n v="1"/>
  </r>
  <r>
    <s v="2017-2018"/>
    <x v="3"/>
    <s v="Waals Gewest"/>
    <x v="1"/>
    <x v="1"/>
    <x v="0"/>
    <x v="2"/>
    <s v="312"/>
    <n v="1"/>
  </r>
  <r>
    <s v="2018-2019"/>
    <x v="1"/>
    <s v="Waals Gewest"/>
    <x v="1"/>
    <x v="1"/>
    <x v="1"/>
    <x v="2"/>
    <s v="312"/>
    <n v="1"/>
  </r>
  <r>
    <s v="2014-2015"/>
    <x v="0"/>
    <s v="Waals Gewest"/>
    <x v="1"/>
    <x v="1"/>
    <x v="1"/>
    <x v="2"/>
    <s v="312"/>
    <n v="1"/>
  </r>
  <r>
    <s v="2014-2015"/>
    <x v="0"/>
    <s v="Waals Gewest"/>
    <x v="1"/>
    <x v="1"/>
    <x v="0"/>
    <x v="1"/>
    <s v="312"/>
    <n v="1"/>
  </r>
  <r>
    <s v="2015-2016"/>
    <x v="4"/>
    <s v="Waals Gewest"/>
    <x v="1"/>
    <x v="0"/>
    <x v="1"/>
    <x v="2"/>
    <s v="312"/>
    <n v="1"/>
  </r>
  <r>
    <s v="2016-2017"/>
    <x v="2"/>
    <s v="Waals Gewest"/>
    <x v="1"/>
    <x v="1"/>
    <x v="0"/>
    <x v="1"/>
    <s v="312"/>
    <n v="8"/>
  </r>
  <r>
    <s v="2017-2018"/>
    <x v="3"/>
    <s v="Waals Gewest"/>
    <x v="1"/>
    <x v="0"/>
    <x v="1"/>
    <x v="2"/>
    <s v="312"/>
    <n v="7"/>
  </r>
  <r>
    <s v="2017-2018"/>
    <x v="3"/>
    <s v="Waals Gewest"/>
    <x v="1"/>
    <x v="1"/>
    <x v="0"/>
    <x v="4"/>
    <s v="312"/>
    <n v="1"/>
  </r>
  <r>
    <s v="2017-2018"/>
    <x v="3"/>
    <s v="Waals Gewest"/>
    <x v="1"/>
    <x v="1"/>
    <x v="1"/>
    <x v="2"/>
    <s v="312"/>
    <n v="1"/>
  </r>
  <r>
    <s v="2015-2016"/>
    <x v="4"/>
    <s v="Waals Gewest"/>
    <x v="1"/>
    <x v="1"/>
    <x v="0"/>
    <x v="1"/>
    <s v="312"/>
    <n v="1"/>
  </r>
  <r>
    <s v="2017-2018"/>
    <x v="3"/>
    <s v="Waals Gewest"/>
    <x v="1"/>
    <x v="1"/>
    <x v="1"/>
    <x v="2"/>
    <s v="312"/>
    <n v="3"/>
  </r>
  <r>
    <s v="2014-2015"/>
    <x v="0"/>
    <s v="Waals Gewest"/>
    <x v="1"/>
    <x v="1"/>
    <x v="0"/>
    <x v="2"/>
    <s v="312"/>
    <n v="1"/>
  </r>
  <r>
    <s v="2015-2016"/>
    <x v="4"/>
    <s v="Waals Gewest"/>
    <x v="1"/>
    <x v="1"/>
    <x v="1"/>
    <x v="2"/>
    <s v="312"/>
    <n v="2"/>
  </r>
  <r>
    <s v="2014-2015"/>
    <x v="0"/>
    <s v="Waals Gewest"/>
    <x v="1"/>
    <x v="1"/>
    <x v="2"/>
    <x v="1"/>
    <s v="312"/>
    <n v="1"/>
  </r>
  <r>
    <s v="2015-2016"/>
    <x v="4"/>
    <s v="Waals Gewest"/>
    <x v="1"/>
    <x v="1"/>
    <x v="0"/>
    <x v="2"/>
    <s v="312"/>
    <n v="1"/>
  </r>
  <r>
    <s v="2016-2017"/>
    <x v="2"/>
    <s v="Waals Gewest"/>
    <x v="1"/>
    <x v="1"/>
    <x v="1"/>
    <x v="2"/>
    <s v="312"/>
    <n v="14"/>
  </r>
  <r>
    <s v="2016-2017"/>
    <x v="2"/>
    <s v="Waals Gewest"/>
    <x v="1"/>
    <x v="1"/>
    <x v="0"/>
    <x v="3"/>
    <s v="312"/>
    <n v="1"/>
  </r>
  <r>
    <s v="2014-2015"/>
    <x v="0"/>
    <s v="Waals Gewest"/>
    <x v="1"/>
    <x v="1"/>
    <x v="1"/>
    <x v="2"/>
    <s v="312"/>
    <n v="6"/>
  </r>
  <r>
    <s v="2014-2015"/>
    <x v="0"/>
    <s v="Waals Gewest"/>
    <x v="1"/>
    <x v="1"/>
    <x v="1"/>
    <x v="2"/>
    <s v="312"/>
    <n v="1"/>
  </r>
  <r>
    <s v="2015-2016"/>
    <x v="4"/>
    <s v="Waals Gewest"/>
    <x v="1"/>
    <x v="0"/>
    <x v="0"/>
    <x v="1"/>
    <s v="312"/>
    <n v="5"/>
  </r>
  <r>
    <s v="2017-2018"/>
    <x v="3"/>
    <s v="Waals Gewest"/>
    <x v="1"/>
    <x v="1"/>
    <x v="0"/>
    <x v="1"/>
    <s v="312"/>
    <n v="3"/>
  </r>
  <r>
    <s v="2017-2018"/>
    <x v="3"/>
    <s v="Waals Gewest"/>
    <x v="1"/>
    <x v="0"/>
    <x v="0"/>
    <x v="0"/>
    <s v="312"/>
    <n v="1"/>
  </r>
  <r>
    <s v="2018-2019"/>
    <x v="1"/>
    <s v="Waals Gewest"/>
    <x v="1"/>
    <x v="1"/>
    <x v="1"/>
    <x v="2"/>
    <s v="312"/>
    <n v="3"/>
  </r>
  <r>
    <s v="2014-2015"/>
    <x v="0"/>
    <s v="Waals Gewest"/>
    <x v="1"/>
    <x v="1"/>
    <x v="1"/>
    <x v="2"/>
    <s v="312"/>
    <n v="2"/>
  </r>
  <r>
    <s v="2014-2015"/>
    <x v="0"/>
    <s v="Waals Gewest"/>
    <x v="1"/>
    <x v="1"/>
    <x v="0"/>
    <x v="3"/>
    <s v="312"/>
    <n v="1"/>
  </r>
  <r>
    <s v="2015-2016"/>
    <x v="4"/>
    <s v="Waals Gewest"/>
    <x v="1"/>
    <x v="1"/>
    <x v="1"/>
    <x v="2"/>
    <s v="312"/>
    <n v="1"/>
  </r>
  <r>
    <s v="2014-2015"/>
    <x v="0"/>
    <s v="Waals Gewest"/>
    <x v="1"/>
    <x v="0"/>
    <x v="0"/>
    <x v="0"/>
    <s v="312"/>
    <n v="1"/>
  </r>
  <r>
    <s v="2016-2017"/>
    <x v="2"/>
    <s v="Waals Gewest"/>
    <x v="1"/>
    <x v="1"/>
    <x v="2"/>
    <x v="2"/>
    <s v="312"/>
    <n v="1"/>
  </r>
  <r>
    <s v="2018-2019"/>
    <x v="1"/>
    <s v="Waals Gewest"/>
    <x v="1"/>
    <x v="0"/>
    <x v="1"/>
    <x v="2"/>
    <s v="312"/>
    <n v="1"/>
  </r>
  <r>
    <s v="2017-2018"/>
    <x v="3"/>
    <s v="Waals Gewest"/>
    <x v="1"/>
    <x v="1"/>
    <x v="0"/>
    <x v="2"/>
    <s v="312"/>
    <n v="1"/>
  </r>
  <r>
    <s v="2017-2018"/>
    <x v="3"/>
    <s v="Waals Gewest"/>
    <x v="1"/>
    <x v="1"/>
    <x v="0"/>
    <x v="3"/>
    <s v="312"/>
    <n v="1"/>
  </r>
  <r>
    <s v="2018-2019"/>
    <x v="1"/>
    <s v="Waals Gewest"/>
    <x v="1"/>
    <x v="0"/>
    <x v="0"/>
    <x v="4"/>
    <s v="312"/>
    <n v="1"/>
  </r>
  <r>
    <s v="2015-2016"/>
    <x v="4"/>
    <s v="Waals Gewest"/>
    <x v="1"/>
    <x v="1"/>
    <x v="0"/>
    <x v="3"/>
    <s v="312"/>
    <n v="1"/>
  </r>
  <r>
    <s v="2017-2018"/>
    <x v="3"/>
    <s v="Waals Gewest"/>
    <x v="1"/>
    <x v="1"/>
    <x v="1"/>
    <x v="2"/>
    <s v="312"/>
    <n v="12"/>
  </r>
  <r>
    <s v="2016-2017"/>
    <x v="2"/>
    <s v="Waals Gewest"/>
    <x v="1"/>
    <x v="1"/>
    <x v="1"/>
    <x v="2"/>
    <s v="312"/>
    <n v="2"/>
  </r>
  <r>
    <s v="2018-2019"/>
    <x v="1"/>
    <s v="Waals Gewest"/>
    <x v="1"/>
    <x v="1"/>
    <x v="0"/>
    <x v="0"/>
    <s v="312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8">
  <r>
    <s v="2014-2015"/>
    <x v="0"/>
    <s v="Brussels Hoofdstedelijk Gewest"/>
    <x v="0"/>
    <x v="0"/>
    <n v="311"/>
    <s v="BSO"/>
    <s v="BSO"/>
    <s v="312"/>
    <n v="25"/>
    <x v="0"/>
    <x v="0"/>
  </r>
  <r>
    <s v="2017-2018"/>
    <x v="1"/>
    <s v="Brussels Hoofdstedelijk Gewest"/>
    <x v="0"/>
    <x v="1"/>
    <n v="321"/>
    <s v="/"/>
    <s v="Niet van toepassing"/>
    <s v="312"/>
    <n v="6"/>
    <x v="1"/>
    <x v="1"/>
  </r>
  <r>
    <s v="2015-2016"/>
    <x v="2"/>
    <s v="Brussels Hoofdstedelijk Gewest"/>
    <x v="0"/>
    <x v="0"/>
    <n v="311"/>
    <s v="ASO"/>
    <s v="ASO"/>
    <s v="312"/>
    <n v="2"/>
    <x v="0"/>
    <x v="2"/>
  </r>
  <r>
    <s v="2016-2017"/>
    <x v="3"/>
    <s v="Brussels Hoofdstedelijk Gewest"/>
    <x v="0"/>
    <x v="0"/>
    <n v="311"/>
    <s v="BSO"/>
    <s v="BSO"/>
    <s v="312"/>
    <n v="29"/>
    <x v="0"/>
    <x v="0"/>
  </r>
  <r>
    <s v="2018-2019"/>
    <x v="4"/>
    <s v="Brussels Hoofdstedelijk Gewest"/>
    <x v="0"/>
    <x v="1"/>
    <n v="321"/>
    <s v="/"/>
    <s v="Niet van toepassing"/>
    <s v="312"/>
    <n v="6"/>
    <x v="1"/>
    <x v="1"/>
  </r>
  <r>
    <s v="2018-2019"/>
    <x v="4"/>
    <s v="Brussels Hoofdstedelijk Gewest"/>
    <x v="0"/>
    <x v="0"/>
    <n v="311"/>
    <s v="GSO"/>
    <s v="GSO"/>
    <s v="312"/>
    <n v="2"/>
    <x v="0"/>
    <x v="3"/>
  </r>
  <r>
    <s v="2014-2015"/>
    <x v="0"/>
    <s v="Brussels Hoofdstedelijk Gewest"/>
    <x v="0"/>
    <x v="1"/>
    <n v="312"/>
    <s v="/"/>
    <s v="Niet van toepassing"/>
    <s v="312"/>
    <n v="136"/>
    <x v="2"/>
    <x v="1"/>
  </r>
  <r>
    <s v="2016-2017"/>
    <x v="3"/>
    <s v="Brussels Hoofdstedelijk Gewest"/>
    <x v="0"/>
    <x v="0"/>
    <n v="312"/>
    <s v="/"/>
    <s v="Niet van toepassing"/>
    <s v="312"/>
    <n v="90"/>
    <x v="2"/>
    <x v="1"/>
  </r>
  <r>
    <s v="2017-2018"/>
    <x v="1"/>
    <s v="Brussels Hoofdstedelijk Gewest"/>
    <x v="0"/>
    <x v="1"/>
    <n v="311"/>
    <s v="/"/>
    <s v="Niet van toepassing"/>
    <s v="312"/>
    <n v="22"/>
    <x v="0"/>
    <x v="4"/>
  </r>
  <r>
    <s v="2016-2017"/>
    <x v="3"/>
    <s v="Brussels Hoofdstedelijk Gewest"/>
    <x v="0"/>
    <x v="1"/>
    <n v="321"/>
    <s v="BSO"/>
    <s v="BSO"/>
    <s v="312"/>
    <n v="1"/>
    <x v="1"/>
    <x v="1"/>
  </r>
  <r>
    <s v="2018-2019"/>
    <x v="4"/>
    <s v="Brussels Hoofdstedelijk Gewest"/>
    <x v="0"/>
    <x v="0"/>
    <n v="311"/>
    <s v="/"/>
    <s v="Niet van toepassing"/>
    <s v="312"/>
    <n v="8"/>
    <x v="0"/>
    <x v="4"/>
  </r>
  <r>
    <s v="2014-2015"/>
    <x v="0"/>
    <s v="Brussels Hoofdstedelijk Gewest"/>
    <x v="0"/>
    <x v="1"/>
    <n v="321"/>
    <s v="/"/>
    <s v="Niet van toepassing"/>
    <s v="312"/>
    <n v="6"/>
    <x v="1"/>
    <x v="1"/>
  </r>
  <r>
    <s v="2016-2017"/>
    <x v="3"/>
    <s v="Brussels Hoofdstedelijk Gewest"/>
    <x v="0"/>
    <x v="1"/>
    <n v="321"/>
    <s v="TSO"/>
    <s v="TSO"/>
    <s v="312"/>
    <n v="1"/>
    <x v="1"/>
    <x v="1"/>
  </r>
  <r>
    <s v="2014-2015"/>
    <x v="0"/>
    <s v="Brussels Hoofdstedelijk Gewest"/>
    <x v="0"/>
    <x v="0"/>
    <n v="311"/>
    <s v="TSO"/>
    <s v="TSO"/>
    <s v="312"/>
    <n v="2"/>
    <x v="0"/>
    <x v="5"/>
  </r>
  <r>
    <s v="2015-2016"/>
    <x v="2"/>
    <s v="Brussels Hoofdstedelijk Gewest"/>
    <x v="0"/>
    <x v="1"/>
    <n v="311"/>
    <s v="TSO"/>
    <s v="TSO"/>
    <s v="312"/>
    <n v="8"/>
    <x v="0"/>
    <x v="5"/>
  </r>
  <r>
    <s v="2018-2019"/>
    <x v="4"/>
    <s v="Brussels Hoofdstedelijk Gewest"/>
    <x v="0"/>
    <x v="0"/>
    <n v="311"/>
    <s v="KSO"/>
    <s v="KSO"/>
    <s v="312"/>
    <n v="1"/>
    <x v="0"/>
    <x v="6"/>
  </r>
  <r>
    <s v="2018-2019"/>
    <x v="4"/>
    <s v="Brussels Hoofdstedelijk Gewest"/>
    <x v="0"/>
    <x v="1"/>
    <n v="311"/>
    <s v="TSO"/>
    <s v="TSO"/>
    <s v="312"/>
    <n v="5"/>
    <x v="0"/>
    <x v="5"/>
  </r>
  <r>
    <s v="2016-2017"/>
    <x v="3"/>
    <s v="Brussels Hoofdstedelijk Gewest"/>
    <x v="0"/>
    <x v="1"/>
    <n v="321"/>
    <s v="/"/>
    <s v="Niet van toepassing"/>
    <s v="312"/>
    <n v="5"/>
    <x v="1"/>
    <x v="1"/>
  </r>
  <r>
    <s v="2014-2015"/>
    <x v="0"/>
    <s v="Brussels Hoofdstedelijk Gewest"/>
    <x v="0"/>
    <x v="1"/>
    <n v="311"/>
    <s v="GSO"/>
    <s v="GSO"/>
    <s v="312"/>
    <n v="13"/>
    <x v="0"/>
    <x v="3"/>
  </r>
  <r>
    <s v="2015-2016"/>
    <x v="2"/>
    <s v="Brussels Hoofdstedelijk Gewest"/>
    <x v="0"/>
    <x v="1"/>
    <n v="321"/>
    <s v="/"/>
    <s v="Niet van toepassing"/>
    <s v="312"/>
    <n v="8"/>
    <x v="1"/>
    <x v="1"/>
  </r>
  <r>
    <s v="2015-2016"/>
    <x v="2"/>
    <s v="Brussels Hoofdstedelijk Gewest"/>
    <x v="0"/>
    <x v="1"/>
    <n v="311"/>
    <s v="ASO"/>
    <s v="ASO"/>
    <s v="312"/>
    <n v="1"/>
    <x v="0"/>
    <x v="2"/>
  </r>
  <r>
    <s v="2016-2017"/>
    <x v="3"/>
    <s v="Brussels Hoofdstedelijk Gewest"/>
    <x v="0"/>
    <x v="0"/>
    <n v="321"/>
    <s v="/"/>
    <s v="Niet van toepassing"/>
    <s v="312"/>
    <n v="4"/>
    <x v="1"/>
    <x v="1"/>
  </r>
  <r>
    <s v="2015-2016"/>
    <x v="2"/>
    <s v="Brussels Hoofdstedelijk Gewest"/>
    <x v="0"/>
    <x v="1"/>
    <n v="312"/>
    <s v="/"/>
    <s v="Niet van toepassing"/>
    <s v="312"/>
    <n v="157"/>
    <x v="2"/>
    <x v="1"/>
  </r>
  <r>
    <s v="2014-2015"/>
    <x v="0"/>
    <s v="Brussels Hoofdstedelijk Gewest"/>
    <x v="0"/>
    <x v="1"/>
    <n v="311"/>
    <s v="BSO"/>
    <s v="BSO"/>
    <s v="312"/>
    <n v="36"/>
    <x v="0"/>
    <x v="0"/>
  </r>
  <r>
    <s v="2014-2015"/>
    <x v="0"/>
    <s v="Brussels Hoofdstedelijk Gewest"/>
    <x v="0"/>
    <x v="0"/>
    <n v="311"/>
    <s v="GSO"/>
    <s v="GSO"/>
    <s v="312"/>
    <n v="5"/>
    <x v="0"/>
    <x v="3"/>
  </r>
  <r>
    <s v="2017-2018"/>
    <x v="1"/>
    <s v="Brussels Hoofdstedelijk Gewest"/>
    <x v="0"/>
    <x v="1"/>
    <n v="311"/>
    <s v="TSO"/>
    <s v="TSO"/>
    <s v="312"/>
    <n v="8"/>
    <x v="0"/>
    <x v="5"/>
  </r>
  <r>
    <s v="2016-2017"/>
    <x v="3"/>
    <s v="Brussels Hoofdstedelijk Gewest"/>
    <x v="0"/>
    <x v="1"/>
    <n v="312"/>
    <s v="/"/>
    <s v="Niet van toepassing"/>
    <s v="312"/>
    <n v="172"/>
    <x v="2"/>
    <x v="1"/>
  </r>
  <r>
    <s v="2015-2016"/>
    <x v="2"/>
    <s v="Brussels Hoofdstedelijk Gewest"/>
    <x v="0"/>
    <x v="0"/>
    <n v="311"/>
    <s v="GSO"/>
    <s v="GSO"/>
    <s v="312"/>
    <n v="2"/>
    <x v="0"/>
    <x v="3"/>
  </r>
  <r>
    <s v="2016-2017"/>
    <x v="3"/>
    <s v="Brussels Hoofdstedelijk Gewest"/>
    <x v="0"/>
    <x v="0"/>
    <n v="311"/>
    <s v="GSO"/>
    <s v="GSO"/>
    <s v="312"/>
    <n v="2"/>
    <x v="0"/>
    <x v="3"/>
  </r>
  <r>
    <s v="2018-2019"/>
    <x v="4"/>
    <s v="Brussels Hoofdstedelijk Gewest"/>
    <x v="0"/>
    <x v="1"/>
    <n v="321"/>
    <s v="BSO"/>
    <s v="BSO"/>
    <s v="312"/>
    <n v="2"/>
    <x v="1"/>
    <x v="1"/>
  </r>
  <r>
    <s v="2014-2015"/>
    <x v="0"/>
    <s v="Brussels Hoofdstedelijk Gewest"/>
    <x v="0"/>
    <x v="0"/>
    <n v="312"/>
    <s v="/"/>
    <s v="Niet van toepassing"/>
    <s v="312"/>
    <n v="95"/>
    <x v="2"/>
    <x v="1"/>
  </r>
  <r>
    <s v="2015-2016"/>
    <x v="2"/>
    <s v="Brussels Hoofdstedelijk Gewest"/>
    <x v="0"/>
    <x v="0"/>
    <n v="312"/>
    <s v="/"/>
    <s v="Niet van toepassing"/>
    <s v="312"/>
    <n v="94"/>
    <x v="2"/>
    <x v="1"/>
  </r>
  <r>
    <s v="2015-2016"/>
    <x v="2"/>
    <s v="Brussels Hoofdstedelijk Gewest"/>
    <x v="0"/>
    <x v="0"/>
    <n v="321"/>
    <s v="/"/>
    <s v="Niet van toepassing"/>
    <s v="312"/>
    <n v="6"/>
    <x v="1"/>
    <x v="1"/>
  </r>
  <r>
    <s v="2018-2019"/>
    <x v="4"/>
    <s v="Brussels Hoofdstedelijk Gewest"/>
    <x v="0"/>
    <x v="1"/>
    <n v="311"/>
    <s v="GSO"/>
    <s v="GSO"/>
    <s v="312"/>
    <n v="15"/>
    <x v="0"/>
    <x v="3"/>
  </r>
  <r>
    <s v="2018-2019"/>
    <x v="4"/>
    <s v="Brussels Hoofdstedelijk Gewest"/>
    <x v="0"/>
    <x v="1"/>
    <n v="315"/>
    <s v="/"/>
    <s v="Niet van toepassing"/>
    <s v="312"/>
    <n v="4"/>
    <x v="2"/>
    <x v="1"/>
  </r>
  <r>
    <s v="2014-2015"/>
    <x v="0"/>
    <s v="Brussels Hoofdstedelijk Gewest"/>
    <x v="0"/>
    <x v="1"/>
    <n v="311"/>
    <s v="/"/>
    <s v="Niet van toepassing"/>
    <s v="312"/>
    <n v="15"/>
    <x v="0"/>
    <x v="4"/>
  </r>
  <r>
    <s v="2014-2015"/>
    <x v="0"/>
    <s v="Brussels Hoofdstedelijk Gewest"/>
    <x v="0"/>
    <x v="0"/>
    <n v="311"/>
    <s v="/"/>
    <s v="Niet van toepassing"/>
    <s v="312"/>
    <n v="3"/>
    <x v="0"/>
    <x v="4"/>
  </r>
  <r>
    <s v="2018-2019"/>
    <x v="4"/>
    <s v="Brussels Hoofdstedelijk Gewest"/>
    <x v="0"/>
    <x v="0"/>
    <n v="311"/>
    <s v="BSO"/>
    <s v="BSO"/>
    <s v="312"/>
    <n v="29"/>
    <x v="0"/>
    <x v="0"/>
  </r>
  <r>
    <s v="2014-2015"/>
    <x v="0"/>
    <s v="Brussels Hoofdstedelijk Gewest"/>
    <x v="0"/>
    <x v="0"/>
    <n v="321"/>
    <s v="/"/>
    <s v="Niet van toepassing"/>
    <s v="312"/>
    <n v="1"/>
    <x v="1"/>
    <x v="1"/>
  </r>
  <r>
    <s v="2015-2016"/>
    <x v="2"/>
    <s v="Brussels Hoofdstedelijk Gewest"/>
    <x v="0"/>
    <x v="1"/>
    <n v="311"/>
    <s v="/"/>
    <s v="Niet van toepassing"/>
    <s v="312"/>
    <n v="45"/>
    <x v="0"/>
    <x v="4"/>
  </r>
  <r>
    <s v="2018-2019"/>
    <x v="4"/>
    <s v="Brussels Hoofdstedelijk Gewest"/>
    <x v="0"/>
    <x v="0"/>
    <n v="321"/>
    <s v="/"/>
    <s v="Niet van toepassing"/>
    <s v="312"/>
    <n v="3"/>
    <x v="1"/>
    <x v="1"/>
  </r>
  <r>
    <s v="2016-2017"/>
    <x v="3"/>
    <s v="Brussels Hoofdstedelijk Gewest"/>
    <x v="0"/>
    <x v="0"/>
    <n v="311"/>
    <s v="TSO"/>
    <s v="TSO"/>
    <s v="312"/>
    <n v="1"/>
    <x v="0"/>
    <x v="5"/>
  </r>
  <r>
    <s v="2015-2016"/>
    <x v="2"/>
    <s v="Brussels Hoofdstedelijk Gewest"/>
    <x v="0"/>
    <x v="0"/>
    <n v="311"/>
    <s v="TSO"/>
    <s v="TSO"/>
    <s v="312"/>
    <n v="4"/>
    <x v="0"/>
    <x v="5"/>
  </r>
  <r>
    <s v="2015-2016"/>
    <x v="2"/>
    <s v="Brussels Hoofdstedelijk Gewest"/>
    <x v="0"/>
    <x v="0"/>
    <n v="311"/>
    <s v="BSO"/>
    <s v="BSO"/>
    <s v="312"/>
    <n v="22"/>
    <x v="0"/>
    <x v="0"/>
  </r>
  <r>
    <s v="2016-2017"/>
    <x v="3"/>
    <s v="Brussels Hoofdstedelijk Gewest"/>
    <x v="0"/>
    <x v="1"/>
    <n v="311"/>
    <s v="GSO"/>
    <s v="GSO"/>
    <s v="312"/>
    <n v="18"/>
    <x v="0"/>
    <x v="3"/>
  </r>
  <r>
    <s v="2016-2017"/>
    <x v="3"/>
    <s v="Brussels Hoofdstedelijk Gewest"/>
    <x v="0"/>
    <x v="1"/>
    <n v="311"/>
    <s v="/"/>
    <s v="Niet van toepassing"/>
    <s v="312"/>
    <n v="40"/>
    <x v="0"/>
    <x v="4"/>
  </r>
  <r>
    <s v="2018-2019"/>
    <x v="4"/>
    <s v="Brussels Hoofdstedelijk Gewest"/>
    <x v="0"/>
    <x v="0"/>
    <n v="311"/>
    <s v="TSO"/>
    <s v="TSO"/>
    <s v="312"/>
    <n v="6"/>
    <x v="0"/>
    <x v="5"/>
  </r>
  <r>
    <s v="2018-2019"/>
    <x v="4"/>
    <s v="Brussels Hoofdstedelijk Gewest"/>
    <x v="0"/>
    <x v="0"/>
    <n v="312"/>
    <s v="/"/>
    <s v="Niet van toepassing"/>
    <s v="312"/>
    <n v="71"/>
    <x v="2"/>
    <x v="1"/>
  </r>
  <r>
    <s v="2018-2019"/>
    <x v="4"/>
    <s v="Brussels Hoofdstedelijk Gewest"/>
    <x v="0"/>
    <x v="1"/>
    <n v="311"/>
    <s v="BSO"/>
    <s v="BSO"/>
    <s v="312"/>
    <n v="45"/>
    <x v="0"/>
    <x v="0"/>
  </r>
  <r>
    <s v="2018-2019"/>
    <x v="4"/>
    <s v="Brussels Hoofdstedelijk Gewest"/>
    <x v="0"/>
    <x v="0"/>
    <n v="315"/>
    <s v="/"/>
    <s v="Niet van toepassing"/>
    <s v="312"/>
    <n v="3"/>
    <x v="2"/>
    <x v="1"/>
  </r>
  <r>
    <s v="2017-2018"/>
    <x v="1"/>
    <s v="Brussels Hoofdstedelijk Gewest"/>
    <x v="0"/>
    <x v="0"/>
    <n v="311"/>
    <s v="/"/>
    <s v="Niet van toepassing"/>
    <s v="312"/>
    <n v="5"/>
    <x v="0"/>
    <x v="4"/>
  </r>
  <r>
    <s v="2017-2018"/>
    <x v="1"/>
    <s v="Brussels Hoofdstedelijk Gewest"/>
    <x v="0"/>
    <x v="1"/>
    <n v="311"/>
    <s v="GSO"/>
    <s v="GSO"/>
    <s v="312"/>
    <n v="14"/>
    <x v="0"/>
    <x v="3"/>
  </r>
  <r>
    <s v="2017-2018"/>
    <x v="1"/>
    <s v="Brussels Hoofdstedelijk Gewest"/>
    <x v="0"/>
    <x v="0"/>
    <n v="311"/>
    <s v="GSO"/>
    <s v="GSO"/>
    <s v="312"/>
    <n v="8"/>
    <x v="0"/>
    <x v="3"/>
  </r>
  <r>
    <s v="2016-2017"/>
    <x v="3"/>
    <s v="Brussels Hoofdstedelijk Gewest"/>
    <x v="0"/>
    <x v="1"/>
    <n v="311"/>
    <s v="TSO"/>
    <s v="TSO"/>
    <s v="312"/>
    <n v="8"/>
    <x v="0"/>
    <x v="5"/>
  </r>
  <r>
    <s v="2017-2018"/>
    <x v="1"/>
    <s v="Brussels Hoofdstedelijk Gewest"/>
    <x v="0"/>
    <x v="1"/>
    <n v="321"/>
    <s v="BSO"/>
    <s v="BSO"/>
    <s v="312"/>
    <n v="1"/>
    <x v="1"/>
    <x v="1"/>
  </r>
  <r>
    <s v="2018-2019"/>
    <x v="4"/>
    <s v="Brussels Hoofdstedelijk Gewest"/>
    <x v="0"/>
    <x v="1"/>
    <n v="312"/>
    <s v="/"/>
    <s v="Niet van toepassing"/>
    <s v="312"/>
    <n v="181"/>
    <x v="2"/>
    <x v="1"/>
  </r>
  <r>
    <s v="2017-2018"/>
    <x v="1"/>
    <s v="Brussels Hoofdstedelijk Gewest"/>
    <x v="0"/>
    <x v="1"/>
    <n v="312"/>
    <s v="/"/>
    <s v="Niet van toepassing"/>
    <s v="312"/>
    <n v="194"/>
    <x v="2"/>
    <x v="1"/>
  </r>
  <r>
    <s v="2016-2017"/>
    <x v="3"/>
    <s v="Brussels Hoofdstedelijk Gewest"/>
    <x v="0"/>
    <x v="1"/>
    <n v="311"/>
    <s v="BSO"/>
    <s v="BSO"/>
    <s v="312"/>
    <n v="55"/>
    <x v="0"/>
    <x v="0"/>
  </r>
  <r>
    <s v="2017-2018"/>
    <x v="1"/>
    <s v="Brussels Hoofdstedelijk Gewest"/>
    <x v="0"/>
    <x v="0"/>
    <n v="311"/>
    <s v="BSO"/>
    <s v="BSO"/>
    <s v="312"/>
    <n v="22"/>
    <x v="0"/>
    <x v="0"/>
  </r>
  <r>
    <s v="2017-2018"/>
    <x v="1"/>
    <s v="Brussels Hoofdstedelijk Gewest"/>
    <x v="0"/>
    <x v="1"/>
    <n v="311"/>
    <s v="ASO"/>
    <s v="ASO"/>
    <s v="312"/>
    <n v="2"/>
    <x v="0"/>
    <x v="2"/>
  </r>
  <r>
    <s v="2016-2017"/>
    <x v="3"/>
    <s v="Brussels Hoofdstedelijk Gewest"/>
    <x v="0"/>
    <x v="0"/>
    <n v="311"/>
    <s v="ASO"/>
    <s v="ASO"/>
    <s v="312"/>
    <n v="1"/>
    <x v="0"/>
    <x v="2"/>
  </r>
  <r>
    <s v="2018-2019"/>
    <x v="4"/>
    <s v="Brussels Hoofdstedelijk Gewest"/>
    <x v="0"/>
    <x v="1"/>
    <n v="311"/>
    <s v="/"/>
    <s v="Niet van toepassing"/>
    <s v="312"/>
    <n v="17"/>
    <x v="0"/>
    <x v="4"/>
  </r>
  <r>
    <s v="2015-2016"/>
    <x v="2"/>
    <s v="Brussels Hoofdstedelijk Gewest"/>
    <x v="0"/>
    <x v="0"/>
    <n v="311"/>
    <s v="/"/>
    <s v="Niet van toepassing"/>
    <s v="312"/>
    <n v="10"/>
    <x v="0"/>
    <x v="4"/>
  </r>
  <r>
    <s v="2017-2018"/>
    <x v="1"/>
    <s v="Brussels Hoofdstedelijk Gewest"/>
    <x v="0"/>
    <x v="0"/>
    <n v="312"/>
    <s v="/"/>
    <s v="Niet van toepassing"/>
    <s v="312"/>
    <n v="79"/>
    <x v="2"/>
    <x v="1"/>
  </r>
  <r>
    <s v="2017-2018"/>
    <x v="1"/>
    <s v="Brussels Hoofdstedelijk Gewest"/>
    <x v="0"/>
    <x v="0"/>
    <n v="321"/>
    <s v="/"/>
    <s v="Niet van toepassing"/>
    <s v="312"/>
    <n v="1"/>
    <x v="1"/>
    <x v="1"/>
  </r>
  <r>
    <s v="2015-2016"/>
    <x v="2"/>
    <s v="Brussels Hoofdstedelijk Gewest"/>
    <x v="0"/>
    <x v="1"/>
    <n v="311"/>
    <s v="BSO"/>
    <s v="BSO"/>
    <s v="312"/>
    <n v="50"/>
    <x v="0"/>
    <x v="0"/>
  </r>
  <r>
    <s v="2014-2015"/>
    <x v="0"/>
    <s v="Brussels Hoofdstedelijk Gewest"/>
    <x v="0"/>
    <x v="1"/>
    <n v="311"/>
    <s v="TSO"/>
    <s v="TSO"/>
    <s v="312"/>
    <n v="7"/>
    <x v="0"/>
    <x v="5"/>
  </r>
  <r>
    <s v="2017-2018"/>
    <x v="1"/>
    <s v="Brussels Hoofdstedelijk Gewest"/>
    <x v="0"/>
    <x v="1"/>
    <n v="311"/>
    <s v="BSO"/>
    <s v="BSO"/>
    <s v="312"/>
    <n v="67"/>
    <x v="0"/>
    <x v="0"/>
  </r>
  <r>
    <s v="2015-2016"/>
    <x v="2"/>
    <s v="Brussels Hoofdstedelijk Gewest"/>
    <x v="0"/>
    <x v="1"/>
    <n v="311"/>
    <s v="GSO"/>
    <s v="GSO"/>
    <s v="312"/>
    <n v="9"/>
    <x v="0"/>
    <x v="3"/>
  </r>
  <r>
    <s v="2016-2017"/>
    <x v="3"/>
    <s v="Brussels Hoofdstedelijk Gewest"/>
    <x v="0"/>
    <x v="1"/>
    <n v="311"/>
    <s v="ASO"/>
    <s v="ASO"/>
    <s v="312"/>
    <n v="1"/>
    <x v="0"/>
    <x v="2"/>
  </r>
  <r>
    <s v="2016-2017"/>
    <x v="3"/>
    <s v="Gewest niet van toepassing"/>
    <x v="1"/>
    <x v="0"/>
    <n v="311"/>
    <s v="TSO"/>
    <s v="TSO"/>
    <s v="312"/>
    <n v="1"/>
    <x v="0"/>
    <x v="5"/>
  </r>
  <r>
    <s v="2015-2016"/>
    <x v="2"/>
    <s v="Gewest niet van toepassing"/>
    <x v="1"/>
    <x v="0"/>
    <n v="312"/>
    <s v="/"/>
    <s v="Niet van toepassing"/>
    <s v="312"/>
    <n v="6"/>
    <x v="2"/>
    <x v="1"/>
  </r>
  <r>
    <s v="2017-2018"/>
    <x v="1"/>
    <s v="Gewest niet van toepassing"/>
    <x v="1"/>
    <x v="1"/>
    <n v="311"/>
    <s v="BSO"/>
    <s v="BSO"/>
    <s v="312"/>
    <n v="20"/>
    <x v="0"/>
    <x v="0"/>
  </r>
  <r>
    <s v="2017-2018"/>
    <x v="1"/>
    <s v="Gewest niet van toepassing"/>
    <x v="1"/>
    <x v="1"/>
    <n v="311"/>
    <s v="GSO"/>
    <s v="GSO"/>
    <s v="312"/>
    <n v="1"/>
    <x v="0"/>
    <x v="3"/>
  </r>
  <r>
    <s v="2015-2016"/>
    <x v="2"/>
    <s v="Gewest niet van toepassing"/>
    <x v="1"/>
    <x v="1"/>
    <n v="311"/>
    <s v="BSO"/>
    <s v="BSO"/>
    <s v="312"/>
    <n v="14"/>
    <x v="0"/>
    <x v="0"/>
  </r>
  <r>
    <s v="2016-2017"/>
    <x v="3"/>
    <s v="Gewest niet van toepassing"/>
    <x v="1"/>
    <x v="1"/>
    <n v="312"/>
    <s v="/"/>
    <s v="Niet van toepassing"/>
    <s v="312"/>
    <n v="25"/>
    <x v="2"/>
    <x v="1"/>
  </r>
  <r>
    <s v="2017-2018"/>
    <x v="1"/>
    <s v="Gewest niet van toepassing"/>
    <x v="1"/>
    <x v="0"/>
    <n v="311"/>
    <s v="BSO"/>
    <s v="BSO"/>
    <s v="312"/>
    <n v="3"/>
    <x v="0"/>
    <x v="0"/>
  </r>
  <r>
    <s v="2018-2019"/>
    <x v="4"/>
    <s v="Gewest niet van toepassing"/>
    <x v="1"/>
    <x v="1"/>
    <n v="311"/>
    <s v="BSO"/>
    <s v="BSO"/>
    <s v="312"/>
    <n v="24"/>
    <x v="0"/>
    <x v="0"/>
  </r>
  <r>
    <s v="2015-2016"/>
    <x v="2"/>
    <s v="Gewest niet van toepassing"/>
    <x v="1"/>
    <x v="1"/>
    <n v="321"/>
    <s v="/"/>
    <s v="Niet van toepassing"/>
    <s v="312"/>
    <n v="2"/>
    <x v="1"/>
    <x v="1"/>
  </r>
  <r>
    <s v="2014-2015"/>
    <x v="0"/>
    <s v="Gewest niet van toepassing"/>
    <x v="1"/>
    <x v="1"/>
    <n v="311"/>
    <s v="GSO"/>
    <s v="GSO"/>
    <s v="312"/>
    <n v="2"/>
    <x v="0"/>
    <x v="3"/>
  </r>
  <r>
    <s v="2016-2017"/>
    <x v="3"/>
    <s v="Gewest niet van toepassing"/>
    <x v="1"/>
    <x v="0"/>
    <n v="311"/>
    <s v="BSO"/>
    <s v="BSO"/>
    <s v="312"/>
    <n v="4"/>
    <x v="0"/>
    <x v="0"/>
  </r>
  <r>
    <s v="2016-2017"/>
    <x v="3"/>
    <s v="Gewest niet van toepassing"/>
    <x v="1"/>
    <x v="0"/>
    <n v="312"/>
    <s v="/"/>
    <s v="Niet van toepassing"/>
    <s v="312"/>
    <n v="3"/>
    <x v="2"/>
    <x v="1"/>
  </r>
  <r>
    <s v="2015-2016"/>
    <x v="2"/>
    <s v="Gewest niet van toepassing"/>
    <x v="1"/>
    <x v="1"/>
    <n v="312"/>
    <s v="/"/>
    <s v="Niet van toepassing"/>
    <s v="312"/>
    <n v="36"/>
    <x v="2"/>
    <x v="1"/>
  </r>
  <r>
    <s v="2016-2017"/>
    <x v="3"/>
    <s v="Gewest niet van toepassing"/>
    <x v="1"/>
    <x v="1"/>
    <n v="311"/>
    <s v="GSO"/>
    <s v="GSO"/>
    <s v="312"/>
    <n v="1"/>
    <x v="0"/>
    <x v="3"/>
  </r>
  <r>
    <s v="2017-2018"/>
    <x v="1"/>
    <s v="Gewest niet van toepassing"/>
    <x v="1"/>
    <x v="1"/>
    <n v="312"/>
    <s v="/"/>
    <s v="Niet van toepassing"/>
    <s v="312"/>
    <n v="26"/>
    <x v="2"/>
    <x v="1"/>
  </r>
  <r>
    <s v="2018-2019"/>
    <x v="4"/>
    <s v="Gewest niet van toepassing"/>
    <x v="1"/>
    <x v="0"/>
    <n v="311"/>
    <s v="KSO"/>
    <s v="KSO"/>
    <s v="312"/>
    <n v="1"/>
    <x v="0"/>
    <x v="6"/>
  </r>
  <r>
    <s v="2015-2016"/>
    <x v="2"/>
    <s v="Gewest niet van toepassing"/>
    <x v="1"/>
    <x v="1"/>
    <n v="311"/>
    <s v="GSO"/>
    <s v="GSO"/>
    <s v="312"/>
    <n v="1"/>
    <x v="0"/>
    <x v="3"/>
  </r>
  <r>
    <s v="2015-2016"/>
    <x v="2"/>
    <s v="Gewest niet van toepassing"/>
    <x v="1"/>
    <x v="0"/>
    <n v="311"/>
    <s v="BSO"/>
    <s v="BSO"/>
    <s v="312"/>
    <n v="5"/>
    <x v="0"/>
    <x v="0"/>
  </r>
  <r>
    <s v="2018-2019"/>
    <x v="4"/>
    <s v="Gewest niet van toepassing"/>
    <x v="1"/>
    <x v="1"/>
    <n v="312"/>
    <s v="/"/>
    <s v="Niet van toepassing"/>
    <s v="312"/>
    <n v="26"/>
    <x v="2"/>
    <x v="1"/>
  </r>
  <r>
    <s v="2014-2015"/>
    <x v="0"/>
    <s v="Gewest niet van toepassing"/>
    <x v="1"/>
    <x v="1"/>
    <n v="311"/>
    <s v="TSO"/>
    <s v="TSO"/>
    <s v="312"/>
    <n v="1"/>
    <x v="0"/>
    <x v="5"/>
  </r>
  <r>
    <s v="2018-2019"/>
    <x v="4"/>
    <s v="Gewest niet van toepassing"/>
    <x v="1"/>
    <x v="0"/>
    <n v="311"/>
    <s v="ASO"/>
    <s v="ASO"/>
    <s v="312"/>
    <n v="1"/>
    <x v="0"/>
    <x v="2"/>
  </r>
  <r>
    <s v="2018-2019"/>
    <x v="4"/>
    <s v="Gewest niet van toepassing"/>
    <x v="1"/>
    <x v="0"/>
    <n v="311"/>
    <s v="BSO"/>
    <s v="BSO"/>
    <s v="312"/>
    <n v="4"/>
    <x v="0"/>
    <x v="0"/>
  </r>
  <r>
    <s v="2017-2018"/>
    <x v="1"/>
    <s v="Gewest niet van toepassing"/>
    <x v="1"/>
    <x v="1"/>
    <n v="311"/>
    <s v="TSO"/>
    <s v="TSO"/>
    <s v="312"/>
    <n v="1"/>
    <x v="0"/>
    <x v="5"/>
  </r>
  <r>
    <s v="2014-2015"/>
    <x v="0"/>
    <s v="Gewest niet van toepassing"/>
    <x v="1"/>
    <x v="0"/>
    <n v="312"/>
    <s v="/"/>
    <s v="Niet van toepassing"/>
    <s v="312"/>
    <n v="5"/>
    <x v="2"/>
    <x v="1"/>
  </r>
  <r>
    <s v="2016-2017"/>
    <x v="3"/>
    <s v="Gewest niet van toepassing"/>
    <x v="1"/>
    <x v="1"/>
    <n v="311"/>
    <s v="BSO"/>
    <s v="BSO"/>
    <s v="312"/>
    <n v="18"/>
    <x v="0"/>
    <x v="0"/>
  </r>
  <r>
    <s v="2017-2018"/>
    <x v="1"/>
    <s v="Gewest niet van toepassing"/>
    <x v="1"/>
    <x v="0"/>
    <n v="312"/>
    <s v="/"/>
    <s v="Niet van toepassing"/>
    <s v="312"/>
    <n v="4"/>
    <x v="2"/>
    <x v="1"/>
  </r>
  <r>
    <s v="2014-2015"/>
    <x v="0"/>
    <s v="Gewest niet van toepassing"/>
    <x v="1"/>
    <x v="0"/>
    <n v="311"/>
    <s v="BSO"/>
    <s v="BSO"/>
    <s v="312"/>
    <n v="4"/>
    <x v="0"/>
    <x v="0"/>
  </r>
  <r>
    <s v="2016-2017"/>
    <x v="3"/>
    <s v="Gewest niet van toepassing"/>
    <x v="1"/>
    <x v="0"/>
    <n v="321"/>
    <s v="/"/>
    <s v="Niet van toepassing"/>
    <s v="312"/>
    <n v="1"/>
    <x v="1"/>
    <x v="1"/>
  </r>
  <r>
    <s v="2014-2015"/>
    <x v="0"/>
    <s v="Gewest niet van toepassing"/>
    <x v="1"/>
    <x v="1"/>
    <n v="312"/>
    <s v="/"/>
    <s v="Niet van toepassing"/>
    <s v="312"/>
    <n v="38"/>
    <x v="2"/>
    <x v="1"/>
  </r>
  <r>
    <s v="2018-2019"/>
    <x v="4"/>
    <s v="Gewest niet van toepassing"/>
    <x v="1"/>
    <x v="1"/>
    <n v="311"/>
    <s v="GSO"/>
    <s v="GSO"/>
    <s v="312"/>
    <n v="4"/>
    <x v="0"/>
    <x v="3"/>
  </r>
  <r>
    <s v="2014-2015"/>
    <x v="0"/>
    <s v="Gewest niet van toepassing"/>
    <x v="1"/>
    <x v="0"/>
    <n v="321"/>
    <s v="/"/>
    <s v="Niet van toepassing"/>
    <s v="312"/>
    <n v="1"/>
    <x v="1"/>
    <x v="1"/>
  </r>
  <r>
    <s v="2018-2019"/>
    <x v="4"/>
    <s v="Gewest niet van toepassing"/>
    <x v="1"/>
    <x v="1"/>
    <n v="311"/>
    <s v="TSO"/>
    <s v="TSO"/>
    <s v="312"/>
    <n v="1"/>
    <x v="0"/>
    <x v="5"/>
  </r>
  <r>
    <s v="2014-2015"/>
    <x v="0"/>
    <s v="Gewest niet van toepassing"/>
    <x v="1"/>
    <x v="1"/>
    <n v="311"/>
    <s v="BSO"/>
    <s v="BSO"/>
    <s v="312"/>
    <n v="10"/>
    <x v="0"/>
    <x v="0"/>
  </r>
  <r>
    <s v="2018-2019"/>
    <x v="4"/>
    <s v="Gewest niet van toepassing"/>
    <x v="1"/>
    <x v="0"/>
    <n v="312"/>
    <s v="/"/>
    <s v="Niet van toepassing"/>
    <s v="312"/>
    <n v="8"/>
    <x v="2"/>
    <x v="1"/>
  </r>
  <r>
    <s v="2017-2018"/>
    <x v="1"/>
    <s v="Gewest niet van toepassing"/>
    <x v="1"/>
    <x v="1"/>
    <n v="321"/>
    <s v="/"/>
    <s v="Niet van toepassing"/>
    <s v="312"/>
    <n v="3"/>
    <x v="1"/>
    <x v="1"/>
  </r>
  <r>
    <s v="2018-2019"/>
    <x v="4"/>
    <s v="Gewest niet van toepassing"/>
    <x v="1"/>
    <x v="1"/>
    <n v="321"/>
    <s v="/"/>
    <s v="Niet van toepassing"/>
    <s v="312"/>
    <n v="2"/>
    <x v="1"/>
    <x v="1"/>
  </r>
  <r>
    <s v="2017-2018"/>
    <x v="1"/>
    <s v="Vlaams Gewest"/>
    <x v="2"/>
    <x v="0"/>
    <n v="311"/>
    <s v="BSO"/>
    <s v="BSO"/>
    <s v="312"/>
    <n v="73"/>
    <x v="0"/>
    <x v="0"/>
  </r>
  <r>
    <s v="2015-2016"/>
    <x v="2"/>
    <s v="Vlaams Gewest"/>
    <x v="2"/>
    <x v="0"/>
    <n v="311"/>
    <s v="BSO"/>
    <s v="BSO"/>
    <s v="312"/>
    <n v="67"/>
    <x v="0"/>
    <x v="0"/>
  </r>
  <r>
    <s v="2015-2016"/>
    <x v="2"/>
    <s v="Vlaams Gewest"/>
    <x v="3"/>
    <x v="1"/>
    <n v="311"/>
    <s v="TSO"/>
    <s v="TSO"/>
    <s v="312"/>
    <n v="47"/>
    <x v="0"/>
    <x v="5"/>
  </r>
  <r>
    <s v="2014-2015"/>
    <x v="0"/>
    <s v="Vlaams Gewest"/>
    <x v="2"/>
    <x v="1"/>
    <n v="311"/>
    <s v="GSO"/>
    <s v="GSO"/>
    <s v="312"/>
    <n v="21"/>
    <x v="0"/>
    <x v="3"/>
  </r>
  <r>
    <s v="2015-2016"/>
    <x v="2"/>
    <s v="Vlaams Gewest"/>
    <x v="3"/>
    <x v="1"/>
    <n v="321"/>
    <s v="/"/>
    <s v="Niet van toepassing"/>
    <s v="312"/>
    <n v="78"/>
    <x v="1"/>
    <x v="1"/>
  </r>
  <r>
    <s v="2015-2016"/>
    <x v="2"/>
    <s v="Vlaams Gewest"/>
    <x v="2"/>
    <x v="0"/>
    <n v="311"/>
    <s v="GSO"/>
    <s v="GSO"/>
    <s v="312"/>
    <n v="12"/>
    <x v="0"/>
    <x v="3"/>
  </r>
  <r>
    <s v="2014-2015"/>
    <x v="0"/>
    <s v="Vlaams Gewest"/>
    <x v="4"/>
    <x v="1"/>
    <n v="311"/>
    <s v="TSO"/>
    <s v="TSO"/>
    <s v="312"/>
    <n v="54"/>
    <x v="0"/>
    <x v="5"/>
  </r>
  <r>
    <s v="2014-2015"/>
    <x v="0"/>
    <s v="Vlaams Gewest"/>
    <x v="3"/>
    <x v="0"/>
    <n v="312"/>
    <s v="/"/>
    <s v="Niet van toepassing"/>
    <s v="312"/>
    <n v="363"/>
    <x v="2"/>
    <x v="1"/>
  </r>
  <r>
    <s v="2014-2015"/>
    <x v="0"/>
    <s v="Vlaams Gewest"/>
    <x v="2"/>
    <x v="0"/>
    <n v="311"/>
    <s v="HBO"/>
    <s v="HBO"/>
    <s v="312"/>
    <n v="1"/>
    <x v="0"/>
    <x v="7"/>
  </r>
  <r>
    <s v="2014-2015"/>
    <x v="0"/>
    <s v="Vlaams Gewest"/>
    <x v="3"/>
    <x v="1"/>
    <n v="311"/>
    <s v="TSO"/>
    <s v="TSO"/>
    <s v="312"/>
    <n v="51"/>
    <x v="0"/>
    <x v="5"/>
  </r>
  <r>
    <s v="2015-2016"/>
    <x v="2"/>
    <s v="Vlaams Gewest"/>
    <x v="5"/>
    <x v="0"/>
    <n v="321"/>
    <s v="/"/>
    <s v="Niet van toepassing"/>
    <s v="312"/>
    <n v="25"/>
    <x v="1"/>
    <x v="1"/>
  </r>
  <r>
    <s v="2014-2015"/>
    <x v="0"/>
    <s v="Vlaams Gewest"/>
    <x v="6"/>
    <x v="0"/>
    <n v="311"/>
    <s v="BSO"/>
    <s v="BSO"/>
    <s v="312"/>
    <n v="67"/>
    <x v="0"/>
    <x v="0"/>
  </r>
  <r>
    <s v="2014-2015"/>
    <x v="0"/>
    <s v="Vlaams Gewest"/>
    <x v="5"/>
    <x v="1"/>
    <n v="311"/>
    <s v="KSO"/>
    <s v="KSO"/>
    <s v="312"/>
    <n v="4"/>
    <x v="0"/>
    <x v="6"/>
  </r>
  <r>
    <s v="2014-2015"/>
    <x v="0"/>
    <s v="Vlaams Gewest"/>
    <x v="3"/>
    <x v="0"/>
    <n v="311"/>
    <s v="KSO"/>
    <s v="KSO"/>
    <s v="312"/>
    <n v="6"/>
    <x v="0"/>
    <x v="6"/>
  </r>
  <r>
    <s v="2016-2017"/>
    <x v="3"/>
    <s v="Vlaams Gewest"/>
    <x v="4"/>
    <x v="1"/>
    <n v="321"/>
    <s v="/"/>
    <s v="Niet van toepassing"/>
    <s v="312"/>
    <n v="88"/>
    <x v="1"/>
    <x v="1"/>
  </r>
  <r>
    <s v="2015-2016"/>
    <x v="2"/>
    <s v="Vlaams Gewest"/>
    <x v="6"/>
    <x v="0"/>
    <n v="311"/>
    <s v="ASO"/>
    <s v="ASO"/>
    <s v="312"/>
    <n v="2"/>
    <x v="0"/>
    <x v="2"/>
  </r>
  <r>
    <s v="2015-2016"/>
    <x v="2"/>
    <s v="Vlaams Gewest"/>
    <x v="5"/>
    <x v="0"/>
    <n v="315"/>
    <s v="/"/>
    <s v="Niet van toepassing"/>
    <s v="312"/>
    <n v="2"/>
    <x v="2"/>
    <x v="1"/>
  </r>
  <r>
    <s v="2014-2015"/>
    <x v="0"/>
    <s v="Vlaams Gewest"/>
    <x v="2"/>
    <x v="0"/>
    <n v="311"/>
    <s v="ASO"/>
    <s v="ASO"/>
    <s v="312"/>
    <n v="1"/>
    <x v="0"/>
    <x v="2"/>
  </r>
  <r>
    <s v="2017-2018"/>
    <x v="1"/>
    <s v="Vlaams Gewest"/>
    <x v="5"/>
    <x v="1"/>
    <n v="311"/>
    <s v="GSO"/>
    <s v="GSO"/>
    <s v="312"/>
    <n v="45"/>
    <x v="0"/>
    <x v="3"/>
  </r>
  <r>
    <s v="2017-2018"/>
    <x v="1"/>
    <s v="Vlaams Gewest"/>
    <x v="2"/>
    <x v="1"/>
    <n v="311"/>
    <s v="TSO"/>
    <s v="TSO"/>
    <s v="312"/>
    <n v="17"/>
    <x v="0"/>
    <x v="5"/>
  </r>
  <r>
    <s v="2015-2016"/>
    <x v="2"/>
    <s v="Vlaams Gewest"/>
    <x v="3"/>
    <x v="0"/>
    <n v="311"/>
    <s v="ASO"/>
    <s v="ASO"/>
    <s v="312"/>
    <n v="1"/>
    <x v="0"/>
    <x v="2"/>
  </r>
  <r>
    <s v="2016-2017"/>
    <x v="3"/>
    <s v="Vlaams Gewest"/>
    <x v="5"/>
    <x v="0"/>
    <n v="311"/>
    <s v="/"/>
    <s v="Niet van toepassing"/>
    <s v="312"/>
    <n v="20"/>
    <x v="0"/>
    <x v="4"/>
  </r>
  <r>
    <s v="2017-2018"/>
    <x v="1"/>
    <s v="Vlaams Gewest"/>
    <x v="4"/>
    <x v="0"/>
    <n v="321"/>
    <s v="/"/>
    <s v="Niet van toepassing"/>
    <s v="312"/>
    <n v="51"/>
    <x v="1"/>
    <x v="1"/>
  </r>
  <r>
    <s v="2017-2018"/>
    <x v="1"/>
    <s v="Vlaams Gewest"/>
    <x v="6"/>
    <x v="1"/>
    <n v="321"/>
    <s v="BSO"/>
    <s v="BSO"/>
    <s v="312"/>
    <n v="5"/>
    <x v="1"/>
    <x v="1"/>
  </r>
  <r>
    <s v="2016-2017"/>
    <x v="3"/>
    <s v="Vlaams Gewest"/>
    <x v="6"/>
    <x v="1"/>
    <n v="311"/>
    <s v="TSO"/>
    <s v="TSO"/>
    <s v="312"/>
    <n v="27"/>
    <x v="0"/>
    <x v="5"/>
  </r>
  <r>
    <s v="2018-2019"/>
    <x v="4"/>
    <s v="Vlaams Gewest"/>
    <x v="4"/>
    <x v="0"/>
    <n v="321"/>
    <s v="BSO"/>
    <s v="BSO"/>
    <s v="312"/>
    <n v="3"/>
    <x v="1"/>
    <x v="1"/>
  </r>
  <r>
    <s v="2016-2017"/>
    <x v="3"/>
    <s v="Vlaams Gewest"/>
    <x v="3"/>
    <x v="0"/>
    <n v="321"/>
    <s v="BSO"/>
    <s v="BSO"/>
    <s v="312"/>
    <n v="4"/>
    <x v="1"/>
    <x v="1"/>
  </r>
  <r>
    <s v="2016-2017"/>
    <x v="3"/>
    <s v="Vlaams Gewest"/>
    <x v="3"/>
    <x v="0"/>
    <n v="321"/>
    <s v="GSO"/>
    <s v="GSO"/>
    <s v="312"/>
    <n v="1"/>
    <x v="1"/>
    <x v="1"/>
  </r>
  <r>
    <s v="2017-2018"/>
    <x v="1"/>
    <s v="Vlaams Gewest"/>
    <x v="6"/>
    <x v="0"/>
    <n v="311"/>
    <s v="GSO"/>
    <s v="GSO"/>
    <s v="312"/>
    <n v="15"/>
    <x v="0"/>
    <x v="3"/>
  </r>
  <r>
    <s v="2017-2018"/>
    <x v="1"/>
    <s v="Vlaams Gewest"/>
    <x v="2"/>
    <x v="0"/>
    <n v="311"/>
    <s v="GSO"/>
    <s v="GSO"/>
    <s v="312"/>
    <n v="10"/>
    <x v="0"/>
    <x v="3"/>
  </r>
  <r>
    <s v="2016-2017"/>
    <x v="3"/>
    <s v="Vlaams Gewest"/>
    <x v="6"/>
    <x v="0"/>
    <n v="315"/>
    <s v="/"/>
    <s v="Niet van toepassing"/>
    <s v="312"/>
    <n v="3"/>
    <x v="2"/>
    <x v="1"/>
  </r>
  <r>
    <s v="2018-2019"/>
    <x v="4"/>
    <s v="Vlaams Gewest"/>
    <x v="3"/>
    <x v="0"/>
    <n v="311"/>
    <s v="ASO"/>
    <s v="ASO"/>
    <s v="312"/>
    <n v="1"/>
    <x v="0"/>
    <x v="2"/>
  </r>
  <r>
    <s v="2017-2018"/>
    <x v="1"/>
    <s v="Vlaams Gewest"/>
    <x v="3"/>
    <x v="0"/>
    <n v="311"/>
    <s v="KSO"/>
    <s v="KSO"/>
    <s v="312"/>
    <n v="3"/>
    <x v="0"/>
    <x v="6"/>
  </r>
  <r>
    <s v="2017-2018"/>
    <x v="1"/>
    <s v="Vlaams Gewest"/>
    <x v="3"/>
    <x v="1"/>
    <n v="321"/>
    <s v="BSO"/>
    <s v="BSO"/>
    <s v="312"/>
    <n v="3"/>
    <x v="1"/>
    <x v="1"/>
  </r>
  <r>
    <s v="2017-2018"/>
    <x v="1"/>
    <s v="Vlaams Gewest"/>
    <x v="5"/>
    <x v="0"/>
    <n v="311"/>
    <s v="KSO"/>
    <s v="KSO"/>
    <s v="312"/>
    <n v="1"/>
    <x v="0"/>
    <x v="6"/>
  </r>
  <r>
    <s v="2018-2019"/>
    <x v="4"/>
    <s v="Vlaams Gewest"/>
    <x v="2"/>
    <x v="0"/>
    <n v="311"/>
    <s v="/"/>
    <s v="Niet van toepassing"/>
    <s v="312"/>
    <n v="3"/>
    <x v="0"/>
    <x v="4"/>
  </r>
  <r>
    <s v="2018-2019"/>
    <x v="4"/>
    <s v="Vlaams Gewest"/>
    <x v="2"/>
    <x v="1"/>
    <n v="311"/>
    <s v="/"/>
    <s v="Niet van toepassing"/>
    <s v="312"/>
    <n v="9"/>
    <x v="0"/>
    <x v="4"/>
  </r>
  <r>
    <s v="2018-2019"/>
    <x v="4"/>
    <s v="Vlaams Gewest"/>
    <x v="6"/>
    <x v="1"/>
    <n v="321"/>
    <s v="TSO"/>
    <s v="TSO"/>
    <s v="312"/>
    <n v="2"/>
    <x v="1"/>
    <x v="1"/>
  </r>
  <r>
    <s v="2014-2015"/>
    <x v="0"/>
    <s v="Vlaams Gewest"/>
    <x v="4"/>
    <x v="1"/>
    <n v="311"/>
    <s v="BSO"/>
    <s v="BSO"/>
    <s v="312"/>
    <n v="395"/>
    <x v="0"/>
    <x v="0"/>
  </r>
  <r>
    <s v="2014-2015"/>
    <x v="0"/>
    <s v="Vlaams Gewest"/>
    <x v="4"/>
    <x v="0"/>
    <n v="321"/>
    <s v="/"/>
    <s v="Niet van toepassing"/>
    <s v="312"/>
    <n v="50"/>
    <x v="1"/>
    <x v="1"/>
  </r>
  <r>
    <s v="2015-2016"/>
    <x v="2"/>
    <s v="Vlaams Gewest"/>
    <x v="5"/>
    <x v="0"/>
    <n v="311"/>
    <s v="BSO"/>
    <s v="BSO"/>
    <s v="312"/>
    <n v="151"/>
    <x v="0"/>
    <x v="0"/>
  </r>
  <r>
    <s v="2014-2015"/>
    <x v="0"/>
    <s v="Vlaams Gewest"/>
    <x v="5"/>
    <x v="1"/>
    <n v="321"/>
    <s v="/"/>
    <s v="Niet van toepassing"/>
    <s v="312"/>
    <n v="45"/>
    <x v="1"/>
    <x v="1"/>
  </r>
  <r>
    <s v="2014-2015"/>
    <x v="0"/>
    <s v="Vlaams Gewest"/>
    <x v="4"/>
    <x v="0"/>
    <n v="311"/>
    <s v="GSO"/>
    <s v="GSO"/>
    <s v="312"/>
    <n v="39"/>
    <x v="0"/>
    <x v="3"/>
  </r>
  <r>
    <s v="2014-2015"/>
    <x v="0"/>
    <s v="Vlaams Gewest"/>
    <x v="6"/>
    <x v="1"/>
    <n v="311"/>
    <s v="TSO"/>
    <s v="TSO"/>
    <s v="312"/>
    <n v="12"/>
    <x v="0"/>
    <x v="5"/>
  </r>
  <r>
    <s v="2014-2015"/>
    <x v="0"/>
    <s v="Vlaams Gewest"/>
    <x v="3"/>
    <x v="1"/>
    <n v="321"/>
    <s v="BSO"/>
    <s v="BSO"/>
    <s v="312"/>
    <n v="7"/>
    <x v="1"/>
    <x v="1"/>
  </r>
  <r>
    <s v="2015-2016"/>
    <x v="2"/>
    <s v="Vlaams Gewest"/>
    <x v="4"/>
    <x v="1"/>
    <n v="311"/>
    <s v="ASO"/>
    <s v="ASO"/>
    <s v="312"/>
    <n v="8"/>
    <x v="0"/>
    <x v="2"/>
  </r>
  <r>
    <s v="2014-2015"/>
    <x v="0"/>
    <s v="Vlaams Gewest"/>
    <x v="5"/>
    <x v="1"/>
    <n v="321"/>
    <s v="BSO"/>
    <s v="BSO"/>
    <s v="312"/>
    <n v="13"/>
    <x v="1"/>
    <x v="1"/>
  </r>
  <r>
    <s v="2015-2016"/>
    <x v="2"/>
    <s v="Vlaams Gewest"/>
    <x v="5"/>
    <x v="1"/>
    <n v="311"/>
    <s v="TSO"/>
    <s v="TSO"/>
    <s v="312"/>
    <n v="24"/>
    <x v="0"/>
    <x v="5"/>
  </r>
  <r>
    <s v="2015-2016"/>
    <x v="2"/>
    <s v="Vlaams Gewest"/>
    <x v="2"/>
    <x v="1"/>
    <n v="321"/>
    <s v="BSO"/>
    <s v="BSO"/>
    <s v="312"/>
    <n v="2"/>
    <x v="1"/>
    <x v="1"/>
  </r>
  <r>
    <s v="2017-2018"/>
    <x v="1"/>
    <s v="Vlaams Gewest"/>
    <x v="3"/>
    <x v="1"/>
    <n v="311"/>
    <s v="BSO"/>
    <s v="BSO"/>
    <s v="312"/>
    <n v="395"/>
    <x v="0"/>
    <x v="0"/>
  </r>
  <r>
    <s v="2015-2016"/>
    <x v="2"/>
    <s v="Vlaams Gewest"/>
    <x v="5"/>
    <x v="0"/>
    <n v="311"/>
    <s v="ASO"/>
    <s v="ASO"/>
    <s v="312"/>
    <n v="1"/>
    <x v="0"/>
    <x v="2"/>
  </r>
  <r>
    <s v="2014-2015"/>
    <x v="0"/>
    <s v="Vlaams Gewest"/>
    <x v="5"/>
    <x v="1"/>
    <n v="311"/>
    <s v="ASO"/>
    <s v="ASO"/>
    <s v="312"/>
    <n v="1"/>
    <x v="0"/>
    <x v="2"/>
  </r>
  <r>
    <s v="2014-2015"/>
    <x v="0"/>
    <s v="Vlaams Gewest"/>
    <x v="3"/>
    <x v="1"/>
    <n v="311"/>
    <s v="/"/>
    <s v="Niet van toepassing"/>
    <s v="312"/>
    <n v="33"/>
    <x v="0"/>
    <x v="4"/>
  </r>
  <r>
    <s v="2018-2019"/>
    <x v="4"/>
    <s v="Vlaams Gewest"/>
    <x v="2"/>
    <x v="1"/>
    <n v="312"/>
    <s v="/"/>
    <s v="Niet van toepassing"/>
    <s v="312"/>
    <n v="246"/>
    <x v="2"/>
    <x v="1"/>
  </r>
  <r>
    <s v="2014-2015"/>
    <x v="0"/>
    <s v="Vlaams Gewest"/>
    <x v="5"/>
    <x v="1"/>
    <n v="311"/>
    <s v="/"/>
    <s v="Niet van toepassing"/>
    <s v="312"/>
    <n v="19"/>
    <x v="0"/>
    <x v="4"/>
  </r>
  <r>
    <s v="2014-2015"/>
    <x v="0"/>
    <s v="Vlaams Gewest"/>
    <x v="5"/>
    <x v="0"/>
    <n v="311"/>
    <s v="/"/>
    <s v="Niet van toepassing"/>
    <s v="312"/>
    <n v="4"/>
    <x v="0"/>
    <x v="4"/>
  </r>
  <r>
    <s v="2014-2015"/>
    <x v="0"/>
    <s v="Vlaams Gewest"/>
    <x v="4"/>
    <x v="0"/>
    <n v="321"/>
    <s v="BSO"/>
    <s v="BSO"/>
    <s v="312"/>
    <n v="1"/>
    <x v="1"/>
    <x v="1"/>
  </r>
  <r>
    <s v="2015-2016"/>
    <x v="2"/>
    <s v="Vlaams Gewest"/>
    <x v="2"/>
    <x v="0"/>
    <n v="315"/>
    <s v="/"/>
    <s v="Niet van toepassing"/>
    <s v="312"/>
    <n v="2"/>
    <x v="2"/>
    <x v="1"/>
  </r>
  <r>
    <s v="2015-2016"/>
    <x v="2"/>
    <s v="Vlaams Gewest"/>
    <x v="6"/>
    <x v="1"/>
    <n v="321"/>
    <s v="BSO"/>
    <s v="BSO"/>
    <s v="312"/>
    <n v="2"/>
    <x v="1"/>
    <x v="1"/>
  </r>
  <r>
    <s v="2016-2017"/>
    <x v="3"/>
    <s v="Vlaams Gewest"/>
    <x v="6"/>
    <x v="0"/>
    <n v="311"/>
    <s v="/"/>
    <s v="Niet van toepassing"/>
    <s v="312"/>
    <n v="9"/>
    <x v="0"/>
    <x v="4"/>
  </r>
  <r>
    <s v="2018-2019"/>
    <x v="4"/>
    <s v="Vlaams Gewest"/>
    <x v="5"/>
    <x v="0"/>
    <n v="315"/>
    <s v="/"/>
    <s v="Niet van toepassing"/>
    <s v="312"/>
    <n v="6"/>
    <x v="2"/>
    <x v="1"/>
  </r>
  <r>
    <s v="2017-2018"/>
    <x v="1"/>
    <s v="Vlaams Gewest"/>
    <x v="5"/>
    <x v="0"/>
    <n v="315"/>
    <s v="/"/>
    <s v="Niet van toepassing"/>
    <s v="312"/>
    <n v="5"/>
    <x v="2"/>
    <x v="1"/>
  </r>
  <r>
    <s v="2016-2017"/>
    <x v="3"/>
    <s v="Vlaams Gewest"/>
    <x v="4"/>
    <x v="0"/>
    <n v="311"/>
    <s v="/"/>
    <s v="Niet van toepassing"/>
    <s v="312"/>
    <n v="28"/>
    <x v="0"/>
    <x v="4"/>
  </r>
  <r>
    <s v="2017-2018"/>
    <x v="1"/>
    <s v="Vlaams Gewest"/>
    <x v="3"/>
    <x v="0"/>
    <n v="311"/>
    <s v="ASO"/>
    <s v="ASO"/>
    <s v="312"/>
    <n v="5"/>
    <x v="0"/>
    <x v="2"/>
  </r>
  <r>
    <s v="2017-2018"/>
    <x v="1"/>
    <s v="Vlaams Gewest"/>
    <x v="3"/>
    <x v="0"/>
    <n v="311"/>
    <s v="/"/>
    <s v="Niet van toepassing"/>
    <s v="312"/>
    <n v="12"/>
    <x v="0"/>
    <x v="4"/>
  </r>
  <r>
    <s v="2016-2017"/>
    <x v="3"/>
    <s v="Vlaams Gewest"/>
    <x v="2"/>
    <x v="0"/>
    <n v="311"/>
    <s v="GSO"/>
    <s v="GSO"/>
    <s v="312"/>
    <n v="11"/>
    <x v="0"/>
    <x v="3"/>
  </r>
  <r>
    <s v="2016-2017"/>
    <x v="3"/>
    <s v="Vlaams Gewest"/>
    <x v="3"/>
    <x v="1"/>
    <n v="311"/>
    <s v="GSO"/>
    <s v="GSO"/>
    <s v="312"/>
    <n v="68"/>
    <x v="0"/>
    <x v="3"/>
  </r>
  <r>
    <s v="2017-2018"/>
    <x v="1"/>
    <s v="Vlaams Gewest"/>
    <x v="6"/>
    <x v="1"/>
    <n v="311"/>
    <s v="GSO"/>
    <s v="GSO"/>
    <s v="312"/>
    <n v="25"/>
    <x v="0"/>
    <x v="3"/>
  </r>
  <r>
    <s v="2018-2019"/>
    <x v="4"/>
    <s v="Vlaams Gewest"/>
    <x v="2"/>
    <x v="0"/>
    <n v="311"/>
    <s v="ASO"/>
    <s v="ASO"/>
    <s v="312"/>
    <n v="2"/>
    <x v="0"/>
    <x v="2"/>
  </r>
  <r>
    <s v="2017-2018"/>
    <x v="1"/>
    <s v="Vlaams Gewest"/>
    <x v="5"/>
    <x v="1"/>
    <n v="311"/>
    <s v="ASO"/>
    <s v="ASO"/>
    <s v="312"/>
    <n v="1"/>
    <x v="0"/>
    <x v="2"/>
  </r>
  <r>
    <s v="2017-2018"/>
    <x v="1"/>
    <s v="Vlaams Gewest"/>
    <x v="2"/>
    <x v="1"/>
    <n v="321"/>
    <s v="GSO"/>
    <s v="GSO"/>
    <s v="312"/>
    <n v="1"/>
    <x v="1"/>
    <x v="1"/>
  </r>
  <r>
    <s v="2017-2018"/>
    <x v="1"/>
    <s v="Vlaams Gewest"/>
    <x v="4"/>
    <x v="0"/>
    <n v="315"/>
    <s v="/"/>
    <s v="Niet van toepassing"/>
    <s v="312"/>
    <n v="6"/>
    <x v="2"/>
    <x v="1"/>
  </r>
  <r>
    <s v="2017-2018"/>
    <x v="1"/>
    <s v="Vlaams Gewest"/>
    <x v="6"/>
    <x v="1"/>
    <n v="312"/>
    <s v="/"/>
    <s v="Niet van toepassing"/>
    <s v="312"/>
    <n v="286"/>
    <x v="2"/>
    <x v="1"/>
  </r>
  <r>
    <s v="2015-2016"/>
    <x v="2"/>
    <s v="Vlaams Gewest"/>
    <x v="4"/>
    <x v="0"/>
    <n v="312"/>
    <s v="/"/>
    <s v="Niet van toepassing"/>
    <s v="312"/>
    <n v="547"/>
    <x v="2"/>
    <x v="1"/>
  </r>
  <r>
    <s v="2014-2015"/>
    <x v="0"/>
    <s v="Vlaams Gewest"/>
    <x v="3"/>
    <x v="0"/>
    <n v="311"/>
    <s v="BSO"/>
    <s v="BSO"/>
    <s v="312"/>
    <n v="210"/>
    <x v="0"/>
    <x v="0"/>
  </r>
  <r>
    <s v="2014-2015"/>
    <x v="0"/>
    <s v="Vlaams Gewest"/>
    <x v="5"/>
    <x v="0"/>
    <n v="312"/>
    <s v="/"/>
    <s v="Niet van toepassing"/>
    <s v="312"/>
    <n v="282"/>
    <x v="2"/>
    <x v="1"/>
  </r>
  <r>
    <s v="2014-2015"/>
    <x v="0"/>
    <s v="Vlaams Gewest"/>
    <x v="4"/>
    <x v="0"/>
    <n v="311"/>
    <s v="KSO"/>
    <s v="KSO"/>
    <s v="312"/>
    <n v="4"/>
    <x v="0"/>
    <x v="6"/>
  </r>
  <r>
    <s v="2018-2019"/>
    <x v="4"/>
    <s v="Vlaams Gewest"/>
    <x v="6"/>
    <x v="0"/>
    <n v="312"/>
    <s v="/"/>
    <s v="Niet van toepassing"/>
    <s v="312"/>
    <n v="161"/>
    <x v="2"/>
    <x v="1"/>
  </r>
  <r>
    <s v="2018-2019"/>
    <x v="4"/>
    <s v="Vlaams Gewest"/>
    <x v="5"/>
    <x v="1"/>
    <n v="312"/>
    <s v="/"/>
    <s v="Niet van toepassing"/>
    <s v="312"/>
    <n v="577"/>
    <x v="2"/>
    <x v="1"/>
  </r>
  <r>
    <s v="2018-2019"/>
    <x v="4"/>
    <s v="Vlaams Gewest"/>
    <x v="3"/>
    <x v="1"/>
    <n v="312"/>
    <s v="/"/>
    <s v="Niet van toepassing"/>
    <s v="312"/>
    <n v="767"/>
    <x v="2"/>
    <x v="1"/>
  </r>
  <r>
    <s v="2017-2018"/>
    <x v="1"/>
    <s v="Vlaams Gewest"/>
    <x v="3"/>
    <x v="1"/>
    <n v="321"/>
    <s v="/"/>
    <s v="Niet van toepassing"/>
    <s v="312"/>
    <n v="69"/>
    <x v="1"/>
    <x v="1"/>
  </r>
  <r>
    <s v="2014-2015"/>
    <x v="0"/>
    <s v="Vlaams Gewest"/>
    <x v="2"/>
    <x v="0"/>
    <n v="321"/>
    <s v="/"/>
    <s v="Niet van toepassing"/>
    <s v="312"/>
    <n v="9"/>
    <x v="1"/>
    <x v="1"/>
  </r>
  <r>
    <s v="2017-2018"/>
    <x v="1"/>
    <s v="Vlaams Gewest"/>
    <x v="5"/>
    <x v="0"/>
    <n v="311"/>
    <s v="BSO"/>
    <s v="BSO"/>
    <s v="312"/>
    <n v="137"/>
    <x v="0"/>
    <x v="0"/>
  </r>
  <r>
    <s v="2018-2019"/>
    <x v="4"/>
    <s v="Vlaams Gewest"/>
    <x v="5"/>
    <x v="1"/>
    <n v="311"/>
    <s v="BSO"/>
    <s v="BSO"/>
    <s v="312"/>
    <n v="291"/>
    <x v="0"/>
    <x v="0"/>
  </r>
  <r>
    <s v="2016-2017"/>
    <x v="3"/>
    <s v="Vlaams Gewest"/>
    <x v="2"/>
    <x v="1"/>
    <n v="312"/>
    <s v="/"/>
    <s v="Niet van toepassing"/>
    <s v="312"/>
    <n v="207"/>
    <x v="2"/>
    <x v="1"/>
  </r>
  <r>
    <s v="2017-2018"/>
    <x v="1"/>
    <s v="Vlaams Gewest"/>
    <x v="5"/>
    <x v="1"/>
    <n v="312"/>
    <s v="/"/>
    <s v="Niet van toepassing"/>
    <s v="312"/>
    <n v="592"/>
    <x v="2"/>
    <x v="1"/>
  </r>
  <r>
    <s v="2016-2017"/>
    <x v="3"/>
    <s v="Vlaams Gewest"/>
    <x v="2"/>
    <x v="0"/>
    <n v="315"/>
    <s v="/"/>
    <s v="Niet van toepassing"/>
    <s v="312"/>
    <n v="7"/>
    <x v="2"/>
    <x v="1"/>
  </r>
  <r>
    <s v="2017-2018"/>
    <x v="1"/>
    <s v="Vlaams Gewest"/>
    <x v="3"/>
    <x v="0"/>
    <n v="311"/>
    <s v="GSO"/>
    <s v="GSO"/>
    <s v="312"/>
    <n v="25"/>
    <x v="0"/>
    <x v="3"/>
  </r>
  <r>
    <s v="2016-2017"/>
    <x v="3"/>
    <s v="Vlaams Gewest"/>
    <x v="4"/>
    <x v="0"/>
    <n v="321"/>
    <s v="/"/>
    <s v="Niet van toepassing"/>
    <s v="312"/>
    <n v="38"/>
    <x v="1"/>
    <x v="1"/>
  </r>
  <r>
    <s v="2017-2018"/>
    <x v="1"/>
    <s v="Vlaams Gewest"/>
    <x v="3"/>
    <x v="0"/>
    <n v="311"/>
    <s v="TSO"/>
    <s v="TSO"/>
    <s v="312"/>
    <n v="18"/>
    <x v="0"/>
    <x v="5"/>
  </r>
  <r>
    <s v="2018-2019"/>
    <x v="4"/>
    <s v="Vlaams Gewest"/>
    <x v="2"/>
    <x v="0"/>
    <n v="321"/>
    <s v="/"/>
    <s v="Niet van toepassing"/>
    <s v="312"/>
    <n v="7"/>
    <x v="1"/>
    <x v="1"/>
  </r>
  <r>
    <s v="2016-2017"/>
    <x v="3"/>
    <s v="Vlaams Gewest"/>
    <x v="6"/>
    <x v="1"/>
    <n v="311"/>
    <s v="ASO"/>
    <s v="ASO"/>
    <s v="312"/>
    <n v="1"/>
    <x v="0"/>
    <x v="2"/>
  </r>
  <r>
    <s v="2017-2018"/>
    <x v="1"/>
    <s v="Vlaams Gewest"/>
    <x v="6"/>
    <x v="1"/>
    <n v="315"/>
    <s v="/"/>
    <s v="Niet van toepassing"/>
    <s v="312"/>
    <n v="8"/>
    <x v="2"/>
    <x v="1"/>
  </r>
  <r>
    <s v="2018-2019"/>
    <x v="4"/>
    <s v="Vlaams Gewest"/>
    <x v="2"/>
    <x v="1"/>
    <n v="321"/>
    <s v="GSO"/>
    <s v="GSO"/>
    <s v="312"/>
    <n v="1"/>
    <x v="1"/>
    <x v="1"/>
  </r>
  <r>
    <s v="2018-2019"/>
    <x v="4"/>
    <s v="Vlaams Gewest"/>
    <x v="5"/>
    <x v="0"/>
    <n v="311"/>
    <s v="TSO"/>
    <s v="TSO"/>
    <s v="312"/>
    <n v="20"/>
    <x v="0"/>
    <x v="5"/>
  </r>
  <r>
    <s v="2017-2018"/>
    <x v="1"/>
    <s v="Vlaams Gewest"/>
    <x v="2"/>
    <x v="1"/>
    <n v="311"/>
    <s v="ASO"/>
    <s v="ASO"/>
    <s v="312"/>
    <n v="4"/>
    <x v="0"/>
    <x v="2"/>
  </r>
  <r>
    <s v="2017-2018"/>
    <x v="1"/>
    <s v="Vlaams Gewest"/>
    <x v="2"/>
    <x v="1"/>
    <n v="315"/>
    <s v="/"/>
    <s v="Niet van toepassing"/>
    <s v="312"/>
    <n v="3"/>
    <x v="2"/>
    <x v="1"/>
  </r>
  <r>
    <s v="2018-2019"/>
    <x v="4"/>
    <s v="Vlaams Gewest"/>
    <x v="6"/>
    <x v="1"/>
    <n v="311"/>
    <s v="ASO"/>
    <s v="ASO"/>
    <s v="312"/>
    <n v="2"/>
    <x v="0"/>
    <x v="2"/>
  </r>
  <r>
    <s v="2018-2019"/>
    <x v="4"/>
    <s v="Vlaams Gewest"/>
    <x v="3"/>
    <x v="1"/>
    <n v="321"/>
    <s v="GSO"/>
    <s v="GSO"/>
    <s v="312"/>
    <n v="5"/>
    <x v="1"/>
    <x v="1"/>
  </r>
  <r>
    <s v="2018-2019"/>
    <x v="4"/>
    <s v="Vlaams Gewest"/>
    <x v="4"/>
    <x v="0"/>
    <n v="311"/>
    <s v="/"/>
    <s v="Niet van toepassing"/>
    <s v="312"/>
    <n v="30"/>
    <x v="0"/>
    <x v="4"/>
  </r>
  <r>
    <s v="2016-2017"/>
    <x v="3"/>
    <s v="Vlaams Gewest"/>
    <x v="3"/>
    <x v="0"/>
    <n v="311"/>
    <s v="ASO"/>
    <s v="ASO"/>
    <s v="312"/>
    <n v="2"/>
    <x v="0"/>
    <x v="2"/>
  </r>
  <r>
    <s v="2018-2019"/>
    <x v="4"/>
    <s v="Vlaams Gewest"/>
    <x v="4"/>
    <x v="0"/>
    <n v="311"/>
    <s v="HBO"/>
    <s v="HBO"/>
    <s v="312"/>
    <n v="1"/>
    <x v="0"/>
    <x v="7"/>
  </r>
  <r>
    <s v="2018-2019"/>
    <x v="4"/>
    <s v="Vlaams Gewest"/>
    <x v="6"/>
    <x v="1"/>
    <n v="312"/>
    <s v="/"/>
    <s v="Niet van toepassing"/>
    <s v="312"/>
    <n v="312"/>
    <x v="2"/>
    <x v="1"/>
  </r>
  <r>
    <s v="2015-2016"/>
    <x v="2"/>
    <s v="Vlaams Gewest"/>
    <x v="4"/>
    <x v="0"/>
    <n v="311"/>
    <s v="BSO"/>
    <s v="BSO"/>
    <s v="312"/>
    <n v="231"/>
    <x v="0"/>
    <x v="0"/>
  </r>
  <r>
    <s v="2015-2016"/>
    <x v="2"/>
    <s v="Vlaams Gewest"/>
    <x v="5"/>
    <x v="0"/>
    <n v="311"/>
    <s v="TSO"/>
    <s v="TSO"/>
    <s v="312"/>
    <n v="25"/>
    <x v="0"/>
    <x v="5"/>
  </r>
  <r>
    <s v="2015-2016"/>
    <x v="2"/>
    <s v="Vlaams Gewest"/>
    <x v="3"/>
    <x v="0"/>
    <n v="311"/>
    <s v="GSO"/>
    <s v="GSO"/>
    <s v="312"/>
    <n v="31"/>
    <x v="0"/>
    <x v="3"/>
  </r>
  <r>
    <s v="2015-2016"/>
    <x v="2"/>
    <s v="Vlaams Gewest"/>
    <x v="6"/>
    <x v="1"/>
    <n v="311"/>
    <s v="ASO"/>
    <s v="ASO"/>
    <s v="312"/>
    <n v="3"/>
    <x v="0"/>
    <x v="2"/>
  </r>
  <r>
    <s v="2016-2017"/>
    <x v="3"/>
    <s v="Vlaams Gewest"/>
    <x v="3"/>
    <x v="1"/>
    <n v="311"/>
    <s v="BSO"/>
    <s v="BSO"/>
    <s v="312"/>
    <n v="386"/>
    <x v="0"/>
    <x v="0"/>
  </r>
  <r>
    <s v="2014-2015"/>
    <x v="0"/>
    <s v="Vlaams Gewest"/>
    <x v="6"/>
    <x v="1"/>
    <n v="321"/>
    <s v="BSO"/>
    <s v="BSO"/>
    <s v="312"/>
    <n v="5"/>
    <x v="1"/>
    <x v="1"/>
  </r>
  <r>
    <s v="2016-2017"/>
    <x v="3"/>
    <s v="Vlaams Gewest"/>
    <x v="2"/>
    <x v="1"/>
    <n v="311"/>
    <s v="TSO"/>
    <s v="TSO"/>
    <s v="312"/>
    <n v="32"/>
    <x v="0"/>
    <x v="5"/>
  </r>
  <r>
    <s v="2018-2019"/>
    <x v="4"/>
    <s v="Vlaams Gewest"/>
    <x v="4"/>
    <x v="0"/>
    <n v="311"/>
    <s v="BSO"/>
    <s v="BSO"/>
    <s v="312"/>
    <n v="304"/>
    <x v="0"/>
    <x v="0"/>
  </r>
  <r>
    <s v="2014-2015"/>
    <x v="0"/>
    <s v="Vlaams Gewest"/>
    <x v="6"/>
    <x v="1"/>
    <n v="321"/>
    <s v="GSO"/>
    <s v="GSO"/>
    <s v="312"/>
    <n v="1"/>
    <x v="1"/>
    <x v="1"/>
  </r>
  <r>
    <s v="2015-2016"/>
    <x v="2"/>
    <s v="Vlaams Gewest"/>
    <x v="5"/>
    <x v="1"/>
    <n v="321"/>
    <s v="GSO"/>
    <s v="GSO"/>
    <s v="312"/>
    <n v="2"/>
    <x v="1"/>
    <x v="1"/>
  </r>
  <r>
    <s v="2015-2016"/>
    <x v="2"/>
    <s v="Vlaams Gewest"/>
    <x v="5"/>
    <x v="1"/>
    <n v="311"/>
    <s v="KSO"/>
    <s v="KSO"/>
    <s v="312"/>
    <n v="4"/>
    <x v="0"/>
    <x v="6"/>
  </r>
  <r>
    <s v="2015-2016"/>
    <x v="2"/>
    <s v="Vlaams Gewest"/>
    <x v="5"/>
    <x v="0"/>
    <n v="311"/>
    <s v="KSO"/>
    <s v="KSO"/>
    <s v="312"/>
    <n v="1"/>
    <x v="0"/>
    <x v="6"/>
  </r>
  <r>
    <s v="2017-2018"/>
    <x v="1"/>
    <s v="Vlaams Gewest"/>
    <x v="3"/>
    <x v="1"/>
    <n v="311"/>
    <s v="GSO"/>
    <s v="GSO"/>
    <s v="312"/>
    <n v="83"/>
    <x v="0"/>
    <x v="3"/>
  </r>
  <r>
    <s v="2015-2016"/>
    <x v="2"/>
    <s v="Vlaams Gewest"/>
    <x v="4"/>
    <x v="1"/>
    <n v="321"/>
    <s v="GSO"/>
    <s v="GSO"/>
    <s v="312"/>
    <n v="1"/>
    <x v="1"/>
    <x v="1"/>
  </r>
  <r>
    <s v="2016-2017"/>
    <x v="3"/>
    <s v="Vlaams Gewest"/>
    <x v="4"/>
    <x v="0"/>
    <n v="311"/>
    <s v="TSO"/>
    <s v="TSO"/>
    <s v="312"/>
    <n v="21"/>
    <x v="0"/>
    <x v="5"/>
  </r>
  <r>
    <s v="2018-2019"/>
    <x v="4"/>
    <s v="Vlaams Gewest"/>
    <x v="5"/>
    <x v="1"/>
    <n v="311"/>
    <s v="ASO"/>
    <s v="ASO"/>
    <s v="312"/>
    <n v="5"/>
    <x v="0"/>
    <x v="2"/>
  </r>
  <r>
    <s v="2016-2017"/>
    <x v="3"/>
    <s v="Vlaams Gewest"/>
    <x v="3"/>
    <x v="0"/>
    <n v="311"/>
    <s v="/"/>
    <s v="Niet van toepassing"/>
    <s v="312"/>
    <n v="23"/>
    <x v="0"/>
    <x v="4"/>
  </r>
  <r>
    <s v="2016-2017"/>
    <x v="3"/>
    <s v="Vlaams Gewest"/>
    <x v="3"/>
    <x v="0"/>
    <n v="321"/>
    <s v="/"/>
    <s v="Niet van toepassing"/>
    <s v="312"/>
    <n v="28"/>
    <x v="1"/>
    <x v="1"/>
  </r>
  <r>
    <s v="2017-2018"/>
    <x v="1"/>
    <s v="Vlaams Gewest"/>
    <x v="2"/>
    <x v="1"/>
    <n v="321"/>
    <s v="/"/>
    <s v="Niet van toepassing"/>
    <s v="312"/>
    <n v="17"/>
    <x v="1"/>
    <x v="1"/>
  </r>
  <r>
    <s v="2018-2019"/>
    <x v="4"/>
    <s v="Vlaams Gewest"/>
    <x v="6"/>
    <x v="0"/>
    <n v="311"/>
    <s v="HBO"/>
    <s v="HBO"/>
    <s v="312"/>
    <n v="2"/>
    <x v="0"/>
    <x v="7"/>
  </r>
  <r>
    <s v="2016-2017"/>
    <x v="3"/>
    <s v="Vlaams Gewest"/>
    <x v="3"/>
    <x v="1"/>
    <n v="321"/>
    <s v="TSO"/>
    <s v="TSO"/>
    <s v="312"/>
    <n v="2"/>
    <x v="1"/>
    <x v="1"/>
  </r>
  <r>
    <s v="2016-2017"/>
    <x v="3"/>
    <s v="Vlaams Gewest"/>
    <x v="6"/>
    <x v="1"/>
    <n v="321"/>
    <s v="GSO"/>
    <s v="GSO"/>
    <s v="312"/>
    <n v="1"/>
    <x v="1"/>
    <x v="1"/>
  </r>
  <r>
    <s v="2017-2018"/>
    <x v="1"/>
    <s v="Vlaams Gewest"/>
    <x v="2"/>
    <x v="1"/>
    <n v="321"/>
    <s v="BSO"/>
    <s v="BSO"/>
    <s v="312"/>
    <n v="2"/>
    <x v="1"/>
    <x v="1"/>
  </r>
  <r>
    <s v="2018-2019"/>
    <x v="4"/>
    <s v="Vlaams Gewest"/>
    <x v="4"/>
    <x v="0"/>
    <n v="311"/>
    <s v="ASO"/>
    <s v="ASO"/>
    <s v="312"/>
    <n v="5"/>
    <x v="0"/>
    <x v="2"/>
  </r>
  <r>
    <s v="2018-2019"/>
    <x v="4"/>
    <s v="Vlaams Gewest"/>
    <x v="3"/>
    <x v="1"/>
    <n v="311"/>
    <s v="/"/>
    <s v="Niet van toepassing"/>
    <s v="312"/>
    <n v="48"/>
    <x v="0"/>
    <x v="4"/>
  </r>
  <r>
    <s v="2017-2018"/>
    <x v="1"/>
    <s v="Vlaams Gewest"/>
    <x v="6"/>
    <x v="0"/>
    <n v="311"/>
    <s v="KSO"/>
    <s v="KSO"/>
    <s v="312"/>
    <n v="1"/>
    <x v="0"/>
    <x v="6"/>
  </r>
  <r>
    <s v="2015-2016"/>
    <x v="2"/>
    <s v="Vlaams Gewest"/>
    <x v="4"/>
    <x v="1"/>
    <n v="311"/>
    <s v="BSO"/>
    <s v="BSO"/>
    <s v="312"/>
    <n v="462"/>
    <x v="0"/>
    <x v="0"/>
  </r>
  <r>
    <s v="2015-2016"/>
    <x v="2"/>
    <s v="Vlaams Gewest"/>
    <x v="2"/>
    <x v="1"/>
    <n v="311"/>
    <s v="TSO"/>
    <s v="TSO"/>
    <s v="312"/>
    <n v="21"/>
    <x v="0"/>
    <x v="5"/>
  </r>
  <r>
    <s v="2014-2015"/>
    <x v="0"/>
    <s v="Vlaams Gewest"/>
    <x v="2"/>
    <x v="1"/>
    <n v="311"/>
    <s v="BSO"/>
    <s v="BSO"/>
    <s v="312"/>
    <n v="84"/>
    <x v="0"/>
    <x v="0"/>
  </r>
  <r>
    <s v="2015-2016"/>
    <x v="2"/>
    <s v="Vlaams Gewest"/>
    <x v="4"/>
    <x v="1"/>
    <n v="315"/>
    <s v="/"/>
    <s v="Niet van toepassing"/>
    <s v="312"/>
    <n v="7"/>
    <x v="2"/>
    <x v="1"/>
  </r>
  <r>
    <s v="2015-2016"/>
    <x v="2"/>
    <s v="Vlaams Gewest"/>
    <x v="5"/>
    <x v="1"/>
    <n v="321"/>
    <s v="ASO"/>
    <s v="ASO"/>
    <s v="312"/>
    <n v="3"/>
    <x v="1"/>
    <x v="1"/>
  </r>
  <r>
    <s v="2015-2016"/>
    <x v="2"/>
    <s v="Vlaams Gewest"/>
    <x v="6"/>
    <x v="0"/>
    <n v="312"/>
    <s v="/"/>
    <s v="Niet van toepassing"/>
    <s v="312"/>
    <n v="157"/>
    <x v="2"/>
    <x v="1"/>
  </r>
  <r>
    <s v="2014-2015"/>
    <x v="0"/>
    <s v="Vlaams Gewest"/>
    <x v="2"/>
    <x v="0"/>
    <n v="311"/>
    <s v="TSO"/>
    <s v="TSO"/>
    <s v="312"/>
    <n v="6"/>
    <x v="0"/>
    <x v="5"/>
  </r>
  <r>
    <s v="2016-2017"/>
    <x v="3"/>
    <s v="Vlaams Gewest"/>
    <x v="5"/>
    <x v="0"/>
    <n v="311"/>
    <s v="BSO"/>
    <s v="BSO"/>
    <s v="312"/>
    <n v="103"/>
    <x v="0"/>
    <x v="0"/>
  </r>
  <r>
    <s v="2015-2016"/>
    <x v="2"/>
    <s v="Vlaams Gewest"/>
    <x v="3"/>
    <x v="0"/>
    <n v="311"/>
    <s v="/"/>
    <s v="Niet van toepassing"/>
    <s v="312"/>
    <n v="11"/>
    <x v="0"/>
    <x v="4"/>
  </r>
  <r>
    <s v="2015-2016"/>
    <x v="2"/>
    <s v="Vlaams Gewest"/>
    <x v="4"/>
    <x v="1"/>
    <n v="311"/>
    <s v="/"/>
    <s v="Niet van toepassing"/>
    <s v="312"/>
    <n v="84"/>
    <x v="0"/>
    <x v="4"/>
  </r>
  <r>
    <s v="2014-2015"/>
    <x v="0"/>
    <s v="Vlaams Gewest"/>
    <x v="3"/>
    <x v="0"/>
    <n v="311"/>
    <s v="HBO"/>
    <s v="HBO"/>
    <s v="312"/>
    <n v="2"/>
    <x v="0"/>
    <x v="7"/>
  </r>
  <r>
    <s v="2014-2015"/>
    <x v="0"/>
    <s v="Vlaams Gewest"/>
    <x v="5"/>
    <x v="0"/>
    <n v="311"/>
    <s v="ASO"/>
    <s v="ASO"/>
    <s v="312"/>
    <n v="1"/>
    <x v="0"/>
    <x v="2"/>
  </r>
  <r>
    <s v="2018-2019"/>
    <x v="4"/>
    <s v="Vlaams Gewest"/>
    <x v="6"/>
    <x v="1"/>
    <n v="311"/>
    <s v="GSO"/>
    <s v="GSO"/>
    <s v="312"/>
    <n v="32"/>
    <x v="0"/>
    <x v="3"/>
  </r>
  <r>
    <s v="2016-2017"/>
    <x v="3"/>
    <s v="Vlaams Gewest"/>
    <x v="5"/>
    <x v="1"/>
    <n v="311"/>
    <s v="ASO"/>
    <s v="ASO"/>
    <s v="312"/>
    <n v="4"/>
    <x v="0"/>
    <x v="2"/>
  </r>
  <r>
    <s v="2017-2018"/>
    <x v="1"/>
    <s v="Vlaams Gewest"/>
    <x v="4"/>
    <x v="1"/>
    <n v="321"/>
    <s v="BSO"/>
    <s v="BSO"/>
    <s v="312"/>
    <n v="5"/>
    <x v="1"/>
    <x v="1"/>
  </r>
  <r>
    <s v="2018-2019"/>
    <x v="4"/>
    <s v="Vlaams Gewest"/>
    <x v="4"/>
    <x v="1"/>
    <n v="321"/>
    <s v="TSO"/>
    <s v="TSO"/>
    <s v="312"/>
    <n v="5"/>
    <x v="1"/>
    <x v="1"/>
  </r>
  <r>
    <s v="2018-2019"/>
    <x v="4"/>
    <s v="Vlaams Gewest"/>
    <x v="3"/>
    <x v="1"/>
    <n v="311"/>
    <s v="GSO"/>
    <s v="GSO"/>
    <s v="312"/>
    <n v="86"/>
    <x v="0"/>
    <x v="3"/>
  </r>
  <r>
    <s v="2016-2017"/>
    <x v="3"/>
    <s v="Vlaams Gewest"/>
    <x v="2"/>
    <x v="1"/>
    <n v="321"/>
    <s v="GSO"/>
    <s v="GSO"/>
    <s v="312"/>
    <n v="1"/>
    <x v="1"/>
    <x v="1"/>
  </r>
  <r>
    <s v="2018-2019"/>
    <x v="4"/>
    <s v="Vlaams Gewest"/>
    <x v="5"/>
    <x v="1"/>
    <n v="311"/>
    <s v="/"/>
    <s v="Niet van toepassing"/>
    <s v="312"/>
    <n v="31"/>
    <x v="0"/>
    <x v="4"/>
  </r>
  <r>
    <s v="2017-2018"/>
    <x v="1"/>
    <s v="Vlaams Gewest"/>
    <x v="5"/>
    <x v="0"/>
    <n v="311"/>
    <s v="/"/>
    <s v="Niet van toepassing"/>
    <s v="312"/>
    <n v="8"/>
    <x v="0"/>
    <x v="4"/>
  </r>
  <r>
    <s v="2016-2017"/>
    <x v="3"/>
    <s v="Vlaams Gewest"/>
    <x v="2"/>
    <x v="0"/>
    <n v="311"/>
    <s v="/"/>
    <s v="Niet van toepassing"/>
    <s v="312"/>
    <n v="3"/>
    <x v="0"/>
    <x v="4"/>
  </r>
  <r>
    <s v="2018-2019"/>
    <x v="4"/>
    <s v="Vlaams Gewest"/>
    <x v="3"/>
    <x v="1"/>
    <n v="321"/>
    <s v="TSO"/>
    <s v="TSO"/>
    <s v="312"/>
    <n v="2"/>
    <x v="1"/>
    <x v="1"/>
  </r>
  <r>
    <s v="2017-2018"/>
    <x v="1"/>
    <s v="Vlaams Gewest"/>
    <x v="3"/>
    <x v="1"/>
    <n v="321"/>
    <s v="TSO"/>
    <s v="TSO"/>
    <s v="312"/>
    <n v="2"/>
    <x v="1"/>
    <x v="1"/>
  </r>
  <r>
    <s v="2017-2018"/>
    <x v="1"/>
    <s v="Vlaams Gewest"/>
    <x v="4"/>
    <x v="0"/>
    <n v="311"/>
    <s v="BSO"/>
    <s v="BSO"/>
    <s v="312"/>
    <n v="219"/>
    <x v="0"/>
    <x v="0"/>
  </r>
  <r>
    <s v="2014-2015"/>
    <x v="0"/>
    <s v="Vlaams Gewest"/>
    <x v="6"/>
    <x v="1"/>
    <n v="312"/>
    <s v="/"/>
    <s v="Niet van toepassing"/>
    <s v="312"/>
    <n v="393"/>
    <x v="2"/>
    <x v="1"/>
  </r>
  <r>
    <s v="2015-2016"/>
    <x v="2"/>
    <s v="Vlaams Gewest"/>
    <x v="3"/>
    <x v="1"/>
    <n v="311"/>
    <s v="BSO"/>
    <s v="BSO"/>
    <s v="312"/>
    <n v="303"/>
    <x v="0"/>
    <x v="0"/>
  </r>
  <r>
    <s v="2015-2016"/>
    <x v="2"/>
    <s v="Vlaams Gewest"/>
    <x v="5"/>
    <x v="1"/>
    <n v="311"/>
    <s v="BSO"/>
    <s v="BSO"/>
    <s v="312"/>
    <n v="254"/>
    <x v="0"/>
    <x v="0"/>
  </r>
  <r>
    <s v="2015-2016"/>
    <x v="2"/>
    <s v="Vlaams Gewest"/>
    <x v="5"/>
    <x v="1"/>
    <n v="311"/>
    <s v="GSO"/>
    <s v="GSO"/>
    <s v="312"/>
    <n v="43"/>
    <x v="0"/>
    <x v="3"/>
  </r>
  <r>
    <s v="2014-2015"/>
    <x v="0"/>
    <s v="Vlaams Gewest"/>
    <x v="5"/>
    <x v="0"/>
    <n v="311"/>
    <s v="BSO"/>
    <s v="BSO"/>
    <s v="312"/>
    <n v="122"/>
    <x v="0"/>
    <x v="0"/>
  </r>
  <r>
    <s v="2014-2015"/>
    <x v="0"/>
    <s v="Vlaams Gewest"/>
    <x v="3"/>
    <x v="1"/>
    <n v="321"/>
    <s v="/"/>
    <s v="Niet van toepassing"/>
    <s v="312"/>
    <n v="68"/>
    <x v="1"/>
    <x v="1"/>
  </r>
  <r>
    <s v="2014-2015"/>
    <x v="0"/>
    <s v="Vlaams Gewest"/>
    <x v="2"/>
    <x v="0"/>
    <n v="312"/>
    <s v="/"/>
    <s v="Niet van toepassing"/>
    <s v="312"/>
    <n v="135"/>
    <x v="2"/>
    <x v="1"/>
  </r>
  <r>
    <s v="2017-2018"/>
    <x v="1"/>
    <s v="Vlaams Gewest"/>
    <x v="6"/>
    <x v="0"/>
    <n v="311"/>
    <s v="BSO"/>
    <s v="BSO"/>
    <s v="312"/>
    <n v="92"/>
    <x v="0"/>
    <x v="0"/>
  </r>
  <r>
    <s v="2017-2018"/>
    <x v="1"/>
    <s v="Vlaams Gewest"/>
    <x v="4"/>
    <x v="1"/>
    <n v="312"/>
    <s v="/"/>
    <s v="Niet van toepassing"/>
    <s v="312"/>
    <n v="1031"/>
    <x v="2"/>
    <x v="1"/>
  </r>
  <r>
    <s v="2015-2016"/>
    <x v="2"/>
    <s v="Vlaams Gewest"/>
    <x v="3"/>
    <x v="0"/>
    <n v="311"/>
    <s v="KSO"/>
    <s v="KSO"/>
    <s v="312"/>
    <n v="2"/>
    <x v="0"/>
    <x v="6"/>
  </r>
  <r>
    <s v="2017-2018"/>
    <x v="1"/>
    <s v="Vlaams Gewest"/>
    <x v="2"/>
    <x v="1"/>
    <n v="312"/>
    <s v="/"/>
    <s v="Niet van toepassing"/>
    <s v="312"/>
    <n v="227"/>
    <x v="2"/>
    <x v="1"/>
  </r>
  <r>
    <s v="2016-2017"/>
    <x v="3"/>
    <s v="Vlaams Gewest"/>
    <x v="3"/>
    <x v="1"/>
    <n v="311"/>
    <s v="TSO"/>
    <s v="TSO"/>
    <s v="312"/>
    <n v="59"/>
    <x v="0"/>
    <x v="5"/>
  </r>
  <r>
    <s v="2017-2018"/>
    <x v="1"/>
    <s v="Vlaams Gewest"/>
    <x v="3"/>
    <x v="0"/>
    <n v="312"/>
    <s v="/"/>
    <s v="Niet van toepassing"/>
    <s v="312"/>
    <n v="357"/>
    <x v="2"/>
    <x v="1"/>
  </r>
  <r>
    <s v="2014-2015"/>
    <x v="0"/>
    <s v="Vlaams Gewest"/>
    <x v="6"/>
    <x v="0"/>
    <n v="321"/>
    <s v="TSO"/>
    <s v="TSO"/>
    <s v="312"/>
    <n v="1"/>
    <x v="1"/>
    <x v="1"/>
  </r>
  <r>
    <s v="2015-2016"/>
    <x v="2"/>
    <s v="Vlaams Gewest"/>
    <x v="4"/>
    <x v="1"/>
    <n v="311"/>
    <s v="KSO"/>
    <s v="KSO"/>
    <s v="312"/>
    <n v="1"/>
    <x v="0"/>
    <x v="6"/>
  </r>
  <r>
    <s v="2016-2017"/>
    <x v="3"/>
    <s v="Vlaams Gewest"/>
    <x v="3"/>
    <x v="1"/>
    <n v="311"/>
    <s v="/"/>
    <s v="Niet van toepassing"/>
    <s v="312"/>
    <n v="93"/>
    <x v="0"/>
    <x v="4"/>
  </r>
  <r>
    <s v="2016-2017"/>
    <x v="3"/>
    <s v="Vlaams Gewest"/>
    <x v="4"/>
    <x v="1"/>
    <n v="311"/>
    <s v="GSO"/>
    <s v="GSO"/>
    <s v="312"/>
    <n v="69"/>
    <x v="0"/>
    <x v="3"/>
  </r>
  <r>
    <s v="2017-2018"/>
    <x v="1"/>
    <s v="Vlaams Gewest"/>
    <x v="6"/>
    <x v="0"/>
    <n v="312"/>
    <s v="/"/>
    <s v="Niet van toepassing"/>
    <s v="312"/>
    <n v="167"/>
    <x v="2"/>
    <x v="1"/>
  </r>
  <r>
    <s v="2016-2017"/>
    <x v="3"/>
    <s v="Vlaams Gewest"/>
    <x v="6"/>
    <x v="1"/>
    <n v="321"/>
    <s v="/"/>
    <s v="Niet van toepassing"/>
    <s v="312"/>
    <n v="36"/>
    <x v="1"/>
    <x v="1"/>
  </r>
  <r>
    <s v="2017-2018"/>
    <x v="1"/>
    <s v="Vlaams Gewest"/>
    <x v="3"/>
    <x v="1"/>
    <n v="311"/>
    <s v="TSO"/>
    <s v="TSO"/>
    <s v="312"/>
    <n v="70"/>
    <x v="0"/>
    <x v="5"/>
  </r>
  <r>
    <s v="2016-2017"/>
    <x v="3"/>
    <s v="Vlaams Gewest"/>
    <x v="5"/>
    <x v="0"/>
    <n v="311"/>
    <s v="TSO"/>
    <s v="TSO"/>
    <s v="312"/>
    <n v="11"/>
    <x v="0"/>
    <x v="5"/>
  </r>
  <r>
    <s v="2018-2019"/>
    <x v="4"/>
    <s v="Vlaams Gewest"/>
    <x v="4"/>
    <x v="1"/>
    <n v="321"/>
    <s v="BSO"/>
    <s v="BSO"/>
    <s v="312"/>
    <n v="3"/>
    <x v="1"/>
    <x v="1"/>
  </r>
  <r>
    <s v="2017-2018"/>
    <x v="1"/>
    <s v="Vlaams Gewest"/>
    <x v="4"/>
    <x v="1"/>
    <n v="311"/>
    <s v="ASO"/>
    <s v="ASO"/>
    <s v="312"/>
    <n v="4"/>
    <x v="0"/>
    <x v="2"/>
  </r>
  <r>
    <s v="2018-2019"/>
    <x v="4"/>
    <s v="Vlaams Gewest"/>
    <x v="3"/>
    <x v="0"/>
    <n v="311"/>
    <s v="TSO"/>
    <s v="TSO"/>
    <s v="312"/>
    <n v="17"/>
    <x v="0"/>
    <x v="5"/>
  </r>
  <r>
    <s v="2016-2017"/>
    <x v="3"/>
    <s v="Vlaams Gewest"/>
    <x v="5"/>
    <x v="1"/>
    <n v="321"/>
    <s v="ASO"/>
    <s v="ASO"/>
    <s v="312"/>
    <n v="1"/>
    <x v="1"/>
    <x v="1"/>
  </r>
  <r>
    <s v="2017-2018"/>
    <x v="1"/>
    <s v="Vlaams Gewest"/>
    <x v="5"/>
    <x v="0"/>
    <n v="321"/>
    <s v="/"/>
    <s v="Niet van toepassing"/>
    <s v="312"/>
    <n v="21"/>
    <x v="1"/>
    <x v="1"/>
  </r>
  <r>
    <s v="2017-2018"/>
    <x v="1"/>
    <s v="Vlaams Gewest"/>
    <x v="2"/>
    <x v="1"/>
    <n v="311"/>
    <s v="/"/>
    <s v="Niet van toepassing"/>
    <s v="312"/>
    <n v="15"/>
    <x v="0"/>
    <x v="4"/>
  </r>
  <r>
    <s v="2016-2017"/>
    <x v="3"/>
    <s v="Vlaams Gewest"/>
    <x v="4"/>
    <x v="0"/>
    <n v="321"/>
    <s v="BSO"/>
    <s v="BSO"/>
    <s v="312"/>
    <n v="2"/>
    <x v="1"/>
    <x v="1"/>
  </r>
  <r>
    <s v="2017-2018"/>
    <x v="1"/>
    <s v="Vlaams Gewest"/>
    <x v="5"/>
    <x v="1"/>
    <n v="311"/>
    <s v="KSO"/>
    <s v="KSO"/>
    <s v="312"/>
    <n v="5"/>
    <x v="0"/>
    <x v="6"/>
  </r>
  <r>
    <s v="2016-2017"/>
    <x v="3"/>
    <s v="Vlaams Gewest"/>
    <x v="6"/>
    <x v="1"/>
    <n v="321"/>
    <s v="TSO"/>
    <s v="TSO"/>
    <s v="312"/>
    <n v="1"/>
    <x v="1"/>
    <x v="1"/>
  </r>
  <r>
    <s v="2017-2018"/>
    <x v="1"/>
    <s v="Vlaams Gewest"/>
    <x v="6"/>
    <x v="0"/>
    <n v="315"/>
    <s v="/"/>
    <s v="Niet van toepassing"/>
    <s v="312"/>
    <n v="4"/>
    <x v="2"/>
    <x v="1"/>
  </r>
  <r>
    <s v="2017-2018"/>
    <x v="1"/>
    <s v="Vlaams Gewest"/>
    <x v="4"/>
    <x v="1"/>
    <n v="321"/>
    <s v="GSO"/>
    <s v="GSO"/>
    <s v="312"/>
    <n v="3"/>
    <x v="1"/>
    <x v="1"/>
  </r>
  <r>
    <s v="2017-2018"/>
    <x v="1"/>
    <s v="Vlaams Gewest"/>
    <x v="3"/>
    <x v="0"/>
    <n v="321"/>
    <s v="GSO"/>
    <s v="GSO"/>
    <s v="312"/>
    <n v="1"/>
    <x v="1"/>
    <x v="1"/>
  </r>
  <r>
    <s v="2018-2019"/>
    <x v="4"/>
    <s v="Vlaams Gewest"/>
    <x v="5"/>
    <x v="0"/>
    <n v="321"/>
    <s v="BSO"/>
    <s v="BSO"/>
    <s v="312"/>
    <n v="1"/>
    <x v="1"/>
    <x v="1"/>
  </r>
  <r>
    <s v="2018-2019"/>
    <x v="4"/>
    <s v="Vlaams Gewest"/>
    <x v="6"/>
    <x v="0"/>
    <n v="315"/>
    <s v="/"/>
    <s v="Niet van toepassing"/>
    <s v="312"/>
    <n v="1"/>
    <x v="2"/>
    <x v="1"/>
  </r>
  <r>
    <s v="2018-2019"/>
    <x v="4"/>
    <s v="Vlaams Gewest"/>
    <x v="4"/>
    <x v="1"/>
    <n v="312"/>
    <s v="/"/>
    <s v="Niet van toepassing"/>
    <s v="312"/>
    <n v="1019"/>
    <x v="2"/>
    <x v="1"/>
  </r>
  <r>
    <s v="2015-2016"/>
    <x v="2"/>
    <s v="Vlaams Gewest"/>
    <x v="6"/>
    <x v="1"/>
    <n v="312"/>
    <s v="/"/>
    <s v="Niet van toepassing"/>
    <s v="312"/>
    <n v="331"/>
    <x v="2"/>
    <x v="1"/>
  </r>
  <r>
    <s v="2014-2015"/>
    <x v="0"/>
    <s v="Vlaams Gewest"/>
    <x v="3"/>
    <x v="1"/>
    <n v="311"/>
    <s v="GSO"/>
    <s v="GSO"/>
    <s v="312"/>
    <n v="81"/>
    <x v="0"/>
    <x v="3"/>
  </r>
  <r>
    <s v="2015-2016"/>
    <x v="2"/>
    <s v="Vlaams Gewest"/>
    <x v="2"/>
    <x v="1"/>
    <n v="311"/>
    <s v="BSO"/>
    <s v="BSO"/>
    <s v="312"/>
    <n v="105"/>
    <x v="0"/>
    <x v="0"/>
  </r>
  <r>
    <s v="2014-2015"/>
    <x v="0"/>
    <s v="Vlaams Gewest"/>
    <x v="3"/>
    <x v="0"/>
    <n v="311"/>
    <s v="TSO"/>
    <s v="TSO"/>
    <s v="312"/>
    <n v="16"/>
    <x v="0"/>
    <x v="5"/>
  </r>
  <r>
    <s v="2015-2016"/>
    <x v="2"/>
    <s v="Vlaams Gewest"/>
    <x v="3"/>
    <x v="0"/>
    <n v="321"/>
    <s v="/"/>
    <s v="Niet van toepassing"/>
    <s v="312"/>
    <n v="36"/>
    <x v="1"/>
    <x v="1"/>
  </r>
  <r>
    <s v="2014-2015"/>
    <x v="0"/>
    <s v="Vlaams Gewest"/>
    <x v="4"/>
    <x v="0"/>
    <n v="311"/>
    <s v="TSO"/>
    <s v="TSO"/>
    <s v="312"/>
    <n v="23"/>
    <x v="0"/>
    <x v="5"/>
  </r>
  <r>
    <s v="2015-2016"/>
    <x v="2"/>
    <s v="Vlaams Gewest"/>
    <x v="3"/>
    <x v="0"/>
    <n v="315"/>
    <s v="/"/>
    <s v="Niet van toepassing"/>
    <s v="312"/>
    <n v="8"/>
    <x v="2"/>
    <x v="1"/>
  </r>
  <r>
    <s v="2016-2017"/>
    <x v="3"/>
    <s v="Vlaams Gewest"/>
    <x v="3"/>
    <x v="1"/>
    <n v="312"/>
    <s v="/"/>
    <s v="Niet van toepassing"/>
    <s v="312"/>
    <n v="773"/>
    <x v="2"/>
    <x v="1"/>
  </r>
  <r>
    <s v="2018-2019"/>
    <x v="4"/>
    <s v="Vlaams Gewest"/>
    <x v="5"/>
    <x v="1"/>
    <n v="311"/>
    <s v="GSO"/>
    <s v="GSO"/>
    <s v="312"/>
    <n v="44"/>
    <x v="0"/>
    <x v="3"/>
  </r>
  <r>
    <s v="2014-2015"/>
    <x v="0"/>
    <s v="Vlaams Gewest"/>
    <x v="4"/>
    <x v="1"/>
    <n v="321"/>
    <s v="BSO"/>
    <s v="BSO"/>
    <s v="312"/>
    <n v="2"/>
    <x v="1"/>
    <x v="1"/>
  </r>
  <r>
    <s v="2014-2015"/>
    <x v="0"/>
    <s v="Vlaams Gewest"/>
    <x v="6"/>
    <x v="1"/>
    <n v="311"/>
    <s v="ASO"/>
    <s v="ASO"/>
    <s v="312"/>
    <n v="1"/>
    <x v="0"/>
    <x v="2"/>
  </r>
  <r>
    <s v="2018-2019"/>
    <x v="4"/>
    <s v="Vlaams Gewest"/>
    <x v="2"/>
    <x v="1"/>
    <n v="321"/>
    <s v="/"/>
    <s v="Niet van toepassing"/>
    <s v="312"/>
    <n v="18"/>
    <x v="1"/>
    <x v="1"/>
  </r>
  <r>
    <s v="2018-2019"/>
    <x v="4"/>
    <s v="Vlaams Gewest"/>
    <x v="4"/>
    <x v="1"/>
    <n v="321"/>
    <s v="/"/>
    <s v="Niet van toepassing"/>
    <s v="312"/>
    <n v="79"/>
    <x v="1"/>
    <x v="1"/>
  </r>
  <r>
    <s v="2016-2017"/>
    <x v="3"/>
    <s v="Vlaams Gewest"/>
    <x v="6"/>
    <x v="1"/>
    <n v="311"/>
    <s v="/"/>
    <s v="Niet van toepassing"/>
    <s v="312"/>
    <n v="64"/>
    <x v="0"/>
    <x v="4"/>
  </r>
  <r>
    <s v="2015-2016"/>
    <x v="2"/>
    <s v="Vlaams Gewest"/>
    <x v="6"/>
    <x v="0"/>
    <n v="315"/>
    <s v="/"/>
    <s v="Niet van toepassing"/>
    <s v="312"/>
    <n v="2"/>
    <x v="2"/>
    <x v="1"/>
  </r>
  <r>
    <s v="2016-2017"/>
    <x v="3"/>
    <s v="Vlaams Gewest"/>
    <x v="3"/>
    <x v="0"/>
    <n v="311"/>
    <s v="KSO"/>
    <s v="KSO"/>
    <s v="312"/>
    <n v="3"/>
    <x v="0"/>
    <x v="6"/>
  </r>
  <r>
    <s v="2018-2019"/>
    <x v="4"/>
    <s v="Vlaams Gewest"/>
    <x v="6"/>
    <x v="1"/>
    <n v="311"/>
    <s v="TSO"/>
    <s v="TSO"/>
    <s v="312"/>
    <n v="26"/>
    <x v="0"/>
    <x v="5"/>
  </r>
  <r>
    <s v="2017-2018"/>
    <x v="1"/>
    <s v="Vlaams Gewest"/>
    <x v="3"/>
    <x v="1"/>
    <n v="311"/>
    <s v="KSO"/>
    <s v="KSO"/>
    <s v="312"/>
    <n v="5"/>
    <x v="0"/>
    <x v="6"/>
  </r>
  <r>
    <s v="2017-2018"/>
    <x v="1"/>
    <s v="Vlaams Gewest"/>
    <x v="4"/>
    <x v="0"/>
    <n v="311"/>
    <s v="KSO"/>
    <s v="KSO"/>
    <s v="312"/>
    <n v="2"/>
    <x v="0"/>
    <x v="6"/>
  </r>
  <r>
    <s v="2016-2017"/>
    <x v="3"/>
    <s v="Vlaams Gewest"/>
    <x v="4"/>
    <x v="1"/>
    <n v="311"/>
    <s v="ASO"/>
    <s v="ASO"/>
    <s v="312"/>
    <n v="4"/>
    <x v="0"/>
    <x v="2"/>
  </r>
  <r>
    <s v="2018-2019"/>
    <x v="4"/>
    <s v="Vlaams Gewest"/>
    <x v="6"/>
    <x v="1"/>
    <n v="311"/>
    <s v="KSO"/>
    <s v="KSO"/>
    <s v="312"/>
    <n v="2"/>
    <x v="0"/>
    <x v="6"/>
  </r>
  <r>
    <s v="2018-2019"/>
    <x v="4"/>
    <s v="Vlaams Gewest"/>
    <x v="2"/>
    <x v="1"/>
    <n v="311"/>
    <s v="KSO"/>
    <s v="KSO"/>
    <s v="312"/>
    <n v="2"/>
    <x v="0"/>
    <x v="6"/>
  </r>
  <r>
    <s v="2017-2018"/>
    <x v="1"/>
    <s v="Vlaams Gewest"/>
    <x v="6"/>
    <x v="0"/>
    <n v="311"/>
    <s v="ASO"/>
    <s v="ASO"/>
    <s v="312"/>
    <n v="1"/>
    <x v="0"/>
    <x v="2"/>
  </r>
  <r>
    <s v="2016-2017"/>
    <x v="3"/>
    <s v="Vlaams Gewest"/>
    <x v="5"/>
    <x v="0"/>
    <n v="311"/>
    <s v="KSO"/>
    <s v="KSO"/>
    <s v="312"/>
    <n v="1"/>
    <x v="0"/>
    <x v="6"/>
  </r>
  <r>
    <s v="2018-2019"/>
    <x v="4"/>
    <s v="Vlaams Gewest"/>
    <x v="2"/>
    <x v="0"/>
    <n v="311"/>
    <s v="GSO"/>
    <s v="GSO"/>
    <s v="312"/>
    <n v="11"/>
    <x v="0"/>
    <x v="3"/>
  </r>
  <r>
    <s v="2017-2018"/>
    <x v="1"/>
    <s v="Vlaams Gewest"/>
    <x v="4"/>
    <x v="0"/>
    <n v="311"/>
    <s v="ASO"/>
    <s v="ASO"/>
    <s v="312"/>
    <n v="2"/>
    <x v="0"/>
    <x v="2"/>
  </r>
  <r>
    <s v="2016-2017"/>
    <x v="3"/>
    <s v="Vlaams Gewest"/>
    <x v="3"/>
    <x v="0"/>
    <n v="311"/>
    <s v="HBO"/>
    <s v="HBO"/>
    <s v="312"/>
    <n v="2"/>
    <x v="0"/>
    <x v="7"/>
  </r>
  <r>
    <s v="2016-2017"/>
    <x v="3"/>
    <s v="Vlaams Gewest"/>
    <x v="5"/>
    <x v="0"/>
    <n v="311"/>
    <s v="HBO"/>
    <s v="HBO"/>
    <s v="312"/>
    <n v="1"/>
    <x v="0"/>
    <x v="7"/>
  </r>
  <r>
    <s v="2018-2019"/>
    <x v="4"/>
    <s v="Vlaams Gewest"/>
    <x v="4"/>
    <x v="1"/>
    <n v="311"/>
    <s v="/"/>
    <s v="Niet van toepassing"/>
    <s v="312"/>
    <n v="99"/>
    <x v="0"/>
    <x v="4"/>
  </r>
  <r>
    <s v="2014-2015"/>
    <x v="0"/>
    <s v="Vlaams Gewest"/>
    <x v="6"/>
    <x v="0"/>
    <n v="312"/>
    <s v="/"/>
    <s v="Niet van toepassing"/>
    <s v="312"/>
    <n v="138"/>
    <x v="2"/>
    <x v="1"/>
  </r>
  <r>
    <s v="2014-2015"/>
    <x v="0"/>
    <s v="Vlaams Gewest"/>
    <x v="4"/>
    <x v="1"/>
    <n v="311"/>
    <s v="GSO"/>
    <s v="GSO"/>
    <s v="312"/>
    <n v="56"/>
    <x v="0"/>
    <x v="3"/>
  </r>
  <r>
    <s v="2014-2015"/>
    <x v="0"/>
    <s v="Vlaams Gewest"/>
    <x v="3"/>
    <x v="1"/>
    <n v="312"/>
    <s v="/"/>
    <s v="Niet van toepassing"/>
    <s v="312"/>
    <n v="815"/>
    <x v="2"/>
    <x v="1"/>
  </r>
  <r>
    <s v="2014-2015"/>
    <x v="0"/>
    <s v="Vlaams Gewest"/>
    <x v="4"/>
    <x v="1"/>
    <n v="321"/>
    <s v="/"/>
    <s v="Niet van toepassing"/>
    <s v="312"/>
    <n v="92"/>
    <x v="1"/>
    <x v="1"/>
  </r>
  <r>
    <s v="2015-2016"/>
    <x v="2"/>
    <s v="Vlaams Gewest"/>
    <x v="4"/>
    <x v="1"/>
    <n v="311"/>
    <s v="GSO"/>
    <s v="GSO"/>
    <s v="312"/>
    <n v="64"/>
    <x v="0"/>
    <x v="3"/>
  </r>
  <r>
    <s v="2014-2015"/>
    <x v="0"/>
    <s v="Vlaams Gewest"/>
    <x v="2"/>
    <x v="1"/>
    <n v="312"/>
    <s v="/"/>
    <s v="Niet van toepassing"/>
    <s v="312"/>
    <n v="215"/>
    <x v="2"/>
    <x v="1"/>
  </r>
  <r>
    <s v="2015-2016"/>
    <x v="2"/>
    <s v="Vlaams Gewest"/>
    <x v="3"/>
    <x v="1"/>
    <n v="315"/>
    <s v="/"/>
    <s v="Niet van toepassing"/>
    <s v="312"/>
    <n v="15"/>
    <x v="2"/>
    <x v="1"/>
  </r>
  <r>
    <s v="2014-2015"/>
    <x v="0"/>
    <s v="Vlaams Gewest"/>
    <x v="2"/>
    <x v="0"/>
    <n v="311"/>
    <s v="BSO"/>
    <s v="BSO"/>
    <s v="312"/>
    <n v="50"/>
    <x v="0"/>
    <x v="0"/>
  </r>
  <r>
    <s v="2014-2015"/>
    <x v="0"/>
    <s v="Vlaams Gewest"/>
    <x v="5"/>
    <x v="0"/>
    <n v="311"/>
    <s v="TSO"/>
    <s v="TSO"/>
    <s v="312"/>
    <n v="21"/>
    <x v="0"/>
    <x v="5"/>
  </r>
  <r>
    <s v="2014-2015"/>
    <x v="0"/>
    <s v="Vlaams Gewest"/>
    <x v="4"/>
    <x v="1"/>
    <n v="311"/>
    <s v="KSO"/>
    <s v="KSO"/>
    <s v="312"/>
    <n v="5"/>
    <x v="0"/>
    <x v="6"/>
  </r>
  <r>
    <s v="2015-2016"/>
    <x v="2"/>
    <s v="Vlaams Gewest"/>
    <x v="2"/>
    <x v="1"/>
    <n v="315"/>
    <s v="/"/>
    <s v="Niet van toepassing"/>
    <s v="312"/>
    <n v="4"/>
    <x v="2"/>
    <x v="1"/>
  </r>
  <r>
    <s v="2018-2019"/>
    <x v="4"/>
    <s v="Vlaams Gewest"/>
    <x v="5"/>
    <x v="0"/>
    <n v="312"/>
    <s v="/"/>
    <s v="Niet van toepassing"/>
    <s v="312"/>
    <n v="246"/>
    <x v="2"/>
    <x v="1"/>
  </r>
  <r>
    <s v="2016-2017"/>
    <x v="3"/>
    <s v="Vlaams Gewest"/>
    <x v="5"/>
    <x v="0"/>
    <n v="312"/>
    <s v="/"/>
    <s v="Niet van toepassing"/>
    <s v="312"/>
    <n v="278"/>
    <x v="2"/>
    <x v="1"/>
  </r>
  <r>
    <s v="2017-2018"/>
    <x v="1"/>
    <s v="Vlaams Gewest"/>
    <x v="5"/>
    <x v="1"/>
    <n v="311"/>
    <s v="BSO"/>
    <s v="BSO"/>
    <s v="312"/>
    <n v="249"/>
    <x v="0"/>
    <x v="0"/>
  </r>
  <r>
    <s v="2018-2019"/>
    <x v="4"/>
    <s v="Vlaams Gewest"/>
    <x v="4"/>
    <x v="0"/>
    <n v="312"/>
    <s v="/"/>
    <s v="Niet van toepassing"/>
    <s v="312"/>
    <n v="495"/>
    <x v="2"/>
    <x v="1"/>
  </r>
  <r>
    <s v="2016-2017"/>
    <x v="3"/>
    <s v="Vlaams Gewest"/>
    <x v="5"/>
    <x v="1"/>
    <n v="311"/>
    <s v="BSO"/>
    <s v="BSO"/>
    <s v="312"/>
    <n v="243"/>
    <x v="0"/>
    <x v="0"/>
  </r>
  <r>
    <s v="2014-2015"/>
    <x v="0"/>
    <s v="Vlaams Gewest"/>
    <x v="6"/>
    <x v="0"/>
    <n v="311"/>
    <s v="/"/>
    <s v="Niet van toepassing"/>
    <s v="312"/>
    <n v="3"/>
    <x v="0"/>
    <x v="4"/>
  </r>
  <r>
    <s v="2018-2019"/>
    <x v="4"/>
    <s v="Vlaams Gewest"/>
    <x v="3"/>
    <x v="0"/>
    <n v="311"/>
    <s v="GSO"/>
    <s v="GSO"/>
    <s v="312"/>
    <n v="39"/>
    <x v="0"/>
    <x v="3"/>
  </r>
  <r>
    <s v="2017-2018"/>
    <x v="1"/>
    <s v="Vlaams Gewest"/>
    <x v="4"/>
    <x v="1"/>
    <n v="311"/>
    <s v="/"/>
    <s v="Niet van toepassing"/>
    <s v="312"/>
    <n v="81"/>
    <x v="0"/>
    <x v="4"/>
  </r>
  <r>
    <s v="2015-2016"/>
    <x v="2"/>
    <s v="Vlaams Gewest"/>
    <x v="5"/>
    <x v="0"/>
    <n v="321"/>
    <s v="BSO"/>
    <s v="BSO"/>
    <s v="312"/>
    <n v="1"/>
    <x v="1"/>
    <x v="1"/>
  </r>
  <r>
    <s v="2018-2019"/>
    <x v="4"/>
    <s v="Vlaams Gewest"/>
    <x v="6"/>
    <x v="0"/>
    <n v="311"/>
    <s v="/"/>
    <s v="Niet van toepassing"/>
    <s v="312"/>
    <n v="7"/>
    <x v="0"/>
    <x v="4"/>
  </r>
  <r>
    <s v="2018-2019"/>
    <x v="4"/>
    <s v="Vlaams Gewest"/>
    <x v="6"/>
    <x v="1"/>
    <n v="315"/>
    <s v="/"/>
    <s v="Niet van toepassing"/>
    <s v="312"/>
    <n v="2"/>
    <x v="2"/>
    <x v="1"/>
  </r>
  <r>
    <s v="2016-2017"/>
    <x v="3"/>
    <s v="Vlaams Gewest"/>
    <x v="4"/>
    <x v="1"/>
    <n v="311"/>
    <s v="TSO"/>
    <s v="TSO"/>
    <s v="312"/>
    <n v="58"/>
    <x v="0"/>
    <x v="5"/>
  </r>
  <r>
    <s v="2016-2017"/>
    <x v="3"/>
    <s v="Vlaams Gewest"/>
    <x v="4"/>
    <x v="1"/>
    <n v="315"/>
    <s v="/"/>
    <s v="Niet van toepassing"/>
    <s v="312"/>
    <n v="11"/>
    <x v="2"/>
    <x v="1"/>
  </r>
  <r>
    <s v="2016-2017"/>
    <x v="3"/>
    <s v="Vlaams Gewest"/>
    <x v="3"/>
    <x v="0"/>
    <n v="311"/>
    <s v="TSO"/>
    <s v="TSO"/>
    <s v="312"/>
    <n v="18"/>
    <x v="0"/>
    <x v="5"/>
  </r>
  <r>
    <s v="2016-2017"/>
    <x v="3"/>
    <s v="Vlaams Gewest"/>
    <x v="4"/>
    <x v="0"/>
    <n v="315"/>
    <s v="/"/>
    <s v="Niet van toepassing"/>
    <s v="312"/>
    <n v="6"/>
    <x v="2"/>
    <x v="1"/>
  </r>
  <r>
    <s v="2017-2018"/>
    <x v="1"/>
    <s v="Vlaams Gewest"/>
    <x v="4"/>
    <x v="1"/>
    <n v="321"/>
    <s v="TSO"/>
    <s v="TSO"/>
    <s v="312"/>
    <n v="2"/>
    <x v="1"/>
    <x v="1"/>
  </r>
  <r>
    <s v="2017-2018"/>
    <x v="1"/>
    <s v="Vlaams Gewest"/>
    <x v="6"/>
    <x v="0"/>
    <n v="321"/>
    <s v="/"/>
    <s v="Niet van toepassing"/>
    <s v="312"/>
    <n v="12"/>
    <x v="1"/>
    <x v="1"/>
  </r>
  <r>
    <s v="2018-2019"/>
    <x v="4"/>
    <s v="Vlaams Gewest"/>
    <x v="4"/>
    <x v="0"/>
    <n v="311"/>
    <s v="GSO"/>
    <s v="GSO"/>
    <s v="312"/>
    <n v="35"/>
    <x v="0"/>
    <x v="3"/>
  </r>
  <r>
    <s v="2018-2019"/>
    <x v="4"/>
    <s v="Vlaams Gewest"/>
    <x v="5"/>
    <x v="0"/>
    <n v="311"/>
    <s v="GSO"/>
    <s v="GSO"/>
    <s v="312"/>
    <n v="24"/>
    <x v="0"/>
    <x v="3"/>
  </r>
  <r>
    <s v="2018-2019"/>
    <x v="4"/>
    <s v="Vlaams Gewest"/>
    <x v="6"/>
    <x v="1"/>
    <n v="321"/>
    <s v="BSO"/>
    <s v="BSO"/>
    <s v="312"/>
    <n v="3"/>
    <x v="1"/>
    <x v="1"/>
  </r>
  <r>
    <s v="2018-2019"/>
    <x v="4"/>
    <s v="Vlaams Gewest"/>
    <x v="5"/>
    <x v="0"/>
    <n v="311"/>
    <s v="KSO"/>
    <s v="KSO"/>
    <s v="312"/>
    <n v="1"/>
    <x v="0"/>
    <x v="6"/>
  </r>
  <r>
    <s v="2017-2018"/>
    <x v="1"/>
    <s v="Vlaams Gewest"/>
    <x v="3"/>
    <x v="1"/>
    <n v="321"/>
    <s v="GSO"/>
    <s v="GSO"/>
    <s v="312"/>
    <n v="3"/>
    <x v="1"/>
    <x v="1"/>
  </r>
  <r>
    <s v="2017-2018"/>
    <x v="1"/>
    <s v="Vlaams Gewest"/>
    <x v="6"/>
    <x v="1"/>
    <n v="311"/>
    <s v="KSO"/>
    <s v="KSO"/>
    <s v="312"/>
    <n v="1"/>
    <x v="0"/>
    <x v="6"/>
  </r>
  <r>
    <s v="2018-2019"/>
    <x v="4"/>
    <s v="Vlaams Gewest"/>
    <x v="2"/>
    <x v="1"/>
    <n v="321"/>
    <s v="BSO"/>
    <s v="BSO"/>
    <s v="312"/>
    <n v="5"/>
    <x v="1"/>
    <x v="1"/>
  </r>
  <r>
    <s v="2016-2017"/>
    <x v="3"/>
    <s v="Vlaams Gewest"/>
    <x v="2"/>
    <x v="1"/>
    <n v="311"/>
    <s v="KSO"/>
    <s v="KSO"/>
    <s v="312"/>
    <n v="1"/>
    <x v="0"/>
    <x v="6"/>
  </r>
  <r>
    <s v="2018-2019"/>
    <x v="4"/>
    <s v="Vlaams Gewest"/>
    <x v="3"/>
    <x v="0"/>
    <n v="311"/>
    <s v="/"/>
    <s v="Niet van toepassing"/>
    <s v="312"/>
    <n v="16"/>
    <x v="0"/>
    <x v="4"/>
  </r>
  <r>
    <s v="2017-2018"/>
    <x v="1"/>
    <s v="Vlaams Gewest"/>
    <x v="6"/>
    <x v="0"/>
    <n v="311"/>
    <s v="HBO"/>
    <s v="HBO"/>
    <s v="312"/>
    <n v="1"/>
    <x v="0"/>
    <x v="7"/>
  </r>
  <r>
    <s v="2015-2016"/>
    <x v="2"/>
    <s v="Vlaams Gewest"/>
    <x v="4"/>
    <x v="1"/>
    <n v="321"/>
    <s v="/"/>
    <s v="Niet van toepassing"/>
    <s v="312"/>
    <n v="91"/>
    <x v="1"/>
    <x v="1"/>
  </r>
  <r>
    <s v="2015-2016"/>
    <x v="2"/>
    <s v="Vlaams Gewest"/>
    <x v="3"/>
    <x v="1"/>
    <n v="311"/>
    <s v="GSO"/>
    <s v="GSO"/>
    <s v="312"/>
    <n v="76"/>
    <x v="0"/>
    <x v="3"/>
  </r>
  <r>
    <s v="2015-2016"/>
    <x v="2"/>
    <s v="Vlaams Gewest"/>
    <x v="2"/>
    <x v="0"/>
    <n v="321"/>
    <s v="/"/>
    <s v="Niet van toepassing"/>
    <s v="312"/>
    <n v="12"/>
    <x v="1"/>
    <x v="1"/>
  </r>
  <r>
    <s v="2015-2016"/>
    <x v="2"/>
    <s v="Vlaams Gewest"/>
    <x v="6"/>
    <x v="0"/>
    <n v="321"/>
    <s v="/"/>
    <s v="Niet van toepassing"/>
    <s v="312"/>
    <n v="10"/>
    <x v="1"/>
    <x v="1"/>
  </r>
  <r>
    <s v="2014-2015"/>
    <x v="0"/>
    <s v="Vlaams Gewest"/>
    <x v="2"/>
    <x v="1"/>
    <n v="321"/>
    <s v="/"/>
    <s v="Niet van toepassing"/>
    <s v="312"/>
    <n v="15"/>
    <x v="1"/>
    <x v="1"/>
  </r>
  <r>
    <s v="2018-2019"/>
    <x v="4"/>
    <s v="Vlaams Gewest"/>
    <x v="3"/>
    <x v="1"/>
    <n v="311"/>
    <s v="BSO"/>
    <s v="BSO"/>
    <s v="312"/>
    <n v="414"/>
    <x v="0"/>
    <x v="0"/>
  </r>
  <r>
    <s v="2016-2017"/>
    <x v="3"/>
    <s v="Vlaams Gewest"/>
    <x v="4"/>
    <x v="1"/>
    <n v="311"/>
    <s v="BSO"/>
    <s v="BSO"/>
    <s v="312"/>
    <n v="477"/>
    <x v="0"/>
    <x v="0"/>
  </r>
  <r>
    <s v="2017-2018"/>
    <x v="1"/>
    <s v="Vlaams Gewest"/>
    <x v="2"/>
    <x v="0"/>
    <n v="312"/>
    <s v="/"/>
    <s v="Niet van toepassing"/>
    <s v="312"/>
    <n v="113"/>
    <x v="2"/>
    <x v="1"/>
  </r>
  <r>
    <s v="2014-2015"/>
    <x v="0"/>
    <s v="Vlaams Gewest"/>
    <x v="3"/>
    <x v="0"/>
    <n v="311"/>
    <s v="/"/>
    <s v="Niet van toepassing"/>
    <s v="312"/>
    <n v="13"/>
    <x v="0"/>
    <x v="4"/>
  </r>
  <r>
    <s v="2018-2019"/>
    <x v="4"/>
    <s v="Vlaams Gewest"/>
    <x v="4"/>
    <x v="1"/>
    <n v="311"/>
    <s v="TSO"/>
    <s v="TSO"/>
    <s v="312"/>
    <n v="87"/>
    <x v="0"/>
    <x v="5"/>
  </r>
  <r>
    <s v="2018-2019"/>
    <x v="4"/>
    <s v="Vlaams Gewest"/>
    <x v="5"/>
    <x v="0"/>
    <n v="311"/>
    <s v="BSO"/>
    <s v="BSO"/>
    <s v="312"/>
    <n v="130"/>
    <x v="0"/>
    <x v="0"/>
  </r>
  <r>
    <s v="2017-2018"/>
    <x v="1"/>
    <s v="Vlaams Gewest"/>
    <x v="5"/>
    <x v="1"/>
    <n v="321"/>
    <s v="/"/>
    <s v="Niet van toepassing"/>
    <s v="312"/>
    <n v="50"/>
    <x v="1"/>
    <x v="1"/>
  </r>
  <r>
    <s v="2016-2017"/>
    <x v="3"/>
    <s v="Vlaams Gewest"/>
    <x v="4"/>
    <x v="0"/>
    <n v="311"/>
    <s v="GSO"/>
    <s v="GSO"/>
    <s v="312"/>
    <n v="33"/>
    <x v="0"/>
    <x v="3"/>
  </r>
  <r>
    <s v="2016-2017"/>
    <x v="3"/>
    <s v="Vlaams Gewest"/>
    <x v="4"/>
    <x v="1"/>
    <n v="311"/>
    <s v="/"/>
    <s v="Niet van toepassing"/>
    <s v="312"/>
    <n v="157"/>
    <x v="0"/>
    <x v="4"/>
  </r>
  <r>
    <s v="2017-2018"/>
    <x v="1"/>
    <s v="Vlaams Gewest"/>
    <x v="6"/>
    <x v="1"/>
    <n v="311"/>
    <s v="/"/>
    <s v="Niet van toepassing"/>
    <s v="312"/>
    <n v="27"/>
    <x v="0"/>
    <x v="4"/>
  </r>
  <r>
    <s v="2016-2017"/>
    <x v="3"/>
    <s v="Vlaams Gewest"/>
    <x v="6"/>
    <x v="1"/>
    <n v="311"/>
    <s v="GSO"/>
    <s v="GSO"/>
    <s v="312"/>
    <n v="24"/>
    <x v="0"/>
    <x v="3"/>
  </r>
  <r>
    <s v="2017-2018"/>
    <x v="1"/>
    <s v="Vlaams Gewest"/>
    <x v="3"/>
    <x v="1"/>
    <n v="311"/>
    <s v="/"/>
    <s v="Niet van toepassing"/>
    <s v="312"/>
    <n v="37"/>
    <x v="0"/>
    <x v="4"/>
  </r>
  <r>
    <s v="2017-2018"/>
    <x v="1"/>
    <s v="Vlaams Gewest"/>
    <x v="4"/>
    <x v="1"/>
    <n v="311"/>
    <s v="TSO"/>
    <s v="TSO"/>
    <s v="312"/>
    <n v="68"/>
    <x v="0"/>
    <x v="5"/>
  </r>
  <r>
    <s v="2016-2017"/>
    <x v="3"/>
    <s v="Vlaams Gewest"/>
    <x v="6"/>
    <x v="0"/>
    <n v="311"/>
    <s v="TSO"/>
    <s v="TSO"/>
    <s v="312"/>
    <n v="10"/>
    <x v="0"/>
    <x v="5"/>
  </r>
  <r>
    <s v="2018-2019"/>
    <x v="4"/>
    <s v="Vlaams Gewest"/>
    <x v="5"/>
    <x v="0"/>
    <n v="321"/>
    <s v="/"/>
    <s v="Niet van toepassing"/>
    <s v="312"/>
    <n v="18"/>
    <x v="1"/>
    <x v="1"/>
  </r>
  <r>
    <s v="2016-2017"/>
    <x v="3"/>
    <s v="Vlaams Gewest"/>
    <x v="2"/>
    <x v="1"/>
    <n v="311"/>
    <s v="/"/>
    <s v="Niet van toepassing"/>
    <s v="312"/>
    <n v="25"/>
    <x v="0"/>
    <x v="4"/>
  </r>
  <r>
    <s v="2016-2017"/>
    <x v="3"/>
    <s v="Vlaams Gewest"/>
    <x v="3"/>
    <x v="1"/>
    <n v="315"/>
    <s v="/"/>
    <s v="Niet van toepassing"/>
    <s v="312"/>
    <n v="12"/>
    <x v="2"/>
    <x v="1"/>
  </r>
  <r>
    <s v="2017-2018"/>
    <x v="1"/>
    <s v="Vlaams Gewest"/>
    <x v="3"/>
    <x v="0"/>
    <n v="321"/>
    <s v="/"/>
    <s v="Niet van toepassing"/>
    <s v="312"/>
    <n v="28"/>
    <x v="1"/>
    <x v="1"/>
  </r>
  <r>
    <s v="2017-2018"/>
    <x v="1"/>
    <s v="Vlaams Gewest"/>
    <x v="5"/>
    <x v="0"/>
    <n v="311"/>
    <s v="TSO"/>
    <s v="TSO"/>
    <s v="312"/>
    <n v="15"/>
    <x v="0"/>
    <x v="5"/>
  </r>
  <r>
    <s v="2017-2018"/>
    <x v="1"/>
    <s v="Vlaams Gewest"/>
    <x v="5"/>
    <x v="1"/>
    <n v="321"/>
    <s v="GSO"/>
    <s v="GSO"/>
    <s v="312"/>
    <n v="3"/>
    <x v="1"/>
    <x v="1"/>
  </r>
  <r>
    <s v="2018-2019"/>
    <x v="4"/>
    <s v="Vlaams Gewest"/>
    <x v="5"/>
    <x v="1"/>
    <n v="321"/>
    <s v="TSO"/>
    <s v="TSO"/>
    <s v="312"/>
    <n v="1"/>
    <x v="1"/>
    <x v="1"/>
  </r>
  <r>
    <s v="2017-2018"/>
    <x v="1"/>
    <s v="Vlaams Gewest"/>
    <x v="6"/>
    <x v="1"/>
    <n v="321"/>
    <s v="GSO"/>
    <s v="GSO"/>
    <s v="312"/>
    <n v="2"/>
    <x v="1"/>
    <x v="1"/>
  </r>
  <r>
    <s v="2016-2017"/>
    <x v="3"/>
    <s v="Vlaams Gewest"/>
    <x v="6"/>
    <x v="0"/>
    <n v="311"/>
    <s v="KSO"/>
    <s v="KSO"/>
    <s v="312"/>
    <n v="1"/>
    <x v="0"/>
    <x v="6"/>
  </r>
  <r>
    <s v="2015-2016"/>
    <x v="2"/>
    <s v="Vlaams Gewest"/>
    <x v="3"/>
    <x v="0"/>
    <n v="311"/>
    <s v="BSO"/>
    <s v="BSO"/>
    <s v="312"/>
    <n v="204"/>
    <x v="0"/>
    <x v="0"/>
  </r>
  <r>
    <s v="2014-2015"/>
    <x v="0"/>
    <s v="Vlaams Gewest"/>
    <x v="4"/>
    <x v="1"/>
    <n v="321"/>
    <s v="GSO"/>
    <s v="GSO"/>
    <s v="312"/>
    <n v="1"/>
    <x v="1"/>
    <x v="1"/>
  </r>
  <r>
    <s v="2014-2015"/>
    <x v="0"/>
    <s v="Vlaams Gewest"/>
    <x v="6"/>
    <x v="0"/>
    <n v="311"/>
    <s v="GSO"/>
    <s v="GSO"/>
    <s v="312"/>
    <n v="12"/>
    <x v="0"/>
    <x v="3"/>
  </r>
  <r>
    <s v="2015-2016"/>
    <x v="2"/>
    <s v="Vlaams Gewest"/>
    <x v="2"/>
    <x v="0"/>
    <n v="312"/>
    <s v="/"/>
    <s v="Niet van toepassing"/>
    <s v="312"/>
    <n v="111"/>
    <x v="2"/>
    <x v="1"/>
  </r>
  <r>
    <s v="2014-2015"/>
    <x v="0"/>
    <s v="Vlaams Gewest"/>
    <x v="4"/>
    <x v="0"/>
    <n v="311"/>
    <s v="HBO"/>
    <s v="HBO"/>
    <s v="312"/>
    <n v="2"/>
    <x v="0"/>
    <x v="7"/>
  </r>
  <r>
    <s v="2014-2015"/>
    <x v="0"/>
    <s v="Vlaams Gewest"/>
    <x v="3"/>
    <x v="1"/>
    <n v="311"/>
    <s v="ASO"/>
    <s v="ASO"/>
    <s v="312"/>
    <n v="8"/>
    <x v="0"/>
    <x v="2"/>
  </r>
  <r>
    <s v="2014-2015"/>
    <x v="0"/>
    <s v="Vlaams Gewest"/>
    <x v="6"/>
    <x v="0"/>
    <n v="311"/>
    <s v="TSO"/>
    <s v="TSO"/>
    <s v="312"/>
    <n v="6"/>
    <x v="0"/>
    <x v="5"/>
  </r>
  <r>
    <s v="2014-2015"/>
    <x v="0"/>
    <s v="Vlaams Gewest"/>
    <x v="3"/>
    <x v="1"/>
    <n v="311"/>
    <s v="KSO"/>
    <s v="KSO"/>
    <s v="312"/>
    <n v="4"/>
    <x v="0"/>
    <x v="6"/>
  </r>
  <r>
    <s v="2016-2017"/>
    <x v="3"/>
    <s v="Vlaams Gewest"/>
    <x v="3"/>
    <x v="0"/>
    <n v="311"/>
    <s v="BSO"/>
    <s v="BSO"/>
    <s v="312"/>
    <n v="175"/>
    <x v="0"/>
    <x v="0"/>
  </r>
  <r>
    <s v="2014-2015"/>
    <x v="0"/>
    <s v="Vlaams Gewest"/>
    <x v="2"/>
    <x v="1"/>
    <n v="311"/>
    <s v="/"/>
    <s v="Niet van toepassing"/>
    <s v="312"/>
    <n v="3"/>
    <x v="0"/>
    <x v="4"/>
  </r>
  <r>
    <s v="2015-2016"/>
    <x v="2"/>
    <s v="Vlaams Gewest"/>
    <x v="2"/>
    <x v="1"/>
    <n v="311"/>
    <s v="/"/>
    <s v="Niet van toepassing"/>
    <s v="312"/>
    <n v="9"/>
    <x v="0"/>
    <x v="4"/>
  </r>
  <r>
    <s v="2015-2016"/>
    <x v="2"/>
    <s v="Vlaams Gewest"/>
    <x v="5"/>
    <x v="0"/>
    <n v="311"/>
    <s v="/"/>
    <s v="Niet van toepassing"/>
    <s v="312"/>
    <n v="12"/>
    <x v="0"/>
    <x v="4"/>
  </r>
  <r>
    <s v="2014-2015"/>
    <x v="0"/>
    <s v="Vlaams Gewest"/>
    <x v="5"/>
    <x v="0"/>
    <n v="321"/>
    <s v="TSO"/>
    <s v="TSO"/>
    <s v="312"/>
    <n v="1"/>
    <x v="1"/>
    <x v="1"/>
  </r>
  <r>
    <s v="2018-2019"/>
    <x v="4"/>
    <s v="Vlaams Gewest"/>
    <x v="2"/>
    <x v="0"/>
    <n v="311"/>
    <s v="BSO"/>
    <s v="BSO"/>
    <s v="312"/>
    <n v="68"/>
    <x v="0"/>
    <x v="0"/>
  </r>
  <r>
    <s v="2016-2017"/>
    <x v="3"/>
    <s v="Vlaams Gewest"/>
    <x v="6"/>
    <x v="0"/>
    <n v="311"/>
    <s v="BSO"/>
    <s v="BSO"/>
    <s v="312"/>
    <n v="96"/>
    <x v="0"/>
    <x v="0"/>
  </r>
  <r>
    <s v="2017-2018"/>
    <x v="1"/>
    <s v="Vlaams Gewest"/>
    <x v="6"/>
    <x v="1"/>
    <n v="311"/>
    <s v="TSO"/>
    <s v="TSO"/>
    <s v="312"/>
    <n v="30"/>
    <x v="0"/>
    <x v="5"/>
  </r>
  <r>
    <s v="2017-2018"/>
    <x v="1"/>
    <s v="Vlaams Gewest"/>
    <x v="3"/>
    <x v="1"/>
    <n v="315"/>
    <s v="/"/>
    <s v="Niet van toepassing"/>
    <s v="312"/>
    <n v="10"/>
    <x v="2"/>
    <x v="1"/>
  </r>
  <r>
    <s v="2017-2018"/>
    <x v="1"/>
    <s v="Vlaams Gewest"/>
    <x v="5"/>
    <x v="1"/>
    <n v="321"/>
    <s v="BSO"/>
    <s v="BSO"/>
    <s v="312"/>
    <n v="10"/>
    <x v="1"/>
    <x v="1"/>
  </r>
  <r>
    <s v="2017-2018"/>
    <x v="1"/>
    <s v="Vlaams Gewest"/>
    <x v="4"/>
    <x v="0"/>
    <n v="311"/>
    <s v="GSO"/>
    <s v="GSO"/>
    <s v="312"/>
    <n v="27"/>
    <x v="0"/>
    <x v="3"/>
  </r>
  <r>
    <s v="2017-2018"/>
    <x v="1"/>
    <s v="Vlaams Gewest"/>
    <x v="2"/>
    <x v="1"/>
    <n v="321"/>
    <s v="TSO"/>
    <s v="TSO"/>
    <s v="312"/>
    <n v="1"/>
    <x v="1"/>
    <x v="1"/>
  </r>
  <r>
    <s v="2018-2019"/>
    <x v="4"/>
    <s v="Vlaams Gewest"/>
    <x v="5"/>
    <x v="1"/>
    <n v="315"/>
    <s v="/"/>
    <s v="Niet van toepassing"/>
    <s v="312"/>
    <n v="5"/>
    <x v="2"/>
    <x v="1"/>
  </r>
  <r>
    <s v="2016-2017"/>
    <x v="3"/>
    <s v="Vlaams Gewest"/>
    <x v="4"/>
    <x v="1"/>
    <n v="321"/>
    <s v="GSO"/>
    <s v="GSO"/>
    <s v="312"/>
    <n v="2"/>
    <x v="1"/>
    <x v="1"/>
  </r>
  <r>
    <s v="2018-2019"/>
    <x v="4"/>
    <s v="Vlaams Gewest"/>
    <x v="6"/>
    <x v="0"/>
    <n v="321"/>
    <s v="/"/>
    <s v="Niet van toepassing"/>
    <s v="312"/>
    <n v="3"/>
    <x v="1"/>
    <x v="1"/>
  </r>
  <r>
    <s v="2018-2019"/>
    <x v="4"/>
    <s v="Vlaams Gewest"/>
    <x v="5"/>
    <x v="1"/>
    <n v="321"/>
    <s v="GSO"/>
    <s v="GSO"/>
    <s v="312"/>
    <n v="3"/>
    <x v="1"/>
    <x v="1"/>
  </r>
  <r>
    <s v="2017-2018"/>
    <x v="1"/>
    <s v="Vlaams Gewest"/>
    <x v="6"/>
    <x v="1"/>
    <n v="311"/>
    <s v="ASO"/>
    <s v="ASO"/>
    <s v="312"/>
    <n v="1"/>
    <x v="0"/>
    <x v="2"/>
  </r>
  <r>
    <s v="2017-2018"/>
    <x v="1"/>
    <s v="Vlaams Gewest"/>
    <x v="6"/>
    <x v="0"/>
    <n v="311"/>
    <s v="/"/>
    <s v="Niet van toepassing"/>
    <s v="312"/>
    <n v="4"/>
    <x v="0"/>
    <x v="4"/>
  </r>
  <r>
    <s v="2014-2015"/>
    <x v="0"/>
    <s v="Vlaams Gewest"/>
    <x v="4"/>
    <x v="1"/>
    <n v="312"/>
    <s v="/"/>
    <s v="Niet van toepassing"/>
    <s v="312"/>
    <n v="1005"/>
    <x v="2"/>
    <x v="1"/>
  </r>
  <r>
    <s v="2015-2016"/>
    <x v="2"/>
    <s v="Vlaams Gewest"/>
    <x v="3"/>
    <x v="1"/>
    <n v="312"/>
    <s v="/"/>
    <s v="Niet van toepassing"/>
    <s v="312"/>
    <n v="787"/>
    <x v="2"/>
    <x v="1"/>
  </r>
  <r>
    <s v="2015-2016"/>
    <x v="2"/>
    <s v="Vlaams Gewest"/>
    <x v="3"/>
    <x v="0"/>
    <n v="312"/>
    <s v="/"/>
    <s v="Niet van toepassing"/>
    <s v="312"/>
    <n v="372"/>
    <x v="2"/>
    <x v="1"/>
  </r>
  <r>
    <s v="2015-2016"/>
    <x v="2"/>
    <s v="Vlaams Gewest"/>
    <x v="6"/>
    <x v="1"/>
    <n v="311"/>
    <s v="BSO"/>
    <s v="BSO"/>
    <s v="312"/>
    <n v="159"/>
    <x v="0"/>
    <x v="0"/>
  </r>
  <r>
    <s v="2015-2016"/>
    <x v="2"/>
    <s v="Vlaams Gewest"/>
    <x v="6"/>
    <x v="1"/>
    <n v="311"/>
    <s v="TSO"/>
    <s v="TSO"/>
    <s v="312"/>
    <n v="21"/>
    <x v="0"/>
    <x v="5"/>
  </r>
  <r>
    <s v="2014-2015"/>
    <x v="0"/>
    <s v="Vlaams Gewest"/>
    <x v="6"/>
    <x v="0"/>
    <n v="321"/>
    <s v="/"/>
    <s v="Niet van toepassing"/>
    <s v="312"/>
    <n v="15"/>
    <x v="1"/>
    <x v="1"/>
  </r>
  <r>
    <s v="2018-2019"/>
    <x v="4"/>
    <s v="Vlaams Gewest"/>
    <x v="5"/>
    <x v="1"/>
    <n v="311"/>
    <s v="TSO"/>
    <s v="TSO"/>
    <s v="312"/>
    <n v="56"/>
    <x v="0"/>
    <x v="5"/>
  </r>
  <r>
    <s v="2014-2015"/>
    <x v="0"/>
    <s v="Vlaams Gewest"/>
    <x v="5"/>
    <x v="0"/>
    <n v="321"/>
    <s v="/"/>
    <s v="Niet van toepassing"/>
    <s v="312"/>
    <n v="26"/>
    <x v="1"/>
    <x v="1"/>
  </r>
  <r>
    <s v="2014-2015"/>
    <x v="0"/>
    <s v="Vlaams Gewest"/>
    <x v="3"/>
    <x v="0"/>
    <n v="311"/>
    <s v="ASO"/>
    <s v="ASO"/>
    <s v="312"/>
    <n v="1"/>
    <x v="0"/>
    <x v="2"/>
  </r>
  <r>
    <s v="2015-2016"/>
    <x v="2"/>
    <s v="Vlaams Gewest"/>
    <x v="2"/>
    <x v="0"/>
    <n v="311"/>
    <s v="TSO"/>
    <s v="TSO"/>
    <s v="312"/>
    <n v="3"/>
    <x v="0"/>
    <x v="5"/>
  </r>
  <r>
    <s v="2015-2016"/>
    <x v="2"/>
    <s v="Vlaams Gewest"/>
    <x v="6"/>
    <x v="1"/>
    <n v="315"/>
    <s v="/"/>
    <s v="Niet van toepassing"/>
    <s v="312"/>
    <n v="9"/>
    <x v="2"/>
    <x v="1"/>
  </r>
  <r>
    <s v="2016-2017"/>
    <x v="3"/>
    <s v="Vlaams Gewest"/>
    <x v="3"/>
    <x v="0"/>
    <n v="311"/>
    <s v="GSO"/>
    <s v="GSO"/>
    <s v="312"/>
    <n v="38"/>
    <x v="0"/>
    <x v="3"/>
  </r>
  <r>
    <s v="2017-2018"/>
    <x v="1"/>
    <s v="Vlaams Gewest"/>
    <x v="6"/>
    <x v="1"/>
    <n v="311"/>
    <s v="BSO"/>
    <s v="BSO"/>
    <s v="312"/>
    <n v="173"/>
    <x v="0"/>
    <x v="0"/>
  </r>
  <r>
    <s v="2016-2017"/>
    <x v="3"/>
    <s v="Vlaams Gewest"/>
    <x v="3"/>
    <x v="0"/>
    <n v="312"/>
    <s v="/"/>
    <s v="Niet van toepassing"/>
    <s v="312"/>
    <n v="375"/>
    <x v="2"/>
    <x v="1"/>
  </r>
  <r>
    <s v="2018-2019"/>
    <x v="4"/>
    <s v="Vlaams Gewest"/>
    <x v="2"/>
    <x v="1"/>
    <n v="311"/>
    <s v="BSO"/>
    <s v="BSO"/>
    <s v="312"/>
    <n v="130"/>
    <x v="0"/>
    <x v="0"/>
  </r>
  <r>
    <s v="2014-2015"/>
    <x v="0"/>
    <s v="Vlaams Gewest"/>
    <x v="4"/>
    <x v="0"/>
    <n v="311"/>
    <s v="ASO"/>
    <s v="ASO"/>
    <s v="312"/>
    <n v="3"/>
    <x v="0"/>
    <x v="2"/>
  </r>
  <r>
    <s v="2014-2015"/>
    <x v="0"/>
    <s v="Vlaams Gewest"/>
    <x v="6"/>
    <x v="1"/>
    <n v="311"/>
    <s v="KSO"/>
    <s v="KSO"/>
    <s v="312"/>
    <n v="1"/>
    <x v="0"/>
    <x v="6"/>
  </r>
  <r>
    <s v="2014-2015"/>
    <x v="0"/>
    <s v="Vlaams Gewest"/>
    <x v="2"/>
    <x v="1"/>
    <n v="321"/>
    <s v="BSO"/>
    <s v="BSO"/>
    <s v="312"/>
    <n v="1"/>
    <x v="1"/>
    <x v="1"/>
  </r>
  <r>
    <s v="2018-2019"/>
    <x v="4"/>
    <s v="Vlaams Gewest"/>
    <x v="3"/>
    <x v="1"/>
    <n v="311"/>
    <s v="TSO"/>
    <s v="TSO"/>
    <s v="312"/>
    <n v="75"/>
    <x v="0"/>
    <x v="5"/>
  </r>
  <r>
    <s v="2014-2015"/>
    <x v="0"/>
    <s v="Vlaams Gewest"/>
    <x v="4"/>
    <x v="0"/>
    <n v="311"/>
    <s v="/"/>
    <s v="Niet van toepassing"/>
    <s v="312"/>
    <n v="9"/>
    <x v="0"/>
    <x v="4"/>
  </r>
  <r>
    <s v="2015-2016"/>
    <x v="2"/>
    <s v="Vlaams Gewest"/>
    <x v="3"/>
    <x v="1"/>
    <n v="311"/>
    <s v="HBO"/>
    <s v="HBO"/>
    <s v="312"/>
    <n v="1"/>
    <x v="0"/>
    <x v="7"/>
  </r>
  <r>
    <s v="2017-2018"/>
    <x v="1"/>
    <s v="Vlaams Gewest"/>
    <x v="4"/>
    <x v="1"/>
    <n v="311"/>
    <s v="KSO"/>
    <s v="KSO"/>
    <s v="312"/>
    <n v="1"/>
    <x v="0"/>
    <x v="6"/>
  </r>
  <r>
    <s v="2016-2017"/>
    <x v="3"/>
    <s v="Vlaams Gewest"/>
    <x v="4"/>
    <x v="1"/>
    <n v="311"/>
    <s v="KSO"/>
    <s v="KSO"/>
    <s v="312"/>
    <n v="3"/>
    <x v="0"/>
    <x v="6"/>
  </r>
  <r>
    <s v="2016-2017"/>
    <x v="3"/>
    <s v="Vlaams Gewest"/>
    <x v="6"/>
    <x v="0"/>
    <n v="321"/>
    <s v="/"/>
    <s v="Niet van toepassing"/>
    <s v="312"/>
    <n v="7"/>
    <x v="1"/>
    <x v="1"/>
  </r>
  <r>
    <s v="2018-2019"/>
    <x v="4"/>
    <s v="Vlaams Gewest"/>
    <x v="6"/>
    <x v="0"/>
    <n v="311"/>
    <s v="BSO"/>
    <s v="BSO"/>
    <s v="312"/>
    <n v="106"/>
    <x v="0"/>
    <x v="0"/>
  </r>
  <r>
    <s v="2017-2018"/>
    <x v="1"/>
    <s v="Vlaams Gewest"/>
    <x v="6"/>
    <x v="1"/>
    <n v="321"/>
    <s v="/"/>
    <s v="Niet van toepassing"/>
    <s v="312"/>
    <n v="18"/>
    <x v="1"/>
    <x v="1"/>
  </r>
  <r>
    <s v="2016-2017"/>
    <x v="3"/>
    <s v="Vlaams Gewest"/>
    <x v="5"/>
    <x v="1"/>
    <n v="315"/>
    <s v="/"/>
    <s v="Niet van toepassing"/>
    <s v="312"/>
    <n v="8"/>
    <x v="2"/>
    <x v="1"/>
  </r>
  <r>
    <s v="2017-2018"/>
    <x v="1"/>
    <s v="Vlaams Gewest"/>
    <x v="2"/>
    <x v="0"/>
    <n v="321"/>
    <s v="/"/>
    <s v="Niet van toepassing"/>
    <s v="312"/>
    <n v="6"/>
    <x v="1"/>
    <x v="1"/>
  </r>
  <r>
    <s v="2016-2017"/>
    <x v="3"/>
    <s v="Vlaams Gewest"/>
    <x v="2"/>
    <x v="1"/>
    <n v="311"/>
    <s v="ASO"/>
    <s v="ASO"/>
    <s v="312"/>
    <n v="3"/>
    <x v="0"/>
    <x v="2"/>
  </r>
  <r>
    <s v="2017-2018"/>
    <x v="1"/>
    <s v="Vlaams Gewest"/>
    <x v="4"/>
    <x v="0"/>
    <n v="311"/>
    <s v="TSO"/>
    <s v="TSO"/>
    <s v="312"/>
    <n v="22"/>
    <x v="0"/>
    <x v="5"/>
  </r>
  <r>
    <s v="2017-2018"/>
    <x v="1"/>
    <s v="Vlaams Gewest"/>
    <x v="4"/>
    <x v="1"/>
    <n v="311"/>
    <s v="GSO"/>
    <s v="GSO"/>
    <s v="312"/>
    <n v="59"/>
    <x v="0"/>
    <x v="3"/>
  </r>
  <r>
    <s v="2017-2018"/>
    <x v="1"/>
    <s v="Vlaams Gewest"/>
    <x v="5"/>
    <x v="0"/>
    <n v="311"/>
    <s v="GSO"/>
    <s v="GSO"/>
    <s v="312"/>
    <n v="24"/>
    <x v="0"/>
    <x v="3"/>
  </r>
  <r>
    <s v="2018-2019"/>
    <x v="4"/>
    <s v="Vlaams Gewest"/>
    <x v="4"/>
    <x v="1"/>
    <n v="311"/>
    <s v="KSO"/>
    <s v="KSO"/>
    <s v="312"/>
    <n v="3"/>
    <x v="0"/>
    <x v="6"/>
  </r>
  <r>
    <s v="2018-2019"/>
    <x v="4"/>
    <s v="Vlaams Gewest"/>
    <x v="6"/>
    <x v="0"/>
    <n v="311"/>
    <s v="GSO"/>
    <s v="GSO"/>
    <s v="312"/>
    <n v="15"/>
    <x v="0"/>
    <x v="3"/>
  </r>
  <r>
    <s v="2016-2017"/>
    <x v="3"/>
    <s v="Vlaams Gewest"/>
    <x v="5"/>
    <x v="1"/>
    <n v="321"/>
    <s v="TSO"/>
    <s v="TSO"/>
    <s v="312"/>
    <n v="1"/>
    <x v="1"/>
    <x v="1"/>
  </r>
  <r>
    <s v="2018-2019"/>
    <x v="4"/>
    <s v="Vlaams Gewest"/>
    <x v="6"/>
    <x v="1"/>
    <n v="321"/>
    <s v="GSO"/>
    <s v="GSO"/>
    <s v="312"/>
    <n v="1"/>
    <x v="1"/>
    <x v="1"/>
  </r>
  <r>
    <s v="2015-2016"/>
    <x v="2"/>
    <s v="Vlaams Gewest"/>
    <x v="5"/>
    <x v="1"/>
    <n v="311"/>
    <s v="ASO"/>
    <s v="ASO"/>
    <s v="312"/>
    <n v="4"/>
    <x v="0"/>
    <x v="2"/>
  </r>
  <r>
    <s v="2015-2016"/>
    <x v="2"/>
    <s v="Vlaams Gewest"/>
    <x v="4"/>
    <x v="1"/>
    <n v="312"/>
    <s v="/"/>
    <s v="Niet van toepassing"/>
    <s v="312"/>
    <n v="974"/>
    <x v="2"/>
    <x v="1"/>
  </r>
  <r>
    <s v="2016-2017"/>
    <x v="3"/>
    <s v="Vlaams Gewest"/>
    <x v="4"/>
    <x v="0"/>
    <n v="312"/>
    <s v="/"/>
    <s v="Niet van toepassing"/>
    <s v="312"/>
    <n v="533"/>
    <x v="2"/>
    <x v="1"/>
  </r>
  <r>
    <s v="2015-2016"/>
    <x v="2"/>
    <s v="Vlaams Gewest"/>
    <x v="6"/>
    <x v="0"/>
    <n v="311"/>
    <s v="BSO"/>
    <s v="BSO"/>
    <s v="312"/>
    <n v="84"/>
    <x v="0"/>
    <x v="0"/>
  </r>
  <r>
    <s v="2015-2016"/>
    <x v="2"/>
    <s v="Vlaams Gewest"/>
    <x v="5"/>
    <x v="0"/>
    <n v="311"/>
    <s v="GSO"/>
    <s v="GSO"/>
    <s v="312"/>
    <n v="16"/>
    <x v="0"/>
    <x v="3"/>
  </r>
  <r>
    <s v="2015-2016"/>
    <x v="2"/>
    <s v="Vlaams Gewest"/>
    <x v="3"/>
    <x v="1"/>
    <n v="311"/>
    <s v="ASO"/>
    <s v="ASO"/>
    <s v="312"/>
    <n v="4"/>
    <x v="0"/>
    <x v="2"/>
  </r>
  <r>
    <s v="2017-2018"/>
    <x v="1"/>
    <s v="Vlaams Gewest"/>
    <x v="3"/>
    <x v="0"/>
    <n v="311"/>
    <s v="BSO"/>
    <s v="BSO"/>
    <s v="312"/>
    <n v="183"/>
    <x v="0"/>
    <x v="0"/>
  </r>
  <r>
    <s v="2017-2018"/>
    <x v="1"/>
    <s v="Vlaams Gewest"/>
    <x v="3"/>
    <x v="1"/>
    <n v="312"/>
    <s v="/"/>
    <s v="Niet van toepassing"/>
    <s v="312"/>
    <n v="796"/>
    <x v="2"/>
    <x v="1"/>
  </r>
  <r>
    <s v="2015-2016"/>
    <x v="2"/>
    <s v="Vlaams Gewest"/>
    <x v="4"/>
    <x v="0"/>
    <n v="311"/>
    <s v="/"/>
    <s v="Niet van toepassing"/>
    <s v="312"/>
    <n v="31"/>
    <x v="0"/>
    <x v="4"/>
  </r>
  <r>
    <s v="2016-2017"/>
    <x v="3"/>
    <s v="Vlaams Gewest"/>
    <x v="5"/>
    <x v="1"/>
    <n v="311"/>
    <s v="TSO"/>
    <s v="TSO"/>
    <s v="312"/>
    <n v="43"/>
    <x v="0"/>
    <x v="5"/>
  </r>
  <r>
    <s v="2018-2019"/>
    <x v="4"/>
    <s v="Vlaams Gewest"/>
    <x v="3"/>
    <x v="0"/>
    <n v="312"/>
    <s v="/"/>
    <s v="Niet van toepassing"/>
    <s v="312"/>
    <n v="360"/>
    <x v="2"/>
    <x v="1"/>
  </r>
  <r>
    <s v="2015-2016"/>
    <x v="2"/>
    <s v="Vlaams Gewest"/>
    <x v="6"/>
    <x v="1"/>
    <n v="311"/>
    <s v="/"/>
    <s v="Niet van toepassing"/>
    <s v="312"/>
    <n v="31"/>
    <x v="0"/>
    <x v="4"/>
  </r>
  <r>
    <s v="2015-2016"/>
    <x v="2"/>
    <s v="Vlaams Gewest"/>
    <x v="6"/>
    <x v="1"/>
    <n v="321"/>
    <s v="GSO"/>
    <s v="GSO"/>
    <s v="312"/>
    <n v="2"/>
    <x v="1"/>
    <x v="1"/>
  </r>
  <r>
    <s v="2016-2017"/>
    <x v="3"/>
    <s v="Vlaams Gewest"/>
    <x v="2"/>
    <x v="1"/>
    <n v="311"/>
    <s v="GSO"/>
    <s v="GSO"/>
    <s v="312"/>
    <n v="25"/>
    <x v="0"/>
    <x v="3"/>
  </r>
  <r>
    <s v="2018-2019"/>
    <x v="4"/>
    <s v="Vlaams Gewest"/>
    <x v="2"/>
    <x v="0"/>
    <n v="312"/>
    <s v="/"/>
    <s v="Niet van toepassing"/>
    <s v="312"/>
    <n v="113"/>
    <x v="2"/>
    <x v="1"/>
  </r>
  <r>
    <s v="2016-2017"/>
    <x v="3"/>
    <s v="Vlaams Gewest"/>
    <x v="5"/>
    <x v="1"/>
    <n v="321"/>
    <s v="/"/>
    <s v="Niet van toepassing"/>
    <s v="312"/>
    <n v="42"/>
    <x v="1"/>
    <x v="1"/>
  </r>
  <r>
    <s v="2015-2016"/>
    <x v="2"/>
    <s v="Vlaams Gewest"/>
    <x v="5"/>
    <x v="0"/>
    <n v="321"/>
    <s v="GSO"/>
    <s v="GSO"/>
    <s v="312"/>
    <n v="1"/>
    <x v="1"/>
    <x v="1"/>
  </r>
  <r>
    <s v="2015-2016"/>
    <x v="2"/>
    <s v="Vlaams Gewest"/>
    <x v="4"/>
    <x v="0"/>
    <n v="311"/>
    <s v="ASO"/>
    <s v="ASO"/>
    <s v="312"/>
    <n v="1"/>
    <x v="0"/>
    <x v="2"/>
  </r>
  <r>
    <s v="2015-2016"/>
    <x v="2"/>
    <s v="Vlaams Gewest"/>
    <x v="4"/>
    <x v="0"/>
    <n v="321"/>
    <s v="BSO"/>
    <s v="BSO"/>
    <s v="312"/>
    <n v="1"/>
    <x v="1"/>
    <x v="1"/>
  </r>
  <r>
    <s v="2017-2018"/>
    <x v="1"/>
    <s v="Vlaams Gewest"/>
    <x v="2"/>
    <x v="0"/>
    <n v="311"/>
    <s v="TSO"/>
    <s v="TSO"/>
    <s v="312"/>
    <n v="9"/>
    <x v="0"/>
    <x v="5"/>
  </r>
  <r>
    <s v="2016-2017"/>
    <x v="3"/>
    <s v="Vlaams Gewest"/>
    <x v="5"/>
    <x v="1"/>
    <n v="321"/>
    <s v="BSO"/>
    <s v="BSO"/>
    <s v="312"/>
    <n v="18"/>
    <x v="1"/>
    <x v="1"/>
  </r>
  <r>
    <s v="2016-2017"/>
    <x v="3"/>
    <s v="Vlaams Gewest"/>
    <x v="4"/>
    <x v="0"/>
    <n v="311"/>
    <s v="KSO"/>
    <s v="KSO"/>
    <s v="312"/>
    <n v="2"/>
    <x v="0"/>
    <x v="6"/>
  </r>
  <r>
    <s v="2017-2018"/>
    <x v="1"/>
    <s v="Vlaams Gewest"/>
    <x v="2"/>
    <x v="1"/>
    <n v="311"/>
    <s v="GSO"/>
    <s v="GSO"/>
    <s v="312"/>
    <n v="19"/>
    <x v="0"/>
    <x v="3"/>
  </r>
  <r>
    <s v="2018-2019"/>
    <x v="4"/>
    <s v="Vlaams Gewest"/>
    <x v="3"/>
    <x v="0"/>
    <n v="315"/>
    <s v="/"/>
    <s v="Niet van toepassing"/>
    <s v="312"/>
    <n v="4"/>
    <x v="2"/>
    <x v="1"/>
  </r>
  <r>
    <s v="2017-2018"/>
    <x v="1"/>
    <s v="Vlaams Gewest"/>
    <x v="3"/>
    <x v="0"/>
    <n v="311"/>
    <s v="HBO"/>
    <s v="HBO"/>
    <s v="312"/>
    <n v="1"/>
    <x v="0"/>
    <x v="7"/>
  </r>
  <r>
    <s v="2016-2017"/>
    <x v="3"/>
    <s v="Vlaams Gewest"/>
    <x v="3"/>
    <x v="1"/>
    <n v="311"/>
    <s v="KSO"/>
    <s v="KSO"/>
    <s v="312"/>
    <n v="6"/>
    <x v="0"/>
    <x v="6"/>
  </r>
  <r>
    <s v="2018-2019"/>
    <x v="4"/>
    <s v="Vlaams Gewest"/>
    <x v="3"/>
    <x v="0"/>
    <n v="321"/>
    <s v="TSO"/>
    <s v="TSO"/>
    <s v="312"/>
    <n v="1"/>
    <x v="1"/>
    <x v="1"/>
  </r>
  <r>
    <s v="2016-2017"/>
    <x v="3"/>
    <s v="Vlaams Gewest"/>
    <x v="4"/>
    <x v="1"/>
    <n v="312"/>
    <s v="/"/>
    <s v="Niet van toepassing"/>
    <s v="312"/>
    <n v="958"/>
    <x v="2"/>
    <x v="1"/>
  </r>
  <r>
    <s v="2016-2017"/>
    <x v="3"/>
    <s v="Vlaams Gewest"/>
    <x v="6"/>
    <x v="1"/>
    <n v="311"/>
    <s v="BSO"/>
    <s v="BSO"/>
    <s v="312"/>
    <n v="166"/>
    <x v="0"/>
    <x v="0"/>
  </r>
  <r>
    <s v="2015-2016"/>
    <x v="2"/>
    <s v="Vlaams Gewest"/>
    <x v="4"/>
    <x v="0"/>
    <n v="321"/>
    <s v="/"/>
    <s v="Niet van toepassing"/>
    <s v="312"/>
    <n v="42"/>
    <x v="1"/>
    <x v="1"/>
  </r>
  <r>
    <s v="2015-2016"/>
    <x v="2"/>
    <s v="Vlaams Gewest"/>
    <x v="2"/>
    <x v="1"/>
    <n v="321"/>
    <s v="/"/>
    <s v="Niet van toepassing"/>
    <s v="312"/>
    <n v="12"/>
    <x v="1"/>
    <x v="1"/>
  </r>
  <r>
    <s v="2015-2016"/>
    <x v="2"/>
    <s v="Vlaams Gewest"/>
    <x v="4"/>
    <x v="0"/>
    <n v="311"/>
    <s v="GSO"/>
    <s v="GSO"/>
    <s v="312"/>
    <n v="31"/>
    <x v="0"/>
    <x v="3"/>
  </r>
  <r>
    <s v="2014-2015"/>
    <x v="0"/>
    <s v="Vlaams Gewest"/>
    <x v="5"/>
    <x v="1"/>
    <n v="312"/>
    <s v="/"/>
    <s v="Niet van toepassing"/>
    <s v="312"/>
    <n v="606"/>
    <x v="2"/>
    <x v="1"/>
  </r>
  <r>
    <s v="2015-2016"/>
    <x v="2"/>
    <s v="Vlaams Gewest"/>
    <x v="6"/>
    <x v="0"/>
    <n v="311"/>
    <s v="TSO"/>
    <s v="TSO"/>
    <s v="312"/>
    <n v="7"/>
    <x v="0"/>
    <x v="5"/>
  </r>
  <r>
    <s v="2016-2017"/>
    <x v="3"/>
    <s v="Vlaams Gewest"/>
    <x v="6"/>
    <x v="0"/>
    <n v="312"/>
    <s v="/"/>
    <s v="Niet van toepassing"/>
    <s v="312"/>
    <n v="156"/>
    <x v="2"/>
    <x v="1"/>
  </r>
  <r>
    <s v="2014-2015"/>
    <x v="0"/>
    <s v="Vlaams Gewest"/>
    <x v="5"/>
    <x v="0"/>
    <n v="321"/>
    <s v="BSO"/>
    <s v="BSO"/>
    <s v="312"/>
    <n v="1"/>
    <x v="1"/>
    <x v="1"/>
  </r>
  <r>
    <s v="2015-2016"/>
    <x v="2"/>
    <s v="Vlaams Gewest"/>
    <x v="6"/>
    <x v="0"/>
    <n v="311"/>
    <s v="HBO"/>
    <s v="HBO"/>
    <s v="312"/>
    <n v="1"/>
    <x v="0"/>
    <x v="7"/>
  </r>
  <r>
    <s v="2017-2018"/>
    <x v="1"/>
    <s v="Vlaams Gewest"/>
    <x v="2"/>
    <x v="1"/>
    <n v="311"/>
    <s v="BSO"/>
    <s v="BSO"/>
    <s v="312"/>
    <n v="137"/>
    <x v="0"/>
    <x v="0"/>
  </r>
  <r>
    <s v="2015-2016"/>
    <x v="2"/>
    <s v="Vlaams Gewest"/>
    <x v="3"/>
    <x v="1"/>
    <n v="311"/>
    <s v="/"/>
    <s v="Niet van toepassing"/>
    <s v="312"/>
    <n v="49"/>
    <x v="0"/>
    <x v="4"/>
  </r>
  <r>
    <s v="2018-2019"/>
    <x v="4"/>
    <s v="Vlaams Gewest"/>
    <x v="6"/>
    <x v="1"/>
    <n v="311"/>
    <s v="BSO"/>
    <s v="BSO"/>
    <s v="312"/>
    <n v="183"/>
    <x v="0"/>
    <x v="0"/>
  </r>
  <r>
    <s v="2016-2017"/>
    <x v="3"/>
    <s v="Vlaams Gewest"/>
    <x v="5"/>
    <x v="0"/>
    <n v="311"/>
    <s v="GSO"/>
    <s v="GSO"/>
    <s v="312"/>
    <n v="21"/>
    <x v="0"/>
    <x v="3"/>
  </r>
  <r>
    <s v="2016-2017"/>
    <x v="3"/>
    <s v="Vlaams Gewest"/>
    <x v="2"/>
    <x v="0"/>
    <n v="311"/>
    <s v="BSO"/>
    <s v="BSO"/>
    <s v="312"/>
    <n v="57"/>
    <x v="0"/>
    <x v="0"/>
  </r>
  <r>
    <s v="2016-2017"/>
    <x v="3"/>
    <s v="Vlaams Gewest"/>
    <x v="5"/>
    <x v="1"/>
    <n v="311"/>
    <s v="/"/>
    <s v="Niet van toepassing"/>
    <s v="312"/>
    <n v="67"/>
    <x v="0"/>
    <x v="4"/>
  </r>
  <r>
    <s v="2016-2017"/>
    <x v="3"/>
    <s v="Vlaams Gewest"/>
    <x v="2"/>
    <x v="0"/>
    <n v="321"/>
    <s v="/"/>
    <s v="Niet van toepassing"/>
    <s v="312"/>
    <n v="8"/>
    <x v="1"/>
    <x v="1"/>
  </r>
  <r>
    <s v="2017-2018"/>
    <x v="1"/>
    <s v="Vlaams Gewest"/>
    <x v="5"/>
    <x v="1"/>
    <n v="311"/>
    <s v="/"/>
    <s v="Niet van toepassing"/>
    <s v="312"/>
    <n v="44"/>
    <x v="0"/>
    <x v="4"/>
  </r>
  <r>
    <s v="2017-2018"/>
    <x v="1"/>
    <s v="Vlaams Gewest"/>
    <x v="5"/>
    <x v="1"/>
    <n v="315"/>
    <s v="/"/>
    <s v="Niet van toepassing"/>
    <s v="312"/>
    <n v="2"/>
    <x v="2"/>
    <x v="1"/>
  </r>
  <r>
    <s v="2016-2017"/>
    <x v="3"/>
    <s v="Vlaams Gewest"/>
    <x v="3"/>
    <x v="0"/>
    <n v="315"/>
    <s v="/"/>
    <s v="Niet van toepassing"/>
    <s v="312"/>
    <n v="5"/>
    <x v="2"/>
    <x v="1"/>
  </r>
  <r>
    <s v="2016-2017"/>
    <x v="3"/>
    <s v="Vlaams Gewest"/>
    <x v="5"/>
    <x v="0"/>
    <n v="311"/>
    <s v="ASO"/>
    <s v="ASO"/>
    <s v="312"/>
    <n v="1"/>
    <x v="0"/>
    <x v="2"/>
  </r>
  <r>
    <s v="2016-2017"/>
    <x v="3"/>
    <s v="Vlaams Gewest"/>
    <x v="6"/>
    <x v="1"/>
    <n v="315"/>
    <s v="/"/>
    <s v="Niet van toepassing"/>
    <s v="312"/>
    <n v="9"/>
    <x v="2"/>
    <x v="1"/>
  </r>
  <r>
    <s v="2017-2018"/>
    <x v="1"/>
    <s v="Vlaams Gewest"/>
    <x v="3"/>
    <x v="0"/>
    <n v="315"/>
    <s v="/"/>
    <s v="Niet van toepassing"/>
    <s v="312"/>
    <n v="4"/>
    <x v="2"/>
    <x v="1"/>
  </r>
  <r>
    <s v="2017-2018"/>
    <x v="1"/>
    <s v="Vlaams Gewest"/>
    <x v="3"/>
    <x v="0"/>
    <n v="321"/>
    <s v="BSO"/>
    <s v="BSO"/>
    <s v="312"/>
    <n v="1"/>
    <x v="1"/>
    <x v="1"/>
  </r>
  <r>
    <s v="2018-2019"/>
    <x v="4"/>
    <s v="Vlaams Gewest"/>
    <x v="6"/>
    <x v="1"/>
    <n v="311"/>
    <s v="/"/>
    <s v="Niet van toepassing"/>
    <s v="312"/>
    <n v="36"/>
    <x v="0"/>
    <x v="4"/>
  </r>
  <r>
    <s v="2017-2018"/>
    <x v="1"/>
    <s v="Vlaams Gewest"/>
    <x v="5"/>
    <x v="0"/>
    <n v="311"/>
    <s v="HBO"/>
    <s v="HBO"/>
    <s v="312"/>
    <n v="1"/>
    <x v="0"/>
    <x v="7"/>
  </r>
  <r>
    <s v="2016-2017"/>
    <x v="3"/>
    <s v="Vlaams Gewest"/>
    <x v="4"/>
    <x v="1"/>
    <n v="321"/>
    <s v="BSO"/>
    <s v="BSO"/>
    <s v="312"/>
    <n v="5"/>
    <x v="1"/>
    <x v="1"/>
  </r>
  <r>
    <s v="2018-2019"/>
    <x v="4"/>
    <s v="Vlaams Gewest"/>
    <x v="2"/>
    <x v="1"/>
    <n v="315"/>
    <s v="/"/>
    <s v="Niet van toepassing"/>
    <s v="312"/>
    <n v="4"/>
    <x v="2"/>
    <x v="1"/>
  </r>
  <r>
    <s v="2018-2019"/>
    <x v="4"/>
    <s v="Vlaams Gewest"/>
    <x v="3"/>
    <x v="0"/>
    <n v="321"/>
    <s v="/"/>
    <s v="Niet van toepassing"/>
    <s v="312"/>
    <n v="20"/>
    <x v="1"/>
    <x v="1"/>
  </r>
  <r>
    <s v="2014-2015"/>
    <x v="0"/>
    <s v="Vlaams Gewest"/>
    <x v="4"/>
    <x v="0"/>
    <n v="312"/>
    <s v="/"/>
    <s v="Niet van toepassing"/>
    <s v="312"/>
    <n v="581"/>
    <x v="2"/>
    <x v="1"/>
  </r>
  <r>
    <s v="2015-2016"/>
    <x v="2"/>
    <s v="Vlaams Gewest"/>
    <x v="5"/>
    <x v="1"/>
    <n v="312"/>
    <s v="/"/>
    <s v="Niet van toepassing"/>
    <s v="312"/>
    <n v="658"/>
    <x v="2"/>
    <x v="1"/>
  </r>
  <r>
    <s v="2015-2016"/>
    <x v="2"/>
    <s v="Vlaams Gewest"/>
    <x v="5"/>
    <x v="1"/>
    <n v="321"/>
    <s v="/"/>
    <s v="Niet van toepassing"/>
    <s v="312"/>
    <n v="53"/>
    <x v="1"/>
    <x v="1"/>
  </r>
  <r>
    <s v="2015-2016"/>
    <x v="2"/>
    <s v="Vlaams Gewest"/>
    <x v="2"/>
    <x v="1"/>
    <n v="312"/>
    <s v="/"/>
    <s v="Niet van toepassing"/>
    <s v="312"/>
    <n v="228"/>
    <x v="2"/>
    <x v="1"/>
  </r>
  <r>
    <s v="2014-2015"/>
    <x v="0"/>
    <s v="Vlaams Gewest"/>
    <x v="4"/>
    <x v="0"/>
    <n v="311"/>
    <s v="BSO"/>
    <s v="BSO"/>
    <s v="312"/>
    <n v="252"/>
    <x v="0"/>
    <x v="0"/>
  </r>
  <r>
    <s v="2015-2016"/>
    <x v="2"/>
    <s v="Vlaams Gewest"/>
    <x v="5"/>
    <x v="0"/>
    <n v="312"/>
    <s v="/"/>
    <s v="Niet van toepassing"/>
    <s v="312"/>
    <n v="267"/>
    <x v="2"/>
    <x v="1"/>
  </r>
  <r>
    <s v="2015-2016"/>
    <x v="2"/>
    <s v="Vlaams Gewest"/>
    <x v="6"/>
    <x v="1"/>
    <n v="311"/>
    <s v="GSO"/>
    <s v="GSO"/>
    <s v="312"/>
    <n v="23"/>
    <x v="0"/>
    <x v="3"/>
  </r>
  <r>
    <s v="2015-2016"/>
    <x v="2"/>
    <s v="Vlaams Gewest"/>
    <x v="5"/>
    <x v="0"/>
    <n v="311"/>
    <s v="HBO"/>
    <s v="HBO"/>
    <s v="312"/>
    <n v="2"/>
    <x v="0"/>
    <x v="7"/>
  </r>
  <r>
    <s v="2015-2016"/>
    <x v="2"/>
    <s v="Vlaams Gewest"/>
    <x v="3"/>
    <x v="1"/>
    <n v="311"/>
    <s v="KSO"/>
    <s v="KSO"/>
    <s v="312"/>
    <n v="5"/>
    <x v="0"/>
    <x v="6"/>
  </r>
  <r>
    <s v="2014-2015"/>
    <x v="0"/>
    <s v="Vlaams Gewest"/>
    <x v="3"/>
    <x v="1"/>
    <n v="321"/>
    <s v="GSO"/>
    <s v="GSO"/>
    <s v="312"/>
    <n v="2"/>
    <x v="1"/>
    <x v="1"/>
  </r>
  <r>
    <s v="2016-2017"/>
    <x v="3"/>
    <s v="Vlaams Gewest"/>
    <x v="6"/>
    <x v="1"/>
    <n v="312"/>
    <s v="/"/>
    <s v="Niet van toepassing"/>
    <s v="312"/>
    <n v="287"/>
    <x v="2"/>
    <x v="1"/>
  </r>
  <r>
    <s v="2016-2017"/>
    <x v="3"/>
    <s v="Vlaams Gewest"/>
    <x v="2"/>
    <x v="0"/>
    <n v="312"/>
    <s v="/"/>
    <s v="Niet van toepassing"/>
    <s v="312"/>
    <n v="121"/>
    <x v="2"/>
    <x v="1"/>
  </r>
  <r>
    <s v="2014-2015"/>
    <x v="0"/>
    <s v="Vlaams Gewest"/>
    <x v="6"/>
    <x v="1"/>
    <n v="311"/>
    <s v="/"/>
    <s v="Niet van toepassing"/>
    <s v="312"/>
    <n v="13"/>
    <x v="0"/>
    <x v="4"/>
  </r>
  <r>
    <s v="2015-2016"/>
    <x v="2"/>
    <s v="Vlaams Gewest"/>
    <x v="5"/>
    <x v="1"/>
    <n v="315"/>
    <s v="/"/>
    <s v="Niet van toepassing"/>
    <s v="312"/>
    <n v="7"/>
    <x v="2"/>
    <x v="1"/>
  </r>
  <r>
    <s v="2015-2016"/>
    <x v="2"/>
    <s v="Vlaams Gewest"/>
    <x v="5"/>
    <x v="1"/>
    <n v="311"/>
    <s v="/"/>
    <s v="Niet van toepassing"/>
    <s v="312"/>
    <n v="55"/>
    <x v="0"/>
    <x v="4"/>
  </r>
  <r>
    <s v="2014-2015"/>
    <x v="0"/>
    <s v="Vlaams Gewest"/>
    <x v="3"/>
    <x v="1"/>
    <n v="321"/>
    <s v="ASO"/>
    <s v="ASO"/>
    <s v="312"/>
    <n v="1"/>
    <x v="1"/>
    <x v="1"/>
  </r>
  <r>
    <s v="2018-2019"/>
    <x v="4"/>
    <s v="Vlaams Gewest"/>
    <x v="3"/>
    <x v="1"/>
    <n v="321"/>
    <s v="BSO"/>
    <s v="BSO"/>
    <s v="312"/>
    <n v="5"/>
    <x v="1"/>
    <x v="1"/>
  </r>
  <r>
    <s v="2014-2015"/>
    <x v="0"/>
    <s v="Vlaams Gewest"/>
    <x v="2"/>
    <x v="1"/>
    <n v="321"/>
    <s v="GSO"/>
    <s v="GSO"/>
    <s v="312"/>
    <n v="1"/>
    <x v="1"/>
    <x v="1"/>
  </r>
  <r>
    <s v="2015-2016"/>
    <x v="2"/>
    <s v="Vlaams Gewest"/>
    <x v="2"/>
    <x v="0"/>
    <n v="311"/>
    <s v="/"/>
    <s v="Niet van toepassing"/>
    <s v="312"/>
    <n v="2"/>
    <x v="0"/>
    <x v="4"/>
  </r>
  <r>
    <s v="2018-2019"/>
    <x v="4"/>
    <s v="Vlaams Gewest"/>
    <x v="3"/>
    <x v="1"/>
    <n v="321"/>
    <s v="/"/>
    <s v="Niet van toepassing"/>
    <s v="312"/>
    <n v="46"/>
    <x v="1"/>
    <x v="1"/>
  </r>
  <r>
    <s v="2016-2017"/>
    <x v="3"/>
    <s v="Vlaams Gewest"/>
    <x v="5"/>
    <x v="1"/>
    <n v="311"/>
    <s v="GSO"/>
    <s v="GSO"/>
    <s v="312"/>
    <n v="47"/>
    <x v="0"/>
    <x v="3"/>
  </r>
  <r>
    <s v="2016-2017"/>
    <x v="3"/>
    <s v="Vlaams Gewest"/>
    <x v="5"/>
    <x v="0"/>
    <n v="321"/>
    <s v="/"/>
    <s v="Niet van toepassing"/>
    <s v="312"/>
    <n v="29"/>
    <x v="1"/>
    <x v="1"/>
  </r>
  <r>
    <s v="2017-2018"/>
    <x v="1"/>
    <s v="Vlaams Gewest"/>
    <x v="4"/>
    <x v="1"/>
    <n v="321"/>
    <s v="/"/>
    <s v="Niet van toepassing"/>
    <s v="312"/>
    <n v="81"/>
    <x v="1"/>
    <x v="1"/>
  </r>
  <r>
    <s v="2016-2017"/>
    <x v="3"/>
    <s v="Vlaams Gewest"/>
    <x v="2"/>
    <x v="1"/>
    <n v="321"/>
    <s v="/"/>
    <s v="Niet van toepassing"/>
    <s v="312"/>
    <n v="18"/>
    <x v="1"/>
    <x v="1"/>
  </r>
  <r>
    <s v="2016-2017"/>
    <x v="3"/>
    <s v="Vlaams Gewest"/>
    <x v="2"/>
    <x v="0"/>
    <n v="311"/>
    <s v="TSO"/>
    <s v="TSO"/>
    <s v="312"/>
    <n v="11"/>
    <x v="0"/>
    <x v="5"/>
  </r>
  <r>
    <s v="2018-2019"/>
    <x v="4"/>
    <s v="Vlaams Gewest"/>
    <x v="6"/>
    <x v="0"/>
    <n v="311"/>
    <s v="KSO"/>
    <s v="KSO"/>
    <s v="312"/>
    <n v="2"/>
    <x v="0"/>
    <x v="6"/>
  </r>
  <r>
    <s v="2016-2017"/>
    <x v="3"/>
    <s v="Vlaams Gewest"/>
    <x v="6"/>
    <x v="0"/>
    <n v="311"/>
    <s v="ASO"/>
    <s v="ASO"/>
    <s v="312"/>
    <n v="3"/>
    <x v="0"/>
    <x v="2"/>
  </r>
  <r>
    <s v="2018-2019"/>
    <x v="4"/>
    <s v="Vlaams Gewest"/>
    <x v="6"/>
    <x v="0"/>
    <n v="311"/>
    <s v="TSO"/>
    <s v="TSO"/>
    <s v="312"/>
    <n v="11"/>
    <x v="0"/>
    <x v="5"/>
  </r>
  <r>
    <s v="2016-2017"/>
    <x v="3"/>
    <s v="Vlaams Gewest"/>
    <x v="3"/>
    <x v="1"/>
    <n v="321"/>
    <s v="BSO"/>
    <s v="BSO"/>
    <s v="312"/>
    <n v="6"/>
    <x v="1"/>
    <x v="1"/>
  </r>
  <r>
    <s v="2017-2018"/>
    <x v="1"/>
    <s v="Vlaams Gewest"/>
    <x v="3"/>
    <x v="1"/>
    <n v="311"/>
    <s v="ASO"/>
    <s v="ASO"/>
    <s v="312"/>
    <n v="3"/>
    <x v="0"/>
    <x v="2"/>
  </r>
  <r>
    <s v="2018-2019"/>
    <x v="4"/>
    <s v="Vlaams Gewest"/>
    <x v="3"/>
    <x v="1"/>
    <n v="311"/>
    <s v="KSO"/>
    <s v="KSO"/>
    <s v="312"/>
    <n v="8"/>
    <x v="0"/>
    <x v="6"/>
  </r>
  <r>
    <s v="2018-2019"/>
    <x v="4"/>
    <s v="Vlaams Gewest"/>
    <x v="3"/>
    <x v="1"/>
    <n v="311"/>
    <s v="ASO"/>
    <s v="ASO"/>
    <s v="312"/>
    <n v="4"/>
    <x v="0"/>
    <x v="2"/>
  </r>
  <r>
    <s v="2018-2019"/>
    <x v="4"/>
    <s v="Vlaams Gewest"/>
    <x v="4"/>
    <x v="1"/>
    <n v="311"/>
    <s v="ASO"/>
    <s v="ASO"/>
    <s v="312"/>
    <n v="7"/>
    <x v="0"/>
    <x v="2"/>
  </r>
  <r>
    <s v="2017-2018"/>
    <x v="1"/>
    <s v="Vlaams Gewest"/>
    <x v="3"/>
    <x v="1"/>
    <n v="321"/>
    <s v="ASO"/>
    <s v="ASO"/>
    <s v="312"/>
    <n v="1"/>
    <x v="1"/>
    <x v="1"/>
  </r>
  <r>
    <s v="2016-2017"/>
    <x v="3"/>
    <s v="Vlaams Gewest"/>
    <x v="3"/>
    <x v="1"/>
    <n v="321"/>
    <s v="GSO"/>
    <s v="GSO"/>
    <s v="312"/>
    <n v="1"/>
    <x v="1"/>
    <x v="1"/>
  </r>
  <r>
    <s v="2016-2017"/>
    <x v="3"/>
    <s v="Vlaams Gewest"/>
    <x v="6"/>
    <x v="1"/>
    <n v="311"/>
    <s v="KSO"/>
    <s v="KSO"/>
    <s v="312"/>
    <n v="1"/>
    <x v="0"/>
    <x v="6"/>
  </r>
  <r>
    <s v="2018-2019"/>
    <x v="4"/>
    <s v="Vlaams Gewest"/>
    <x v="5"/>
    <x v="0"/>
    <n v="311"/>
    <s v="/"/>
    <s v="Niet van toepassing"/>
    <s v="312"/>
    <n v="4"/>
    <x v="0"/>
    <x v="4"/>
  </r>
  <r>
    <s v="2018-2019"/>
    <x v="4"/>
    <s v="Vlaams Gewest"/>
    <x v="4"/>
    <x v="1"/>
    <n v="321"/>
    <s v="GSO"/>
    <s v="GSO"/>
    <s v="312"/>
    <n v="1"/>
    <x v="1"/>
    <x v="1"/>
  </r>
  <r>
    <s v="2014-2015"/>
    <x v="0"/>
    <s v="Vlaams Gewest"/>
    <x v="5"/>
    <x v="1"/>
    <n v="311"/>
    <s v="BSO"/>
    <s v="BSO"/>
    <s v="312"/>
    <n v="284"/>
    <x v="0"/>
    <x v="0"/>
  </r>
  <r>
    <s v="2014-2015"/>
    <x v="0"/>
    <s v="Vlaams Gewest"/>
    <x v="5"/>
    <x v="1"/>
    <n v="311"/>
    <s v="GSO"/>
    <s v="GSO"/>
    <s v="312"/>
    <n v="62"/>
    <x v="0"/>
    <x v="3"/>
  </r>
  <r>
    <s v="2014-2015"/>
    <x v="0"/>
    <s v="Vlaams Gewest"/>
    <x v="6"/>
    <x v="1"/>
    <n v="311"/>
    <s v="GSO"/>
    <s v="GSO"/>
    <s v="312"/>
    <n v="18"/>
    <x v="0"/>
    <x v="3"/>
  </r>
  <r>
    <s v="2014-2015"/>
    <x v="0"/>
    <s v="Vlaams Gewest"/>
    <x v="3"/>
    <x v="0"/>
    <n v="321"/>
    <s v="/"/>
    <s v="Niet van toepassing"/>
    <s v="312"/>
    <n v="28"/>
    <x v="1"/>
    <x v="1"/>
  </r>
  <r>
    <s v="2015-2016"/>
    <x v="2"/>
    <s v="Vlaams Gewest"/>
    <x v="6"/>
    <x v="1"/>
    <n v="321"/>
    <s v="/"/>
    <s v="Niet van toepassing"/>
    <s v="312"/>
    <n v="13"/>
    <x v="1"/>
    <x v="1"/>
  </r>
  <r>
    <s v="2015-2016"/>
    <x v="2"/>
    <s v="Vlaams Gewest"/>
    <x v="3"/>
    <x v="0"/>
    <n v="311"/>
    <s v="TSO"/>
    <s v="TSO"/>
    <s v="312"/>
    <n v="14"/>
    <x v="0"/>
    <x v="5"/>
  </r>
  <r>
    <s v="2016-2017"/>
    <x v="3"/>
    <s v="Vlaams Gewest"/>
    <x v="4"/>
    <x v="0"/>
    <n v="311"/>
    <s v="BSO"/>
    <s v="BSO"/>
    <s v="312"/>
    <n v="238"/>
    <x v="0"/>
    <x v="0"/>
  </r>
  <r>
    <s v="2015-2016"/>
    <x v="2"/>
    <s v="Vlaams Gewest"/>
    <x v="3"/>
    <x v="1"/>
    <n v="321"/>
    <s v="BSO"/>
    <s v="BSO"/>
    <s v="312"/>
    <n v="5"/>
    <x v="1"/>
    <x v="1"/>
  </r>
  <r>
    <s v="2015-2016"/>
    <x v="2"/>
    <s v="Vlaams Gewest"/>
    <x v="4"/>
    <x v="1"/>
    <n v="321"/>
    <s v="BSO"/>
    <s v="BSO"/>
    <s v="312"/>
    <n v="3"/>
    <x v="1"/>
    <x v="1"/>
  </r>
  <r>
    <s v="2015-2016"/>
    <x v="2"/>
    <s v="Vlaams Gewest"/>
    <x v="5"/>
    <x v="1"/>
    <n v="321"/>
    <s v="BSO"/>
    <s v="BSO"/>
    <s v="312"/>
    <n v="9"/>
    <x v="1"/>
    <x v="1"/>
  </r>
  <r>
    <s v="2018-2019"/>
    <x v="4"/>
    <s v="Vlaams Gewest"/>
    <x v="3"/>
    <x v="0"/>
    <n v="311"/>
    <s v="BSO"/>
    <s v="BSO"/>
    <s v="312"/>
    <n v="212"/>
    <x v="0"/>
    <x v="0"/>
  </r>
  <r>
    <s v="2015-2016"/>
    <x v="2"/>
    <s v="Vlaams Gewest"/>
    <x v="6"/>
    <x v="0"/>
    <n v="311"/>
    <s v="GSO"/>
    <s v="GSO"/>
    <s v="312"/>
    <n v="12"/>
    <x v="0"/>
    <x v="3"/>
  </r>
  <r>
    <s v="2016-2017"/>
    <x v="3"/>
    <s v="Vlaams Gewest"/>
    <x v="3"/>
    <x v="1"/>
    <n v="321"/>
    <s v="/"/>
    <s v="Niet van toepassing"/>
    <s v="312"/>
    <n v="49"/>
    <x v="1"/>
    <x v="1"/>
  </r>
  <r>
    <s v="2015-2016"/>
    <x v="2"/>
    <s v="Vlaams Gewest"/>
    <x v="4"/>
    <x v="0"/>
    <n v="315"/>
    <s v="/"/>
    <s v="Niet van toepassing"/>
    <s v="312"/>
    <n v="6"/>
    <x v="2"/>
    <x v="1"/>
  </r>
  <r>
    <s v="2015-2016"/>
    <x v="2"/>
    <s v="Vlaams Gewest"/>
    <x v="6"/>
    <x v="0"/>
    <n v="311"/>
    <s v="/"/>
    <s v="Niet van toepassing"/>
    <s v="312"/>
    <n v="1"/>
    <x v="0"/>
    <x v="4"/>
  </r>
  <r>
    <s v="2018-2019"/>
    <x v="4"/>
    <s v="Vlaams Gewest"/>
    <x v="4"/>
    <x v="0"/>
    <n v="311"/>
    <s v="TSO"/>
    <s v="TSO"/>
    <s v="312"/>
    <n v="35"/>
    <x v="0"/>
    <x v="5"/>
  </r>
  <r>
    <s v="2015-2016"/>
    <x v="2"/>
    <s v="Vlaams Gewest"/>
    <x v="6"/>
    <x v="0"/>
    <n v="311"/>
    <s v="KSO"/>
    <s v="KSO"/>
    <s v="312"/>
    <n v="1"/>
    <x v="0"/>
    <x v="6"/>
  </r>
  <r>
    <s v="2016-2017"/>
    <x v="3"/>
    <s v="Vlaams Gewest"/>
    <x v="2"/>
    <x v="1"/>
    <n v="311"/>
    <s v="BSO"/>
    <s v="BSO"/>
    <s v="312"/>
    <n v="99"/>
    <x v="0"/>
    <x v="0"/>
  </r>
  <r>
    <s v="2015-2016"/>
    <x v="2"/>
    <s v="Vlaams Gewest"/>
    <x v="4"/>
    <x v="0"/>
    <n v="311"/>
    <s v="KSO"/>
    <s v="KSO"/>
    <s v="312"/>
    <n v="1"/>
    <x v="0"/>
    <x v="6"/>
  </r>
  <r>
    <s v="2018-2019"/>
    <x v="4"/>
    <s v="Vlaams Gewest"/>
    <x v="6"/>
    <x v="1"/>
    <n v="321"/>
    <s v="/"/>
    <s v="Niet van toepassing"/>
    <s v="312"/>
    <n v="20"/>
    <x v="1"/>
    <x v="1"/>
  </r>
  <r>
    <s v="2018-2019"/>
    <x v="4"/>
    <s v="Vlaams Gewest"/>
    <x v="4"/>
    <x v="0"/>
    <n v="321"/>
    <s v="/"/>
    <s v="Niet van toepassing"/>
    <s v="312"/>
    <n v="44"/>
    <x v="1"/>
    <x v="1"/>
  </r>
  <r>
    <s v="2016-2017"/>
    <x v="3"/>
    <s v="Vlaams Gewest"/>
    <x v="5"/>
    <x v="0"/>
    <n v="321"/>
    <s v="BSO"/>
    <s v="BSO"/>
    <s v="312"/>
    <n v="4"/>
    <x v="1"/>
    <x v="1"/>
  </r>
  <r>
    <s v="2017-2018"/>
    <x v="1"/>
    <s v="Vlaams Gewest"/>
    <x v="6"/>
    <x v="0"/>
    <n v="311"/>
    <s v="TSO"/>
    <s v="TSO"/>
    <s v="312"/>
    <n v="8"/>
    <x v="0"/>
    <x v="5"/>
  </r>
  <r>
    <s v="2017-2018"/>
    <x v="1"/>
    <s v="Vlaams Gewest"/>
    <x v="2"/>
    <x v="0"/>
    <n v="315"/>
    <s v="/"/>
    <s v="Niet van toepassing"/>
    <s v="312"/>
    <n v="2"/>
    <x v="2"/>
    <x v="1"/>
  </r>
  <r>
    <s v="2017-2018"/>
    <x v="1"/>
    <s v="Vlaams Gewest"/>
    <x v="6"/>
    <x v="0"/>
    <n v="321"/>
    <s v="BSO"/>
    <s v="BSO"/>
    <s v="312"/>
    <n v="1"/>
    <x v="1"/>
    <x v="1"/>
  </r>
  <r>
    <s v="2016-2017"/>
    <x v="3"/>
    <s v="Vlaams Gewest"/>
    <x v="2"/>
    <x v="1"/>
    <n v="315"/>
    <s v="/"/>
    <s v="Niet van toepassing"/>
    <s v="312"/>
    <n v="4"/>
    <x v="2"/>
    <x v="1"/>
  </r>
  <r>
    <s v="2018-2019"/>
    <x v="4"/>
    <s v="Vlaams Gewest"/>
    <x v="2"/>
    <x v="1"/>
    <n v="311"/>
    <s v="TSO"/>
    <s v="TSO"/>
    <s v="312"/>
    <n v="16"/>
    <x v="0"/>
    <x v="5"/>
  </r>
  <r>
    <s v="2018-2019"/>
    <x v="4"/>
    <s v="Vlaams Gewest"/>
    <x v="5"/>
    <x v="1"/>
    <n v="321"/>
    <s v="BSO"/>
    <s v="BSO"/>
    <s v="312"/>
    <n v="18"/>
    <x v="1"/>
    <x v="1"/>
  </r>
  <r>
    <s v="2016-2017"/>
    <x v="3"/>
    <s v="Vlaams Gewest"/>
    <x v="5"/>
    <x v="0"/>
    <n v="315"/>
    <s v="/"/>
    <s v="Niet van toepassing"/>
    <s v="312"/>
    <n v="2"/>
    <x v="2"/>
    <x v="1"/>
  </r>
  <r>
    <s v="2016-2017"/>
    <x v="3"/>
    <s v="Vlaams Gewest"/>
    <x v="6"/>
    <x v="1"/>
    <n v="321"/>
    <s v="BSO"/>
    <s v="BSO"/>
    <s v="312"/>
    <n v="2"/>
    <x v="1"/>
    <x v="1"/>
  </r>
  <r>
    <s v="2017-2018"/>
    <x v="1"/>
    <s v="Vlaams Gewest"/>
    <x v="4"/>
    <x v="0"/>
    <n v="321"/>
    <s v="BSO"/>
    <s v="BSO"/>
    <s v="312"/>
    <n v="6"/>
    <x v="1"/>
    <x v="1"/>
  </r>
  <r>
    <s v="2016-2017"/>
    <x v="3"/>
    <s v="Vlaams Gewest"/>
    <x v="6"/>
    <x v="0"/>
    <n v="311"/>
    <s v="GSO"/>
    <s v="GSO"/>
    <s v="312"/>
    <n v="16"/>
    <x v="0"/>
    <x v="3"/>
  </r>
  <r>
    <s v="2017-2018"/>
    <x v="1"/>
    <s v="Vlaams Gewest"/>
    <x v="2"/>
    <x v="0"/>
    <n v="311"/>
    <s v="ASO"/>
    <s v="ASO"/>
    <s v="312"/>
    <n v="1"/>
    <x v="0"/>
    <x v="2"/>
  </r>
  <r>
    <s v="2018-2019"/>
    <x v="4"/>
    <s v="Vlaams Gewest"/>
    <x v="2"/>
    <x v="0"/>
    <n v="311"/>
    <s v="TSO"/>
    <s v="TSO"/>
    <s v="312"/>
    <n v="10"/>
    <x v="0"/>
    <x v="5"/>
  </r>
  <r>
    <s v="2018-2019"/>
    <x v="4"/>
    <s v="Vlaams Gewest"/>
    <x v="2"/>
    <x v="1"/>
    <n v="311"/>
    <s v="ASO"/>
    <s v="ASO"/>
    <s v="312"/>
    <n v="2"/>
    <x v="0"/>
    <x v="2"/>
  </r>
  <r>
    <s v="2017-2018"/>
    <x v="1"/>
    <s v="Vlaams Gewest"/>
    <x v="2"/>
    <x v="0"/>
    <n v="311"/>
    <s v="/"/>
    <s v="Niet van toepassing"/>
    <s v="312"/>
    <n v="6"/>
    <x v="0"/>
    <x v="4"/>
  </r>
  <r>
    <s v="2018-2019"/>
    <x v="4"/>
    <s v="Vlaams Gewest"/>
    <x v="3"/>
    <x v="1"/>
    <n v="321"/>
    <s v="ASO"/>
    <s v="ASO"/>
    <s v="312"/>
    <n v="1"/>
    <x v="1"/>
    <x v="1"/>
  </r>
  <r>
    <s v="2018-2019"/>
    <x v="4"/>
    <s v="Vlaams Gewest"/>
    <x v="5"/>
    <x v="0"/>
    <n v="311"/>
    <s v="HBO"/>
    <s v="HBO"/>
    <s v="312"/>
    <n v="1"/>
    <x v="0"/>
    <x v="7"/>
  </r>
  <r>
    <s v="2017-2018"/>
    <x v="1"/>
    <s v="Vlaams Gewest"/>
    <x v="4"/>
    <x v="0"/>
    <n v="311"/>
    <s v="HBO"/>
    <s v="HBO"/>
    <s v="312"/>
    <n v="1"/>
    <x v="0"/>
    <x v="7"/>
  </r>
  <r>
    <s v="2017-2018"/>
    <x v="1"/>
    <s v="Vlaams Gewest"/>
    <x v="5"/>
    <x v="0"/>
    <n v="311"/>
    <s v="ASO"/>
    <s v="ASO"/>
    <s v="312"/>
    <n v="1"/>
    <x v="0"/>
    <x v="2"/>
  </r>
  <r>
    <s v="2017-2018"/>
    <x v="1"/>
    <s v="Vlaams Gewest"/>
    <x v="4"/>
    <x v="1"/>
    <n v="311"/>
    <s v="BSO"/>
    <s v="BSO"/>
    <s v="312"/>
    <n v="481"/>
    <x v="0"/>
    <x v="0"/>
  </r>
  <r>
    <s v="2018-2019"/>
    <x v="4"/>
    <s v="Vlaams Gewest"/>
    <x v="4"/>
    <x v="1"/>
    <n v="311"/>
    <s v="BSO"/>
    <s v="BSO"/>
    <s v="312"/>
    <n v="478"/>
    <x v="0"/>
    <x v="0"/>
  </r>
  <r>
    <s v="2017-2018"/>
    <x v="1"/>
    <s v="Vlaams Gewest"/>
    <x v="4"/>
    <x v="0"/>
    <n v="312"/>
    <s v="/"/>
    <s v="Niet van toepassing"/>
    <s v="312"/>
    <n v="505"/>
    <x v="2"/>
    <x v="1"/>
  </r>
  <r>
    <s v="2015-2016"/>
    <x v="2"/>
    <s v="Vlaams Gewest"/>
    <x v="4"/>
    <x v="1"/>
    <n v="311"/>
    <s v="TSO"/>
    <s v="TSO"/>
    <s v="312"/>
    <n v="60"/>
    <x v="0"/>
    <x v="5"/>
  </r>
  <r>
    <s v="2016-2017"/>
    <x v="3"/>
    <s v="Vlaams Gewest"/>
    <x v="5"/>
    <x v="1"/>
    <n v="312"/>
    <s v="/"/>
    <s v="Niet van toepassing"/>
    <s v="312"/>
    <n v="611"/>
    <x v="2"/>
    <x v="1"/>
  </r>
  <r>
    <s v="2015-2016"/>
    <x v="2"/>
    <s v="Vlaams Gewest"/>
    <x v="2"/>
    <x v="1"/>
    <n v="311"/>
    <s v="GSO"/>
    <s v="GSO"/>
    <s v="312"/>
    <n v="20"/>
    <x v="0"/>
    <x v="3"/>
  </r>
  <r>
    <s v="2014-2015"/>
    <x v="0"/>
    <s v="Vlaams Gewest"/>
    <x v="3"/>
    <x v="0"/>
    <n v="311"/>
    <s v="GSO"/>
    <s v="GSO"/>
    <s v="312"/>
    <n v="36"/>
    <x v="0"/>
    <x v="3"/>
  </r>
  <r>
    <s v="2014-2015"/>
    <x v="0"/>
    <s v="Vlaams Gewest"/>
    <x v="3"/>
    <x v="1"/>
    <n v="311"/>
    <s v="BSO"/>
    <s v="BSO"/>
    <s v="312"/>
    <n v="294"/>
    <x v="0"/>
    <x v="0"/>
  </r>
  <r>
    <s v="2014-2015"/>
    <x v="0"/>
    <s v="Vlaams Gewest"/>
    <x v="2"/>
    <x v="0"/>
    <n v="311"/>
    <s v="GSO"/>
    <s v="GSO"/>
    <s v="312"/>
    <n v="11"/>
    <x v="0"/>
    <x v="3"/>
  </r>
  <r>
    <s v="2014-2015"/>
    <x v="0"/>
    <s v="Vlaams Gewest"/>
    <x v="6"/>
    <x v="1"/>
    <n v="311"/>
    <s v="BSO"/>
    <s v="BSO"/>
    <s v="312"/>
    <n v="121"/>
    <x v="0"/>
    <x v="0"/>
  </r>
  <r>
    <s v="2014-2015"/>
    <x v="0"/>
    <s v="Vlaams Gewest"/>
    <x v="5"/>
    <x v="1"/>
    <n v="311"/>
    <s v="TSO"/>
    <s v="TSO"/>
    <s v="312"/>
    <n v="47"/>
    <x v="0"/>
    <x v="5"/>
  </r>
  <r>
    <s v="2014-2015"/>
    <x v="0"/>
    <s v="Vlaams Gewest"/>
    <x v="5"/>
    <x v="0"/>
    <n v="311"/>
    <s v="GSO"/>
    <s v="GSO"/>
    <s v="312"/>
    <n v="16"/>
    <x v="0"/>
    <x v="3"/>
  </r>
  <r>
    <s v="2015-2016"/>
    <x v="2"/>
    <s v="Vlaams Gewest"/>
    <x v="4"/>
    <x v="0"/>
    <n v="311"/>
    <s v="TSO"/>
    <s v="TSO"/>
    <s v="312"/>
    <n v="26"/>
    <x v="0"/>
    <x v="5"/>
  </r>
  <r>
    <s v="2015-2016"/>
    <x v="2"/>
    <s v="Vlaams Gewest"/>
    <x v="5"/>
    <x v="1"/>
    <n v="311"/>
    <s v="HBO"/>
    <s v="HBO"/>
    <s v="312"/>
    <n v="1"/>
    <x v="0"/>
    <x v="7"/>
  </r>
  <r>
    <s v="2014-2015"/>
    <x v="0"/>
    <s v="Vlaams Gewest"/>
    <x v="2"/>
    <x v="1"/>
    <n v="311"/>
    <s v="TSO"/>
    <s v="TSO"/>
    <s v="312"/>
    <n v="17"/>
    <x v="0"/>
    <x v="5"/>
  </r>
  <r>
    <s v="2015-2016"/>
    <x v="2"/>
    <s v="Vlaams Gewest"/>
    <x v="6"/>
    <x v="1"/>
    <n v="311"/>
    <s v="KSO"/>
    <s v="KSO"/>
    <s v="312"/>
    <n v="1"/>
    <x v="0"/>
    <x v="6"/>
  </r>
  <r>
    <s v="2014-2015"/>
    <x v="0"/>
    <s v="Vlaams Gewest"/>
    <x v="4"/>
    <x v="1"/>
    <n v="311"/>
    <s v="ASO"/>
    <s v="ASO"/>
    <s v="312"/>
    <n v="4"/>
    <x v="0"/>
    <x v="2"/>
  </r>
  <r>
    <s v="2017-2018"/>
    <x v="1"/>
    <s v="Vlaams Gewest"/>
    <x v="5"/>
    <x v="0"/>
    <n v="312"/>
    <s v="/"/>
    <s v="Niet van toepassing"/>
    <s v="312"/>
    <n v="262"/>
    <x v="2"/>
    <x v="1"/>
  </r>
  <r>
    <s v="2015-2016"/>
    <x v="2"/>
    <s v="Vlaams Gewest"/>
    <x v="2"/>
    <x v="1"/>
    <n v="311"/>
    <s v="ASO"/>
    <s v="ASO"/>
    <s v="312"/>
    <n v="1"/>
    <x v="0"/>
    <x v="2"/>
  </r>
  <r>
    <s v="2014-2015"/>
    <x v="0"/>
    <s v="Vlaams Gewest"/>
    <x v="6"/>
    <x v="1"/>
    <n v="321"/>
    <s v="/"/>
    <s v="Niet van toepassing"/>
    <s v="312"/>
    <n v="26"/>
    <x v="1"/>
    <x v="1"/>
  </r>
  <r>
    <s v="2014-2015"/>
    <x v="0"/>
    <s v="Vlaams Gewest"/>
    <x v="5"/>
    <x v="1"/>
    <n v="321"/>
    <s v="GSO"/>
    <s v="GSO"/>
    <s v="312"/>
    <n v="3"/>
    <x v="1"/>
    <x v="1"/>
  </r>
  <r>
    <s v="2014-2015"/>
    <x v="0"/>
    <s v="Vlaams Gewest"/>
    <x v="4"/>
    <x v="1"/>
    <n v="311"/>
    <s v="/"/>
    <s v="Niet van toepassing"/>
    <s v="312"/>
    <n v="54"/>
    <x v="0"/>
    <x v="4"/>
  </r>
  <r>
    <s v="2014-2015"/>
    <x v="0"/>
    <s v="Vlaams Gewest"/>
    <x v="5"/>
    <x v="0"/>
    <n v="311"/>
    <s v="KSO"/>
    <s v="KSO"/>
    <s v="312"/>
    <n v="2"/>
    <x v="0"/>
    <x v="6"/>
  </r>
  <r>
    <s v="2015-2016"/>
    <x v="2"/>
    <s v="Vlaams Gewest"/>
    <x v="3"/>
    <x v="0"/>
    <n v="321"/>
    <s v="BSO"/>
    <s v="BSO"/>
    <s v="312"/>
    <n v="3"/>
    <x v="1"/>
    <x v="1"/>
  </r>
  <r>
    <s v="2014-2015"/>
    <x v="0"/>
    <s v="Vlaams Gewest"/>
    <x v="2"/>
    <x v="0"/>
    <n v="311"/>
    <s v="/"/>
    <s v="Niet van toepassing"/>
    <s v="312"/>
    <n v="1"/>
    <x v="0"/>
    <x v="4"/>
  </r>
  <r>
    <s v="2017-2018"/>
    <x v="1"/>
    <s v="Vlaams Gewest"/>
    <x v="5"/>
    <x v="1"/>
    <n v="311"/>
    <s v="TSO"/>
    <s v="TSO"/>
    <s v="312"/>
    <n v="66"/>
    <x v="0"/>
    <x v="5"/>
  </r>
  <r>
    <s v="2018-2019"/>
    <x v="4"/>
    <s v="Vlaams Gewest"/>
    <x v="4"/>
    <x v="1"/>
    <n v="311"/>
    <s v="GSO"/>
    <s v="GSO"/>
    <s v="312"/>
    <n v="85"/>
    <x v="0"/>
    <x v="3"/>
  </r>
  <r>
    <s v="2018-2019"/>
    <x v="4"/>
    <s v="Vlaams Gewest"/>
    <x v="5"/>
    <x v="1"/>
    <n v="321"/>
    <s v="/"/>
    <s v="Niet van toepassing"/>
    <s v="312"/>
    <n v="38"/>
    <x v="1"/>
    <x v="1"/>
  </r>
  <r>
    <s v="2016-2017"/>
    <x v="3"/>
    <s v="Vlaams Gewest"/>
    <x v="3"/>
    <x v="1"/>
    <n v="311"/>
    <s v="ASO"/>
    <s v="ASO"/>
    <s v="312"/>
    <n v="5"/>
    <x v="0"/>
    <x v="2"/>
  </r>
  <r>
    <s v="2017-2018"/>
    <x v="1"/>
    <s v="Vlaams Gewest"/>
    <x v="5"/>
    <x v="1"/>
    <n v="321"/>
    <s v="TSO"/>
    <s v="TSO"/>
    <s v="312"/>
    <n v="2"/>
    <x v="1"/>
    <x v="1"/>
  </r>
  <r>
    <s v="2017-2018"/>
    <x v="1"/>
    <s v="Vlaams Gewest"/>
    <x v="2"/>
    <x v="1"/>
    <n v="311"/>
    <s v="KSO"/>
    <s v="KSO"/>
    <s v="312"/>
    <n v="1"/>
    <x v="0"/>
    <x v="6"/>
  </r>
  <r>
    <s v="2016-2017"/>
    <x v="3"/>
    <s v="Vlaams Gewest"/>
    <x v="4"/>
    <x v="0"/>
    <n v="311"/>
    <s v="ASO"/>
    <s v="ASO"/>
    <s v="312"/>
    <n v="2"/>
    <x v="0"/>
    <x v="2"/>
  </r>
  <r>
    <s v="2017-2018"/>
    <x v="1"/>
    <s v="Vlaams Gewest"/>
    <x v="4"/>
    <x v="1"/>
    <n v="315"/>
    <s v="/"/>
    <s v="Niet van toepassing"/>
    <s v="312"/>
    <n v="8"/>
    <x v="2"/>
    <x v="1"/>
  </r>
  <r>
    <s v="2016-2017"/>
    <x v="3"/>
    <s v="Vlaams Gewest"/>
    <x v="2"/>
    <x v="1"/>
    <n v="321"/>
    <s v="BSO"/>
    <s v="BSO"/>
    <s v="312"/>
    <n v="5"/>
    <x v="1"/>
    <x v="1"/>
  </r>
  <r>
    <s v="2018-2019"/>
    <x v="4"/>
    <s v="Vlaams Gewest"/>
    <x v="3"/>
    <x v="1"/>
    <n v="315"/>
    <s v="/"/>
    <s v="Niet van toepassing"/>
    <s v="312"/>
    <n v="7"/>
    <x v="2"/>
    <x v="1"/>
  </r>
  <r>
    <s v="2018-2019"/>
    <x v="4"/>
    <s v="Vlaams Gewest"/>
    <x v="5"/>
    <x v="1"/>
    <n v="311"/>
    <s v="KSO"/>
    <s v="KSO"/>
    <s v="312"/>
    <n v="3"/>
    <x v="0"/>
    <x v="6"/>
  </r>
  <r>
    <s v="2016-2017"/>
    <x v="3"/>
    <s v="Vlaams Gewest"/>
    <x v="5"/>
    <x v="1"/>
    <n v="321"/>
    <s v="GSO"/>
    <s v="GSO"/>
    <s v="312"/>
    <n v="3"/>
    <x v="1"/>
    <x v="1"/>
  </r>
  <r>
    <s v="2017-2018"/>
    <x v="1"/>
    <s v="Vlaams Gewest"/>
    <x v="4"/>
    <x v="0"/>
    <n v="311"/>
    <s v="/"/>
    <s v="Niet van toepassing"/>
    <s v="312"/>
    <n v="28"/>
    <x v="0"/>
    <x v="4"/>
  </r>
  <r>
    <s v="2018-2019"/>
    <x v="4"/>
    <s v="Vlaams Gewest"/>
    <x v="2"/>
    <x v="1"/>
    <n v="311"/>
    <s v="GSO"/>
    <s v="GSO"/>
    <s v="312"/>
    <n v="17"/>
    <x v="0"/>
    <x v="3"/>
  </r>
  <r>
    <s v="2015-2016"/>
    <x v="2"/>
    <s v="Waals Gewest"/>
    <x v="1"/>
    <x v="1"/>
    <n v="321"/>
    <s v="/"/>
    <s v="Niet van toepassing"/>
    <s v="312"/>
    <n v="3"/>
    <x v="1"/>
    <x v="1"/>
  </r>
  <r>
    <s v="2014-2015"/>
    <x v="0"/>
    <s v="Waals Gewest"/>
    <x v="1"/>
    <x v="1"/>
    <n v="321"/>
    <s v="/"/>
    <s v="Niet van toepassing"/>
    <s v="312"/>
    <n v="2"/>
    <x v="1"/>
    <x v="1"/>
  </r>
  <r>
    <s v="2014-2015"/>
    <x v="0"/>
    <s v="Waals Gewest"/>
    <x v="1"/>
    <x v="1"/>
    <n v="312"/>
    <s v="/"/>
    <s v="Niet van toepassing"/>
    <s v="312"/>
    <n v="2"/>
    <x v="2"/>
    <x v="1"/>
  </r>
  <r>
    <s v="2015-2016"/>
    <x v="2"/>
    <s v="Waals Gewest"/>
    <x v="1"/>
    <x v="0"/>
    <n v="311"/>
    <s v="GSO"/>
    <s v="GSO"/>
    <s v="312"/>
    <n v="3"/>
    <x v="0"/>
    <x v="3"/>
  </r>
  <r>
    <s v="2015-2016"/>
    <x v="2"/>
    <s v="Waals Gewest"/>
    <x v="1"/>
    <x v="1"/>
    <n v="311"/>
    <s v="BSO"/>
    <s v="BSO"/>
    <s v="312"/>
    <n v="1"/>
    <x v="0"/>
    <x v="0"/>
  </r>
  <r>
    <s v="2016-2017"/>
    <x v="3"/>
    <s v="Waals Gewest"/>
    <x v="1"/>
    <x v="1"/>
    <n v="312"/>
    <s v="/"/>
    <s v="Niet van toepassing"/>
    <s v="312"/>
    <n v="2"/>
    <x v="2"/>
    <x v="1"/>
  </r>
  <r>
    <s v="2018-2019"/>
    <x v="4"/>
    <s v="Waals Gewest"/>
    <x v="1"/>
    <x v="1"/>
    <n v="311"/>
    <s v="BSO"/>
    <s v="BSO"/>
    <s v="312"/>
    <n v="2"/>
    <x v="0"/>
    <x v="0"/>
  </r>
  <r>
    <s v="2017-2018"/>
    <x v="1"/>
    <s v="Waals Gewest"/>
    <x v="1"/>
    <x v="1"/>
    <n v="311"/>
    <s v="/"/>
    <s v="Niet van toepassing"/>
    <s v="312"/>
    <n v="1"/>
    <x v="0"/>
    <x v="4"/>
  </r>
  <r>
    <s v="2017-2018"/>
    <x v="1"/>
    <s v="Waals Gewest"/>
    <x v="1"/>
    <x v="1"/>
    <n v="312"/>
    <s v="/"/>
    <s v="Niet van toepassing"/>
    <s v="312"/>
    <n v="12"/>
    <x v="2"/>
    <x v="1"/>
  </r>
  <r>
    <s v="2016-2017"/>
    <x v="3"/>
    <s v="Waals Gewest"/>
    <x v="1"/>
    <x v="1"/>
    <n v="312"/>
    <s v="/"/>
    <s v="Niet van toepassing"/>
    <s v="312"/>
    <n v="3"/>
    <x v="2"/>
    <x v="1"/>
  </r>
  <r>
    <s v="2014-2015"/>
    <x v="0"/>
    <s v="Waals Gewest"/>
    <x v="1"/>
    <x v="1"/>
    <n v="312"/>
    <s v="/"/>
    <s v="Niet van toepassing"/>
    <s v="312"/>
    <n v="6"/>
    <x v="2"/>
    <x v="1"/>
  </r>
  <r>
    <s v="2015-2016"/>
    <x v="2"/>
    <s v="Waals Gewest"/>
    <x v="1"/>
    <x v="1"/>
    <n v="312"/>
    <s v="/"/>
    <s v="Niet van toepassing"/>
    <s v="312"/>
    <n v="12"/>
    <x v="2"/>
    <x v="1"/>
  </r>
  <r>
    <s v="2015-2016"/>
    <x v="2"/>
    <s v="Waals Gewest"/>
    <x v="1"/>
    <x v="0"/>
    <n v="312"/>
    <s v="/"/>
    <s v="Niet van toepassing"/>
    <s v="312"/>
    <n v="4"/>
    <x v="2"/>
    <x v="1"/>
  </r>
  <r>
    <s v="2017-2018"/>
    <x v="1"/>
    <s v="Waals Gewest"/>
    <x v="1"/>
    <x v="1"/>
    <n v="311"/>
    <s v="BSO"/>
    <s v="BSO"/>
    <s v="312"/>
    <n v="2"/>
    <x v="0"/>
    <x v="0"/>
  </r>
  <r>
    <s v="2018-2019"/>
    <x v="4"/>
    <s v="Waals Gewest"/>
    <x v="1"/>
    <x v="1"/>
    <n v="312"/>
    <s v="/"/>
    <s v="Niet van toepassing"/>
    <s v="312"/>
    <n v="1"/>
    <x v="2"/>
    <x v="1"/>
  </r>
  <r>
    <s v="2018-2019"/>
    <x v="4"/>
    <s v="Waals Gewest"/>
    <x v="1"/>
    <x v="1"/>
    <n v="312"/>
    <s v="/"/>
    <s v="Niet van toepassing"/>
    <s v="312"/>
    <n v="1"/>
    <x v="2"/>
    <x v="1"/>
  </r>
  <r>
    <s v="2014-2015"/>
    <x v="0"/>
    <s v="Waals Gewest"/>
    <x v="1"/>
    <x v="1"/>
    <n v="312"/>
    <s v="/"/>
    <s v="Niet van toepassing"/>
    <s v="312"/>
    <n v="1"/>
    <x v="2"/>
    <x v="1"/>
  </r>
  <r>
    <s v="2014-2015"/>
    <x v="0"/>
    <s v="Waals Gewest"/>
    <x v="1"/>
    <x v="0"/>
    <n v="311"/>
    <s v="BSO"/>
    <s v="BSO"/>
    <s v="312"/>
    <n v="2"/>
    <x v="0"/>
    <x v="0"/>
  </r>
  <r>
    <s v="2014-2015"/>
    <x v="0"/>
    <s v="Waals Gewest"/>
    <x v="1"/>
    <x v="0"/>
    <n v="311"/>
    <s v="BSO"/>
    <s v="BSO"/>
    <s v="312"/>
    <n v="1"/>
    <x v="0"/>
    <x v="0"/>
  </r>
  <r>
    <s v="2016-2017"/>
    <x v="3"/>
    <s v="Waals Gewest"/>
    <x v="1"/>
    <x v="1"/>
    <n v="321"/>
    <s v="/"/>
    <s v="Niet van toepassing"/>
    <s v="312"/>
    <n v="1"/>
    <x v="1"/>
    <x v="1"/>
  </r>
  <r>
    <s v="2018-2019"/>
    <x v="4"/>
    <s v="Waals Gewest"/>
    <x v="1"/>
    <x v="1"/>
    <n v="311"/>
    <s v="TSO"/>
    <s v="TSO"/>
    <s v="312"/>
    <n v="1"/>
    <x v="0"/>
    <x v="5"/>
  </r>
  <r>
    <s v="2018-2019"/>
    <x v="4"/>
    <s v="Waals Gewest"/>
    <x v="1"/>
    <x v="1"/>
    <n v="311"/>
    <s v="BSO"/>
    <s v="BSO"/>
    <s v="312"/>
    <n v="3"/>
    <x v="0"/>
    <x v="0"/>
  </r>
  <r>
    <s v="2016-2017"/>
    <x v="3"/>
    <s v="Waals Gewest"/>
    <x v="1"/>
    <x v="1"/>
    <n v="311"/>
    <s v="TSO"/>
    <s v="TSO"/>
    <s v="312"/>
    <n v="1"/>
    <x v="0"/>
    <x v="5"/>
  </r>
  <r>
    <s v="2018-2019"/>
    <x v="4"/>
    <s v="Waals Gewest"/>
    <x v="1"/>
    <x v="1"/>
    <n v="312"/>
    <s v="/"/>
    <s v="Niet van toepassing"/>
    <s v="312"/>
    <n v="3"/>
    <x v="2"/>
    <x v="1"/>
  </r>
  <r>
    <s v="2014-2015"/>
    <x v="0"/>
    <s v="Waals Gewest"/>
    <x v="1"/>
    <x v="1"/>
    <n v="311"/>
    <s v="BSO"/>
    <s v="BSO"/>
    <s v="312"/>
    <n v="1"/>
    <x v="0"/>
    <x v="0"/>
  </r>
  <r>
    <s v="2015-2016"/>
    <x v="2"/>
    <s v="Waals Gewest"/>
    <x v="1"/>
    <x v="1"/>
    <n v="312"/>
    <s v="/"/>
    <s v="Niet van toepassing"/>
    <s v="312"/>
    <n v="1"/>
    <x v="2"/>
    <x v="1"/>
  </r>
  <r>
    <s v="2015-2016"/>
    <x v="2"/>
    <s v="Waals Gewest"/>
    <x v="1"/>
    <x v="0"/>
    <n v="312"/>
    <s v="/"/>
    <s v="Niet van toepassing"/>
    <s v="312"/>
    <n v="1"/>
    <x v="2"/>
    <x v="1"/>
  </r>
  <r>
    <s v="2015-2016"/>
    <x v="2"/>
    <s v="Waals Gewest"/>
    <x v="1"/>
    <x v="0"/>
    <n v="321"/>
    <s v="/"/>
    <s v="Niet van toepassing"/>
    <s v="312"/>
    <n v="1"/>
    <x v="1"/>
    <x v="1"/>
  </r>
  <r>
    <s v="2017-2018"/>
    <x v="1"/>
    <s v="Waals Gewest"/>
    <x v="1"/>
    <x v="1"/>
    <n v="311"/>
    <s v="BSO"/>
    <s v="BSO"/>
    <s v="312"/>
    <n v="1"/>
    <x v="0"/>
    <x v="0"/>
  </r>
  <r>
    <s v="2014-2015"/>
    <x v="0"/>
    <s v="Waals Gewest"/>
    <x v="1"/>
    <x v="0"/>
    <n v="311"/>
    <s v="BSO"/>
    <s v="BSO"/>
    <s v="312"/>
    <n v="1"/>
    <x v="0"/>
    <x v="0"/>
  </r>
  <r>
    <s v="2014-2015"/>
    <x v="0"/>
    <s v="Waals Gewest"/>
    <x v="1"/>
    <x v="1"/>
    <n v="321"/>
    <s v="BSO"/>
    <s v="BSO"/>
    <s v="312"/>
    <n v="1"/>
    <x v="1"/>
    <x v="1"/>
  </r>
  <r>
    <s v="2018-2019"/>
    <x v="4"/>
    <s v="Waals Gewest"/>
    <x v="1"/>
    <x v="1"/>
    <n v="321"/>
    <s v="/"/>
    <s v="Niet van toepassing"/>
    <s v="312"/>
    <n v="1"/>
    <x v="1"/>
    <x v="1"/>
  </r>
  <r>
    <s v="2014-2015"/>
    <x v="0"/>
    <s v="Waals Gewest"/>
    <x v="1"/>
    <x v="1"/>
    <n v="311"/>
    <s v="BSO"/>
    <s v="BSO"/>
    <s v="312"/>
    <n v="2"/>
    <x v="0"/>
    <x v="0"/>
  </r>
  <r>
    <s v="2014-2015"/>
    <x v="0"/>
    <s v="Waals Gewest"/>
    <x v="1"/>
    <x v="0"/>
    <n v="311"/>
    <s v="BSO"/>
    <s v="BSO"/>
    <s v="312"/>
    <n v="2"/>
    <x v="0"/>
    <x v="0"/>
  </r>
  <r>
    <s v="2017-2018"/>
    <x v="1"/>
    <s v="Waals Gewest"/>
    <x v="1"/>
    <x v="1"/>
    <n v="321"/>
    <s v="GSO"/>
    <s v="GSO"/>
    <s v="312"/>
    <n v="1"/>
    <x v="1"/>
    <x v="1"/>
  </r>
  <r>
    <s v="2017-2018"/>
    <x v="1"/>
    <s v="Waals Gewest"/>
    <x v="1"/>
    <x v="0"/>
    <n v="311"/>
    <s v="TSO"/>
    <s v="TSO"/>
    <s v="312"/>
    <n v="1"/>
    <x v="0"/>
    <x v="5"/>
  </r>
  <r>
    <s v="2014-2015"/>
    <x v="0"/>
    <s v="Waals Gewest"/>
    <x v="1"/>
    <x v="1"/>
    <n v="312"/>
    <s v="/"/>
    <s v="Niet van toepassing"/>
    <s v="312"/>
    <n v="1"/>
    <x v="2"/>
    <x v="1"/>
  </r>
  <r>
    <s v="2015-2016"/>
    <x v="2"/>
    <s v="Waals Gewest"/>
    <x v="1"/>
    <x v="1"/>
    <n v="311"/>
    <s v="BSO"/>
    <s v="BSO"/>
    <s v="312"/>
    <n v="1"/>
    <x v="0"/>
    <x v="0"/>
  </r>
  <r>
    <s v="2014-2015"/>
    <x v="0"/>
    <s v="Waals Gewest"/>
    <x v="1"/>
    <x v="1"/>
    <n v="312"/>
    <s v="/"/>
    <s v="Niet van toepassing"/>
    <s v="312"/>
    <n v="1"/>
    <x v="2"/>
    <x v="1"/>
  </r>
  <r>
    <s v="2014-2015"/>
    <x v="0"/>
    <s v="Waals Gewest"/>
    <x v="1"/>
    <x v="0"/>
    <n v="321"/>
    <s v="/"/>
    <s v="Niet van toepassing"/>
    <s v="312"/>
    <n v="1"/>
    <x v="1"/>
    <x v="1"/>
  </r>
  <r>
    <s v="2016-2017"/>
    <x v="3"/>
    <s v="Waals Gewest"/>
    <x v="1"/>
    <x v="1"/>
    <n v="311"/>
    <s v="BSO"/>
    <s v="BSO"/>
    <s v="312"/>
    <n v="2"/>
    <x v="0"/>
    <x v="0"/>
  </r>
  <r>
    <s v="2018-2019"/>
    <x v="4"/>
    <s v="Waals Gewest"/>
    <x v="1"/>
    <x v="0"/>
    <n v="312"/>
    <s v="/"/>
    <s v="Niet van toepassing"/>
    <s v="312"/>
    <n v="4"/>
    <x v="2"/>
    <x v="1"/>
  </r>
  <r>
    <s v="2016-2017"/>
    <x v="3"/>
    <s v="Waals Gewest"/>
    <x v="1"/>
    <x v="0"/>
    <n v="311"/>
    <s v="BSO"/>
    <s v="BSO"/>
    <s v="312"/>
    <n v="1"/>
    <x v="0"/>
    <x v="0"/>
  </r>
  <r>
    <s v="2017-2018"/>
    <x v="1"/>
    <s v="Waals Gewest"/>
    <x v="1"/>
    <x v="0"/>
    <n v="311"/>
    <s v="ASO"/>
    <s v="ASO"/>
    <s v="312"/>
    <n v="1"/>
    <x v="0"/>
    <x v="2"/>
  </r>
  <r>
    <s v="2017-2018"/>
    <x v="1"/>
    <s v="Waals Gewest"/>
    <x v="1"/>
    <x v="1"/>
    <n v="312"/>
    <s v="/"/>
    <s v="Niet van toepassing"/>
    <s v="312"/>
    <n v="1"/>
    <x v="2"/>
    <x v="1"/>
  </r>
  <r>
    <s v="2015-2016"/>
    <x v="2"/>
    <s v="Waals Gewest"/>
    <x v="1"/>
    <x v="0"/>
    <n v="311"/>
    <s v="BSO"/>
    <s v="BSO"/>
    <s v="312"/>
    <n v="1"/>
    <x v="0"/>
    <x v="0"/>
  </r>
  <r>
    <s v="2015-2016"/>
    <x v="2"/>
    <s v="Waals Gewest"/>
    <x v="1"/>
    <x v="0"/>
    <n v="312"/>
    <s v="/"/>
    <s v="Niet van toepassing"/>
    <s v="312"/>
    <n v="1"/>
    <x v="2"/>
    <x v="1"/>
  </r>
  <r>
    <s v="2018-2019"/>
    <x v="4"/>
    <s v="Waals Gewest"/>
    <x v="1"/>
    <x v="0"/>
    <n v="312"/>
    <s v="/"/>
    <s v="Niet van toepassing"/>
    <s v="312"/>
    <n v="1"/>
    <x v="2"/>
    <x v="1"/>
  </r>
  <r>
    <s v="2017-2018"/>
    <x v="1"/>
    <s v="Waals Gewest"/>
    <x v="1"/>
    <x v="1"/>
    <n v="311"/>
    <s v="/"/>
    <s v="Niet van toepassing"/>
    <s v="312"/>
    <n v="1"/>
    <x v="0"/>
    <x v="4"/>
  </r>
  <r>
    <s v="2018-2019"/>
    <x v="4"/>
    <s v="Waals Gewest"/>
    <x v="1"/>
    <x v="0"/>
    <n v="311"/>
    <s v="GSO"/>
    <s v="GSO"/>
    <s v="312"/>
    <n v="1"/>
    <x v="0"/>
    <x v="3"/>
  </r>
  <r>
    <s v="2014-2015"/>
    <x v="0"/>
    <s v="Waals Gewest"/>
    <x v="1"/>
    <x v="0"/>
    <n v="312"/>
    <s v="/"/>
    <s v="Niet van toepassing"/>
    <s v="312"/>
    <n v="4"/>
    <x v="2"/>
    <x v="1"/>
  </r>
  <r>
    <s v="2014-2015"/>
    <x v="0"/>
    <s v="Waals Gewest"/>
    <x v="1"/>
    <x v="1"/>
    <n v="311"/>
    <s v="/"/>
    <s v="Niet van toepassing"/>
    <s v="312"/>
    <n v="1"/>
    <x v="0"/>
    <x v="4"/>
  </r>
  <r>
    <s v="2015-2016"/>
    <x v="2"/>
    <s v="Waals Gewest"/>
    <x v="1"/>
    <x v="1"/>
    <n v="311"/>
    <s v="/"/>
    <s v="Niet van toepassing"/>
    <s v="312"/>
    <n v="1"/>
    <x v="0"/>
    <x v="4"/>
  </r>
  <r>
    <s v="2016-2017"/>
    <x v="3"/>
    <s v="Waals Gewest"/>
    <x v="1"/>
    <x v="1"/>
    <n v="312"/>
    <s v="/"/>
    <s v="Niet van toepassing"/>
    <s v="312"/>
    <n v="14"/>
    <x v="2"/>
    <x v="1"/>
  </r>
  <r>
    <s v="2016-2017"/>
    <x v="3"/>
    <s v="Waals Gewest"/>
    <x v="1"/>
    <x v="0"/>
    <n v="311"/>
    <s v="BSO"/>
    <s v="BSO"/>
    <s v="312"/>
    <n v="2"/>
    <x v="0"/>
    <x v="0"/>
  </r>
  <r>
    <s v="2017-2018"/>
    <x v="1"/>
    <s v="Waals Gewest"/>
    <x v="1"/>
    <x v="0"/>
    <n v="311"/>
    <s v="BSO"/>
    <s v="BSO"/>
    <s v="312"/>
    <n v="1"/>
    <x v="0"/>
    <x v="0"/>
  </r>
  <r>
    <s v="2015-2016"/>
    <x v="2"/>
    <s v="Waals Gewest"/>
    <x v="1"/>
    <x v="1"/>
    <n v="311"/>
    <s v="GSO"/>
    <s v="GSO"/>
    <s v="312"/>
    <n v="1"/>
    <x v="0"/>
    <x v="3"/>
  </r>
  <r>
    <s v="2015-2016"/>
    <x v="2"/>
    <s v="Waals Gewest"/>
    <x v="1"/>
    <x v="1"/>
    <n v="312"/>
    <s v="/"/>
    <s v="Niet van toepassing"/>
    <s v="312"/>
    <n v="1"/>
    <x v="2"/>
    <x v="1"/>
  </r>
  <r>
    <s v="2014-2015"/>
    <x v="0"/>
    <s v="Waals Gewest"/>
    <x v="1"/>
    <x v="1"/>
    <n v="311"/>
    <s v="BSO"/>
    <s v="BSO"/>
    <s v="312"/>
    <n v="2"/>
    <x v="0"/>
    <x v="0"/>
  </r>
  <r>
    <s v="2018-2019"/>
    <x v="4"/>
    <s v="Waals Gewest"/>
    <x v="1"/>
    <x v="1"/>
    <n v="312"/>
    <s v="/"/>
    <s v="Niet van toepassing"/>
    <s v="312"/>
    <n v="9"/>
    <x v="2"/>
    <x v="1"/>
  </r>
  <r>
    <s v="2017-2018"/>
    <x v="1"/>
    <s v="Waals Gewest"/>
    <x v="1"/>
    <x v="1"/>
    <n v="311"/>
    <s v="TSO"/>
    <s v="TSO"/>
    <s v="312"/>
    <n v="2"/>
    <x v="0"/>
    <x v="5"/>
  </r>
  <r>
    <s v="2016-2017"/>
    <x v="3"/>
    <s v="Waals Gewest"/>
    <x v="1"/>
    <x v="1"/>
    <n v="311"/>
    <s v="BSO"/>
    <s v="BSO"/>
    <s v="312"/>
    <n v="1"/>
    <x v="0"/>
    <x v="0"/>
  </r>
  <r>
    <s v="2018-2019"/>
    <x v="4"/>
    <s v="Waals Gewest"/>
    <x v="1"/>
    <x v="0"/>
    <n v="311"/>
    <s v="BSO"/>
    <s v="BSO"/>
    <s v="312"/>
    <n v="1"/>
    <x v="0"/>
    <x v="0"/>
  </r>
  <r>
    <s v="2015-2016"/>
    <x v="2"/>
    <s v="Waals Gewest"/>
    <x v="1"/>
    <x v="0"/>
    <n v="311"/>
    <s v="BSO"/>
    <s v="BSO"/>
    <s v="312"/>
    <n v="2"/>
    <x v="0"/>
    <x v="0"/>
  </r>
  <r>
    <s v="2015-2016"/>
    <x v="2"/>
    <s v="Waals Gewest"/>
    <x v="1"/>
    <x v="0"/>
    <n v="311"/>
    <s v="/"/>
    <s v="Niet van toepassing"/>
    <s v="312"/>
    <n v="1"/>
    <x v="0"/>
    <x v="4"/>
  </r>
  <r>
    <s v="2017-2018"/>
    <x v="1"/>
    <s v="Waals Gewest"/>
    <x v="1"/>
    <x v="0"/>
    <n v="312"/>
    <s v="/"/>
    <s v="Niet van toepassing"/>
    <s v="312"/>
    <n v="1"/>
    <x v="2"/>
    <x v="1"/>
  </r>
  <r>
    <s v="2014-2015"/>
    <x v="0"/>
    <s v="Waals Gewest"/>
    <x v="1"/>
    <x v="0"/>
    <n v="312"/>
    <s v="/"/>
    <s v="Niet van toepassing"/>
    <s v="312"/>
    <n v="5"/>
    <x v="2"/>
    <x v="1"/>
  </r>
  <r>
    <s v="2014-2015"/>
    <x v="0"/>
    <s v="Waals Gewest"/>
    <x v="1"/>
    <x v="0"/>
    <n v="311"/>
    <s v="GSO"/>
    <s v="GSO"/>
    <s v="312"/>
    <n v="1"/>
    <x v="0"/>
    <x v="3"/>
  </r>
  <r>
    <s v="2016-2017"/>
    <x v="3"/>
    <s v="Waals Gewest"/>
    <x v="1"/>
    <x v="0"/>
    <n v="312"/>
    <s v="/"/>
    <s v="Niet van toepassing"/>
    <s v="312"/>
    <n v="5"/>
    <x v="2"/>
    <x v="1"/>
  </r>
  <r>
    <s v="2017-2018"/>
    <x v="1"/>
    <s v="Waals Gewest"/>
    <x v="1"/>
    <x v="1"/>
    <n v="311"/>
    <s v="GSO"/>
    <s v="GSO"/>
    <s v="312"/>
    <n v="2"/>
    <x v="0"/>
    <x v="3"/>
  </r>
  <r>
    <s v="2015-2016"/>
    <x v="2"/>
    <s v="Waals Gewest"/>
    <x v="1"/>
    <x v="1"/>
    <n v="311"/>
    <s v="BSO"/>
    <s v="BSO"/>
    <s v="312"/>
    <n v="3"/>
    <x v="0"/>
    <x v="0"/>
  </r>
  <r>
    <s v="2015-2016"/>
    <x v="2"/>
    <s v="Waals Gewest"/>
    <x v="1"/>
    <x v="0"/>
    <n v="312"/>
    <s v="/"/>
    <s v="Niet van toepassing"/>
    <s v="312"/>
    <n v="3"/>
    <x v="2"/>
    <x v="1"/>
  </r>
  <r>
    <s v="2015-2016"/>
    <x v="2"/>
    <s v="Waals Gewest"/>
    <x v="1"/>
    <x v="1"/>
    <n v="312"/>
    <s v="/"/>
    <s v="Niet van toepassing"/>
    <s v="312"/>
    <n v="2"/>
    <x v="2"/>
    <x v="1"/>
  </r>
  <r>
    <s v="2015-2016"/>
    <x v="2"/>
    <s v="Waals Gewest"/>
    <x v="1"/>
    <x v="0"/>
    <n v="321"/>
    <s v="/"/>
    <s v="Niet van toepassing"/>
    <s v="312"/>
    <n v="1"/>
    <x v="1"/>
    <x v="1"/>
  </r>
  <r>
    <s v="2016-2017"/>
    <x v="3"/>
    <s v="Waals Gewest"/>
    <x v="1"/>
    <x v="1"/>
    <n v="311"/>
    <s v="GSO"/>
    <s v="GSO"/>
    <s v="312"/>
    <n v="1"/>
    <x v="0"/>
    <x v="3"/>
  </r>
  <r>
    <s v="2016-2017"/>
    <x v="3"/>
    <s v="Waals Gewest"/>
    <x v="1"/>
    <x v="1"/>
    <n v="311"/>
    <s v="BSO"/>
    <s v="BSO"/>
    <s v="312"/>
    <n v="9"/>
    <x v="0"/>
    <x v="0"/>
  </r>
  <r>
    <s v="2017-2018"/>
    <x v="1"/>
    <s v="Waals Gewest"/>
    <x v="1"/>
    <x v="1"/>
    <n v="312"/>
    <s v="/"/>
    <s v="Niet van toepassing"/>
    <s v="312"/>
    <n v="3"/>
    <x v="2"/>
    <x v="1"/>
  </r>
  <r>
    <s v="2017-2018"/>
    <x v="1"/>
    <s v="Waals Gewest"/>
    <x v="1"/>
    <x v="0"/>
    <n v="311"/>
    <s v="BSO"/>
    <s v="BSO"/>
    <s v="312"/>
    <n v="2"/>
    <x v="0"/>
    <x v="0"/>
  </r>
  <r>
    <s v="2017-2018"/>
    <x v="1"/>
    <s v="Waals Gewest"/>
    <x v="1"/>
    <x v="0"/>
    <n v="312"/>
    <s v="/"/>
    <s v="Niet van toepassing"/>
    <s v="312"/>
    <n v="7"/>
    <x v="2"/>
    <x v="1"/>
  </r>
  <r>
    <s v="2016-2017"/>
    <x v="3"/>
    <s v="Waals Gewest"/>
    <x v="1"/>
    <x v="0"/>
    <n v="311"/>
    <s v="GSO"/>
    <s v="GSO"/>
    <s v="312"/>
    <n v="1"/>
    <x v="0"/>
    <x v="3"/>
  </r>
  <r>
    <s v="2018-2019"/>
    <x v="4"/>
    <s v="Waals Gewest"/>
    <x v="1"/>
    <x v="0"/>
    <n v="311"/>
    <s v="BSO"/>
    <s v="BSO"/>
    <s v="312"/>
    <n v="1"/>
    <x v="0"/>
    <x v="0"/>
  </r>
  <r>
    <m/>
    <x v="5"/>
    <m/>
    <x v="7"/>
    <x v="2"/>
    <m/>
    <m/>
    <m/>
    <m/>
    <m/>
    <x v="3"/>
    <x v="8"/>
  </r>
  <r>
    <m/>
    <x v="5"/>
    <m/>
    <x v="7"/>
    <x v="2"/>
    <m/>
    <m/>
    <m/>
    <m/>
    <m/>
    <x v="3"/>
    <x v="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16">
  <r>
    <x v="0"/>
    <n v="30312"/>
    <x v="0"/>
    <x v="0"/>
    <x v="0"/>
    <n v="11"/>
  </r>
  <r>
    <x v="0"/>
    <n v="30312"/>
    <x v="0"/>
    <x v="0"/>
    <x v="1"/>
    <n v="83"/>
  </r>
  <r>
    <x v="0"/>
    <n v="30312"/>
    <x v="0"/>
    <x v="0"/>
    <x v="2"/>
    <n v="14"/>
  </r>
  <r>
    <x v="0"/>
    <n v="30312"/>
    <x v="0"/>
    <x v="0"/>
    <x v="3"/>
    <n v="53"/>
  </r>
  <r>
    <x v="0"/>
    <n v="30312"/>
    <x v="0"/>
    <x v="0"/>
    <x v="4"/>
    <n v="4"/>
  </r>
  <r>
    <x v="0"/>
    <n v="30312"/>
    <x v="0"/>
    <x v="0"/>
    <x v="5"/>
    <n v="1"/>
  </r>
  <r>
    <x v="0"/>
    <n v="30312"/>
    <x v="0"/>
    <x v="1"/>
    <x v="6"/>
    <n v="7"/>
  </r>
  <r>
    <x v="0"/>
    <n v="30312"/>
    <x v="0"/>
    <x v="1"/>
    <x v="0"/>
    <n v="5"/>
  </r>
  <r>
    <x v="0"/>
    <n v="30312"/>
    <x v="0"/>
    <x v="1"/>
    <x v="1"/>
    <n v="34"/>
  </r>
  <r>
    <x v="0"/>
    <n v="30312"/>
    <x v="0"/>
    <x v="1"/>
    <x v="7"/>
    <n v="2"/>
  </r>
  <r>
    <x v="0"/>
    <n v="30312"/>
    <x v="0"/>
    <x v="1"/>
    <x v="2"/>
    <n v="8"/>
  </r>
  <r>
    <x v="0"/>
    <n v="30312"/>
    <x v="0"/>
    <x v="1"/>
    <x v="3"/>
    <n v="8"/>
  </r>
  <r>
    <x v="0"/>
    <n v="30312"/>
    <x v="0"/>
    <x v="1"/>
    <x v="5"/>
    <n v="2"/>
  </r>
  <r>
    <x v="0"/>
    <n v="31864"/>
    <x v="1"/>
    <x v="0"/>
    <x v="6"/>
    <n v="5"/>
  </r>
  <r>
    <x v="0"/>
    <n v="31864"/>
    <x v="1"/>
    <x v="0"/>
    <x v="0"/>
    <n v="5"/>
  </r>
  <r>
    <x v="0"/>
    <n v="31864"/>
    <x v="1"/>
    <x v="0"/>
    <x v="1"/>
    <n v="20"/>
  </r>
  <r>
    <x v="0"/>
    <n v="31864"/>
    <x v="1"/>
    <x v="0"/>
    <x v="7"/>
    <n v="3"/>
  </r>
  <r>
    <x v="0"/>
    <n v="31864"/>
    <x v="1"/>
    <x v="0"/>
    <x v="2"/>
    <n v="8"/>
  </r>
  <r>
    <x v="0"/>
    <n v="31864"/>
    <x v="1"/>
    <x v="0"/>
    <x v="8"/>
    <n v="6"/>
  </r>
  <r>
    <x v="0"/>
    <n v="31864"/>
    <x v="1"/>
    <x v="0"/>
    <x v="3"/>
    <n v="23"/>
  </r>
  <r>
    <x v="0"/>
    <n v="31864"/>
    <x v="1"/>
    <x v="0"/>
    <x v="4"/>
    <n v="9"/>
  </r>
  <r>
    <x v="0"/>
    <n v="31864"/>
    <x v="1"/>
    <x v="0"/>
    <x v="5"/>
    <n v="1"/>
  </r>
  <r>
    <x v="0"/>
    <n v="31864"/>
    <x v="1"/>
    <x v="1"/>
    <x v="0"/>
    <n v="1"/>
  </r>
  <r>
    <x v="0"/>
    <n v="31864"/>
    <x v="1"/>
    <x v="1"/>
    <x v="1"/>
    <n v="4"/>
  </r>
  <r>
    <x v="0"/>
    <n v="31864"/>
    <x v="1"/>
    <x v="1"/>
    <x v="3"/>
    <n v="16"/>
  </r>
  <r>
    <x v="0"/>
    <n v="31864"/>
    <x v="1"/>
    <x v="1"/>
    <x v="9"/>
    <n v="1"/>
  </r>
  <r>
    <x v="0"/>
    <n v="31864"/>
    <x v="1"/>
    <x v="1"/>
    <x v="4"/>
    <n v="1"/>
  </r>
  <r>
    <x v="0"/>
    <n v="32284"/>
    <x v="2"/>
    <x v="0"/>
    <x v="6"/>
    <n v="8"/>
  </r>
  <r>
    <x v="0"/>
    <n v="32284"/>
    <x v="2"/>
    <x v="0"/>
    <x v="0"/>
    <n v="7"/>
  </r>
  <r>
    <x v="0"/>
    <n v="32284"/>
    <x v="2"/>
    <x v="0"/>
    <x v="1"/>
    <n v="17"/>
  </r>
  <r>
    <x v="0"/>
    <n v="32284"/>
    <x v="2"/>
    <x v="0"/>
    <x v="7"/>
    <n v="3"/>
  </r>
  <r>
    <x v="0"/>
    <n v="32284"/>
    <x v="2"/>
    <x v="0"/>
    <x v="2"/>
    <n v="19"/>
  </r>
  <r>
    <x v="0"/>
    <n v="32284"/>
    <x v="2"/>
    <x v="0"/>
    <x v="8"/>
    <n v="4"/>
  </r>
  <r>
    <x v="0"/>
    <n v="32284"/>
    <x v="2"/>
    <x v="0"/>
    <x v="3"/>
    <n v="17"/>
  </r>
  <r>
    <x v="0"/>
    <n v="32284"/>
    <x v="2"/>
    <x v="0"/>
    <x v="4"/>
    <n v="1"/>
  </r>
  <r>
    <x v="0"/>
    <n v="32284"/>
    <x v="2"/>
    <x v="0"/>
    <x v="5"/>
    <n v="9"/>
  </r>
  <r>
    <x v="0"/>
    <n v="32284"/>
    <x v="2"/>
    <x v="1"/>
    <x v="6"/>
    <n v="10"/>
  </r>
  <r>
    <x v="0"/>
    <n v="32284"/>
    <x v="2"/>
    <x v="1"/>
    <x v="0"/>
    <n v="4"/>
  </r>
  <r>
    <x v="0"/>
    <n v="32284"/>
    <x v="2"/>
    <x v="1"/>
    <x v="1"/>
    <n v="25"/>
  </r>
  <r>
    <x v="0"/>
    <n v="32284"/>
    <x v="2"/>
    <x v="1"/>
    <x v="7"/>
    <n v="2"/>
  </r>
  <r>
    <x v="0"/>
    <n v="32284"/>
    <x v="2"/>
    <x v="1"/>
    <x v="2"/>
    <n v="12"/>
  </r>
  <r>
    <x v="0"/>
    <n v="32284"/>
    <x v="2"/>
    <x v="1"/>
    <x v="8"/>
    <n v="4"/>
  </r>
  <r>
    <x v="0"/>
    <n v="32284"/>
    <x v="2"/>
    <x v="1"/>
    <x v="3"/>
    <n v="22"/>
  </r>
  <r>
    <x v="0"/>
    <n v="32284"/>
    <x v="2"/>
    <x v="1"/>
    <x v="9"/>
    <n v="1"/>
  </r>
  <r>
    <x v="0"/>
    <n v="32284"/>
    <x v="2"/>
    <x v="1"/>
    <x v="4"/>
    <n v="4"/>
  </r>
  <r>
    <x v="0"/>
    <n v="32284"/>
    <x v="2"/>
    <x v="1"/>
    <x v="5"/>
    <n v="4"/>
  </r>
  <r>
    <x v="0"/>
    <n v="32607"/>
    <x v="1"/>
    <x v="0"/>
    <x v="6"/>
    <n v="10"/>
  </r>
  <r>
    <x v="0"/>
    <n v="32607"/>
    <x v="1"/>
    <x v="0"/>
    <x v="0"/>
    <n v="9"/>
  </r>
  <r>
    <x v="0"/>
    <n v="32607"/>
    <x v="1"/>
    <x v="0"/>
    <x v="1"/>
    <n v="39"/>
  </r>
  <r>
    <x v="0"/>
    <n v="32607"/>
    <x v="1"/>
    <x v="0"/>
    <x v="2"/>
    <n v="7"/>
  </r>
  <r>
    <x v="0"/>
    <n v="32607"/>
    <x v="1"/>
    <x v="0"/>
    <x v="3"/>
    <n v="7"/>
  </r>
  <r>
    <x v="0"/>
    <n v="32607"/>
    <x v="1"/>
    <x v="0"/>
    <x v="5"/>
    <n v="1"/>
  </r>
  <r>
    <x v="0"/>
    <n v="32607"/>
    <x v="1"/>
    <x v="1"/>
    <x v="6"/>
    <n v="19"/>
  </r>
  <r>
    <x v="0"/>
    <n v="32607"/>
    <x v="1"/>
    <x v="1"/>
    <x v="0"/>
    <n v="7"/>
  </r>
  <r>
    <x v="0"/>
    <n v="32607"/>
    <x v="1"/>
    <x v="1"/>
    <x v="1"/>
    <n v="10"/>
  </r>
  <r>
    <x v="0"/>
    <n v="32607"/>
    <x v="1"/>
    <x v="1"/>
    <x v="2"/>
    <n v="2"/>
  </r>
  <r>
    <x v="0"/>
    <n v="32607"/>
    <x v="1"/>
    <x v="1"/>
    <x v="3"/>
    <n v="3"/>
  </r>
  <r>
    <x v="0"/>
    <n v="32607"/>
    <x v="1"/>
    <x v="1"/>
    <x v="4"/>
    <n v="6"/>
  </r>
  <r>
    <x v="0"/>
    <n v="33829"/>
    <x v="2"/>
    <x v="0"/>
    <x v="6"/>
    <n v="14"/>
  </r>
  <r>
    <x v="0"/>
    <n v="33829"/>
    <x v="2"/>
    <x v="0"/>
    <x v="0"/>
    <n v="4"/>
  </r>
  <r>
    <x v="0"/>
    <n v="33829"/>
    <x v="2"/>
    <x v="0"/>
    <x v="1"/>
    <n v="68"/>
  </r>
  <r>
    <x v="0"/>
    <n v="33829"/>
    <x v="2"/>
    <x v="0"/>
    <x v="7"/>
    <n v="4"/>
  </r>
  <r>
    <x v="0"/>
    <n v="33829"/>
    <x v="2"/>
    <x v="0"/>
    <x v="2"/>
    <n v="3"/>
  </r>
  <r>
    <x v="0"/>
    <n v="33829"/>
    <x v="2"/>
    <x v="0"/>
    <x v="8"/>
    <n v="2"/>
  </r>
  <r>
    <x v="0"/>
    <n v="33829"/>
    <x v="2"/>
    <x v="0"/>
    <x v="3"/>
    <n v="19"/>
  </r>
  <r>
    <x v="0"/>
    <n v="33829"/>
    <x v="2"/>
    <x v="0"/>
    <x v="4"/>
    <n v="7"/>
  </r>
  <r>
    <x v="0"/>
    <n v="33829"/>
    <x v="2"/>
    <x v="0"/>
    <x v="5"/>
    <n v="16"/>
  </r>
  <r>
    <x v="0"/>
    <n v="33829"/>
    <x v="2"/>
    <x v="1"/>
    <x v="6"/>
    <n v="2"/>
  </r>
  <r>
    <x v="0"/>
    <n v="33829"/>
    <x v="2"/>
    <x v="1"/>
    <x v="0"/>
    <n v="6"/>
  </r>
  <r>
    <x v="0"/>
    <n v="33829"/>
    <x v="2"/>
    <x v="1"/>
    <x v="1"/>
    <n v="31"/>
  </r>
  <r>
    <x v="0"/>
    <n v="33829"/>
    <x v="2"/>
    <x v="1"/>
    <x v="7"/>
    <n v="3"/>
  </r>
  <r>
    <x v="0"/>
    <n v="33829"/>
    <x v="2"/>
    <x v="1"/>
    <x v="2"/>
    <n v="3"/>
  </r>
  <r>
    <x v="0"/>
    <n v="33829"/>
    <x v="2"/>
    <x v="1"/>
    <x v="3"/>
    <n v="4"/>
  </r>
  <r>
    <x v="0"/>
    <n v="33829"/>
    <x v="2"/>
    <x v="1"/>
    <x v="4"/>
    <n v="6"/>
  </r>
  <r>
    <x v="0"/>
    <n v="33829"/>
    <x v="2"/>
    <x v="1"/>
    <x v="5"/>
    <n v="1"/>
  </r>
  <r>
    <x v="0"/>
    <n v="33829"/>
    <x v="2"/>
    <x v="1"/>
    <x v="5"/>
    <n v="5"/>
  </r>
  <r>
    <x v="0"/>
    <n v="34074"/>
    <x v="3"/>
    <x v="0"/>
    <x v="6"/>
    <n v="12"/>
  </r>
  <r>
    <x v="0"/>
    <n v="34074"/>
    <x v="3"/>
    <x v="0"/>
    <x v="0"/>
    <n v="9"/>
  </r>
  <r>
    <x v="0"/>
    <n v="34074"/>
    <x v="3"/>
    <x v="0"/>
    <x v="1"/>
    <n v="75"/>
  </r>
  <r>
    <x v="0"/>
    <n v="34074"/>
    <x v="3"/>
    <x v="0"/>
    <x v="7"/>
    <n v="18"/>
  </r>
  <r>
    <x v="0"/>
    <n v="34074"/>
    <x v="3"/>
    <x v="0"/>
    <x v="2"/>
    <n v="8"/>
  </r>
  <r>
    <x v="0"/>
    <n v="34074"/>
    <x v="3"/>
    <x v="0"/>
    <x v="8"/>
    <n v="2"/>
  </r>
  <r>
    <x v="0"/>
    <n v="34074"/>
    <x v="3"/>
    <x v="0"/>
    <x v="3"/>
    <n v="40"/>
  </r>
  <r>
    <x v="0"/>
    <n v="34074"/>
    <x v="3"/>
    <x v="0"/>
    <x v="9"/>
    <n v="1"/>
  </r>
  <r>
    <x v="0"/>
    <n v="34074"/>
    <x v="3"/>
    <x v="0"/>
    <x v="4"/>
    <n v="15"/>
  </r>
  <r>
    <x v="0"/>
    <n v="34074"/>
    <x v="3"/>
    <x v="0"/>
    <x v="5"/>
    <n v="4"/>
  </r>
  <r>
    <x v="0"/>
    <n v="34074"/>
    <x v="3"/>
    <x v="1"/>
    <x v="6"/>
    <n v="4"/>
  </r>
  <r>
    <x v="0"/>
    <n v="34074"/>
    <x v="3"/>
    <x v="1"/>
    <x v="0"/>
    <n v="1"/>
  </r>
  <r>
    <x v="0"/>
    <n v="34074"/>
    <x v="3"/>
    <x v="1"/>
    <x v="1"/>
    <n v="20"/>
  </r>
  <r>
    <x v="0"/>
    <n v="34074"/>
    <x v="3"/>
    <x v="1"/>
    <x v="7"/>
    <n v="6"/>
  </r>
  <r>
    <x v="0"/>
    <n v="34074"/>
    <x v="3"/>
    <x v="1"/>
    <x v="2"/>
    <n v="3"/>
  </r>
  <r>
    <x v="0"/>
    <n v="34074"/>
    <x v="3"/>
    <x v="1"/>
    <x v="8"/>
    <n v="1"/>
  </r>
  <r>
    <x v="0"/>
    <n v="34074"/>
    <x v="3"/>
    <x v="1"/>
    <x v="3"/>
    <n v="17"/>
  </r>
  <r>
    <x v="0"/>
    <n v="34074"/>
    <x v="3"/>
    <x v="1"/>
    <x v="4"/>
    <n v="4"/>
  </r>
  <r>
    <x v="0"/>
    <n v="35139"/>
    <x v="3"/>
    <x v="0"/>
    <x v="6"/>
    <n v="29"/>
  </r>
  <r>
    <x v="0"/>
    <n v="35139"/>
    <x v="3"/>
    <x v="0"/>
    <x v="0"/>
    <n v="9"/>
  </r>
  <r>
    <x v="0"/>
    <n v="35139"/>
    <x v="3"/>
    <x v="0"/>
    <x v="1"/>
    <n v="11"/>
  </r>
  <r>
    <x v="0"/>
    <n v="35139"/>
    <x v="3"/>
    <x v="0"/>
    <x v="7"/>
    <n v="5"/>
  </r>
  <r>
    <x v="0"/>
    <n v="35139"/>
    <x v="3"/>
    <x v="0"/>
    <x v="2"/>
    <n v="4"/>
  </r>
  <r>
    <x v="0"/>
    <n v="35139"/>
    <x v="3"/>
    <x v="0"/>
    <x v="8"/>
    <n v="8"/>
  </r>
  <r>
    <x v="0"/>
    <n v="35139"/>
    <x v="3"/>
    <x v="0"/>
    <x v="3"/>
    <n v="18"/>
  </r>
  <r>
    <x v="0"/>
    <n v="35139"/>
    <x v="3"/>
    <x v="0"/>
    <x v="4"/>
    <n v="10"/>
  </r>
  <r>
    <x v="0"/>
    <n v="35139"/>
    <x v="3"/>
    <x v="0"/>
    <x v="5"/>
    <n v="11"/>
  </r>
  <r>
    <x v="0"/>
    <n v="35139"/>
    <x v="3"/>
    <x v="1"/>
    <x v="6"/>
    <n v="2"/>
  </r>
  <r>
    <x v="0"/>
    <n v="35139"/>
    <x v="3"/>
    <x v="1"/>
    <x v="0"/>
    <n v="5"/>
  </r>
  <r>
    <x v="0"/>
    <n v="35139"/>
    <x v="3"/>
    <x v="1"/>
    <x v="1"/>
    <n v="6"/>
  </r>
  <r>
    <x v="0"/>
    <n v="35139"/>
    <x v="3"/>
    <x v="1"/>
    <x v="7"/>
    <n v="2"/>
  </r>
  <r>
    <x v="0"/>
    <n v="35139"/>
    <x v="3"/>
    <x v="1"/>
    <x v="2"/>
    <n v="5"/>
  </r>
  <r>
    <x v="0"/>
    <n v="35139"/>
    <x v="3"/>
    <x v="1"/>
    <x v="8"/>
    <n v="1"/>
  </r>
  <r>
    <x v="0"/>
    <n v="35139"/>
    <x v="3"/>
    <x v="1"/>
    <x v="3"/>
    <n v="9"/>
  </r>
  <r>
    <x v="0"/>
    <n v="35139"/>
    <x v="3"/>
    <x v="1"/>
    <x v="4"/>
    <n v="3"/>
  </r>
  <r>
    <x v="0"/>
    <n v="35139"/>
    <x v="3"/>
    <x v="1"/>
    <x v="5"/>
    <n v="1"/>
  </r>
  <r>
    <x v="0"/>
    <n v="35139"/>
    <x v="3"/>
    <x v="1"/>
    <x v="5"/>
    <n v="4"/>
  </r>
  <r>
    <x v="0"/>
    <n v="35188"/>
    <x v="3"/>
    <x v="0"/>
    <x v="6"/>
    <n v="5"/>
  </r>
  <r>
    <x v="0"/>
    <n v="35188"/>
    <x v="3"/>
    <x v="0"/>
    <x v="0"/>
    <n v="8"/>
  </r>
  <r>
    <x v="0"/>
    <n v="35188"/>
    <x v="3"/>
    <x v="0"/>
    <x v="1"/>
    <n v="40"/>
  </r>
  <r>
    <x v="0"/>
    <n v="35188"/>
    <x v="3"/>
    <x v="0"/>
    <x v="7"/>
    <n v="21"/>
  </r>
  <r>
    <x v="0"/>
    <n v="35188"/>
    <x v="3"/>
    <x v="0"/>
    <x v="2"/>
    <n v="7"/>
  </r>
  <r>
    <x v="0"/>
    <n v="35188"/>
    <x v="3"/>
    <x v="0"/>
    <x v="8"/>
    <n v="1"/>
  </r>
  <r>
    <x v="0"/>
    <n v="35188"/>
    <x v="3"/>
    <x v="0"/>
    <x v="3"/>
    <n v="12"/>
  </r>
  <r>
    <x v="0"/>
    <n v="35188"/>
    <x v="3"/>
    <x v="0"/>
    <x v="4"/>
    <n v="10"/>
  </r>
  <r>
    <x v="0"/>
    <n v="35188"/>
    <x v="3"/>
    <x v="0"/>
    <x v="5"/>
    <n v="7"/>
  </r>
  <r>
    <x v="0"/>
    <n v="35188"/>
    <x v="3"/>
    <x v="1"/>
    <x v="6"/>
    <n v="1"/>
  </r>
  <r>
    <x v="0"/>
    <n v="35188"/>
    <x v="3"/>
    <x v="1"/>
    <x v="0"/>
    <n v="3"/>
  </r>
  <r>
    <x v="0"/>
    <n v="35188"/>
    <x v="3"/>
    <x v="1"/>
    <x v="1"/>
    <n v="22"/>
  </r>
  <r>
    <x v="0"/>
    <n v="35188"/>
    <x v="3"/>
    <x v="1"/>
    <x v="7"/>
    <n v="10"/>
  </r>
  <r>
    <x v="0"/>
    <n v="35188"/>
    <x v="3"/>
    <x v="1"/>
    <x v="3"/>
    <n v="4"/>
  </r>
  <r>
    <x v="0"/>
    <n v="35188"/>
    <x v="3"/>
    <x v="1"/>
    <x v="4"/>
    <n v="1"/>
  </r>
  <r>
    <x v="0"/>
    <n v="35188"/>
    <x v="3"/>
    <x v="1"/>
    <x v="5"/>
    <n v="4"/>
  </r>
  <r>
    <x v="0"/>
    <n v="35311"/>
    <x v="3"/>
    <x v="0"/>
    <x v="0"/>
    <n v="3"/>
  </r>
  <r>
    <x v="0"/>
    <n v="35311"/>
    <x v="3"/>
    <x v="0"/>
    <x v="1"/>
    <n v="24"/>
  </r>
  <r>
    <x v="0"/>
    <n v="35311"/>
    <x v="3"/>
    <x v="0"/>
    <x v="7"/>
    <n v="20"/>
  </r>
  <r>
    <x v="0"/>
    <n v="35311"/>
    <x v="3"/>
    <x v="0"/>
    <x v="2"/>
    <n v="3"/>
  </r>
  <r>
    <x v="0"/>
    <n v="35311"/>
    <x v="3"/>
    <x v="0"/>
    <x v="8"/>
    <n v="1"/>
  </r>
  <r>
    <x v="0"/>
    <n v="35311"/>
    <x v="3"/>
    <x v="0"/>
    <x v="3"/>
    <n v="6"/>
  </r>
  <r>
    <x v="0"/>
    <n v="35311"/>
    <x v="3"/>
    <x v="0"/>
    <x v="9"/>
    <n v="1"/>
  </r>
  <r>
    <x v="0"/>
    <n v="35311"/>
    <x v="3"/>
    <x v="0"/>
    <x v="4"/>
    <n v="1"/>
  </r>
  <r>
    <x v="0"/>
    <n v="35311"/>
    <x v="3"/>
    <x v="0"/>
    <x v="5"/>
    <n v="1"/>
  </r>
  <r>
    <x v="0"/>
    <n v="35311"/>
    <x v="3"/>
    <x v="1"/>
    <x v="0"/>
    <n v="3"/>
  </r>
  <r>
    <x v="0"/>
    <n v="35311"/>
    <x v="3"/>
    <x v="1"/>
    <x v="1"/>
    <n v="13"/>
  </r>
  <r>
    <x v="0"/>
    <n v="35311"/>
    <x v="3"/>
    <x v="1"/>
    <x v="7"/>
    <n v="4"/>
  </r>
  <r>
    <x v="0"/>
    <n v="35311"/>
    <x v="3"/>
    <x v="1"/>
    <x v="2"/>
    <n v="2"/>
  </r>
  <r>
    <x v="0"/>
    <n v="35311"/>
    <x v="3"/>
    <x v="1"/>
    <x v="8"/>
    <n v="1"/>
  </r>
  <r>
    <x v="0"/>
    <n v="35311"/>
    <x v="3"/>
    <x v="1"/>
    <x v="3"/>
    <n v="3"/>
  </r>
  <r>
    <x v="0"/>
    <n v="35311"/>
    <x v="3"/>
    <x v="1"/>
    <x v="4"/>
    <n v="3"/>
  </r>
  <r>
    <x v="0"/>
    <n v="36301"/>
    <x v="4"/>
    <x v="0"/>
    <x v="0"/>
    <n v="7"/>
  </r>
  <r>
    <x v="0"/>
    <n v="36301"/>
    <x v="4"/>
    <x v="0"/>
    <x v="1"/>
    <n v="55"/>
  </r>
  <r>
    <x v="0"/>
    <n v="36301"/>
    <x v="4"/>
    <x v="0"/>
    <x v="7"/>
    <n v="7"/>
  </r>
  <r>
    <x v="0"/>
    <n v="36301"/>
    <x v="4"/>
    <x v="0"/>
    <x v="2"/>
    <n v="7"/>
  </r>
  <r>
    <x v="0"/>
    <n v="36301"/>
    <x v="4"/>
    <x v="0"/>
    <x v="8"/>
    <n v="1"/>
  </r>
  <r>
    <x v="0"/>
    <n v="36301"/>
    <x v="4"/>
    <x v="0"/>
    <x v="3"/>
    <n v="26"/>
  </r>
  <r>
    <x v="0"/>
    <n v="36301"/>
    <x v="4"/>
    <x v="0"/>
    <x v="9"/>
    <n v="2"/>
  </r>
  <r>
    <x v="0"/>
    <n v="36301"/>
    <x v="4"/>
    <x v="0"/>
    <x v="4"/>
    <n v="7"/>
  </r>
  <r>
    <x v="0"/>
    <n v="36301"/>
    <x v="4"/>
    <x v="0"/>
    <x v="5"/>
    <n v="1"/>
  </r>
  <r>
    <x v="0"/>
    <n v="36301"/>
    <x v="4"/>
    <x v="1"/>
    <x v="0"/>
    <n v="7"/>
  </r>
  <r>
    <x v="0"/>
    <n v="36301"/>
    <x v="4"/>
    <x v="1"/>
    <x v="1"/>
    <n v="29"/>
  </r>
  <r>
    <x v="0"/>
    <n v="36301"/>
    <x v="4"/>
    <x v="1"/>
    <x v="7"/>
    <n v="3"/>
  </r>
  <r>
    <x v="0"/>
    <n v="36301"/>
    <x v="4"/>
    <x v="1"/>
    <x v="2"/>
    <n v="1"/>
  </r>
  <r>
    <x v="0"/>
    <n v="36301"/>
    <x v="4"/>
    <x v="1"/>
    <x v="3"/>
    <n v="15"/>
  </r>
  <r>
    <x v="0"/>
    <n v="36301"/>
    <x v="4"/>
    <x v="1"/>
    <x v="9"/>
    <n v="4"/>
  </r>
  <r>
    <x v="0"/>
    <n v="36301"/>
    <x v="4"/>
    <x v="1"/>
    <x v="4"/>
    <n v="4"/>
  </r>
  <r>
    <x v="0"/>
    <n v="36301"/>
    <x v="4"/>
    <x v="1"/>
    <x v="5"/>
    <n v="4"/>
  </r>
  <r>
    <x v="0"/>
    <n v="36467"/>
    <x v="4"/>
    <x v="0"/>
    <x v="6"/>
    <n v="4"/>
  </r>
  <r>
    <x v="0"/>
    <n v="36467"/>
    <x v="4"/>
    <x v="0"/>
    <x v="0"/>
    <n v="6"/>
  </r>
  <r>
    <x v="0"/>
    <n v="36467"/>
    <x v="4"/>
    <x v="0"/>
    <x v="1"/>
    <n v="29"/>
  </r>
  <r>
    <x v="0"/>
    <n v="36467"/>
    <x v="4"/>
    <x v="0"/>
    <x v="7"/>
    <n v="1"/>
  </r>
  <r>
    <x v="0"/>
    <n v="36467"/>
    <x v="4"/>
    <x v="0"/>
    <x v="2"/>
    <n v="8"/>
  </r>
  <r>
    <x v="0"/>
    <n v="36467"/>
    <x v="4"/>
    <x v="0"/>
    <x v="8"/>
    <n v="7"/>
  </r>
  <r>
    <x v="0"/>
    <n v="36467"/>
    <x v="4"/>
    <x v="0"/>
    <x v="3"/>
    <n v="10"/>
  </r>
  <r>
    <x v="0"/>
    <n v="36467"/>
    <x v="4"/>
    <x v="0"/>
    <x v="4"/>
    <n v="5"/>
  </r>
  <r>
    <x v="0"/>
    <n v="36467"/>
    <x v="4"/>
    <x v="0"/>
    <x v="5"/>
    <n v="1"/>
  </r>
  <r>
    <x v="0"/>
    <n v="36467"/>
    <x v="4"/>
    <x v="0"/>
    <x v="5"/>
    <n v="1"/>
  </r>
  <r>
    <x v="0"/>
    <n v="36467"/>
    <x v="4"/>
    <x v="1"/>
    <x v="6"/>
    <n v="4"/>
  </r>
  <r>
    <x v="0"/>
    <n v="36467"/>
    <x v="4"/>
    <x v="1"/>
    <x v="0"/>
    <n v="11"/>
  </r>
  <r>
    <x v="0"/>
    <n v="36467"/>
    <x v="4"/>
    <x v="1"/>
    <x v="1"/>
    <n v="24"/>
  </r>
  <r>
    <x v="0"/>
    <n v="36467"/>
    <x v="4"/>
    <x v="1"/>
    <x v="7"/>
    <n v="2"/>
  </r>
  <r>
    <x v="0"/>
    <n v="36467"/>
    <x v="4"/>
    <x v="1"/>
    <x v="2"/>
    <n v="4"/>
  </r>
  <r>
    <x v="0"/>
    <n v="36467"/>
    <x v="4"/>
    <x v="1"/>
    <x v="8"/>
    <n v="1"/>
  </r>
  <r>
    <x v="0"/>
    <n v="36467"/>
    <x v="4"/>
    <x v="1"/>
    <x v="3"/>
    <n v="4"/>
  </r>
  <r>
    <x v="0"/>
    <n v="36467"/>
    <x v="4"/>
    <x v="1"/>
    <x v="4"/>
    <n v="2"/>
  </r>
  <r>
    <x v="0"/>
    <n v="36715"/>
    <x v="4"/>
    <x v="0"/>
    <x v="6"/>
    <n v="12"/>
  </r>
  <r>
    <x v="0"/>
    <n v="36715"/>
    <x v="4"/>
    <x v="0"/>
    <x v="0"/>
    <n v="19"/>
  </r>
  <r>
    <x v="0"/>
    <n v="36715"/>
    <x v="4"/>
    <x v="0"/>
    <x v="1"/>
    <n v="71"/>
  </r>
  <r>
    <x v="0"/>
    <n v="36715"/>
    <x v="4"/>
    <x v="0"/>
    <x v="7"/>
    <n v="18"/>
  </r>
  <r>
    <x v="0"/>
    <n v="36715"/>
    <x v="4"/>
    <x v="0"/>
    <x v="2"/>
    <n v="35"/>
  </r>
  <r>
    <x v="0"/>
    <n v="36715"/>
    <x v="4"/>
    <x v="0"/>
    <x v="3"/>
    <n v="65"/>
  </r>
  <r>
    <x v="0"/>
    <n v="36715"/>
    <x v="4"/>
    <x v="0"/>
    <x v="9"/>
    <n v="3"/>
  </r>
  <r>
    <x v="0"/>
    <n v="36715"/>
    <x v="4"/>
    <x v="0"/>
    <x v="4"/>
    <n v="8"/>
  </r>
  <r>
    <x v="0"/>
    <n v="36715"/>
    <x v="4"/>
    <x v="0"/>
    <x v="5"/>
    <n v="9"/>
  </r>
  <r>
    <x v="0"/>
    <n v="36715"/>
    <x v="4"/>
    <x v="1"/>
    <x v="6"/>
    <n v="5"/>
  </r>
  <r>
    <x v="0"/>
    <n v="36715"/>
    <x v="4"/>
    <x v="1"/>
    <x v="0"/>
    <n v="7"/>
  </r>
  <r>
    <x v="0"/>
    <n v="36715"/>
    <x v="4"/>
    <x v="1"/>
    <x v="1"/>
    <n v="32"/>
  </r>
  <r>
    <x v="0"/>
    <n v="36715"/>
    <x v="4"/>
    <x v="1"/>
    <x v="7"/>
    <n v="11"/>
  </r>
  <r>
    <x v="0"/>
    <n v="36715"/>
    <x v="4"/>
    <x v="1"/>
    <x v="2"/>
    <n v="20"/>
  </r>
  <r>
    <x v="0"/>
    <n v="36715"/>
    <x v="4"/>
    <x v="1"/>
    <x v="3"/>
    <n v="27"/>
  </r>
  <r>
    <x v="0"/>
    <n v="36715"/>
    <x v="4"/>
    <x v="1"/>
    <x v="4"/>
    <n v="3"/>
  </r>
  <r>
    <x v="0"/>
    <n v="36715"/>
    <x v="4"/>
    <x v="1"/>
    <x v="5"/>
    <n v="2"/>
  </r>
  <r>
    <x v="0"/>
    <n v="37821"/>
    <x v="4"/>
    <x v="0"/>
    <x v="6"/>
    <n v="3"/>
  </r>
  <r>
    <x v="0"/>
    <n v="37821"/>
    <x v="4"/>
    <x v="0"/>
    <x v="0"/>
    <n v="9"/>
  </r>
  <r>
    <x v="0"/>
    <n v="37821"/>
    <x v="4"/>
    <x v="0"/>
    <x v="1"/>
    <n v="36"/>
  </r>
  <r>
    <x v="0"/>
    <n v="37821"/>
    <x v="4"/>
    <x v="0"/>
    <x v="7"/>
    <n v="11"/>
  </r>
  <r>
    <x v="0"/>
    <n v="37821"/>
    <x v="4"/>
    <x v="0"/>
    <x v="2"/>
    <n v="3"/>
  </r>
  <r>
    <x v="0"/>
    <n v="37821"/>
    <x v="4"/>
    <x v="0"/>
    <x v="8"/>
    <n v="1"/>
  </r>
  <r>
    <x v="0"/>
    <n v="37821"/>
    <x v="4"/>
    <x v="0"/>
    <x v="3"/>
    <n v="43"/>
  </r>
  <r>
    <x v="0"/>
    <n v="37821"/>
    <x v="4"/>
    <x v="0"/>
    <x v="4"/>
    <n v="8"/>
  </r>
  <r>
    <x v="0"/>
    <n v="37821"/>
    <x v="4"/>
    <x v="0"/>
    <x v="5"/>
    <n v="3"/>
  </r>
  <r>
    <x v="0"/>
    <n v="37821"/>
    <x v="4"/>
    <x v="1"/>
    <x v="6"/>
    <n v="5"/>
  </r>
  <r>
    <x v="0"/>
    <n v="37821"/>
    <x v="4"/>
    <x v="1"/>
    <x v="0"/>
    <n v="2"/>
  </r>
  <r>
    <x v="0"/>
    <n v="37821"/>
    <x v="4"/>
    <x v="1"/>
    <x v="1"/>
    <n v="11"/>
  </r>
  <r>
    <x v="0"/>
    <n v="37821"/>
    <x v="4"/>
    <x v="1"/>
    <x v="7"/>
    <n v="2"/>
  </r>
  <r>
    <x v="0"/>
    <n v="37821"/>
    <x v="4"/>
    <x v="1"/>
    <x v="2"/>
    <n v="2"/>
  </r>
  <r>
    <x v="0"/>
    <n v="37821"/>
    <x v="4"/>
    <x v="1"/>
    <x v="8"/>
    <n v="1"/>
  </r>
  <r>
    <x v="0"/>
    <n v="37821"/>
    <x v="4"/>
    <x v="1"/>
    <x v="3"/>
    <n v="9"/>
  </r>
  <r>
    <x v="0"/>
    <n v="37821"/>
    <x v="4"/>
    <x v="1"/>
    <x v="4"/>
    <n v="6"/>
  </r>
  <r>
    <x v="0"/>
    <n v="37821"/>
    <x v="4"/>
    <x v="1"/>
    <x v="5"/>
    <n v="1"/>
  </r>
  <r>
    <x v="0"/>
    <n v="38182"/>
    <x v="4"/>
    <x v="0"/>
    <x v="6"/>
    <n v="15"/>
  </r>
  <r>
    <x v="0"/>
    <n v="38182"/>
    <x v="4"/>
    <x v="0"/>
    <x v="0"/>
    <n v="19"/>
  </r>
  <r>
    <x v="0"/>
    <n v="38182"/>
    <x v="4"/>
    <x v="0"/>
    <x v="1"/>
    <n v="65"/>
  </r>
  <r>
    <x v="0"/>
    <n v="38182"/>
    <x v="4"/>
    <x v="0"/>
    <x v="7"/>
    <n v="10"/>
  </r>
  <r>
    <x v="0"/>
    <n v="38182"/>
    <x v="4"/>
    <x v="0"/>
    <x v="2"/>
    <n v="9"/>
  </r>
  <r>
    <x v="0"/>
    <n v="38182"/>
    <x v="4"/>
    <x v="0"/>
    <x v="8"/>
    <n v="4"/>
  </r>
  <r>
    <x v="0"/>
    <n v="38182"/>
    <x v="4"/>
    <x v="0"/>
    <x v="3"/>
    <n v="19"/>
  </r>
  <r>
    <x v="0"/>
    <n v="38182"/>
    <x v="4"/>
    <x v="0"/>
    <x v="4"/>
    <n v="7"/>
  </r>
  <r>
    <x v="0"/>
    <n v="38182"/>
    <x v="4"/>
    <x v="1"/>
    <x v="6"/>
    <n v="6"/>
  </r>
  <r>
    <x v="0"/>
    <n v="38182"/>
    <x v="4"/>
    <x v="1"/>
    <x v="0"/>
    <n v="10"/>
  </r>
  <r>
    <x v="0"/>
    <n v="38182"/>
    <x v="4"/>
    <x v="1"/>
    <x v="1"/>
    <n v="42"/>
  </r>
  <r>
    <x v="0"/>
    <n v="38182"/>
    <x v="4"/>
    <x v="1"/>
    <x v="7"/>
    <n v="7"/>
  </r>
  <r>
    <x v="0"/>
    <n v="38182"/>
    <x v="4"/>
    <x v="1"/>
    <x v="2"/>
    <n v="4"/>
  </r>
  <r>
    <x v="0"/>
    <n v="38182"/>
    <x v="4"/>
    <x v="1"/>
    <x v="8"/>
    <n v="4"/>
  </r>
  <r>
    <x v="0"/>
    <n v="38182"/>
    <x v="4"/>
    <x v="1"/>
    <x v="3"/>
    <n v="12"/>
  </r>
  <r>
    <x v="0"/>
    <n v="38182"/>
    <x v="4"/>
    <x v="1"/>
    <x v="4"/>
    <n v="1"/>
  </r>
  <r>
    <x v="0"/>
    <n v="38182"/>
    <x v="4"/>
    <x v="1"/>
    <x v="5"/>
    <n v="1"/>
  </r>
  <r>
    <x v="0"/>
    <n v="38695"/>
    <x v="5"/>
    <x v="0"/>
    <x v="0"/>
    <n v="9"/>
  </r>
  <r>
    <x v="0"/>
    <n v="38695"/>
    <x v="5"/>
    <x v="0"/>
    <x v="1"/>
    <n v="28"/>
  </r>
  <r>
    <x v="0"/>
    <n v="38695"/>
    <x v="5"/>
    <x v="0"/>
    <x v="7"/>
    <n v="4"/>
  </r>
  <r>
    <x v="0"/>
    <n v="38695"/>
    <x v="5"/>
    <x v="0"/>
    <x v="2"/>
    <n v="13"/>
  </r>
  <r>
    <x v="0"/>
    <n v="38695"/>
    <x v="5"/>
    <x v="0"/>
    <x v="8"/>
    <n v="1"/>
  </r>
  <r>
    <x v="0"/>
    <n v="38695"/>
    <x v="5"/>
    <x v="0"/>
    <x v="3"/>
    <n v="9"/>
  </r>
  <r>
    <x v="0"/>
    <n v="38695"/>
    <x v="5"/>
    <x v="0"/>
    <x v="4"/>
    <n v="7"/>
  </r>
  <r>
    <x v="0"/>
    <n v="38695"/>
    <x v="5"/>
    <x v="1"/>
    <x v="6"/>
    <n v="4"/>
  </r>
  <r>
    <x v="0"/>
    <n v="38695"/>
    <x v="5"/>
    <x v="1"/>
    <x v="0"/>
    <n v="3"/>
  </r>
  <r>
    <x v="0"/>
    <n v="38695"/>
    <x v="5"/>
    <x v="1"/>
    <x v="1"/>
    <n v="12"/>
  </r>
  <r>
    <x v="0"/>
    <n v="38695"/>
    <x v="5"/>
    <x v="1"/>
    <x v="7"/>
    <n v="4"/>
  </r>
  <r>
    <x v="0"/>
    <n v="38695"/>
    <x v="5"/>
    <x v="1"/>
    <x v="3"/>
    <n v="2"/>
  </r>
  <r>
    <x v="0"/>
    <n v="38951"/>
    <x v="5"/>
    <x v="0"/>
    <x v="6"/>
    <n v="15"/>
  </r>
  <r>
    <x v="0"/>
    <n v="38951"/>
    <x v="5"/>
    <x v="0"/>
    <x v="0"/>
    <n v="7"/>
  </r>
  <r>
    <x v="0"/>
    <n v="38951"/>
    <x v="5"/>
    <x v="0"/>
    <x v="1"/>
    <n v="54"/>
  </r>
  <r>
    <x v="0"/>
    <n v="38951"/>
    <x v="5"/>
    <x v="0"/>
    <x v="7"/>
    <n v="4"/>
  </r>
  <r>
    <x v="0"/>
    <n v="38951"/>
    <x v="5"/>
    <x v="0"/>
    <x v="2"/>
    <n v="10"/>
  </r>
  <r>
    <x v="0"/>
    <n v="38951"/>
    <x v="5"/>
    <x v="0"/>
    <x v="3"/>
    <n v="33"/>
  </r>
  <r>
    <x v="0"/>
    <n v="38951"/>
    <x v="5"/>
    <x v="0"/>
    <x v="9"/>
    <n v="1"/>
  </r>
  <r>
    <x v="0"/>
    <n v="38951"/>
    <x v="5"/>
    <x v="0"/>
    <x v="4"/>
    <n v="9"/>
  </r>
  <r>
    <x v="0"/>
    <n v="38951"/>
    <x v="5"/>
    <x v="0"/>
    <x v="5"/>
    <n v="3"/>
  </r>
  <r>
    <x v="0"/>
    <n v="38951"/>
    <x v="5"/>
    <x v="1"/>
    <x v="6"/>
    <n v="2"/>
  </r>
  <r>
    <x v="0"/>
    <n v="38951"/>
    <x v="5"/>
    <x v="1"/>
    <x v="0"/>
    <n v="9"/>
  </r>
  <r>
    <x v="0"/>
    <n v="38951"/>
    <x v="5"/>
    <x v="1"/>
    <x v="1"/>
    <n v="14"/>
  </r>
  <r>
    <x v="0"/>
    <n v="38951"/>
    <x v="5"/>
    <x v="1"/>
    <x v="7"/>
    <n v="3"/>
  </r>
  <r>
    <x v="0"/>
    <n v="38951"/>
    <x v="5"/>
    <x v="1"/>
    <x v="2"/>
    <n v="2"/>
  </r>
  <r>
    <x v="0"/>
    <n v="38951"/>
    <x v="5"/>
    <x v="1"/>
    <x v="3"/>
    <n v="12"/>
  </r>
  <r>
    <x v="0"/>
    <n v="38951"/>
    <x v="5"/>
    <x v="1"/>
    <x v="4"/>
    <n v="6"/>
  </r>
  <r>
    <x v="0"/>
    <n v="39107"/>
    <x v="5"/>
    <x v="0"/>
    <x v="6"/>
    <n v="6"/>
  </r>
  <r>
    <x v="0"/>
    <n v="39107"/>
    <x v="5"/>
    <x v="0"/>
    <x v="0"/>
    <n v="11"/>
  </r>
  <r>
    <x v="0"/>
    <n v="39107"/>
    <x v="5"/>
    <x v="0"/>
    <x v="1"/>
    <n v="17"/>
  </r>
  <r>
    <x v="0"/>
    <n v="39107"/>
    <x v="5"/>
    <x v="0"/>
    <x v="7"/>
    <n v="10"/>
  </r>
  <r>
    <x v="0"/>
    <n v="39107"/>
    <x v="5"/>
    <x v="0"/>
    <x v="2"/>
    <n v="7"/>
  </r>
  <r>
    <x v="0"/>
    <n v="39107"/>
    <x v="5"/>
    <x v="0"/>
    <x v="8"/>
    <n v="1"/>
  </r>
  <r>
    <x v="0"/>
    <n v="39107"/>
    <x v="5"/>
    <x v="0"/>
    <x v="3"/>
    <n v="15"/>
  </r>
  <r>
    <x v="0"/>
    <n v="39107"/>
    <x v="5"/>
    <x v="0"/>
    <x v="4"/>
    <n v="4"/>
  </r>
  <r>
    <x v="0"/>
    <n v="39107"/>
    <x v="5"/>
    <x v="0"/>
    <x v="5"/>
    <n v="1"/>
  </r>
  <r>
    <x v="0"/>
    <n v="39107"/>
    <x v="5"/>
    <x v="1"/>
    <x v="6"/>
    <n v="6"/>
  </r>
  <r>
    <x v="0"/>
    <n v="39107"/>
    <x v="5"/>
    <x v="1"/>
    <x v="0"/>
    <n v="9"/>
  </r>
  <r>
    <x v="0"/>
    <n v="39107"/>
    <x v="5"/>
    <x v="1"/>
    <x v="1"/>
    <n v="22"/>
  </r>
  <r>
    <x v="0"/>
    <n v="39107"/>
    <x v="5"/>
    <x v="1"/>
    <x v="7"/>
    <n v="8"/>
  </r>
  <r>
    <x v="0"/>
    <n v="39107"/>
    <x v="5"/>
    <x v="1"/>
    <x v="2"/>
    <n v="13"/>
  </r>
  <r>
    <x v="0"/>
    <n v="39107"/>
    <x v="5"/>
    <x v="1"/>
    <x v="3"/>
    <n v="14"/>
  </r>
  <r>
    <x v="0"/>
    <n v="39107"/>
    <x v="5"/>
    <x v="1"/>
    <x v="4"/>
    <n v="7"/>
  </r>
  <r>
    <x v="0"/>
    <n v="39107"/>
    <x v="5"/>
    <x v="1"/>
    <x v="5"/>
    <n v="1"/>
  </r>
  <r>
    <x v="0"/>
    <n v="39561"/>
    <x v="5"/>
    <x v="0"/>
    <x v="6"/>
    <n v="46"/>
  </r>
  <r>
    <x v="0"/>
    <n v="39561"/>
    <x v="5"/>
    <x v="0"/>
    <x v="0"/>
    <n v="5"/>
  </r>
  <r>
    <x v="0"/>
    <n v="39561"/>
    <x v="5"/>
    <x v="0"/>
    <x v="1"/>
    <n v="13"/>
  </r>
  <r>
    <x v="0"/>
    <n v="39561"/>
    <x v="5"/>
    <x v="0"/>
    <x v="7"/>
    <n v="2"/>
  </r>
  <r>
    <x v="0"/>
    <n v="39561"/>
    <x v="5"/>
    <x v="0"/>
    <x v="2"/>
    <n v="2"/>
  </r>
  <r>
    <x v="0"/>
    <n v="39561"/>
    <x v="5"/>
    <x v="0"/>
    <x v="3"/>
    <n v="3"/>
  </r>
  <r>
    <x v="0"/>
    <n v="39561"/>
    <x v="5"/>
    <x v="0"/>
    <x v="4"/>
    <n v="3"/>
  </r>
  <r>
    <x v="0"/>
    <n v="39561"/>
    <x v="5"/>
    <x v="0"/>
    <x v="5"/>
    <n v="2"/>
  </r>
  <r>
    <x v="0"/>
    <n v="39561"/>
    <x v="5"/>
    <x v="1"/>
    <x v="6"/>
    <n v="1"/>
  </r>
  <r>
    <x v="0"/>
    <n v="39561"/>
    <x v="5"/>
    <x v="1"/>
    <x v="0"/>
    <n v="1"/>
  </r>
  <r>
    <x v="0"/>
    <n v="39561"/>
    <x v="5"/>
    <x v="1"/>
    <x v="1"/>
    <n v="4"/>
  </r>
  <r>
    <x v="0"/>
    <n v="39561"/>
    <x v="5"/>
    <x v="1"/>
    <x v="2"/>
    <n v="1"/>
  </r>
  <r>
    <x v="0"/>
    <n v="39561"/>
    <x v="5"/>
    <x v="1"/>
    <x v="3"/>
    <n v="1"/>
  </r>
  <r>
    <x v="0"/>
    <n v="39561"/>
    <x v="5"/>
    <x v="1"/>
    <x v="5"/>
    <n v="1"/>
  </r>
  <r>
    <x v="0"/>
    <n v="39636"/>
    <x v="5"/>
    <x v="0"/>
    <x v="0"/>
    <n v="6"/>
  </r>
  <r>
    <x v="0"/>
    <n v="39636"/>
    <x v="5"/>
    <x v="0"/>
    <x v="1"/>
    <n v="34"/>
  </r>
  <r>
    <x v="0"/>
    <n v="39636"/>
    <x v="5"/>
    <x v="0"/>
    <x v="7"/>
    <n v="2"/>
  </r>
  <r>
    <x v="0"/>
    <n v="39636"/>
    <x v="5"/>
    <x v="0"/>
    <x v="2"/>
    <n v="7"/>
  </r>
  <r>
    <x v="0"/>
    <n v="39636"/>
    <x v="5"/>
    <x v="0"/>
    <x v="8"/>
    <n v="6"/>
  </r>
  <r>
    <x v="0"/>
    <n v="39636"/>
    <x v="5"/>
    <x v="0"/>
    <x v="3"/>
    <n v="22"/>
  </r>
  <r>
    <x v="0"/>
    <n v="39636"/>
    <x v="5"/>
    <x v="0"/>
    <x v="9"/>
    <n v="2"/>
  </r>
  <r>
    <x v="0"/>
    <n v="39636"/>
    <x v="5"/>
    <x v="0"/>
    <x v="4"/>
    <n v="1"/>
  </r>
  <r>
    <x v="0"/>
    <n v="39636"/>
    <x v="5"/>
    <x v="0"/>
    <x v="5"/>
    <n v="1"/>
  </r>
  <r>
    <x v="0"/>
    <n v="39636"/>
    <x v="5"/>
    <x v="0"/>
    <x v="5"/>
    <n v="4"/>
  </r>
  <r>
    <x v="0"/>
    <n v="39636"/>
    <x v="5"/>
    <x v="1"/>
    <x v="1"/>
    <n v="3"/>
  </r>
  <r>
    <x v="0"/>
    <n v="39636"/>
    <x v="5"/>
    <x v="1"/>
    <x v="2"/>
    <n v="1"/>
  </r>
  <r>
    <x v="0"/>
    <n v="39636"/>
    <x v="5"/>
    <x v="1"/>
    <x v="3"/>
    <n v="1"/>
  </r>
  <r>
    <x v="0"/>
    <n v="39636"/>
    <x v="5"/>
    <x v="1"/>
    <x v="5"/>
    <n v="1"/>
  </r>
  <r>
    <x v="0"/>
    <n v="39719"/>
    <x v="5"/>
    <x v="0"/>
    <x v="6"/>
    <n v="3"/>
  </r>
  <r>
    <x v="0"/>
    <n v="39719"/>
    <x v="5"/>
    <x v="0"/>
    <x v="0"/>
    <n v="4"/>
  </r>
  <r>
    <x v="0"/>
    <n v="39719"/>
    <x v="5"/>
    <x v="0"/>
    <x v="1"/>
    <n v="18"/>
  </r>
  <r>
    <x v="0"/>
    <n v="39719"/>
    <x v="5"/>
    <x v="0"/>
    <x v="2"/>
    <n v="3"/>
  </r>
  <r>
    <x v="0"/>
    <n v="39719"/>
    <x v="5"/>
    <x v="0"/>
    <x v="8"/>
    <n v="2"/>
  </r>
  <r>
    <x v="0"/>
    <n v="39719"/>
    <x v="5"/>
    <x v="0"/>
    <x v="3"/>
    <n v="7"/>
  </r>
  <r>
    <x v="0"/>
    <n v="39719"/>
    <x v="5"/>
    <x v="0"/>
    <x v="4"/>
    <n v="10"/>
  </r>
  <r>
    <x v="0"/>
    <n v="39719"/>
    <x v="5"/>
    <x v="1"/>
    <x v="6"/>
    <n v="1"/>
  </r>
  <r>
    <x v="0"/>
    <n v="39719"/>
    <x v="5"/>
    <x v="1"/>
    <x v="0"/>
    <n v="6"/>
  </r>
  <r>
    <x v="0"/>
    <n v="39719"/>
    <x v="5"/>
    <x v="1"/>
    <x v="1"/>
    <n v="10"/>
  </r>
  <r>
    <x v="0"/>
    <n v="39719"/>
    <x v="5"/>
    <x v="1"/>
    <x v="7"/>
    <n v="1"/>
  </r>
  <r>
    <x v="0"/>
    <n v="39719"/>
    <x v="5"/>
    <x v="1"/>
    <x v="8"/>
    <n v="1"/>
  </r>
  <r>
    <x v="0"/>
    <n v="39719"/>
    <x v="5"/>
    <x v="1"/>
    <x v="3"/>
    <n v="10"/>
  </r>
  <r>
    <x v="0"/>
    <n v="39719"/>
    <x v="5"/>
    <x v="1"/>
    <x v="4"/>
    <n v="2"/>
  </r>
  <r>
    <x v="0"/>
    <n v="39719"/>
    <x v="5"/>
    <x v="1"/>
    <x v="5"/>
    <n v="1"/>
  </r>
  <r>
    <x v="0"/>
    <n v="39859"/>
    <x v="5"/>
    <x v="0"/>
    <x v="6"/>
    <n v="5"/>
  </r>
  <r>
    <x v="0"/>
    <n v="39859"/>
    <x v="5"/>
    <x v="0"/>
    <x v="0"/>
    <n v="6"/>
  </r>
  <r>
    <x v="0"/>
    <n v="39859"/>
    <x v="5"/>
    <x v="0"/>
    <x v="1"/>
    <n v="14"/>
  </r>
  <r>
    <x v="0"/>
    <n v="39859"/>
    <x v="5"/>
    <x v="0"/>
    <x v="7"/>
    <n v="6"/>
  </r>
  <r>
    <x v="0"/>
    <n v="39859"/>
    <x v="5"/>
    <x v="0"/>
    <x v="2"/>
    <n v="7"/>
  </r>
  <r>
    <x v="0"/>
    <n v="39859"/>
    <x v="5"/>
    <x v="0"/>
    <x v="8"/>
    <n v="4"/>
  </r>
  <r>
    <x v="0"/>
    <n v="39859"/>
    <x v="5"/>
    <x v="0"/>
    <x v="3"/>
    <n v="15"/>
  </r>
  <r>
    <x v="0"/>
    <n v="39859"/>
    <x v="5"/>
    <x v="0"/>
    <x v="4"/>
    <n v="5"/>
  </r>
  <r>
    <x v="0"/>
    <n v="39859"/>
    <x v="5"/>
    <x v="0"/>
    <x v="5"/>
    <n v="1"/>
  </r>
  <r>
    <x v="0"/>
    <n v="39859"/>
    <x v="5"/>
    <x v="0"/>
    <x v="5"/>
    <n v="1"/>
  </r>
  <r>
    <x v="0"/>
    <n v="39859"/>
    <x v="5"/>
    <x v="1"/>
    <x v="6"/>
    <n v="2"/>
  </r>
  <r>
    <x v="0"/>
    <n v="39859"/>
    <x v="5"/>
    <x v="1"/>
    <x v="0"/>
    <n v="4"/>
  </r>
  <r>
    <x v="0"/>
    <n v="39859"/>
    <x v="5"/>
    <x v="1"/>
    <x v="1"/>
    <n v="6"/>
  </r>
  <r>
    <x v="0"/>
    <n v="39859"/>
    <x v="5"/>
    <x v="1"/>
    <x v="7"/>
    <n v="2"/>
  </r>
  <r>
    <x v="0"/>
    <n v="39859"/>
    <x v="5"/>
    <x v="1"/>
    <x v="2"/>
    <n v="1"/>
  </r>
  <r>
    <x v="0"/>
    <n v="39859"/>
    <x v="5"/>
    <x v="1"/>
    <x v="8"/>
    <n v="2"/>
  </r>
  <r>
    <x v="0"/>
    <n v="39859"/>
    <x v="5"/>
    <x v="1"/>
    <x v="3"/>
    <n v="1"/>
  </r>
  <r>
    <x v="0"/>
    <n v="39859"/>
    <x v="5"/>
    <x v="1"/>
    <x v="4"/>
    <n v="3"/>
  </r>
  <r>
    <x v="0"/>
    <n v="40717"/>
    <x v="0"/>
    <x v="0"/>
    <x v="6"/>
    <n v="15"/>
  </r>
  <r>
    <x v="0"/>
    <n v="40717"/>
    <x v="0"/>
    <x v="0"/>
    <x v="0"/>
    <n v="11"/>
  </r>
  <r>
    <x v="0"/>
    <n v="40717"/>
    <x v="0"/>
    <x v="0"/>
    <x v="1"/>
    <n v="45"/>
  </r>
  <r>
    <x v="0"/>
    <n v="40717"/>
    <x v="0"/>
    <x v="0"/>
    <x v="7"/>
    <n v="7"/>
  </r>
  <r>
    <x v="0"/>
    <n v="40717"/>
    <x v="0"/>
    <x v="0"/>
    <x v="2"/>
    <n v="8"/>
  </r>
  <r>
    <x v="0"/>
    <n v="40717"/>
    <x v="0"/>
    <x v="0"/>
    <x v="8"/>
    <n v="1"/>
  </r>
  <r>
    <x v="0"/>
    <n v="40717"/>
    <x v="0"/>
    <x v="0"/>
    <x v="3"/>
    <n v="31"/>
  </r>
  <r>
    <x v="0"/>
    <n v="40717"/>
    <x v="0"/>
    <x v="0"/>
    <x v="4"/>
    <n v="6"/>
  </r>
  <r>
    <x v="0"/>
    <n v="40717"/>
    <x v="0"/>
    <x v="0"/>
    <x v="5"/>
    <n v="1"/>
  </r>
  <r>
    <x v="0"/>
    <n v="40717"/>
    <x v="0"/>
    <x v="1"/>
    <x v="6"/>
    <n v="6"/>
  </r>
  <r>
    <x v="0"/>
    <n v="40717"/>
    <x v="0"/>
    <x v="1"/>
    <x v="0"/>
    <n v="13"/>
  </r>
  <r>
    <x v="0"/>
    <n v="40717"/>
    <x v="0"/>
    <x v="1"/>
    <x v="1"/>
    <n v="14"/>
  </r>
  <r>
    <x v="0"/>
    <n v="40717"/>
    <x v="0"/>
    <x v="1"/>
    <x v="7"/>
    <n v="3"/>
  </r>
  <r>
    <x v="0"/>
    <n v="40717"/>
    <x v="0"/>
    <x v="1"/>
    <x v="2"/>
    <n v="8"/>
  </r>
  <r>
    <x v="0"/>
    <n v="40717"/>
    <x v="0"/>
    <x v="1"/>
    <x v="3"/>
    <n v="10"/>
  </r>
  <r>
    <x v="0"/>
    <n v="40717"/>
    <x v="0"/>
    <x v="1"/>
    <x v="4"/>
    <n v="7"/>
  </r>
  <r>
    <x v="0"/>
    <n v="40717"/>
    <x v="0"/>
    <x v="1"/>
    <x v="5"/>
    <n v="1"/>
  </r>
  <r>
    <x v="0"/>
    <n v="41756"/>
    <x v="2"/>
    <x v="0"/>
    <x v="6"/>
    <n v="4"/>
  </r>
  <r>
    <x v="0"/>
    <n v="41756"/>
    <x v="2"/>
    <x v="0"/>
    <x v="0"/>
    <n v="3"/>
  </r>
  <r>
    <x v="0"/>
    <n v="41756"/>
    <x v="2"/>
    <x v="0"/>
    <x v="1"/>
    <n v="29"/>
  </r>
  <r>
    <x v="0"/>
    <n v="41756"/>
    <x v="2"/>
    <x v="0"/>
    <x v="7"/>
    <n v="6"/>
  </r>
  <r>
    <x v="0"/>
    <n v="41756"/>
    <x v="2"/>
    <x v="0"/>
    <x v="2"/>
    <n v="10"/>
  </r>
  <r>
    <x v="0"/>
    <n v="41756"/>
    <x v="2"/>
    <x v="0"/>
    <x v="8"/>
    <n v="7"/>
  </r>
  <r>
    <x v="0"/>
    <n v="41756"/>
    <x v="2"/>
    <x v="0"/>
    <x v="3"/>
    <n v="12"/>
  </r>
  <r>
    <x v="0"/>
    <n v="41756"/>
    <x v="2"/>
    <x v="0"/>
    <x v="4"/>
    <n v="15"/>
  </r>
  <r>
    <x v="0"/>
    <n v="41756"/>
    <x v="2"/>
    <x v="0"/>
    <x v="5"/>
    <n v="9"/>
  </r>
  <r>
    <x v="0"/>
    <n v="41756"/>
    <x v="2"/>
    <x v="1"/>
    <x v="6"/>
    <n v="2"/>
  </r>
  <r>
    <x v="0"/>
    <n v="41756"/>
    <x v="2"/>
    <x v="1"/>
    <x v="0"/>
    <n v="1"/>
  </r>
  <r>
    <x v="0"/>
    <n v="41756"/>
    <x v="2"/>
    <x v="1"/>
    <x v="1"/>
    <n v="11"/>
  </r>
  <r>
    <x v="0"/>
    <n v="41756"/>
    <x v="2"/>
    <x v="1"/>
    <x v="7"/>
    <n v="1"/>
  </r>
  <r>
    <x v="0"/>
    <n v="41756"/>
    <x v="2"/>
    <x v="1"/>
    <x v="2"/>
    <n v="6"/>
  </r>
  <r>
    <x v="0"/>
    <n v="41756"/>
    <x v="2"/>
    <x v="1"/>
    <x v="8"/>
    <n v="5"/>
  </r>
  <r>
    <x v="0"/>
    <n v="41756"/>
    <x v="2"/>
    <x v="1"/>
    <x v="4"/>
    <n v="3"/>
  </r>
  <r>
    <x v="0"/>
    <n v="41756"/>
    <x v="2"/>
    <x v="1"/>
    <x v="5"/>
    <n v="3"/>
  </r>
  <r>
    <x v="0"/>
    <n v="42201"/>
    <x v="3"/>
    <x v="0"/>
    <x v="6"/>
    <n v="13"/>
  </r>
  <r>
    <x v="0"/>
    <n v="42201"/>
    <x v="3"/>
    <x v="0"/>
    <x v="0"/>
    <n v="3"/>
  </r>
  <r>
    <x v="0"/>
    <n v="42201"/>
    <x v="3"/>
    <x v="0"/>
    <x v="1"/>
    <n v="24"/>
  </r>
  <r>
    <x v="0"/>
    <n v="42201"/>
    <x v="3"/>
    <x v="0"/>
    <x v="7"/>
    <n v="2"/>
  </r>
  <r>
    <x v="0"/>
    <n v="42201"/>
    <x v="3"/>
    <x v="0"/>
    <x v="2"/>
    <n v="4"/>
  </r>
  <r>
    <x v="0"/>
    <n v="42201"/>
    <x v="3"/>
    <x v="0"/>
    <x v="8"/>
    <n v="2"/>
  </r>
  <r>
    <x v="0"/>
    <n v="42201"/>
    <x v="3"/>
    <x v="0"/>
    <x v="3"/>
    <n v="14"/>
  </r>
  <r>
    <x v="0"/>
    <n v="42201"/>
    <x v="3"/>
    <x v="0"/>
    <x v="4"/>
    <n v="5"/>
  </r>
  <r>
    <x v="0"/>
    <n v="42201"/>
    <x v="3"/>
    <x v="0"/>
    <x v="5"/>
    <n v="2"/>
  </r>
  <r>
    <x v="0"/>
    <n v="42201"/>
    <x v="3"/>
    <x v="1"/>
    <x v="6"/>
    <n v="4"/>
  </r>
  <r>
    <x v="0"/>
    <n v="42201"/>
    <x v="3"/>
    <x v="1"/>
    <x v="0"/>
    <n v="5"/>
  </r>
  <r>
    <x v="0"/>
    <n v="42201"/>
    <x v="3"/>
    <x v="1"/>
    <x v="1"/>
    <n v="25"/>
  </r>
  <r>
    <x v="0"/>
    <n v="42201"/>
    <x v="3"/>
    <x v="1"/>
    <x v="7"/>
    <n v="4"/>
  </r>
  <r>
    <x v="0"/>
    <n v="42201"/>
    <x v="3"/>
    <x v="1"/>
    <x v="2"/>
    <n v="4"/>
  </r>
  <r>
    <x v="0"/>
    <n v="42201"/>
    <x v="3"/>
    <x v="1"/>
    <x v="8"/>
    <n v="1"/>
  </r>
  <r>
    <x v="0"/>
    <n v="42201"/>
    <x v="3"/>
    <x v="1"/>
    <x v="3"/>
    <n v="15"/>
  </r>
  <r>
    <x v="0"/>
    <n v="42201"/>
    <x v="3"/>
    <x v="1"/>
    <x v="9"/>
    <n v="1"/>
  </r>
  <r>
    <x v="0"/>
    <n v="42201"/>
    <x v="3"/>
    <x v="1"/>
    <x v="4"/>
    <n v="3"/>
  </r>
  <r>
    <x v="0"/>
    <n v="42201"/>
    <x v="3"/>
    <x v="1"/>
    <x v="5"/>
    <n v="1"/>
  </r>
  <r>
    <x v="0"/>
    <n v="42325"/>
    <x v="3"/>
    <x v="0"/>
    <x v="6"/>
    <n v="1"/>
  </r>
  <r>
    <x v="0"/>
    <n v="42325"/>
    <x v="3"/>
    <x v="0"/>
    <x v="0"/>
    <n v="8"/>
  </r>
  <r>
    <x v="0"/>
    <n v="42325"/>
    <x v="3"/>
    <x v="0"/>
    <x v="1"/>
    <n v="41"/>
  </r>
  <r>
    <x v="0"/>
    <n v="42325"/>
    <x v="3"/>
    <x v="0"/>
    <x v="7"/>
    <n v="10"/>
  </r>
  <r>
    <x v="0"/>
    <n v="42325"/>
    <x v="3"/>
    <x v="0"/>
    <x v="2"/>
    <n v="8"/>
  </r>
  <r>
    <x v="0"/>
    <n v="42325"/>
    <x v="3"/>
    <x v="0"/>
    <x v="8"/>
    <n v="3"/>
  </r>
  <r>
    <x v="0"/>
    <n v="42325"/>
    <x v="3"/>
    <x v="0"/>
    <x v="3"/>
    <n v="43"/>
  </r>
  <r>
    <x v="0"/>
    <n v="42325"/>
    <x v="3"/>
    <x v="0"/>
    <x v="4"/>
    <n v="4"/>
  </r>
  <r>
    <x v="0"/>
    <n v="42325"/>
    <x v="3"/>
    <x v="0"/>
    <x v="5"/>
    <n v="1"/>
  </r>
  <r>
    <x v="0"/>
    <n v="42325"/>
    <x v="3"/>
    <x v="0"/>
    <x v="5"/>
    <n v="10"/>
  </r>
  <r>
    <x v="0"/>
    <n v="42325"/>
    <x v="3"/>
    <x v="1"/>
    <x v="6"/>
    <n v="2"/>
  </r>
  <r>
    <x v="0"/>
    <n v="42325"/>
    <x v="3"/>
    <x v="1"/>
    <x v="0"/>
    <n v="5"/>
  </r>
  <r>
    <x v="0"/>
    <n v="42325"/>
    <x v="3"/>
    <x v="1"/>
    <x v="1"/>
    <n v="15"/>
  </r>
  <r>
    <x v="0"/>
    <n v="42325"/>
    <x v="3"/>
    <x v="1"/>
    <x v="7"/>
    <n v="2"/>
  </r>
  <r>
    <x v="0"/>
    <n v="42325"/>
    <x v="3"/>
    <x v="1"/>
    <x v="2"/>
    <n v="2"/>
  </r>
  <r>
    <x v="0"/>
    <n v="42325"/>
    <x v="3"/>
    <x v="1"/>
    <x v="3"/>
    <n v="10"/>
  </r>
  <r>
    <x v="0"/>
    <n v="42325"/>
    <x v="3"/>
    <x v="1"/>
    <x v="5"/>
    <n v="2"/>
  </r>
  <r>
    <x v="0"/>
    <n v="42689"/>
    <x v="3"/>
    <x v="0"/>
    <x v="6"/>
    <n v="2"/>
  </r>
  <r>
    <x v="0"/>
    <n v="42689"/>
    <x v="3"/>
    <x v="0"/>
    <x v="0"/>
    <n v="7"/>
  </r>
  <r>
    <x v="0"/>
    <n v="42689"/>
    <x v="3"/>
    <x v="0"/>
    <x v="1"/>
    <n v="12"/>
  </r>
  <r>
    <x v="0"/>
    <n v="42689"/>
    <x v="3"/>
    <x v="0"/>
    <x v="7"/>
    <n v="2"/>
  </r>
  <r>
    <x v="0"/>
    <n v="42689"/>
    <x v="3"/>
    <x v="0"/>
    <x v="2"/>
    <n v="5"/>
  </r>
  <r>
    <x v="0"/>
    <n v="42689"/>
    <x v="3"/>
    <x v="0"/>
    <x v="8"/>
    <n v="2"/>
  </r>
  <r>
    <x v="0"/>
    <n v="42689"/>
    <x v="3"/>
    <x v="0"/>
    <x v="3"/>
    <n v="8"/>
  </r>
  <r>
    <x v="0"/>
    <n v="42689"/>
    <x v="3"/>
    <x v="0"/>
    <x v="9"/>
    <n v="1"/>
  </r>
  <r>
    <x v="0"/>
    <n v="42689"/>
    <x v="3"/>
    <x v="0"/>
    <x v="4"/>
    <n v="10"/>
  </r>
  <r>
    <x v="0"/>
    <n v="42689"/>
    <x v="3"/>
    <x v="1"/>
    <x v="6"/>
    <n v="2"/>
  </r>
  <r>
    <x v="0"/>
    <n v="42689"/>
    <x v="3"/>
    <x v="1"/>
    <x v="0"/>
    <n v="2"/>
  </r>
  <r>
    <x v="0"/>
    <n v="42689"/>
    <x v="3"/>
    <x v="1"/>
    <x v="1"/>
    <n v="7"/>
  </r>
  <r>
    <x v="0"/>
    <n v="42689"/>
    <x v="3"/>
    <x v="1"/>
    <x v="7"/>
    <n v="1"/>
  </r>
  <r>
    <x v="0"/>
    <n v="42689"/>
    <x v="3"/>
    <x v="1"/>
    <x v="2"/>
    <n v="4"/>
  </r>
  <r>
    <x v="0"/>
    <n v="42689"/>
    <x v="3"/>
    <x v="1"/>
    <x v="8"/>
    <n v="1"/>
  </r>
  <r>
    <x v="0"/>
    <n v="42689"/>
    <x v="3"/>
    <x v="1"/>
    <x v="3"/>
    <n v="1"/>
  </r>
  <r>
    <x v="0"/>
    <n v="42994"/>
    <x v="4"/>
    <x v="0"/>
    <x v="6"/>
    <n v="17"/>
  </r>
  <r>
    <x v="0"/>
    <n v="42994"/>
    <x v="4"/>
    <x v="0"/>
    <x v="0"/>
    <n v="7"/>
  </r>
  <r>
    <x v="0"/>
    <n v="42994"/>
    <x v="4"/>
    <x v="0"/>
    <x v="1"/>
    <n v="18"/>
  </r>
  <r>
    <x v="0"/>
    <n v="42994"/>
    <x v="4"/>
    <x v="0"/>
    <x v="7"/>
    <n v="3"/>
  </r>
  <r>
    <x v="0"/>
    <n v="42994"/>
    <x v="4"/>
    <x v="0"/>
    <x v="2"/>
    <n v="4"/>
  </r>
  <r>
    <x v="0"/>
    <n v="42994"/>
    <x v="4"/>
    <x v="0"/>
    <x v="3"/>
    <n v="22"/>
  </r>
  <r>
    <x v="0"/>
    <n v="42994"/>
    <x v="4"/>
    <x v="0"/>
    <x v="4"/>
    <n v="2"/>
  </r>
  <r>
    <x v="0"/>
    <n v="42994"/>
    <x v="4"/>
    <x v="1"/>
    <x v="6"/>
    <n v="4"/>
  </r>
  <r>
    <x v="0"/>
    <n v="42994"/>
    <x v="4"/>
    <x v="1"/>
    <x v="0"/>
    <n v="7"/>
  </r>
  <r>
    <x v="0"/>
    <n v="42994"/>
    <x v="4"/>
    <x v="1"/>
    <x v="1"/>
    <n v="20"/>
  </r>
  <r>
    <x v="0"/>
    <n v="42994"/>
    <x v="4"/>
    <x v="1"/>
    <x v="7"/>
    <n v="2"/>
  </r>
  <r>
    <x v="0"/>
    <n v="42994"/>
    <x v="4"/>
    <x v="1"/>
    <x v="2"/>
    <n v="5"/>
  </r>
  <r>
    <x v="0"/>
    <n v="42994"/>
    <x v="4"/>
    <x v="1"/>
    <x v="8"/>
    <n v="1"/>
  </r>
  <r>
    <x v="0"/>
    <n v="42994"/>
    <x v="4"/>
    <x v="1"/>
    <x v="3"/>
    <n v="8"/>
  </r>
  <r>
    <x v="0"/>
    <n v="42994"/>
    <x v="4"/>
    <x v="1"/>
    <x v="4"/>
    <n v="1"/>
  </r>
  <r>
    <x v="0"/>
    <n v="43166"/>
    <x v="4"/>
    <x v="0"/>
    <x v="1"/>
    <n v="3"/>
  </r>
  <r>
    <x v="0"/>
    <n v="43166"/>
    <x v="4"/>
    <x v="0"/>
    <x v="7"/>
    <n v="5"/>
  </r>
  <r>
    <x v="0"/>
    <n v="43166"/>
    <x v="4"/>
    <x v="0"/>
    <x v="2"/>
    <n v="3"/>
  </r>
  <r>
    <x v="0"/>
    <n v="43166"/>
    <x v="4"/>
    <x v="0"/>
    <x v="3"/>
    <n v="13"/>
  </r>
  <r>
    <x v="0"/>
    <n v="43166"/>
    <x v="4"/>
    <x v="0"/>
    <x v="4"/>
    <n v="1"/>
  </r>
  <r>
    <x v="0"/>
    <n v="43166"/>
    <x v="4"/>
    <x v="0"/>
    <x v="5"/>
    <n v="2"/>
  </r>
  <r>
    <x v="0"/>
    <n v="43166"/>
    <x v="4"/>
    <x v="1"/>
    <x v="6"/>
    <n v="1"/>
  </r>
  <r>
    <x v="0"/>
    <n v="43166"/>
    <x v="4"/>
    <x v="1"/>
    <x v="0"/>
    <n v="2"/>
  </r>
  <r>
    <x v="0"/>
    <n v="43166"/>
    <x v="4"/>
    <x v="1"/>
    <x v="7"/>
    <n v="1"/>
  </r>
  <r>
    <x v="0"/>
    <n v="43166"/>
    <x v="4"/>
    <x v="1"/>
    <x v="2"/>
    <n v="1"/>
  </r>
  <r>
    <x v="0"/>
    <n v="43166"/>
    <x v="4"/>
    <x v="1"/>
    <x v="3"/>
    <n v="7"/>
  </r>
  <r>
    <x v="0"/>
    <n v="43166"/>
    <x v="4"/>
    <x v="1"/>
    <x v="4"/>
    <n v="1"/>
  </r>
  <r>
    <x v="0"/>
    <n v="43166"/>
    <x v="4"/>
    <x v="1"/>
    <x v="5"/>
    <n v="1"/>
  </r>
  <r>
    <x v="0"/>
    <n v="43729"/>
    <x v="4"/>
    <x v="0"/>
    <x v="6"/>
    <n v="49"/>
  </r>
  <r>
    <x v="0"/>
    <n v="43729"/>
    <x v="4"/>
    <x v="0"/>
    <x v="0"/>
    <n v="15"/>
  </r>
  <r>
    <x v="0"/>
    <n v="43729"/>
    <x v="4"/>
    <x v="0"/>
    <x v="1"/>
    <n v="31"/>
  </r>
  <r>
    <x v="0"/>
    <n v="43729"/>
    <x v="4"/>
    <x v="0"/>
    <x v="7"/>
    <n v="20"/>
  </r>
  <r>
    <x v="0"/>
    <n v="43729"/>
    <x v="4"/>
    <x v="0"/>
    <x v="2"/>
    <n v="8"/>
  </r>
  <r>
    <x v="0"/>
    <n v="43729"/>
    <x v="4"/>
    <x v="0"/>
    <x v="8"/>
    <n v="2"/>
  </r>
  <r>
    <x v="0"/>
    <n v="43729"/>
    <x v="4"/>
    <x v="0"/>
    <x v="3"/>
    <n v="31"/>
  </r>
  <r>
    <x v="0"/>
    <n v="43729"/>
    <x v="4"/>
    <x v="0"/>
    <x v="4"/>
    <n v="14"/>
  </r>
  <r>
    <x v="0"/>
    <n v="43729"/>
    <x v="4"/>
    <x v="0"/>
    <x v="5"/>
    <n v="28"/>
  </r>
  <r>
    <x v="0"/>
    <n v="43729"/>
    <x v="4"/>
    <x v="1"/>
    <x v="6"/>
    <n v="22"/>
  </r>
  <r>
    <x v="0"/>
    <n v="43729"/>
    <x v="4"/>
    <x v="1"/>
    <x v="0"/>
    <n v="8"/>
  </r>
  <r>
    <x v="0"/>
    <n v="43729"/>
    <x v="4"/>
    <x v="1"/>
    <x v="1"/>
    <n v="18"/>
  </r>
  <r>
    <x v="0"/>
    <n v="43729"/>
    <x v="4"/>
    <x v="1"/>
    <x v="7"/>
    <n v="26"/>
  </r>
  <r>
    <x v="0"/>
    <n v="43729"/>
    <x v="4"/>
    <x v="1"/>
    <x v="2"/>
    <n v="2"/>
  </r>
  <r>
    <x v="0"/>
    <n v="43729"/>
    <x v="4"/>
    <x v="1"/>
    <x v="3"/>
    <n v="22"/>
  </r>
  <r>
    <x v="0"/>
    <n v="43729"/>
    <x v="4"/>
    <x v="1"/>
    <x v="4"/>
    <n v="6"/>
  </r>
  <r>
    <x v="0"/>
    <n v="43729"/>
    <x v="4"/>
    <x v="1"/>
    <x v="5"/>
    <n v="13"/>
  </r>
  <r>
    <x v="0"/>
    <n v="44156"/>
    <x v="5"/>
    <x v="0"/>
    <x v="6"/>
    <n v="2"/>
  </r>
  <r>
    <x v="0"/>
    <n v="44156"/>
    <x v="5"/>
    <x v="0"/>
    <x v="0"/>
    <n v="12"/>
  </r>
  <r>
    <x v="0"/>
    <n v="44156"/>
    <x v="5"/>
    <x v="0"/>
    <x v="1"/>
    <n v="18"/>
  </r>
  <r>
    <x v="0"/>
    <n v="44156"/>
    <x v="5"/>
    <x v="0"/>
    <x v="2"/>
    <n v="3"/>
  </r>
  <r>
    <x v="0"/>
    <n v="44156"/>
    <x v="5"/>
    <x v="0"/>
    <x v="8"/>
    <n v="3"/>
  </r>
  <r>
    <x v="0"/>
    <n v="44156"/>
    <x v="5"/>
    <x v="0"/>
    <x v="3"/>
    <n v="21"/>
  </r>
  <r>
    <x v="0"/>
    <n v="44156"/>
    <x v="5"/>
    <x v="0"/>
    <x v="4"/>
    <n v="7"/>
  </r>
  <r>
    <x v="0"/>
    <n v="44156"/>
    <x v="5"/>
    <x v="0"/>
    <x v="5"/>
    <n v="2"/>
  </r>
  <r>
    <x v="0"/>
    <n v="44156"/>
    <x v="5"/>
    <x v="1"/>
    <x v="6"/>
    <n v="1"/>
  </r>
  <r>
    <x v="0"/>
    <n v="44156"/>
    <x v="5"/>
    <x v="1"/>
    <x v="0"/>
    <n v="1"/>
  </r>
  <r>
    <x v="0"/>
    <n v="44156"/>
    <x v="5"/>
    <x v="1"/>
    <x v="1"/>
    <n v="7"/>
  </r>
  <r>
    <x v="0"/>
    <n v="44156"/>
    <x v="5"/>
    <x v="1"/>
    <x v="7"/>
    <n v="2"/>
  </r>
  <r>
    <x v="0"/>
    <n v="44156"/>
    <x v="5"/>
    <x v="1"/>
    <x v="2"/>
    <n v="2"/>
  </r>
  <r>
    <x v="0"/>
    <n v="44156"/>
    <x v="5"/>
    <x v="1"/>
    <x v="3"/>
    <n v="2"/>
  </r>
  <r>
    <x v="0"/>
    <n v="44156"/>
    <x v="5"/>
    <x v="1"/>
    <x v="4"/>
    <n v="4"/>
  </r>
  <r>
    <x v="0"/>
    <n v="44156"/>
    <x v="5"/>
    <x v="1"/>
    <x v="5"/>
    <n v="1"/>
  </r>
  <r>
    <x v="0"/>
    <n v="44412"/>
    <x v="5"/>
    <x v="0"/>
    <x v="6"/>
    <n v="1"/>
  </r>
  <r>
    <x v="0"/>
    <n v="44412"/>
    <x v="5"/>
    <x v="0"/>
    <x v="0"/>
    <n v="8"/>
  </r>
  <r>
    <x v="0"/>
    <n v="44412"/>
    <x v="5"/>
    <x v="0"/>
    <x v="1"/>
    <n v="8"/>
  </r>
  <r>
    <x v="0"/>
    <n v="44412"/>
    <x v="5"/>
    <x v="0"/>
    <x v="7"/>
    <n v="3"/>
  </r>
  <r>
    <x v="0"/>
    <n v="44412"/>
    <x v="5"/>
    <x v="0"/>
    <x v="2"/>
    <n v="3"/>
  </r>
  <r>
    <x v="0"/>
    <n v="44412"/>
    <x v="5"/>
    <x v="0"/>
    <x v="8"/>
    <n v="8"/>
  </r>
  <r>
    <x v="0"/>
    <n v="44412"/>
    <x v="5"/>
    <x v="0"/>
    <x v="3"/>
    <n v="21"/>
  </r>
  <r>
    <x v="0"/>
    <n v="44412"/>
    <x v="5"/>
    <x v="0"/>
    <x v="4"/>
    <n v="1"/>
  </r>
  <r>
    <x v="0"/>
    <n v="44412"/>
    <x v="5"/>
    <x v="1"/>
    <x v="6"/>
    <n v="2"/>
  </r>
  <r>
    <x v="0"/>
    <n v="44412"/>
    <x v="5"/>
    <x v="1"/>
    <x v="0"/>
    <n v="2"/>
  </r>
  <r>
    <x v="0"/>
    <n v="44412"/>
    <x v="5"/>
    <x v="1"/>
    <x v="1"/>
    <n v="1"/>
  </r>
  <r>
    <x v="0"/>
    <n v="44412"/>
    <x v="5"/>
    <x v="1"/>
    <x v="7"/>
    <n v="4"/>
  </r>
  <r>
    <x v="0"/>
    <n v="44412"/>
    <x v="5"/>
    <x v="1"/>
    <x v="8"/>
    <n v="7"/>
  </r>
  <r>
    <x v="0"/>
    <n v="44412"/>
    <x v="5"/>
    <x v="1"/>
    <x v="3"/>
    <n v="2"/>
  </r>
  <r>
    <x v="0"/>
    <n v="44412"/>
    <x v="5"/>
    <x v="1"/>
    <x v="4"/>
    <n v="1"/>
  </r>
  <r>
    <x v="0"/>
    <n v="60831"/>
    <x v="0"/>
    <x v="0"/>
    <x v="6"/>
    <n v="1"/>
  </r>
  <r>
    <x v="0"/>
    <n v="60831"/>
    <x v="0"/>
    <x v="0"/>
    <x v="0"/>
    <n v="4"/>
  </r>
  <r>
    <x v="0"/>
    <n v="60831"/>
    <x v="0"/>
    <x v="0"/>
    <x v="1"/>
    <n v="12"/>
  </r>
  <r>
    <x v="0"/>
    <n v="60831"/>
    <x v="0"/>
    <x v="0"/>
    <x v="7"/>
    <n v="1"/>
  </r>
  <r>
    <x v="0"/>
    <n v="60831"/>
    <x v="0"/>
    <x v="0"/>
    <x v="2"/>
    <n v="7"/>
  </r>
  <r>
    <x v="0"/>
    <n v="60831"/>
    <x v="0"/>
    <x v="0"/>
    <x v="3"/>
    <n v="22"/>
  </r>
  <r>
    <x v="0"/>
    <n v="60831"/>
    <x v="0"/>
    <x v="0"/>
    <x v="4"/>
    <n v="7"/>
  </r>
  <r>
    <x v="0"/>
    <n v="60831"/>
    <x v="0"/>
    <x v="0"/>
    <x v="5"/>
    <n v="8"/>
  </r>
  <r>
    <x v="0"/>
    <n v="60831"/>
    <x v="0"/>
    <x v="1"/>
    <x v="6"/>
    <n v="1"/>
  </r>
  <r>
    <x v="0"/>
    <n v="60831"/>
    <x v="0"/>
    <x v="1"/>
    <x v="0"/>
    <n v="10"/>
  </r>
  <r>
    <x v="0"/>
    <n v="60831"/>
    <x v="0"/>
    <x v="1"/>
    <x v="1"/>
    <n v="37"/>
  </r>
  <r>
    <x v="0"/>
    <n v="60831"/>
    <x v="0"/>
    <x v="1"/>
    <x v="7"/>
    <n v="1"/>
  </r>
  <r>
    <x v="0"/>
    <n v="60831"/>
    <x v="0"/>
    <x v="1"/>
    <x v="2"/>
    <n v="6"/>
  </r>
  <r>
    <x v="0"/>
    <n v="60831"/>
    <x v="0"/>
    <x v="1"/>
    <x v="3"/>
    <n v="21"/>
  </r>
  <r>
    <x v="0"/>
    <n v="60831"/>
    <x v="0"/>
    <x v="1"/>
    <x v="4"/>
    <n v="6"/>
  </r>
  <r>
    <x v="0"/>
    <n v="60831"/>
    <x v="0"/>
    <x v="1"/>
    <x v="5"/>
    <n v="10"/>
  </r>
  <r>
    <x v="0"/>
    <n v="104257"/>
    <x v="3"/>
    <x v="0"/>
    <x v="1"/>
    <n v="31"/>
  </r>
  <r>
    <x v="0"/>
    <n v="109892"/>
    <x v="0"/>
    <x v="0"/>
    <x v="6"/>
    <n v="19"/>
  </r>
  <r>
    <x v="0"/>
    <n v="109892"/>
    <x v="0"/>
    <x v="0"/>
    <x v="0"/>
    <n v="7"/>
  </r>
  <r>
    <x v="0"/>
    <n v="109892"/>
    <x v="0"/>
    <x v="0"/>
    <x v="1"/>
    <n v="55"/>
  </r>
  <r>
    <x v="0"/>
    <n v="109892"/>
    <x v="0"/>
    <x v="0"/>
    <x v="7"/>
    <n v="4"/>
  </r>
  <r>
    <x v="0"/>
    <n v="109892"/>
    <x v="0"/>
    <x v="0"/>
    <x v="2"/>
    <n v="5"/>
  </r>
  <r>
    <x v="0"/>
    <n v="109892"/>
    <x v="0"/>
    <x v="0"/>
    <x v="8"/>
    <n v="2"/>
  </r>
  <r>
    <x v="0"/>
    <n v="109892"/>
    <x v="0"/>
    <x v="0"/>
    <x v="3"/>
    <n v="9"/>
  </r>
  <r>
    <x v="0"/>
    <n v="109892"/>
    <x v="0"/>
    <x v="0"/>
    <x v="4"/>
    <n v="10"/>
  </r>
  <r>
    <x v="0"/>
    <n v="109892"/>
    <x v="0"/>
    <x v="0"/>
    <x v="5"/>
    <n v="6"/>
  </r>
  <r>
    <x v="0"/>
    <n v="109892"/>
    <x v="0"/>
    <x v="1"/>
    <x v="6"/>
    <n v="9"/>
  </r>
  <r>
    <x v="0"/>
    <n v="109892"/>
    <x v="0"/>
    <x v="1"/>
    <x v="0"/>
    <n v="4"/>
  </r>
  <r>
    <x v="0"/>
    <n v="109892"/>
    <x v="0"/>
    <x v="1"/>
    <x v="1"/>
    <n v="14"/>
  </r>
  <r>
    <x v="0"/>
    <n v="109892"/>
    <x v="0"/>
    <x v="1"/>
    <x v="2"/>
    <n v="1"/>
  </r>
  <r>
    <x v="0"/>
    <n v="109892"/>
    <x v="0"/>
    <x v="1"/>
    <x v="3"/>
    <n v="5"/>
  </r>
  <r>
    <x v="0"/>
    <n v="109892"/>
    <x v="0"/>
    <x v="1"/>
    <x v="4"/>
    <n v="2"/>
  </r>
  <r>
    <x v="0"/>
    <n v="109892"/>
    <x v="0"/>
    <x v="1"/>
    <x v="5"/>
    <n v="1"/>
  </r>
  <r>
    <x v="0"/>
    <n v="110395"/>
    <x v="4"/>
    <x v="0"/>
    <x v="6"/>
    <n v="13"/>
  </r>
  <r>
    <x v="0"/>
    <n v="110395"/>
    <x v="4"/>
    <x v="0"/>
    <x v="0"/>
    <n v="8"/>
  </r>
  <r>
    <x v="0"/>
    <n v="110395"/>
    <x v="4"/>
    <x v="0"/>
    <x v="1"/>
    <n v="77"/>
  </r>
  <r>
    <x v="0"/>
    <n v="110395"/>
    <x v="4"/>
    <x v="0"/>
    <x v="7"/>
    <n v="5"/>
  </r>
  <r>
    <x v="0"/>
    <n v="110395"/>
    <x v="4"/>
    <x v="0"/>
    <x v="2"/>
    <n v="15"/>
  </r>
  <r>
    <x v="0"/>
    <n v="110395"/>
    <x v="4"/>
    <x v="0"/>
    <x v="8"/>
    <n v="5"/>
  </r>
  <r>
    <x v="0"/>
    <n v="110395"/>
    <x v="4"/>
    <x v="0"/>
    <x v="3"/>
    <n v="17"/>
  </r>
  <r>
    <x v="0"/>
    <n v="110395"/>
    <x v="4"/>
    <x v="0"/>
    <x v="4"/>
    <n v="11"/>
  </r>
  <r>
    <x v="0"/>
    <n v="110395"/>
    <x v="4"/>
    <x v="0"/>
    <x v="5"/>
    <n v="6"/>
  </r>
  <r>
    <x v="0"/>
    <n v="110395"/>
    <x v="4"/>
    <x v="1"/>
    <x v="6"/>
    <n v="5"/>
  </r>
  <r>
    <x v="0"/>
    <n v="110395"/>
    <x v="4"/>
    <x v="1"/>
    <x v="0"/>
    <n v="1"/>
  </r>
  <r>
    <x v="0"/>
    <n v="110395"/>
    <x v="4"/>
    <x v="1"/>
    <x v="1"/>
    <n v="12"/>
  </r>
  <r>
    <x v="0"/>
    <n v="110395"/>
    <x v="4"/>
    <x v="1"/>
    <x v="7"/>
    <n v="3"/>
  </r>
  <r>
    <x v="0"/>
    <n v="110395"/>
    <x v="4"/>
    <x v="1"/>
    <x v="2"/>
    <n v="5"/>
  </r>
  <r>
    <x v="0"/>
    <n v="110395"/>
    <x v="4"/>
    <x v="1"/>
    <x v="3"/>
    <n v="8"/>
  </r>
  <r>
    <x v="0"/>
    <n v="110395"/>
    <x v="4"/>
    <x v="1"/>
    <x v="4"/>
    <n v="8"/>
  </r>
  <r>
    <x v="0"/>
    <n v="112292"/>
    <x v="1"/>
    <x v="0"/>
    <x v="6"/>
    <n v="1"/>
  </r>
  <r>
    <x v="0"/>
    <n v="112292"/>
    <x v="1"/>
    <x v="0"/>
    <x v="0"/>
    <n v="8"/>
  </r>
  <r>
    <x v="0"/>
    <n v="112292"/>
    <x v="1"/>
    <x v="0"/>
    <x v="1"/>
    <n v="17"/>
  </r>
  <r>
    <x v="0"/>
    <n v="112292"/>
    <x v="1"/>
    <x v="0"/>
    <x v="7"/>
    <n v="6"/>
  </r>
  <r>
    <x v="0"/>
    <n v="112292"/>
    <x v="1"/>
    <x v="0"/>
    <x v="2"/>
    <n v="24"/>
  </r>
  <r>
    <x v="0"/>
    <n v="112292"/>
    <x v="1"/>
    <x v="0"/>
    <x v="8"/>
    <n v="1"/>
  </r>
  <r>
    <x v="0"/>
    <n v="112292"/>
    <x v="1"/>
    <x v="0"/>
    <x v="3"/>
    <n v="13"/>
  </r>
  <r>
    <x v="0"/>
    <n v="112292"/>
    <x v="1"/>
    <x v="0"/>
    <x v="4"/>
    <n v="17"/>
  </r>
  <r>
    <x v="0"/>
    <n v="112292"/>
    <x v="1"/>
    <x v="0"/>
    <x v="5"/>
    <n v="1"/>
  </r>
  <r>
    <x v="0"/>
    <n v="112292"/>
    <x v="1"/>
    <x v="1"/>
    <x v="0"/>
    <n v="7"/>
  </r>
  <r>
    <x v="0"/>
    <n v="112292"/>
    <x v="1"/>
    <x v="1"/>
    <x v="1"/>
    <n v="16"/>
  </r>
  <r>
    <x v="0"/>
    <n v="112292"/>
    <x v="1"/>
    <x v="1"/>
    <x v="7"/>
    <n v="4"/>
  </r>
  <r>
    <x v="0"/>
    <n v="112292"/>
    <x v="1"/>
    <x v="1"/>
    <x v="2"/>
    <n v="10"/>
  </r>
  <r>
    <x v="0"/>
    <n v="112292"/>
    <x v="1"/>
    <x v="1"/>
    <x v="3"/>
    <n v="6"/>
  </r>
  <r>
    <x v="0"/>
    <n v="112292"/>
    <x v="1"/>
    <x v="1"/>
    <x v="4"/>
    <n v="9"/>
  </r>
  <r>
    <x v="0"/>
    <n v="112292"/>
    <x v="1"/>
    <x v="1"/>
    <x v="5"/>
    <n v="4"/>
  </r>
  <r>
    <x v="0"/>
    <n v="116764"/>
    <x v="0"/>
    <x v="0"/>
    <x v="6"/>
    <n v="6"/>
  </r>
  <r>
    <x v="0"/>
    <n v="116764"/>
    <x v="0"/>
    <x v="0"/>
    <x v="0"/>
    <n v="26"/>
  </r>
  <r>
    <x v="0"/>
    <n v="116764"/>
    <x v="0"/>
    <x v="0"/>
    <x v="1"/>
    <n v="71"/>
  </r>
  <r>
    <x v="0"/>
    <n v="116764"/>
    <x v="0"/>
    <x v="0"/>
    <x v="7"/>
    <n v="1"/>
  </r>
  <r>
    <x v="0"/>
    <n v="116764"/>
    <x v="0"/>
    <x v="0"/>
    <x v="2"/>
    <n v="12"/>
  </r>
  <r>
    <x v="0"/>
    <n v="116764"/>
    <x v="0"/>
    <x v="0"/>
    <x v="3"/>
    <n v="58"/>
  </r>
  <r>
    <x v="0"/>
    <n v="116764"/>
    <x v="0"/>
    <x v="0"/>
    <x v="9"/>
    <n v="1"/>
  </r>
  <r>
    <x v="0"/>
    <n v="116764"/>
    <x v="0"/>
    <x v="0"/>
    <x v="4"/>
    <n v="7"/>
  </r>
  <r>
    <x v="0"/>
    <n v="116764"/>
    <x v="0"/>
    <x v="0"/>
    <x v="5"/>
    <n v="5"/>
  </r>
  <r>
    <x v="0"/>
    <n v="116764"/>
    <x v="0"/>
    <x v="1"/>
    <x v="0"/>
    <n v="16"/>
  </r>
  <r>
    <x v="0"/>
    <n v="116764"/>
    <x v="0"/>
    <x v="1"/>
    <x v="1"/>
    <n v="82"/>
  </r>
  <r>
    <x v="0"/>
    <n v="116764"/>
    <x v="0"/>
    <x v="1"/>
    <x v="2"/>
    <n v="10"/>
  </r>
  <r>
    <x v="0"/>
    <n v="116764"/>
    <x v="0"/>
    <x v="1"/>
    <x v="3"/>
    <n v="29"/>
  </r>
  <r>
    <x v="0"/>
    <n v="116764"/>
    <x v="0"/>
    <x v="1"/>
    <x v="5"/>
    <n v="3"/>
  </r>
  <r>
    <x v="0"/>
    <n v="116871"/>
    <x v="0"/>
    <x v="0"/>
    <x v="6"/>
    <n v="2"/>
  </r>
  <r>
    <x v="0"/>
    <n v="116871"/>
    <x v="0"/>
    <x v="0"/>
    <x v="0"/>
    <n v="9"/>
  </r>
  <r>
    <x v="0"/>
    <n v="116871"/>
    <x v="0"/>
    <x v="0"/>
    <x v="1"/>
    <n v="49"/>
  </r>
  <r>
    <x v="0"/>
    <n v="116871"/>
    <x v="0"/>
    <x v="0"/>
    <x v="7"/>
    <n v="12"/>
  </r>
  <r>
    <x v="0"/>
    <n v="116871"/>
    <x v="0"/>
    <x v="0"/>
    <x v="2"/>
    <n v="5"/>
  </r>
  <r>
    <x v="0"/>
    <n v="116871"/>
    <x v="0"/>
    <x v="0"/>
    <x v="8"/>
    <n v="1"/>
  </r>
  <r>
    <x v="0"/>
    <n v="116871"/>
    <x v="0"/>
    <x v="0"/>
    <x v="3"/>
    <n v="14"/>
  </r>
  <r>
    <x v="0"/>
    <n v="116871"/>
    <x v="0"/>
    <x v="0"/>
    <x v="4"/>
    <n v="7"/>
  </r>
  <r>
    <x v="0"/>
    <n v="116871"/>
    <x v="0"/>
    <x v="0"/>
    <x v="5"/>
    <n v="7"/>
  </r>
  <r>
    <x v="0"/>
    <n v="116871"/>
    <x v="0"/>
    <x v="1"/>
    <x v="6"/>
    <n v="2"/>
  </r>
  <r>
    <x v="0"/>
    <n v="116871"/>
    <x v="0"/>
    <x v="1"/>
    <x v="0"/>
    <n v="1"/>
  </r>
  <r>
    <x v="0"/>
    <n v="116871"/>
    <x v="0"/>
    <x v="1"/>
    <x v="1"/>
    <n v="7"/>
  </r>
  <r>
    <x v="0"/>
    <n v="116871"/>
    <x v="0"/>
    <x v="1"/>
    <x v="2"/>
    <n v="1"/>
  </r>
  <r>
    <x v="0"/>
    <n v="116871"/>
    <x v="0"/>
    <x v="1"/>
    <x v="3"/>
    <n v="6"/>
  </r>
  <r>
    <x v="0"/>
    <n v="116871"/>
    <x v="0"/>
    <x v="1"/>
    <x v="4"/>
    <n v="5"/>
  </r>
  <r>
    <x v="0"/>
    <n v="116871"/>
    <x v="0"/>
    <x v="1"/>
    <x v="5"/>
    <n v="1"/>
  </r>
  <r>
    <x v="0"/>
    <n v="116971"/>
    <x v="0"/>
    <x v="0"/>
    <x v="6"/>
    <n v="7"/>
  </r>
  <r>
    <x v="0"/>
    <n v="116971"/>
    <x v="0"/>
    <x v="0"/>
    <x v="0"/>
    <n v="13"/>
  </r>
  <r>
    <x v="0"/>
    <n v="116971"/>
    <x v="0"/>
    <x v="0"/>
    <x v="1"/>
    <n v="83"/>
  </r>
  <r>
    <x v="0"/>
    <n v="116971"/>
    <x v="0"/>
    <x v="0"/>
    <x v="7"/>
    <n v="10"/>
  </r>
  <r>
    <x v="0"/>
    <n v="116971"/>
    <x v="0"/>
    <x v="0"/>
    <x v="2"/>
    <n v="11"/>
  </r>
  <r>
    <x v="0"/>
    <n v="116971"/>
    <x v="0"/>
    <x v="0"/>
    <x v="3"/>
    <n v="20"/>
  </r>
  <r>
    <x v="0"/>
    <n v="116971"/>
    <x v="0"/>
    <x v="0"/>
    <x v="4"/>
    <n v="17"/>
  </r>
  <r>
    <x v="0"/>
    <n v="116971"/>
    <x v="0"/>
    <x v="0"/>
    <x v="5"/>
    <n v="10"/>
  </r>
  <r>
    <x v="0"/>
    <n v="116971"/>
    <x v="0"/>
    <x v="1"/>
    <x v="6"/>
    <n v="7"/>
  </r>
  <r>
    <x v="0"/>
    <n v="116971"/>
    <x v="0"/>
    <x v="1"/>
    <x v="0"/>
    <n v="13"/>
  </r>
  <r>
    <x v="0"/>
    <n v="116971"/>
    <x v="0"/>
    <x v="1"/>
    <x v="1"/>
    <n v="38"/>
  </r>
  <r>
    <x v="0"/>
    <n v="116971"/>
    <x v="0"/>
    <x v="1"/>
    <x v="7"/>
    <n v="3"/>
  </r>
  <r>
    <x v="0"/>
    <n v="116971"/>
    <x v="0"/>
    <x v="1"/>
    <x v="2"/>
    <n v="5"/>
  </r>
  <r>
    <x v="0"/>
    <n v="116971"/>
    <x v="0"/>
    <x v="1"/>
    <x v="3"/>
    <n v="11"/>
  </r>
  <r>
    <x v="0"/>
    <n v="116971"/>
    <x v="0"/>
    <x v="1"/>
    <x v="9"/>
    <n v="1"/>
  </r>
  <r>
    <x v="0"/>
    <n v="116971"/>
    <x v="0"/>
    <x v="1"/>
    <x v="4"/>
    <n v="7"/>
  </r>
  <r>
    <x v="0"/>
    <n v="116971"/>
    <x v="0"/>
    <x v="1"/>
    <x v="5"/>
    <n v="5"/>
  </r>
  <r>
    <x v="0"/>
    <n v="117754"/>
    <x v="0"/>
    <x v="0"/>
    <x v="6"/>
    <n v="4"/>
  </r>
  <r>
    <x v="0"/>
    <n v="117754"/>
    <x v="0"/>
    <x v="0"/>
    <x v="0"/>
    <n v="7"/>
  </r>
  <r>
    <x v="0"/>
    <n v="117754"/>
    <x v="0"/>
    <x v="0"/>
    <x v="1"/>
    <n v="39"/>
  </r>
  <r>
    <x v="0"/>
    <n v="117754"/>
    <x v="0"/>
    <x v="0"/>
    <x v="7"/>
    <n v="1"/>
  </r>
  <r>
    <x v="0"/>
    <n v="117754"/>
    <x v="0"/>
    <x v="0"/>
    <x v="2"/>
    <n v="3"/>
  </r>
  <r>
    <x v="0"/>
    <n v="117754"/>
    <x v="0"/>
    <x v="0"/>
    <x v="8"/>
    <n v="3"/>
  </r>
  <r>
    <x v="0"/>
    <n v="117754"/>
    <x v="0"/>
    <x v="0"/>
    <x v="3"/>
    <n v="25"/>
  </r>
  <r>
    <x v="0"/>
    <n v="117754"/>
    <x v="0"/>
    <x v="0"/>
    <x v="4"/>
    <n v="8"/>
  </r>
  <r>
    <x v="0"/>
    <n v="117754"/>
    <x v="0"/>
    <x v="1"/>
    <x v="6"/>
    <n v="5"/>
  </r>
  <r>
    <x v="0"/>
    <n v="117754"/>
    <x v="0"/>
    <x v="1"/>
    <x v="0"/>
    <n v="4"/>
  </r>
  <r>
    <x v="0"/>
    <n v="117754"/>
    <x v="0"/>
    <x v="1"/>
    <x v="1"/>
    <n v="26"/>
  </r>
  <r>
    <x v="0"/>
    <n v="117754"/>
    <x v="0"/>
    <x v="1"/>
    <x v="7"/>
    <n v="3"/>
  </r>
  <r>
    <x v="0"/>
    <n v="117754"/>
    <x v="0"/>
    <x v="1"/>
    <x v="2"/>
    <n v="1"/>
  </r>
  <r>
    <x v="0"/>
    <n v="117754"/>
    <x v="0"/>
    <x v="1"/>
    <x v="3"/>
    <n v="23"/>
  </r>
  <r>
    <x v="0"/>
    <n v="117754"/>
    <x v="0"/>
    <x v="1"/>
    <x v="4"/>
    <n v="5"/>
  </r>
  <r>
    <x v="0"/>
    <n v="122671"/>
    <x v="4"/>
    <x v="0"/>
    <x v="6"/>
    <n v="77"/>
  </r>
  <r>
    <x v="0"/>
    <n v="122671"/>
    <x v="4"/>
    <x v="0"/>
    <x v="0"/>
    <n v="7"/>
  </r>
  <r>
    <x v="0"/>
    <n v="122671"/>
    <x v="4"/>
    <x v="0"/>
    <x v="1"/>
    <n v="18"/>
  </r>
  <r>
    <x v="0"/>
    <n v="122671"/>
    <x v="4"/>
    <x v="0"/>
    <x v="7"/>
    <n v="5"/>
  </r>
  <r>
    <x v="0"/>
    <n v="122671"/>
    <x v="4"/>
    <x v="0"/>
    <x v="2"/>
    <n v="1"/>
  </r>
  <r>
    <x v="0"/>
    <n v="122671"/>
    <x v="4"/>
    <x v="0"/>
    <x v="8"/>
    <n v="3"/>
  </r>
  <r>
    <x v="0"/>
    <n v="122671"/>
    <x v="4"/>
    <x v="0"/>
    <x v="3"/>
    <n v="18"/>
  </r>
  <r>
    <x v="0"/>
    <n v="122671"/>
    <x v="4"/>
    <x v="0"/>
    <x v="4"/>
    <n v="7"/>
  </r>
  <r>
    <x v="0"/>
    <n v="122671"/>
    <x v="4"/>
    <x v="0"/>
    <x v="5"/>
    <n v="1"/>
  </r>
  <r>
    <x v="0"/>
    <n v="122671"/>
    <x v="4"/>
    <x v="1"/>
    <x v="6"/>
    <n v="3"/>
  </r>
  <r>
    <x v="0"/>
    <n v="122671"/>
    <x v="4"/>
    <x v="1"/>
    <x v="0"/>
    <n v="2"/>
  </r>
  <r>
    <x v="0"/>
    <n v="122671"/>
    <x v="4"/>
    <x v="1"/>
    <x v="1"/>
    <n v="4"/>
  </r>
  <r>
    <x v="0"/>
    <n v="122671"/>
    <x v="4"/>
    <x v="1"/>
    <x v="7"/>
    <n v="1"/>
  </r>
  <r>
    <x v="0"/>
    <n v="122671"/>
    <x v="4"/>
    <x v="1"/>
    <x v="2"/>
    <n v="4"/>
  </r>
  <r>
    <x v="0"/>
    <n v="122671"/>
    <x v="4"/>
    <x v="1"/>
    <x v="3"/>
    <n v="14"/>
  </r>
  <r>
    <x v="0"/>
    <n v="122671"/>
    <x v="4"/>
    <x v="1"/>
    <x v="5"/>
    <n v="2"/>
  </r>
  <r>
    <x v="0"/>
    <n v="126409"/>
    <x v="3"/>
    <x v="0"/>
    <x v="6"/>
    <n v="9"/>
  </r>
  <r>
    <x v="0"/>
    <n v="126409"/>
    <x v="3"/>
    <x v="0"/>
    <x v="0"/>
    <n v="34"/>
  </r>
  <r>
    <x v="0"/>
    <n v="126409"/>
    <x v="3"/>
    <x v="0"/>
    <x v="1"/>
    <n v="124"/>
  </r>
  <r>
    <x v="0"/>
    <n v="126409"/>
    <x v="3"/>
    <x v="0"/>
    <x v="7"/>
    <n v="28"/>
  </r>
  <r>
    <x v="0"/>
    <n v="126409"/>
    <x v="3"/>
    <x v="0"/>
    <x v="2"/>
    <n v="37"/>
  </r>
  <r>
    <x v="0"/>
    <n v="126409"/>
    <x v="3"/>
    <x v="0"/>
    <x v="8"/>
    <n v="5"/>
  </r>
  <r>
    <x v="0"/>
    <n v="126409"/>
    <x v="3"/>
    <x v="0"/>
    <x v="3"/>
    <n v="54"/>
  </r>
  <r>
    <x v="0"/>
    <n v="126409"/>
    <x v="3"/>
    <x v="0"/>
    <x v="4"/>
    <n v="27"/>
  </r>
  <r>
    <x v="0"/>
    <n v="126409"/>
    <x v="3"/>
    <x v="0"/>
    <x v="5"/>
    <n v="1"/>
  </r>
  <r>
    <x v="0"/>
    <n v="126409"/>
    <x v="3"/>
    <x v="0"/>
    <x v="5"/>
    <n v="6"/>
  </r>
  <r>
    <x v="0"/>
    <n v="126409"/>
    <x v="3"/>
    <x v="1"/>
    <x v="6"/>
    <n v="7"/>
  </r>
  <r>
    <x v="0"/>
    <n v="126409"/>
    <x v="3"/>
    <x v="1"/>
    <x v="0"/>
    <n v="10"/>
  </r>
  <r>
    <x v="0"/>
    <n v="126409"/>
    <x v="3"/>
    <x v="1"/>
    <x v="1"/>
    <n v="66"/>
  </r>
  <r>
    <x v="0"/>
    <n v="126409"/>
    <x v="3"/>
    <x v="1"/>
    <x v="7"/>
    <n v="22"/>
  </r>
  <r>
    <x v="0"/>
    <n v="126409"/>
    <x v="3"/>
    <x v="1"/>
    <x v="2"/>
    <n v="15"/>
  </r>
  <r>
    <x v="0"/>
    <n v="126409"/>
    <x v="3"/>
    <x v="1"/>
    <x v="3"/>
    <n v="15"/>
  </r>
  <r>
    <x v="0"/>
    <n v="126409"/>
    <x v="3"/>
    <x v="1"/>
    <x v="9"/>
    <n v="1"/>
  </r>
  <r>
    <x v="0"/>
    <n v="126409"/>
    <x v="3"/>
    <x v="1"/>
    <x v="4"/>
    <n v="15"/>
  </r>
  <r>
    <x v="0"/>
    <n v="126409"/>
    <x v="3"/>
    <x v="1"/>
    <x v="5"/>
    <n v="2"/>
  </r>
  <r>
    <x v="0"/>
    <n v="126491"/>
    <x v="0"/>
    <x v="0"/>
    <x v="6"/>
    <n v="28"/>
  </r>
  <r>
    <x v="0"/>
    <n v="126491"/>
    <x v="0"/>
    <x v="0"/>
    <x v="0"/>
    <n v="19"/>
  </r>
  <r>
    <x v="0"/>
    <n v="126491"/>
    <x v="0"/>
    <x v="0"/>
    <x v="1"/>
    <n v="88"/>
  </r>
  <r>
    <x v="0"/>
    <n v="126491"/>
    <x v="0"/>
    <x v="0"/>
    <x v="7"/>
    <n v="9"/>
  </r>
  <r>
    <x v="0"/>
    <n v="126491"/>
    <x v="0"/>
    <x v="0"/>
    <x v="2"/>
    <n v="29"/>
  </r>
  <r>
    <x v="0"/>
    <n v="126491"/>
    <x v="0"/>
    <x v="0"/>
    <x v="8"/>
    <n v="1"/>
  </r>
  <r>
    <x v="0"/>
    <n v="126491"/>
    <x v="0"/>
    <x v="0"/>
    <x v="3"/>
    <n v="59"/>
  </r>
  <r>
    <x v="0"/>
    <n v="126491"/>
    <x v="0"/>
    <x v="0"/>
    <x v="9"/>
    <n v="2"/>
  </r>
  <r>
    <x v="0"/>
    <n v="126491"/>
    <x v="0"/>
    <x v="0"/>
    <x v="4"/>
    <n v="1"/>
  </r>
  <r>
    <x v="0"/>
    <n v="126491"/>
    <x v="0"/>
    <x v="1"/>
    <x v="6"/>
    <n v="53"/>
  </r>
  <r>
    <x v="0"/>
    <n v="126491"/>
    <x v="0"/>
    <x v="1"/>
    <x v="0"/>
    <n v="26"/>
  </r>
  <r>
    <x v="0"/>
    <n v="126491"/>
    <x v="0"/>
    <x v="1"/>
    <x v="1"/>
    <n v="53"/>
  </r>
  <r>
    <x v="0"/>
    <n v="126491"/>
    <x v="0"/>
    <x v="1"/>
    <x v="7"/>
    <n v="11"/>
  </r>
  <r>
    <x v="0"/>
    <n v="126491"/>
    <x v="0"/>
    <x v="1"/>
    <x v="2"/>
    <n v="26"/>
  </r>
  <r>
    <x v="0"/>
    <n v="126491"/>
    <x v="0"/>
    <x v="1"/>
    <x v="8"/>
    <n v="1"/>
  </r>
  <r>
    <x v="0"/>
    <n v="126491"/>
    <x v="0"/>
    <x v="1"/>
    <x v="3"/>
    <n v="39"/>
  </r>
  <r>
    <x v="0"/>
    <n v="126491"/>
    <x v="0"/>
    <x v="1"/>
    <x v="9"/>
    <n v="2"/>
  </r>
  <r>
    <x v="0"/>
    <n v="127001"/>
    <x v="0"/>
    <x v="0"/>
    <x v="6"/>
    <n v="12"/>
  </r>
  <r>
    <x v="0"/>
    <n v="127001"/>
    <x v="0"/>
    <x v="0"/>
    <x v="0"/>
    <n v="3"/>
  </r>
  <r>
    <x v="0"/>
    <n v="127001"/>
    <x v="0"/>
    <x v="0"/>
    <x v="1"/>
    <n v="37"/>
  </r>
  <r>
    <x v="0"/>
    <n v="127001"/>
    <x v="0"/>
    <x v="0"/>
    <x v="7"/>
    <n v="10"/>
  </r>
  <r>
    <x v="0"/>
    <n v="127001"/>
    <x v="0"/>
    <x v="0"/>
    <x v="2"/>
    <n v="5"/>
  </r>
  <r>
    <x v="0"/>
    <n v="127001"/>
    <x v="0"/>
    <x v="0"/>
    <x v="3"/>
    <n v="31"/>
  </r>
  <r>
    <x v="0"/>
    <n v="127001"/>
    <x v="0"/>
    <x v="0"/>
    <x v="9"/>
    <n v="1"/>
  </r>
  <r>
    <x v="0"/>
    <n v="127001"/>
    <x v="0"/>
    <x v="0"/>
    <x v="5"/>
    <n v="1"/>
  </r>
  <r>
    <x v="0"/>
    <n v="127001"/>
    <x v="0"/>
    <x v="1"/>
    <x v="6"/>
    <n v="26"/>
  </r>
  <r>
    <x v="0"/>
    <n v="127001"/>
    <x v="0"/>
    <x v="1"/>
    <x v="0"/>
    <n v="9"/>
  </r>
  <r>
    <x v="0"/>
    <n v="127001"/>
    <x v="0"/>
    <x v="1"/>
    <x v="1"/>
    <n v="40"/>
  </r>
  <r>
    <x v="0"/>
    <n v="127001"/>
    <x v="0"/>
    <x v="1"/>
    <x v="7"/>
    <n v="16"/>
  </r>
  <r>
    <x v="0"/>
    <n v="127001"/>
    <x v="0"/>
    <x v="1"/>
    <x v="2"/>
    <n v="6"/>
  </r>
  <r>
    <x v="0"/>
    <n v="127001"/>
    <x v="0"/>
    <x v="1"/>
    <x v="3"/>
    <n v="25"/>
  </r>
  <r>
    <x v="0"/>
    <n v="127001"/>
    <x v="0"/>
    <x v="1"/>
    <x v="4"/>
    <n v="4"/>
  </r>
  <r>
    <x v="0"/>
    <n v="127001"/>
    <x v="0"/>
    <x v="1"/>
    <x v="5"/>
    <n v="1"/>
  </r>
  <r>
    <x v="0"/>
    <n v="127019"/>
    <x v="0"/>
    <x v="0"/>
    <x v="6"/>
    <n v="21"/>
  </r>
  <r>
    <x v="0"/>
    <n v="127019"/>
    <x v="0"/>
    <x v="0"/>
    <x v="0"/>
    <n v="18"/>
  </r>
  <r>
    <x v="0"/>
    <n v="127019"/>
    <x v="0"/>
    <x v="0"/>
    <x v="1"/>
    <n v="73"/>
  </r>
  <r>
    <x v="0"/>
    <n v="127019"/>
    <x v="0"/>
    <x v="0"/>
    <x v="7"/>
    <n v="14"/>
  </r>
  <r>
    <x v="0"/>
    <n v="127019"/>
    <x v="0"/>
    <x v="0"/>
    <x v="2"/>
    <n v="7"/>
  </r>
  <r>
    <x v="0"/>
    <n v="127019"/>
    <x v="0"/>
    <x v="0"/>
    <x v="3"/>
    <n v="44"/>
  </r>
  <r>
    <x v="0"/>
    <n v="127019"/>
    <x v="0"/>
    <x v="0"/>
    <x v="4"/>
    <n v="9"/>
  </r>
  <r>
    <x v="0"/>
    <n v="127019"/>
    <x v="0"/>
    <x v="0"/>
    <x v="5"/>
    <n v="7"/>
  </r>
  <r>
    <x v="0"/>
    <n v="127019"/>
    <x v="0"/>
    <x v="1"/>
    <x v="6"/>
    <n v="16"/>
  </r>
  <r>
    <x v="0"/>
    <n v="127019"/>
    <x v="0"/>
    <x v="1"/>
    <x v="0"/>
    <n v="4"/>
  </r>
  <r>
    <x v="0"/>
    <n v="127019"/>
    <x v="0"/>
    <x v="1"/>
    <x v="1"/>
    <n v="17"/>
  </r>
  <r>
    <x v="0"/>
    <n v="127019"/>
    <x v="0"/>
    <x v="1"/>
    <x v="7"/>
    <n v="2"/>
  </r>
  <r>
    <x v="0"/>
    <n v="127019"/>
    <x v="0"/>
    <x v="1"/>
    <x v="2"/>
    <n v="4"/>
  </r>
  <r>
    <x v="0"/>
    <n v="127019"/>
    <x v="0"/>
    <x v="1"/>
    <x v="3"/>
    <n v="15"/>
  </r>
  <r>
    <x v="0"/>
    <n v="127019"/>
    <x v="0"/>
    <x v="1"/>
    <x v="4"/>
    <n v="6"/>
  </r>
  <r>
    <x v="0"/>
    <n v="127779"/>
    <x v="3"/>
    <x v="0"/>
    <x v="6"/>
    <n v="1"/>
  </r>
  <r>
    <x v="0"/>
    <n v="127779"/>
    <x v="3"/>
    <x v="0"/>
    <x v="0"/>
    <n v="3"/>
  </r>
  <r>
    <x v="0"/>
    <n v="127779"/>
    <x v="3"/>
    <x v="0"/>
    <x v="1"/>
    <n v="44"/>
  </r>
  <r>
    <x v="0"/>
    <n v="127779"/>
    <x v="3"/>
    <x v="0"/>
    <x v="7"/>
    <n v="9"/>
  </r>
  <r>
    <x v="0"/>
    <n v="127779"/>
    <x v="3"/>
    <x v="0"/>
    <x v="2"/>
    <n v="3"/>
  </r>
  <r>
    <x v="0"/>
    <n v="127779"/>
    <x v="3"/>
    <x v="0"/>
    <x v="8"/>
    <n v="2"/>
  </r>
  <r>
    <x v="0"/>
    <n v="127779"/>
    <x v="3"/>
    <x v="0"/>
    <x v="3"/>
    <n v="8"/>
  </r>
  <r>
    <x v="0"/>
    <n v="127779"/>
    <x v="3"/>
    <x v="0"/>
    <x v="4"/>
    <n v="9"/>
  </r>
  <r>
    <x v="0"/>
    <n v="127779"/>
    <x v="3"/>
    <x v="0"/>
    <x v="5"/>
    <n v="5"/>
  </r>
  <r>
    <x v="0"/>
    <n v="127779"/>
    <x v="3"/>
    <x v="1"/>
    <x v="0"/>
    <n v="10"/>
  </r>
  <r>
    <x v="0"/>
    <n v="127779"/>
    <x v="3"/>
    <x v="1"/>
    <x v="1"/>
    <n v="32"/>
  </r>
  <r>
    <x v="0"/>
    <n v="127779"/>
    <x v="3"/>
    <x v="1"/>
    <x v="7"/>
    <n v="5"/>
  </r>
  <r>
    <x v="0"/>
    <n v="127779"/>
    <x v="3"/>
    <x v="1"/>
    <x v="2"/>
    <n v="2"/>
  </r>
  <r>
    <x v="0"/>
    <n v="127779"/>
    <x v="3"/>
    <x v="1"/>
    <x v="3"/>
    <n v="1"/>
  </r>
  <r>
    <x v="0"/>
    <n v="127779"/>
    <x v="3"/>
    <x v="1"/>
    <x v="9"/>
    <n v="1"/>
  </r>
  <r>
    <x v="0"/>
    <n v="127779"/>
    <x v="3"/>
    <x v="1"/>
    <x v="4"/>
    <n v="4"/>
  </r>
  <r>
    <x v="0"/>
    <n v="127902"/>
    <x v="4"/>
    <x v="0"/>
    <x v="6"/>
    <n v="6"/>
  </r>
  <r>
    <x v="0"/>
    <n v="127902"/>
    <x v="4"/>
    <x v="0"/>
    <x v="0"/>
    <n v="16"/>
  </r>
  <r>
    <x v="0"/>
    <n v="127902"/>
    <x v="4"/>
    <x v="0"/>
    <x v="1"/>
    <n v="42"/>
  </r>
  <r>
    <x v="0"/>
    <n v="127902"/>
    <x v="4"/>
    <x v="0"/>
    <x v="7"/>
    <n v="23"/>
  </r>
  <r>
    <x v="0"/>
    <n v="127902"/>
    <x v="4"/>
    <x v="0"/>
    <x v="2"/>
    <n v="29"/>
  </r>
  <r>
    <x v="0"/>
    <n v="127902"/>
    <x v="4"/>
    <x v="0"/>
    <x v="8"/>
    <n v="1"/>
  </r>
  <r>
    <x v="0"/>
    <n v="127902"/>
    <x v="4"/>
    <x v="0"/>
    <x v="3"/>
    <n v="34"/>
  </r>
  <r>
    <x v="0"/>
    <n v="127902"/>
    <x v="4"/>
    <x v="0"/>
    <x v="4"/>
    <n v="6"/>
  </r>
  <r>
    <x v="0"/>
    <n v="127902"/>
    <x v="4"/>
    <x v="0"/>
    <x v="5"/>
    <n v="17"/>
  </r>
  <r>
    <x v="0"/>
    <n v="127902"/>
    <x v="4"/>
    <x v="1"/>
    <x v="6"/>
    <n v="3"/>
  </r>
  <r>
    <x v="0"/>
    <n v="127902"/>
    <x v="4"/>
    <x v="1"/>
    <x v="0"/>
    <n v="14"/>
  </r>
  <r>
    <x v="0"/>
    <n v="127902"/>
    <x v="4"/>
    <x v="1"/>
    <x v="1"/>
    <n v="14"/>
  </r>
  <r>
    <x v="0"/>
    <n v="127902"/>
    <x v="4"/>
    <x v="1"/>
    <x v="7"/>
    <n v="15"/>
  </r>
  <r>
    <x v="0"/>
    <n v="127902"/>
    <x v="4"/>
    <x v="1"/>
    <x v="2"/>
    <n v="15"/>
  </r>
  <r>
    <x v="0"/>
    <n v="127902"/>
    <x v="4"/>
    <x v="1"/>
    <x v="8"/>
    <n v="1"/>
  </r>
  <r>
    <x v="0"/>
    <n v="127902"/>
    <x v="4"/>
    <x v="1"/>
    <x v="3"/>
    <n v="16"/>
  </r>
  <r>
    <x v="0"/>
    <n v="127902"/>
    <x v="4"/>
    <x v="1"/>
    <x v="4"/>
    <n v="7"/>
  </r>
  <r>
    <x v="0"/>
    <n v="127902"/>
    <x v="4"/>
    <x v="1"/>
    <x v="5"/>
    <n v="11"/>
  </r>
  <r>
    <x v="0"/>
    <n v="128538"/>
    <x v="0"/>
    <x v="0"/>
    <x v="6"/>
    <n v="4"/>
  </r>
  <r>
    <x v="0"/>
    <n v="128538"/>
    <x v="0"/>
    <x v="0"/>
    <x v="0"/>
    <n v="12"/>
  </r>
  <r>
    <x v="0"/>
    <n v="128538"/>
    <x v="0"/>
    <x v="0"/>
    <x v="1"/>
    <n v="60"/>
  </r>
  <r>
    <x v="0"/>
    <n v="128538"/>
    <x v="0"/>
    <x v="0"/>
    <x v="7"/>
    <n v="6"/>
  </r>
  <r>
    <x v="0"/>
    <n v="128538"/>
    <x v="0"/>
    <x v="0"/>
    <x v="2"/>
    <n v="17"/>
  </r>
  <r>
    <x v="0"/>
    <n v="128538"/>
    <x v="0"/>
    <x v="0"/>
    <x v="8"/>
    <n v="5"/>
  </r>
  <r>
    <x v="0"/>
    <n v="128538"/>
    <x v="0"/>
    <x v="0"/>
    <x v="3"/>
    <n v="27"/>
  </r>
  <r>
    <x v="0"/>
    <n v="128538"/>
    <x v="0"/>
    <x v="0"/>
    <x v="4"/>
    <n v="19"/>
  </r>
  <r>
    <x v="0"/>
    <n v="128538"/>
    <x v="0"/>
    <x v="0"/>
    <x v="5"/>
    <n v="5"/>
  </r>
  <r>
    <x v="0"/>
    <n v="128538"/>
    <x v="0"/>
    <x v="1"/>
    <x v="6"/>
    <n v="1"/>
  </r>
  <r>
    <x v="0"/>
    <n v="128538"/>
    <x v="0"/>
    <x v="1"/>
    <x v="0"/>
    <n v="7"/>
  </r>
  <r>
    <x v="0"/>
    <n v="128538"/>
    <x v="0"/>
    <x v="1"/>
    <x v="1"/>
    <n v="6"/>
  </r>
  <r>
    <x v="0"/>
    <n v="128538"/>
    <x v="0"/>
    <x v="1"/>
    <x v="7"/>
    <n v="4"/>
  </r>
  <r>
    <x v="0"/>
    <n v="128538"/>
    <x v="0"/>
    <x v="1"/>
    <x v="2"/>
    <n v="5"/>
  </r>
  <r>
    <x v="0"/>
    <n v="128538"/>
    <x v="0"/>
    <x v="1"/>
    <x v="8"/>
    <n v="1"/>
  </r>
  <r>
    <x v="0"/>
    <n v="128538"/>
    <x v="0"/>
    <x v="1"/>
    <x v="3"/>
    <n v="11"/>
  </r>
  <r>
    <x v="0"/>
    <n v="128538"/>
    <x v="0"/>
    <x v="1"/>
    <x v="9"/>
    <n v="1"/>
  </r>
  <r>
    <x v="0"/>
    <n v="128538"/>
    <x v="0"/>
    <x v="1"/>
    <x v="4"/>
    <n v="6"/>
  </r>
  <r>
    <x v="0"/>
    <n v="128538"/>
    <x v="0"/>
    <x v="1"/>
    <x v="5"/>
    <n v="2"/>
  </r>
  <r>
    <x v="1"/>
    <n v="30312"/>
    <x v="0"/>
    <x v="0"/>
    <x v="6"/>
    <n v="2"/>
  </r>
  <r>
    <x v="1"/>
    <n v="30312"/>
    <x v="0"/>
    <x v="0"/>
    <x v="0"/>
    <n v="11"/>
  </r>
  <r>
    <x v="1"/>
    <n v="30312"/>
    <x v="0"/>
    <x v="0"/>
    <x v="1"/>
    <n v="72"/>
  </r>
  <r>
    <x v="1"/>
    <n v="30312"/>
    <x v="0"/>
    <x v="0"/>
    <x v="7"/>
    <n v="4"/>
  </r>
  <r>
    <x v="1"/>
    <n v="30312"/>
    <x v="0"/>
    <x v="0"/>
    <x v="2"/>
    <n v="17"/>
  </r>
  <r>
    <x v="1"/>
    <n v="30312"/>
    <x v="0"/>
    <x v="0"/>
    <x v="3"/>
    <n v="60"/>
  </r>
  <r>
    <x v="1"/>
    <n v="30312"/>
    <x v="0"/>
    <x v="0"/>
    <x v="4"/>
    <n v="4"/>
  </r>
  <r>
    <x v="1"/>
    <n v="30312"/>
    <x v="0"/>
    <x v="0"/>
    <x v="5"/>
    <n v="2"/>
  </r>
  <r>
    <x v="1"/>
    <n v="30312"/>
    <x v="0"/>
    <x v="1"/>
    <x v="6"/>
    <n v="3"/>
  </r>
  <r>
    <x v="1"/>
    <n v="30312"/>
    <x v="0"/>
    <x v="1"/>
    <x v="0"/>
    <n v="3"/>
  </r>
  <r>
    <x v="1"/>
    <n v="30312"/>
    <x v="0"/>
    <x v="1"/>
    <x v="1"/>
    <n v="28"/>
  </r>
  <r>
    <x v="1"/>
    <n v="30312"/>
    <x v="0"/>
    <x v="1"/>
    <x v="2"/>
    <n v="7"/>
  </r>
  <r>
    <x v="1"/>
    <n v="30312"/>
    <x v="0"/>
    <x v="1"/>
    <x v="3"/>
    <n v="19"/>
  </r>
  <r>
    <x v="1"/>
    <n v="31864"/>
    <x v="1"/>
    <x v="0"/>
    <x v="6"/>
    <n v="4"/>
  </r>
  <r>
    <x v="1"/>
    <n v="31864"/>
    <x v="1"/>
    <x v="0"/>
    <x v="0"/>
    <n v="5"/>
  </r>
  <r>
    <x v="1"/>
    <n v="31864"/>
    <x v="1"/>
    <x v="0"/>
    <x v="1"/>
    <n v="24"/>
  </r>
  <r>
    <x v="1"/>
    <n v="31864"/>
    <x v="1"/>
    <x v="0"/>
    <x v="7"/>
    <n v="7"/>
  </r>
  <r>
    <x v="1"/>
    <n v="31864"/>
    <x v="1"/>
    <x v="0"/>
    <x v="2"/>
    <n v="9"/>
  </r>
  <r>
    <x v="1"/>
    <n v="31864"/>
    <x v="1"/>
    <x v="0"/>
    <x v="8"/>
    <n v="2"/>
  </r>
  <r>
    <x v="1"/>
    <n v="31864"/>
    <x v="1"/>
    <x v="0"/>
    <x v="3"/>
    <n v="17"/>
  </r>
  <r>
    <x v="1"/>
    <n v="31864"/>
    <x v="1"/>
    <x v="0"/>
    <x v="4"/>
    <n v="8"/>
  </r>
  <r>
    <x v="1"/>
    <n v="31864"/>
    <x v="1"/>
    <x v="0"/>
    <x v="5"/>
    <n v="5"/>
  </r>
  <r>
    <x v="1"/>
    <n v="31864"/>
    <x v="1"/>
    <x v="1"/>
    <x v="6"/>
    <n v="3"/>
  </r>
  <r>
    <x v="1"/>
    <n v="31864"/>
    <x v="1"/>
    <x v="1"/>
    <x v="0"/>
    <n v="1"/>
  </r>
  <r>
    <x v="1"/>
    <n v="31864"/>
    <x v="1"/>
    <x v="1"/>
    <x v="1"/>
    <n v="6"/>
  </r>
  <r>
    <x v="1"/>
    <n v="31864"/>
    <x v="1"/>
    <x v="1"/>
    <x v="7"/>
    <n v="2"/>
  </r>
  <r>
    <x v="1"/>
    <n v="31864"/>
    <x v="1"/>
    <x v="1"/>
    <x v="2"/>
    <n v="2"/>
  </r>
  <r>
    <x v="1"/>
    <n v="31864"/>
    <x v="1"/>
    <x v="1"/>
    <x v="3"/>
    <n v="6"/>
  </r>
  <r>
    <x v="1"/>
    <n v="31864"/>
    <x v="1"/>
    <x v="1"/>
    <x v="4"/>
    <n v="6"/>
  </r>
  <r>
    <x v="1"/>
    <n v="31864"/>
    <x v="1"/>
    <x v="1"/>
    <x v="5"/>
    <n v="2"/>
  </r>
  <r>
    <x v="1"/>
    <n v="32284"/>
    <x v="2"/>
    <x v="0"/>
    <x v="6"/>
    <n v="4"/>
  </r>
  <r>
    <x v="1"/>
    <n v="32284"/>
    <x v="2"/>
    <x v="0"/>
    <x v="0"/>
    <n v="8"/>
  </r>
  <r>
    <x v="1"/>
    <n v="32284"/>
    <x v="2"/>
    <x v="0"/>
    <x v="1"/>
    <n v="15"/>
  </r>
  <r>
    <x v="1"/>
    <n v="32284"/>
    <x v="2"/>
    <x v="0"/>
    <x v="7"/>
    <n v="1"/>
  </r>
  <r>
    <x v="1"/>
    <n v="32284"/>
    <x v="2"/>
    <x v="0"/>
    <x v="2"/>
    <n v="11"/>
  </r>
  <r>
    <x v="1"/>
    <n v="32284"/>
    <x v="2"/>
    <x v="0"/>
    <x v="3"/>
    <n v="29"/>
  </r>
  <r>
    <x v="1"/>
    <n v="32284"/>
    <x v="2"/>
    <x v="0"/>
    <x v="4"/>
    <n v="1"/>
  </r>
  <r>
    <x v="1"/>
    <n v="32284"/>
    <x v="2"/>
    <x v="0"/>
    <x v="5"/>
    <n v="3"/>
  </r>
  <r>
    <x v="1"/>
    <n v="32284"/>
    <x v="2"/>
    <x v="1"/>
    <x v="6"/>
    <n v="7"/>
  </r>
  <r>
    <x v="1"/>
    <n v="32284"/>
    <x v="2"/>
    <x v="1"/>
    <x v="0"/>
    <n v="1"/>
  </r>
  <r>
    <x v="1"/>
    <n v="32284"/>
    <x v="2"/>
    <x v="1"/>
    <x v="1"/>
    <n v="32"/>
  </r>
  <r>
    <x v="1"/>
    <n v="32284"/>
    <x v="2"/>
    <x v="1"/>
    <x v="7"/>
    <n v="2"/>
  </r>
  <r>
    <x v="1"/>
    <n v="32284"/>
    <x v="2"/>
    <x v="1"/>
    <x v="2"/>
    <n v="18"/>
  </r>
  <r>
    <x v="1"/>
    <n v="32284"/>
    <x v="2"/>
    <x v="1"/>
    <x v="3"/>
    <n v="20"/>
  </r>
  <r>
    <x v="1"/>
    <n v="32284"/>
    <x v="2"/>
    <x v="1"/>
    <x v="5"/>
    <n v="1"/>
  </r>
  <r>
    <x v="1"/>
    <n v="32607"/>
    <x v="1"/>
    <x v="0"/>
    <x v="6"/>
    <n v="12"/>
  </r>
  <r>
    <x v="1"/>
    <n v="32607"/>
    <x v="1"/>
    <x v="0"/>
    <x v="0"/>
    <n v="8"/>
  </r>
  <r>
    <x v="1"/>
    <n v="32607"/>
    <x v="1"/>
    <x v="0"/>
    <x v="1"/>
    <n v="44"/>
  </r>
  <r>
    <x v="1"/>
    <n v="32607"/>
    <x v="1"/>
    <x v="0"/>
    <x v="7"/>
    <n v="3"/>
  </r>
  <r>
    <x v="1"/>
    <n v="32607"/>
    <x v="1"/>
    <x v="0"/>
    <x v="2"/>
    <n v="1"/>
  </r>
  <r>
    <x v="1"/>
    <n v="32607"/>
    <x v="1"/>
    <x v="0"/>
    <x v="3"/>
    <n v="3"/>
  </r>
  <r>
    <x v="1"/>
    <n v="32607"/>
    <x v="1"/>
    <x v="0"/>
    <x v="4"/>
    <n v="5"/>
  </r>
  <r>
    <x v="1"/>
    <n v="32607"/>
    <x v="1"/>
    <x v="0"/>
    <x v="5"/>
    <n v="1"/>
  </r>
  <r>
    <x v="1"/>
    <n v="32607"/>
    <x v="1"/>
    <x v="1"/>
    <x v="6"/>
    <n v="12"/>
  </r>
  <r>
    <x v="1"/>
    <n v="32607"/>
    <x v="1"/>
    <x v="1"/>
    <x v="0"/>
    <n v="10"/>
  </r>
  <r>
    <x v="1"/>
    <n v="32607"/>
    <x v="1"/>
    <x v="1"/>
    <x v="1"/>
    <n v="18"/>
  </r>
  <r>
    <x v="1"/>
    <n v="32607"/>
    <x v="1"/>
    <x v="1"/>
    <x v="7"/>
    <n v="1"/>
  </r>
  <r>
    <x v="1"/>
    <n v="32607"/>
    <x v="1"/>
    <x v="1"/>
    <x v="2"/>
    <n v="3"/>
  </r>
  <r>
    <x v="1"/>
    <n v="32607"/>
    <x v="1"/>
    <x v="1"/>
    <x v="3"/>
    <n v="2"/>
  </r>
  <r>
    <x v="1"/>
    <n v="32607"/>
    <x v="1"/>
    <x v="1"/>
    <x v="4"/>
    <n v="1"/>
  </r>
  <r>
    <x v="1"/>
    <n v="33829"/>
    <x v="2"/>
    <x v="0"/>
    <x v="6"/>
    <n v="18"/>
  </r>
  <r>
    <x v="1"/>
    <n v="33829"/>
    <x v="2"/>
    <x v="0"/>
    <x v="0"/>
    <n v="12"/>
  </r>
  <r>
    <x v="1"/>
    <n v="33829"/>
    <x v="2"/>
    <x v="0"/>
    <x v="1"/>
    <n v="80"/>
  </r>
  <r>
    <x v="1"/>
    <n v="33829"/>
    <x v="2"/>
    <x v="0"/>
    <x v="7"/>
    <n v="7"/>
  </r>
  <r>
    <x v="1"/>
    <n v="33829"/>
    <x v="2"/>
    <x v="0"/>
    <x v="2"/>
    <n v="4"/>
  </r>
  <r>
    <x v="1"/>
    <n v="33829"/>
    <x v="2"/>
    <x v="0"/>
    <x v="8"/>
    <n v="1"/>
  </r>
  <r>
    <x v="1"/>
    <n v="33829"/>
    <x v="2"/>
    <x v="0"/>
    <x v="3"/>
    <n v="19"/>
  </r>
  <r>
    <x v="1"/>
    <n v="33829"/>
    <x v="2"/>
    <x v="0"/>
    <x v="4"/>
    <n v="7"/>
  </r>
  <r>
    <x v="1"/>
    <n v="33829"/>
    <x v="2"/>
    <x v="0"/>
    <x v="5"/>
    <n v="18"/>
  </r>
  <r>
    <x v="1"/>
    <n v="33829"/>
    <x v="2"/>
    <x v="1"/>
    <x v="6"/>
    <n v="5"/>
  </r>
  <r>
    <x v="1"/>
    <n v="33829"/>
    <x v="2"/>
    <x v="1"/>
    <x v="0"/>
    <n v="5"/>
  </r>
  <r>
    <x v="1"/>
    <n v="33829"/>
    <x v="2"/>
    <x v="1"/>
    <x v="1"/>
    <n v="26"/>
  </r>
  <r>
    <x v="1"/>
    <n v="33829"/>
    <x v="2"/>
    <x v="1"/>
    <x v="2"/>
    <n v="1"/>
  </r>
  <r>
    <x v="1"/>
    <n v="33829"/>
    <x v="2"/>
    <x v="1"/>
    <x v="3"/>
    <n v="3"/>
  </r>
  <r>
    <x v="1"/>
    <n v="33829"/>
    <x v="2"/>
    <x v="1"/>
    <x v="4"/>
    <n v="1"/>
  </r>
  <r>
    <x v="1"/>
    <n v="33829"/>
    <x v="2"/>
    <x v="1"/>
    <x v="5"/>
    <n v="5"/>
  </r>
  <r>
    <x v="1"/>
    <n v="34074"/>
    <x v="3"/>
    <x v="0"/>
    <x v="6"/>
    <n v="10"/>
  </r>
  <r>
    <x v="1"/>
    <n v="34074"/>
    <x v="3"/>
    <x v="0"/>
    <x v="0"/>
    <n v="8"/>
  </r>
  <r>
    <x v="1"/>
    <n v="34074"/>
    <x v="3"/>
    <x v="0"/>
    <x v="1"/>
    <n v="61"/>
  </r>
  <r>
    <x v="1"/>
    <n v="34074"/>
    <x v="3"/>
    <x v="0"/>
    <x v="7"/>
    <n v="12"/>
  </r>
  <r>
    <x v="1"/>
    <n v="34074"/>
    <x v="3"/>
    <x v="0"/>
    <x v="2"/>
    <n v="4"/>
  </r>
  <r>
    <x v="1"/>
    <n v="34074"/>
    <x v="3"/>
    <x v="0"/>
    <x v="8"/>
    <n v="1"/>
  </r>
  <r>
    <x v="1"/>
    <n v="34074"/>
    <x v="3"/>
    <x v="0"/>
    <x v="3"/>
    <n v="51"/>
  </r>
  <r>
    <x v="1"/>
    <n v="34074"/>
    <x v="3"/>
    <x v="0"/>
    <x v="4"/>
    <n v="5"/>
  </r>
  <r>
    <x v="1"/>
    <n v="34074"/>
    <x v="3"/>
    <x v="0"/>
    <x v="5"/>
    <n v="1"/>
  </r>
  <r>
    <x v="1"/>
    <n v="34074"/>
    <x v="3"/>
    <x v="0"/>
    <x v="5"/>
    <n v="5"/>
  </r>
  <r>
    <x v="1"/>
    <n v="34074"/>
    <x v="3"/>
    <x v="1"/>
    <x v="6"/>
    <n v="6"/>
  </r>
  <r>
    <x v="1"/>
    <n v="34074"/>
    <x v="3"/>
    <x v="1"/>
    <x v="0"/>
    <n v="2"/>
  </r>
  <r>
    <x v="1"/>
    <n v="34074"/>
    <x v="3"/>
    <x v="1"/>
    <x v="1"/>
    <n v="27"/>
  </r>
  <r>
    <x v="1"/>
    <n v="34074"/>
    <x v="3"/>
    <x v="1"/>
    <x v="7"/>
    <n v="7"/>
  </r>
  <r>
    <x v="1"/>
    <n v="34074"/>
    <x v="3"/>
    <x v="1"/>
    <x v="2"/>
    <n v="1"/>
  </r>
  <r>
    <x v="1"/>
    <n v="34074"/>
    <x v="3"/>
    <x v="1"/>
    <x v="3"/>
    <n v="20"/>
  </r>
  <r>
    <x v="1"/>
    <n v="34074"/>
    <x v="3"/>
    <x v="1"/>
    <x v="4"/>
    <n v="3"/>
  </r>
  <r>
    <x v="1"/>
    <n v="34074"/>
    <x v="3"/>
    <x v="1"/>
    <x v="5"/>
    <n v="2"/>
  </r>
  <r>
    <x v="1"/>
    <n v="35139"/>
    <x v="3"/>
    <x v="0"/>
    <x v="6"/>
    <n v="31"/>
  </r>
  <r>
    <x v="1"/>
    <n v="35139"/>
    <x v="3"/>
    <x v="0"/>
    <x v="0"/>
    <n v="12"/>
  </r>
  <r>
    <x v="1"/>
    <n v="35139"/>
    <x v="3"/>
    <x v="0"/>
    <x v="1"/>
    <n v="14"/>
  </r>
  <r>
    <x v="1"/>
    <n v="35139"/>
    <x v="3"/>
    <x v="0"/>
    <x v="7"/>
    <n v="13"/>
  </r>
  <r>
    <x v="1"/>
    <n v="35139"/>
    <x v="3"/>
    <x v="0"/>
    <x v="2"/>
    <n v="9"/>
  </r>
  <r>
    <x v="1"/>
    <n v="35139"/>
    <x v="3"/>
    <x v="0"/>
    <x v="8"/>
    <n v="6"/>
  </r>
  <r>
    <x v="1"/>
    <n v="35139"/>
    <x v="3"/>
    <x v="0"/>
    <x v="3"/>
    <n v="26"/>
  </r>
  <r>
    <x v="1"/>
    <n v="35139"/>
    <x v="3"/>
    <x v="0"/>
    <x v="4"/>
    <n v="15"/>
  </r>
  <r>
    <x v="1"/>
    <n v="35139"/>
    <x v="3"/>
    <x v="0"/>
    <x v="5"/>
    <n v="5"/>
  </r>
  <r>
    <x v="1"/>
    <n v="35139"/>
    <x v="3"/>
    <x v="1"/>
    <x v="0"/>
    <n v="4"/>
  </r>
  <r>
    <x v="1"/>
    <n v="35139"/>
    <x v="3"/>
    <x v="1"/>
    <x v="1"/>
    <n v="11"/>
  </r>
  <r>
    <x v="1"/>
    <n v="35139"/>
    <x v="3"/>
    <x v="1"/>
    <x v="7"/>
    <n v="5"/>
  </r>
  <r>
    <x v="1"/>
    <n v="35139"/>
    <x v="3"/>
    <x v="1"/>
    <x v="2"/>
    <n v="3"/>
  </r>
  <r>
    <x v="1"/>
    <n v="35139"/>
    <x v="3"/>
    <x v="1"/>
    <x v="8"/>
    <n v="1"/>
  </r>
  <r>
    <x v="1"/>
    <n v="35139"/>
    <x v="3"/>
    <x v="1"/>
    <x v="3"/>
    <n v="10"/>
  </r>
  <r>
    <x v="1"/>
    <n v="35139"/>
    <x v="3"/>
    <x v="1"/>
    <x v="4"/>
    <n v="5"/>
  </r>
  <r>
    <x v="1"/>
    <n v="35139"/>
    <x v="3"/>
    <x v="1"/>
    <x v="5"/>
    <n v="1"/>
  </r>
  <r>
    <x v="1"/>
    <n v="35188"/>
    <x v="3"/>
    <x v="0"/>
    <x v="6"/>
    <n v="7"/>
  </r>
  <r>
    <x v="1"/>
    <n v="35188"/>
    <x v="3"/>
    <x v="0"/>
    <x v="0"/>
    <n v="1"/>
  </r>
  <r>
    <x v="1"/>
    <n v="35188"/>
    <x v="3"/>
    <x v="0"/>
    <x v="1"/>
    <n v="50"/>
  </r>
  <r>
    <x v="1"/>
    <n v="35188"/>
    <x v="3"/>
    <x v="0"/>
    <x v="7"/>
    <n v="27"/>
  </r>
  <r>
    <x v="1"/>
    <n v="35188"/>
    <x v="3"/>
    <x v="0"/>
    <x v="2"/>
    <n v="10"/>
  </r>
  <r>
    <x v="1"/>
    <n v="35188"/>
    <x v="3"/>
    <x v="0"/>
    <x v="3"/>
    <n v="10"/>
  </r>
  <r>
    <x v="1"/>
    <n v="35188"/>
    <x v="3"/>
    <x v="0"/>
    <x v="4"/>
    <n v="4"/>
  </r>
  <r>
    <x v="1"/>
    <n v="35188"/>
    <x v="3"/>
    <x v="0"/>
    <x v="5"/>
    <n v="2"/>
  </r>
  <r>
    <x v="1"/>
    <n v="35188"/>
    <x v="3"/>
    <x v="1"/>
    <x v="6"/>
    <n v="1"/>
  </r>
  <r>
    <x v="1"/>
    <n v="35188"/>
    <x v="3"/>
    <x v="1"/>
    <x v="0"/>
    <n v="3"/>
  </r>
  <r>
    <x v="1"/>
    <n v="35188"/>
    <x v="3"/>
    <x v="1"/>
    <x v="1"/>
    <n v="21"/>
  </r>
  <r>
    <x v="1"/>
    <n v="35188"/>
    <x v="3"/>
    <x v="1"/>
    <x v="7"/>
    <n v="5"/>
  </r>
  <r>
    <x v="1"/>
    <n v="35188"/>
    <x v="3"/>
    <x v="1"/>
    <x v="2"/>
    <n v="2"/>
  </r>
  <r>
    <x v="1"/>
    <n v="35188"/>
    <x v="3"/>
    <x v="1"/>
    <x v="3"/>
    <n v="2"/>
  </r>
  <r>
    <x v="1"/>
    <n v="35188"/>
    <x v="3"/>
    <x v="1"/>
    <x v="4"/>
    <n v="1"/>
  </r>
  <r>
    <x v="1"/>
    <n v="35311"/>
    <x v="3"/>
    <x v="0"/>
    <x v="6"/>
    <n v="1"/>
  </r>
  <r>
    <x v="1"/>
    <n v="35311"/>
    <x v="3"/>
    <x v="0"/>
    <x v="0"/>
    <n v="4"/>
  </r>
  <r>
    <x v="1"/>
    <n v="35311"/>
    <x v="3"/>
    <x v="0"/>
    <x v="1"/>
    <n v="19"/>
  </r>
  <r>
    <x v="1"/>
    <n v="35311"/>
    <x v="3"/>
    <x v="0"/>
    <x v="7"/>
    <n v="3"/>
  </r>
  <r>
    <x v="1"/>
    <n v="35311"/>
    <x v="3"/>
    <x v="0"/>
    <x v="2"/>
    <n v="8"/>
  </r>
  <r>
    <x v="1"/>
    <n v="35311"/>
    <x v="3"/>
    <x v="0"/>
    <x v="3"/>
    <n v="6"/>
  </r>
  <r>
    <x v="1"/>
    <n v="35311"/>
    <x v="3"/>
    <x v="0"/>
    <x v="4"/>
    <n v="8"/>
  </r>
  <r>
    <x v="1"/>
    <n v="35311"/>
    <x v="3"/>
    <x v="1"/>
    <x v="6"/>
    <n v="1"/>
  </r>
  <r>
    <x v="1"/>
    <n v="35311"/>
    <x v="3"/>
    <x v="1"/>
    <x v="0"/>
    <n v="2"/>
  </r>
  <r>
    <x v="1"/>
    <n v="35311"/>
    <x v="3"/>
    <x v="1"/>
    <x v="1"/>
    <n v="22"/>
  </r>
  <r>
    <x v="1"/>
    <n v="35311"/>
    <x v="3"/>
    <x v="1"/>
    <x v="7"/>
    <n v="2"/>
  </r>
  <r>
    <x v="1"/>
    <n v="35311"/>
    <x v="3"/>
    <x v="1"/>
    <x v="2"/>
    <n v="4"/>
  </r>
  <r>
    <x v="1"/>
    <n v="35311"/>
    <x v="3"/>
    <x v="1"/>
    <x v="3"/>
    <n v="3"/>
  </r>
  <r>
    <x v="1"/>
    <n v="35311"/>
    <x v="3"/>
    <x v="1"/>
    <x v="4"/>
    <n v="3"/>
  </r>
  <r>
    <x v="1"/>
    <n v="35311"/>
    <x v="3"/>
    <x v="1"/>
    <x v="5"/>
    <n v="2"/>
  </r>
  <r>
    <x v="1"/>
    <n v="36301"/>
    <x v="4"/>
    <x v="0"/>
    <x v="6"/>
    <n v="6"/>
  </r>
  <r>
    <x v="1"/>
    <n v="36301"/>
    <x v="4"/>
    <x v="0"/>
    <x v="0"/>
    <n v="7"/>
  </r>
  <r>
    <x v="1"/>
    <n v="36301"/>
    <x v="4"/>
    <x v="0"/>
    <x v="1"/>
    <n v="40"/>
  </r>
  <r>
    <x v="1"/>
    <n v="36301"/>
    <x v="4"/>
    <x v="0"/>
    <x v="7"/>
    <n v="2"/>
  </r>
  <r>
    <x v="1"/>
    <n v="36301"/>
    <x v="4"/>
    <x v="0"/>
    <x v="2"/>
    <n v="3"/>
  </r>
  <r>
    <x v="1"/>
    <n v="36301"/>
    <x v="4"/>
    <x v="0"/>
    <x v="3"/>
    <n v="39"/>
  </r>
  <r>
    <x v="1"/>
    <n v="36301"/>
    <x v="4"/>
    <x v="0"/>
    <x v="4"/>
    <n v="10"/>
  </r>
  <r>
    <x v="1"/>
    <n v="36301"/>
    <x v="4"/>
    <x v="0"/>
    <x v="5"/>
    <n v="3"/>
  </r>
  <r>
    <x v="1"/>
    <n v="36301"/>
    <x v="4"/>
    <x v="1"/>
    <x v="6"/>
    <n v="1"/>
  </r>
  <r>
    <x v="1"/>
    <n v="36301"/>
    <x v="4"/>
    <x v="1"/>
    <x v="0"/>
    <n v="1"/>
  </r>
  <r>
    <x v="1"/>
    <n v="36301"/>
    <x v="4"/>
    <x v="1"/>
    <x v="1"/>
    <n v="23"/>
  </r>
  <r>
    <x v="1"/>
    <n v="36301"/>
    <x v="4"/>
    <x v="1"/>
    <x v="7"/>
    <n v="3"/>
  </r>
  <r>
    <x v="1"/>
    <n v="36301"/>
    <x v="4"/>
    <x v="1"/>
    <x v="2"/>
    <n v="7"/>
  </r>
  <r>
    <x v="1"/>
    <n v="36301"/>
    <x v="4"/>
    <x v="1"/>
    <x v="3"/>
    <n v="20"/>
  </r>
  <r>
    <x v="1"/>
    <n v="36301"/>
    <x v="4"/>
    <x v="1"/>
    <x v="9"/>
    <n v="1"/>
  </r>
  <r>
    <x v="1"/>
    <n v="36301"/>
    <x v="4"/>
    <x v="1"/>
    <x v="4"/>
    <n v="4"/>
  </r>
  <r>
    <x v="1"/>
    <n v="36301"/>
    <x v="4"/>
    <x v="1"/>
    <x v="5"/>
    <n v="1"/>
  </r>
  <r>
    <x v="1"/>
    <n v="36467"/>
    <x v="4"/>
    <x v="0"/>
    <x v="0"/>
    <n v="6"/>
  </r>
  <r>
    <x v="1"/>
    <n v="36467"/>
    <x v="4"/>
    <x v="0"/>
    <x v="1"/>
    <n v="26"/>
  </r>
  <r>
    <x v="1"/>
    <n v="36467"/>
    <x v="4"/>
    <x v="0"/>
    <x v="7"/>
    <n v="6"/>
  </r>
  <r>
    <x v="1"/>
    <n v="36467"/>
    <x v="4"/>
    <x v="0"/>
    <x v="2"/>
    <n v="9"/>
  </r>
  <r>
    <x v="1"/>
    <n v="36467"/>
    <x v="4"/>
    <x v="0"/>
    <x v="8"/>
    <n v="6"/>
  </r>
  <r>
    <x v="1"/>
    <n v="36467"/>
    <x v="4"/>
    <x v="0"/>
    <x v="3"/>
    <n v="14"/>
  </r>
  <r>
    <x v="1"/>
    <n v="36467"/>
    <x v="4"/>
    <x v="0"/>
    <x v="4"/>
    <n v="7"/>
  </r>
  <r>
    <x v="1"/>
    <n v="36467"/>
    <x v="4"/>
    <x v="0"/>
    <x v="5"/>
    <n v="2"/>
  </r>
  <r>
    <x v="1"/>
    <n v="36467"/>
    <x v="4"/>
    <x v="1"/>
    <x v="6"/>
    <n v="3"/>
  </r>
  <r>
    <x v="1"/>
    <n v="36467"/>
    <x v="4"/>
    <x v="1"/>
    <x v="0"/>
    <n v="5"/>
  </r>
  <r>
    <x v="1"/>
    <n v="36467"/>
    <x v="4"/>
    <x v="1"/>
    <x v="1"/>
    <n v="23"/>
  </r>
  <r>
    <x v="1"/>
    <n v="36467"/>
    <x v="4"/>
    <x v="1"/>
    <x v="7"/>
    <n v="1"/>
  </r>
  <r>
    <x v="1"/>
    <n v="36467"/>
    <x v="4"/>
    <x v="1"/>
    <x v="2"/>
    <n v="4"/>
  </r>
  <r>
    <x v="1"/>
    <n v="36467"/>
    <x v="4"/>
    <x v="1"/>
    <x v="8"/>
    <n v="1"/>
  </r>
  <r>
    <x v="1"/>
    <n v="36467"/>
    <x v="4"/>
    <x v="1"/>
    <x v="3"/>
    <n v="7"/>
  </r>
  <r>
    <x v="1"/>
    <n v="36467"/>
    <x v="4"/>
    <x v="1"/>
    <x v="4"/>
    <n v="4"/>
  </r>
  <r>
    <x v="1"/>
    <n v="36467"/>
    <x v="4"/>
    <x v="1"/>
    <x v="5"/>
    <n v="2"/>
  </r>
  <r>
    <x v="1"/>
    <n v="36715"/>
    <x v="4"/>
    <x v="0"/>
    <x v="6"/>
    <n v="14"/>
  </r>
  <r>
    <x v="1"/>
    <n v="36715"/>
    <x v="4"/>
    <x v="0"/>
    <x v="0"/>
    <n v="20"/>
  </r>
  <r>
    <x v="1"/>
    <n v="36715"/>
    <x v="4"/>
    <x v="0"/>
    <x v="1"/>
    <n v="57"/>
  </r>
  <r>
    <x v="1"/>
    <n v="36715"/>
    <x v="4"/>
    <x v="0"/>
    <x v="7"/>
    <n v="16"/>
  </r>
  <r>
    <x v="1"/>
    <n v="36715"/>
    <x v="4"/>
    <x v="0"/>
    <x v="2"/>
    <n v="31"/>
  </r>
  <r>
    <x v="1"/>
    <n v="36715"/>
    <x v="4"/>
    <x v="0"/>
    <x v="3"/>
    <n v="64"/>
  </r>
  <r>
    <x v="1"/>
    <n v="36715"/>
    <x v="4"/>
    <x v="0"/>
    <x v="9"/>
    <n v="1"/>
  </r>
  <r>
    <x v="1"/>
    <n v="36715"/>
    <x v="4"/>
    <x v="0"/>
    <x v="4"/>
    <n v="7"/>
  </r>
  <r>
    <x v="1"/>
    <n v="36715"/>
    <x v="4"/>
    <x v="0"/>
    <x v="5"/>
    <n v="8"/>
  </r>
  <r>
    <x v="1"/>
    <n v="36715"/>
    <x v="4"/>
    <x v="1"/>
    <x v="6"/>
    <n v="9"/>
  </r>
  <r>
    <x v="1"/>
    <n v="36715"/>
    <x v="4"/>
    <x v="1"/>
    <x v="0"/>
    <n v="9"/>
  </r>
  <r>
    <x v="1"/>
    <n v="36715"/>
    <x v="4"/>
    <x v="1"/>
    <x v="1"/>
    <n v="28"/>
  </r>
  <r>
    <x v="1"/>
    <n v="36715"/>
    <x v="4"/>
    <x v="1"/>
    <x v="7"/>
    <n v="9"/>
  </r>
  <r>
    <x v="1"/>
    <n v="36715"/>
    <x v="4"/>
    <x v="1"/>
    <x v="2"/>
    <n v="14"/>
  </r>
  <r>
    <x v="1"/>
    <n v="36715"/>
    <x v="4"/>
    <x v="1"/>
    <x v="3"/>
    <n v="29"/>
  </r>
  <r>
    <x v="1"/>
    <n v="36715"/>
    <x v="4"/>
    <x v="1"/>
    <x v="4"/>
    <n v="5"/>
  </r>
  <r>
    <x v="1"/>
    <n v="36715"/>
    <x v="4"/>
    <x v="1"/>
    <x v="5"/>
    <n v="5"/>
  </r>
  <r>
    <x v="1"/>
    <n v="37821"/>
    <x v="4"/>
    <x v="0"/>
    <x v="6"/>
    <n v="4"/>
  </r>
  <r>
    <x v="1"/>
    <n v="37821"/>
    <x v="4"/>
    <x v="0"/>
    <x v="0"/>
    <n v="8"/>
  </r>
  <r>
    <x v="1"/>
    <n v="37821"/>
    <x v="4"/>
    <x v="0"/>
    <x v="1"/>
    <n v="35"/>
  </r>
  <r>
    <x v="1"/>
    <n v="37821"/>
    <x v="4"/>
    <x v="0"/>
    <x v="7"/>
    <n v="9"/>
  </r>
  <r>
    <x v="1"/>
    <n v="37821"/>
    <x v="4"/>
    <x v="0"/>
    <x v="2"/>
    <n v="5"/>
  </r>
  <r>
    <x v="1"/>
    <n v="37821"/>
    <x v="4"/>
    <x v="0"/>
    <x v="8"/>
    <n v="1"/>
  </r>
  <r>
    <x v="1"/>
    <n v="37821"/>
    <x v="4"/>
    <x v="0"/>
    <x v="3"/>
    <n v="31"/>
  </r>
  <r>
    <x v="1"/>
    <n v="37821"/>
    <x v="4"/>
    <x v="0"/>
    <x v="4"/>
    <n v="15"/>
  </r>
  <r>
    <x v="1"/>
    <n v="37821"/>
    <x v="4"/>
    <x v="0"/>
    <x v="5"/>
    <n v="8"/>
  </r>
  <r>
    <x v="1"/>
    <n v="37821"/>
    <x v="4"/>
    <x v="1"/>
    <x v="6"/>
    <n v="1"/>
  </r>
  <r>
    <x v="1"/>
    <n v="37821"/>
    <x v="4"/>
    <x v="1"/>
    <x v="0"/>
    <n v="6"/>
  </r>
  <r>
    <x v="1"/>
    <n v="37821"/>
    <x v="4"/>
    <x v="1"/>
    <x v="1"/>
    <n v="13"/>
  </r>
  <r>
    <x v="1"/>
    <n v="37821"/>
    <x v="4"/>
    <x v="1"/>
    <x v="7"/>
    <n v="4"/>
  </r>
  <r>
    <x v="1"/>
    <n v="37821"/>
    <x v="4"/>
    <x v="1"/>
    <x v="2"/>
    <n v="1"/>
  </r>
  <r>
    <x v="1"/>
    <n v="37821"/>
    <x v="4"/>
    <x v="1"/>
    <x v="3"/>
    <n v="12"/>
  </r>
  <r>
    <x v="1"/>
    <n v="37821"/>
    <x v="4"/>
    <x v="1"/>
    <x v="4"/>
    <n v="1"/>
  </r>
  <r>
    <x v="1"/>
    <n v="37821"/>
    <x v="4"/>
    <x v="1"/>
    <x v="5"/>
    <n v="2"/>
  </r>
  <r>
    <x v="1"/>
    <n v="38182"/>
    <x v="4"/>
    <x v="0"/>
    <x v="6"/>
    <n v="7"/>
  </r>
  <r>
    <x v="1"/>
    <n v="38182"/>
    <x v="4"/>
    <x v="0"/>
    <x v="0"/>
    <n v="22"/>
  </r>
  <r>
    <x v="1"/>
    <n v="38182"/>
    <x v="4"/>
    <x v="0"/>
    <x v="1"/>
    <n v="74"/>
  </r>
  <r>
    <x v="1"/>
    <n v="38182"/>
    <x v="4"/>
    <x v="0"/>
    <x v="7"/>
    <n v="9"/>
  </r>
  <r>
    <x v="1"/>
    <n v="38182"/>
    <x v="4"/>
    <x v="0"/>
    <x v="2"/>
    <n v="13"/>
  </r>
  <r>
    <x v="1"/>
    <n v="38182"/>
    <x v="4"/>
    <x v="0"/>
    <x v="8"/>
    <n v="1"/>
  </r>
  <r>
    <x v="1"/>
    <n v="38182"/>
    <x v="4"/>
    <x v="0"/>
    <x v="3"/>
    <n v="28"/>
  </r>
  <r>
    <x v="1"/>
    <n v="38182"/>
    <x v="4"/>
    <x v="0"/>
    <x v="4"/>
    <n v="11"/>
  </r>
  <r>
    <x v="1"/>
    <n v="38182"/>
    <x v="4"/>
    <x v="0"/>
    <x v="5"/>
    <n v="2"/>
  </r>
  <r>
    <x v="1"/>
    <n v="38182"/>
    <x v="4"/>
    <x v="1"/>
    <x v="6"/>
    <n v="4"/>
  </r>
  <r>
    <x v="1"/>
    <n v="38182"/>
    <x v="4"/>
    <x v="1"/>
    <x v="0"/>
    <n v="5"/>
  </r>
  <r>
    <x v="1"/>
    <n v="38182"/>
    <x v="4"/>
    <x v="1"/>
    <x v="1"/>
    <n v="31"/>
  </r>
  <r>
    <x v="1"/>
    <n v="38182"/>
    <x v="4"/>
    <x v="1"/>
    <x v="7"/>
    <n v="8"/>
  </r>
  <r>
    <x v="1"/>
    <n v="38182"/>
    <x v="4"/>
    <x v="1"/>
    <x v="2"/>
    <n v="3"/>
  </r>
  <r>
    <x v="1"/>
    <n v="38182"/>
    <x v="4"/>
    <x v="1"/>
    <x v="8"/>
    <n v="1"/>
  </r>
  <r>
    <x v="1"/>
    <n v="38182"/>
    <x v="4"/>
    <x v="1"/>
    <x v="3"/>
    <n v="10"/>
  </r>
  <r>
    <x v="1"/>
    <n v="38182"/>
    <x v="4"/>
    <x v="1"/>
    <x v="4"/>
    <n v="4"/>
  </r>
  <r>
    <x v="1"/>
    <n v="38182"/>
    <x v="4"/>
    <x v="1"/>
    <x v="5"/>
    <n v="1"/>
  </r>
  <r>
    <x v="1"/>
    <n v="38695"/>
    <x v="5"/>
    <x v="0"/>
    <x v="6"/>
    <n v="3"/>
  </r>
  <r>
    <x v="1"/>
    <n v="38695"/>
    <x v="5"/>
    <x v="0"/>
    <x v="0"/>
    <n v="18"/>
  </r>
  <r>
    <x v="1"/>
    <n v="38695"/>
    <x v="5"/>
    <x v="0"/>
    <x v="1"/>
    <n v="19"/>
  </r>
  <r>
    <x v="1"/>
    <n v="38695"/>
    <x v="5"/>
    <x v="0"/>
    <x v="7"/>
    <n v="2"/>
  </r>
  <r>
    <x v="1"/>
    <n v="38695"/>
    <x v="5"/>
    <x v="0"/>
    <x v="2"/>
    <n v="8"/>
  </r>
  <r>
    <x v="1"/>
    <n v="38695"/>
    <x v="5"/>
    <x v="0"/>
    <x v="8"/>
    <n v="1"/>
  </r>
  <r>
    <x v="1"/>
    <n v="38695"/>
    <x v="5"/>
    <x v="0"/>
    <x v="3"/>
    <n v="12"/>
  </r>
  <r>
    <x v="1"/>
    <n v="38695"/>
    <x v="5"/>
    <x v="0"/>
    <x v="4"/>
    <n v="6"/>
  </r>
  <r>
    <x v="1"/>
    <n v="38695"/>
    <x v="5"/>
    <x v="0"/>
    <x v="5"/>
    <n v="2"/>
  </r>
  <r>
    <x v="1"/>
    <n v="38695"/>
    <x v="5"/>
    <x v="1"/>
    <x v="6"/>
    <n v="1"/>
  </r>
  <r>
    <x v="1"/>
    <n v="38695"/>
    <x v="5"/>
    <x v="1"/>
    <x v="0"/>
    <n v="4"/>
  </r>
  <r>
    <x v="1"/>
    <n v="38695"/>
    <x v="5"/>
    <x v="1"/>
    <x v="1"/>
    <n v="12"/>
  </r>
  <r>
    <x v="1"/>
    <n v="38695"/>
    <x v="5"/>
    <x v="1"/>
    <x v="2"/>
    <n v="2"/>
  </r>
  <r>
    <x v="1"/>
    <n v="38695"/>
    <x v="5"/>
    <x v="1"/>
    <x v="3"/>
    <n v="2"/>
  </r>
  <r>
    <x v="1"/>
    <n v="38695"/>
    <x v="5"/>
    <x v="1"/>
    <x v="4"/>
    <n v="1"/>
  </r>
  <r>
    <x v="1"/>
    <n v="38951"/>
    <x v="5"/>
    <x v="0"/>
    <x v="6"/>
    <n v="13"/>
  </r>
  <r>
    <x v="1"/>
    <n v="38951"/>
    <x v="5"/>
    <x v="0"/>
    <x v="0"/>
    <n v="6"/>
  </r>
  <r>
    <x v="1"/>
    <n v="38951"/>
    <x v="5"/>
    <x v="0"/>
    <x v="1"/>
    <n v="36"/>
  </r>
  <r>
    <x v="1"/>
    <n v="38951"/>
    <x v="5"/>
    <x v="0"/>
    <x v="7"/>
    <n v="16"/>
  </r>
  <r>
    <x v="1"/>
    <n v="38951"/>
    <x v="5"/>
    <x v="0"/>
    <x v="2"/>
    <n v="6"/>
  </r>
  <r>
    <x v="1"/>
    <n v="38951"/>
    <x v="5"/>
    <x v="0"/>
    <x v="3"/>
    <n v="23"/>
  </r>
  <r>
    <x v="1"/>
    <n v="38951"/>
    <x v="5"/>
    <x v="0"/>
    <x v="4"/>
    <n v="13"/>
  </r>
  <r>
    <x v="1"/>
    <n v="38951"/>
    <x v="5"/>
    <x v="0"/>
    <x v="5"/>
    <n v="1"/>
  </r>
  <r>
    <x v="1"/>
    <n v="38951"/>
    <x v="5"/>
    <x v="1"/>
    <x v="6"/>
    <n v="7"/>
  </r>
  <r>
    <x v="1"/>
    <n v="38951"/>
    <x v="5"/>
    <x v="1"/>
    <x v="0"/>
    <n v="9"/>
  </r>
  <r>
    <x v="1"/>
    <n v="38951"/>
    <x v="5"/>
    <x v="1"/>
    <x v="1"/>
    <n v="18"/>
  </r>
  <r>
    <x v="1"/>
    <n v="38951"/>
    <x v="5"/>
    <x v="1"/>
    <x v="7"/>
    <n v="7"/>
  </r>
  <r>
    <x v="1"/>
    <n v="38951"/>
    <x v="5"/>
    <x v="1"/>
    <x v="2"/>
    <n v="6"/>
  </r>
  <r>
    <x v="1"/>
    <n v="38951"/>
    <x v="5"/>
    <x v="1"/>
    <x v="3"/>
    <n v="8"/>
  </r>
  <r>
    <x v="1"/>
    <n v="38951"/>
    <x v="5"/>
    <x v="1"/>
    <x v="4"/>
    <n v="6"/>
  </r>
  <r>
    <x v="1"/>
    <n v="39107"/>
    <x v="5"/>
    <x v="0"/>
    <x v="6"/>
    <n v="1"/>
  </r>
  <r>
    <x v="1"/>
    <n v="39107"/>
    <x v="5"/>
    <x v="0"/>
    <x v="0"/>
    <n v="4"/>
  </r>
  <r>
    <x v="1"/>
    <n v="39107"/>
    <x v="5"/>
    <x v="0"/>
    <x v="1"/>
    <n v="25"/>
  </r>
  <r>
    <x v="1"/>
    <n v="39107"/>
    <x v="5"/>
    <x v="0"/>
    <x v="7"/>
    <n v="8"/>
  </r>
  <r>
    <x v="1"/>
    <n v="39107"/>
    <x v="5"/>
    <x v="0"/>
    <x v="2"/>
    <n v="5"/>
  </r>
  <r>
    <x v="1"/>
    <n v="39107"/>
    <x v="5"/>
    <x v="0"/>
    <x v="3"/>
    <n v="18"/>
  </r>
  <r>
    <x v="1"/>
    <n v="39107"/>
    <x v="5"/>
    <x v="0"/>
    <x v="4"/>
    <n v="4"/>
  </r>
  <r>
    <x v="1"/>
    <n v="39107"/>
    <x v="5"/>
    <x v="0"/>
    <x v="5"/>
    <n v="2"/>
  </r>
  <r>
    <x v="1"/>
    <n v="39107"/>
    <x v="5"/>
    <x v="1"/>
    <x v="6"/>
    <n v="5"/>
  </r>
  <r>
    <x v="1"/>
    <n v="39107"/>
    <x v="5"/>
    <x v="1"/>
    <x v="0"/>
    <n v="10"/>
  </r>
  <r>
    <x v="1"/>
    <n v="39107"/>
    <x v="5"/>
    <x v="1"/>
    <x v="1"/>
    <n v="25"/>
  </r>
  <r>
    <x v="1"/>
    <n v="39107"/>
    <x v="5"/>
    <x v="1"/>
    <x v="7"/>
    <n v="10"/>
  </r>
  <r>
    <x v="1"/>
    <n v="39107"/>
    <x v="5"/>
    <x v="1"/>
    <x v="2"/>
    <n v="9"/>
  </r>
  <r>
    <x v="1"/>
    <n v="39107"/>
    <x v="5"/>
    <x v="1"/>
    <x v="3"/>
    <n v="21"/>
  </r>
  <r>
    <x v="1"/>
    <n v="39107"/>
    <x v="5"/>
    <x v="1"/>
    <x v="4"/>
    <n v="3"/>
  </r>
  <r>
    <x v="1"/>
    <n v="39107"/>
    <x v="5"/>
    <x v="1"/>
    <x v="5"/>
    <n v="2"/>
  </r>
  <r>
    <x v="1"/>
    <n v="39561"/>
    <x v="5"/>
    <x v="0"/>
    <x v="6"/>
    <n v="47"/>
  </r>
  <r>
    <x v="1"/>
    <n v="39561"/>
    <x v="5"/>
    <x v="0"/>
    <x v="0"/>
    <n v="4"/>
  </r>
  <r>
    <x v="1"/>
    <n v="39561"/>
    <x v="5"/>
    <x v="0"/>
    <x v="1"/>
    <n v="11"/>
  </r>
  <r>
    <x v="1"/>
    <n v="39561"/>
    <x v="5"/>
    <x v="0"/>
    <x v="7"/>
    <n v="2"/>
  </r>
  <r>
    <x v="1"/>
    <n v="39561"/>
    <x v="5"/>
    <x v="0"/>
    <x v="2"/>
    <n v="1"/>
  </r>
  <r>
    <x v="1"/>
    <n v="39561"/>
    <x v="5"/>
    <x v="0"/>
    <x v="3"/>
    <n v="5"/>
  </r>
  <r>
    <x v="1"/>
    <n v="39561"/>
    <x v="5"/>
    <x v="0"/>
    <x v="4"/>
    <n v="3"/>
  </r>
  <r>
    <x v="1"/>
    <n v="39561"/>
    <x v="5"/>
    <x v="0"/>
    <x v="5"/>
    <n v="1"/>
  </r>
  <r>
    <x v="1"/>
    <n v="39561"/>
    <x v="5"/>
    <x v="1"/>
    <x v="6"/>
    <n v="1"/>
  </r>
  <r>
    <x v="1"/>
    <n v="39561"/>
    <x v="5"/>
    <x v="1"/>
    <x v="0"/>
    <n v="1"/>
  </r>
  <r>
    <x v="1"/>
    <n v="39561"/>
    <x v="5"/>
    <x v="1"/>
    <x v="1"/>
    <n v="5"/>
  </r>
  <r>
    <x v="1"/>
    <n v="39561"/>
    <x v="5"/>
    <x v="1"/>
    <x v="7"/>
    <n v="1"/>
  </r>
  <r>
    <x v="1"/>
    <n v="39561"/>
    <x v="5"/>
    <x v="1"/>
    <x v="3"/>
    <n v="3"/>
  </r>
  <r>
    <x v="1"/>
    <n v="39561"/>
    <x v="5"/>
    <x v="1"/>
    <x v="4"/>
    <n v="1"/>
  </r>
  <r>
    <x v="1"/>
    <n v="39561"/>
    <x v="5"/>
    <x v="1"/>
    <x v="5"/>
    <n v="1"/>
  </r>
  <r>
    <x v="1"/>
    <n v="39636"/>
    <x v="5"/>
    <x v="0"/>
    <x v="6"/>
    <n v="2"/>
  </r>
  <r>
    <x v="1"/>
    <n v="39636"/>
    <x v="5"/>
    <x v="0"/>
    <x v="0"/>
    <n v="2"/>
  </r>
  <r>
    <x v="1"/>
    <n v="39636"/>
    <x v="5"/>
    <x v="0"/>
    <x v="1"/>
    <n v="35"/>
  </r>
  <r>
    <x v="1"/>
    <n v="39636"/>
    <x v="5"/>
    <x v="0"/>
    <x v="7"/>
    <n v="3"/>
  </r>
  <r>
    <x v="1"/>
    <n v="39636"/>
    <x v="5"/>
    <x v="0"/>
    <x v="2"/>
    <n v="8"/>
  </r>
  <r>
    <x v="1"/>
    <n v="39636"/>
    <x v="5"/>
    <x v="0"/>
    <x v="8"/>
    <n v="2"/>
  </r>
  <r>
    <x v="1"/>
    <n v="39636"/>
    <x v="5"/>
    <x v="0"/>
    <x v="3"/>
    <n v="11"/>
  </r>
  <r>
    <x v="1"/>
    <n v="39636"/>
    <x v="5"/>
    <x v="0"/>
    <x v="9"/>
    <n v="1"/>
  </r>
  <r>
    <x v="1"/>
    <n v="39636"/>
    <x v="5"/>
    <x v="0"/>
    <x v="4"/>
    <n v="3"/>
  </r>
  <r>
    <x v="1"/>
    <n v="39636"/>
    <x v="5"/>
    <x v="0"/>
    <x v="5"/>
    <n v="1"/>
  </r>
  <r>
    <x v="1"/>
    <n v="39636"/>
    <x v="5"/>
    <x v="0"/>
    <x v="5"/>
    <n v="2"/>
  </r>
  <r>
    <x v="1"/>
    <n v="39636"/>
    <x v="5"/>
    <x v="1"/>
    <x v="2"/>
    <n v="2"/>
  </r>
  <r>
    <x v="1"/>
    <n v="39719"/>
    <x v="5"/>
    <x v="0"/>
    <x v="6"/>
    <n v="2"/>
  </r>
  <r>
    <x v="1"/>
    <n v="39719"/>
    <x v="5"/>
    <x v="0"/>
    <x v="0"/>
    <n v="5"/>
  </r>
  <r>
    <x v="1"/>
    <n v="39719"/>
    <x v="5"/>
    <x v="0"/>
    <x v="1"/>
    <n v="18"/>
  </r>
  <r>
    <x v="1"/>
    <n v="39719"/>
    <x v="5"/>
    <x v="0"/>
    <x v="7"/>
    <n v="1"/>
  </r>
  <r>
    <x v="1"/>
    <n v="39719"/>
    <x v="5"/>
    <x v="0"/>
    <x v="8"/>
    <n v="2"/>
  </r>
  <r>
    <x v="1"/>
    <n v="39719"/>
    <x v="5"/>
    <x v="0"/>
    <x v="3"/>
    <n v="14"/>
  </r>
  <r>
    <x v="1"/>
    <n v="39719"/>
    <x v="5"/>
    <x v="0"/>
    <x v="4"/>
    <n v="12"/>
  </r>
  <r>
    <x v="1"/>
    <n v="39719"/>
    <x v="5"/>
    <x v="0"/>
    <x v="5"/>
    <n v="1"/>
  </r>
  <r>
    <x v="1"/>
    <n v="39719"/>
    <x v="5"/>
    <x v="1"/>
    <x v="6"/>
    <n v="1"/>
  </r>
  <r>
    <x v="1"/>
    <n v="39719"/>
    <x v="5"/>
    <x v="1"/>
    <x v="0"/>
    <n v="6"/>
  </r>
  <r>
    <x v="1"/>
    <n v="39719"/>
    <x v="5"/>
    <x v="1"/>
    <x v="1"/>
    <n v="10"/>
  </r>
  <r>
    <x v="1"/>
    <n v="39719"/>
    <x v="5"/>
    <x v="1"/>
    <x v="7"/>
    <n v="1"/>
  </r>
  <r>
    <x v="1"/>
    <n v="39719"/>
    <x v="5"/>
    <x v="1"/>
    <x v="2"/>
    <n v="4"/>
  </r>
  <r>
    <x v="1"/>
    <n v="39719"/>
    <x v="5"/>
    <x v="1"/>
    <x v="8"/>
    <n v="1"/>
  </r>
  <r>
    <x v="1"/>
    <n v="39719"/>
    <x v="5"/>
    <x v="1"/>
    <x v="3"/>
    <n v="8"/>
  </r>
  <r>
    <x v="1"/>
    <n v="39719"/>
    <x v="5"/>
    <x v="1"/>
    <x v="4"/>
    <n v="7"/>
  </r>
  <r>
    <x v="1"/>
    <n v="39719"/>
    <x v="5"/>
    <x v="1"/>
    <x v="5"/>
    <n v="1"/>
  </r>
  <r>
    <x v="1"/>
    <n v="39859"/>
    <x v="5"/>
    <x v="0"/>
    <x v="6"/>
    <n v="7"/>
  </r>
  <r>
    <x v="1"/>
    <n v="39859"/>
    <x v="5"/>
    <x v="0"/>
    <x v="0"/>
    <n v="2"/>
  </r>
  <r>
    <x v="1"/>
    <n v="39859"/>
    <x v="5"/>
    <x v="0"/>
    <x v="1"/>
    <n v="16"/>
  </r>
  <r>
    <x v="1"/>
    <n v="39859"/>
    <x v="5"/>
    <x v="0"/>
    <x v="7"/>
    <n v="2"/>
  </r>
  <r>
    <x v="1"/>
    <n v="39859"/>
    <x v="5"/>
    <x v="0"/>
    <x v="2"/>
    <n v="12"/>
  </r>
  <r>
    <x v="1"/>
    <n v="39859"/>
    <x v="5"/>
    <x v="0"/>
    <x v="8"/>
    <n v="4"/>
  </r>
  <r>
    <x v="1"/>
    <n v="39859"/>
    <x v="5"/>
    <x v="0"/>
    <x v="3"/>
    <n v="18"/>
  </r>
  <r>
    <x v="1"/>
    <n v="39859"/>
    <x v="5"/>
    <x v="0"/>
    <x v="4"/>
    <n v="7"/>
  </r>
  <r>
    <x v="1"/>
    <n v="39859"/>
    <x v="5"/>
    <x v="0"/>
    <x v="5"/>
    <n v="3"/>
  </r>
  <r>
    <x v="1"/>
    <n v="39859"/>
    <x v="5"/>
    <x v="1"/>
    <x v="6"/>
    <n v="2"/>
  </r>
  <r>
    <x v="1"/>
    <n v="39859"/>
    <x v="5"/>
    <x v="1"/>
    <x v="0"/>
    <n v="2"/>
  </r>
  <r>
    <x v="1"/>
    <n v="39859"/>
    <x v="5"/>
    <x v="1"/>
    <x v="1"/>
    <n v="5"/>
  </r>
  <r>
    <x v="1"/>
    <n v="39859"/>
    <x v="5"/>
    <x v="1"/>
    <x v="7"/>
    <n v="2"/>
  </r>
  <r>
    <x v="1"/>
    <n v="39859"/>
    <x v="5"/>
    <x v="1"/>
    <x v="2"/>
    <n v="3"/>
  </r>
  <r>
    <x v="1"/>
    <n v="39859"/>
    <x v="5"/>
    <x v="1"/>
    <x v="3"/>
    <n v="4"/>
  </r>
  <r>
    <x v="1"/>
    <n v="39859"/>
    <x v="5"/>
    <x v="1"/>
    <x v="4"/>
    <n v="4"/>
  </r>
  <r>
    <x v="1"/>
    <n v="40717"/>
    <x v="0"/>
    <x v="0"/>
    <x v="6"/>
    <n v="16"/>
  </r>
  <r>
    <x v="1"/>
    <n v="40717"/>
    <x v="0"/>
    <x v="0"/>
    <x v="0"/>
    <n v="10"/>
  </r>
  <r>
    <x v="1"/>
    <n v="40717"/>
    <x v="0"/>
    <x v="0"/>
    <x v="1"/>
    <n v="39"/>
  </r>
  <r>
    <x v="1"/>
    <n v="40717"/>
    <x v="0"/>
    <x v="0"/>
    <x v="7"/>
    <n v="9"/>
  </r>
  <r>
    <x v="1"/>
    <n v="40717"/>
    <x v="0"/>
    <x v="0"/>
    <x v="2"/>
    <n v="6"/>
  </r>
  <r>
    <x v="1"/>
    <n v="40717"/>
    <x v="0"/>
    <x v="0"/>
    <x v="8"/>
    <n v="1"/>
  </r>
  <r>
    <x v="1"/>
    <n v="40717"/>
    <x v="0"/>
    <x v="0"/>
    <x v="3"/>
    <n v="27"/>
  </r>
  <r>
    <x v="1"/>
    <n v="40717"/>
    <x v="0"/>
    <x v="0"/>
    <x v="4"/>
    <n v="2"/>
  </r>
  <r>
    <x v="1"/>
    <n v="40717"/>
    <x v="0"/>
    <x v="0"/>
    <x v="5"/>
    <n v="13"/>
  </r>
  <r>
    <x v="1"/>
    <n v="40717"/>
    <x v="0"/>
    <x v="1"/>
    <x v="6"/>
    <n v="2"/>
  </r>
  <r>
    <x v="1"/>
    <n v="40717"/>
    <x v="0"/>
    <x v="1"/>
    <x v="0"/>
    <n v="7"/>
  </r>
  <r>
    <x v="1"/>
    <n v="40717"/>
    <x v="0"/>
    <x v="1"/>
    <x v="1"/>
    <n v="14"/>
  </r>
  <r>
    <x v="1"/>
    <n v="40717"/>
    <x v="0"/>
    <x v="1"/>
    <x v="7"/>
    <n v="10"/>
  </r>
  <r>
    <x v="1"/>
    <n v="40717"/>
    <x v="0"/>
    <x v="1"/>
    <x v="2"/>
    <n v="2"/>
  </r>
  <r>
    <x v="1"/>
    <n v="40717"/>
    <x v="0"/>
    <x v="1"/>
    <x v="8"/>
    <n v="1"/>
  </r>
  <r>
    <x v="1"/>
    <n v="40717"/>
    <x v="0"/>
    <x v="1"/>
    <x v="3"/>
    <n v="19"/>
  </r>
  <r>
    <x v="1"/>
    <n v="40717"/>
    <x v="0"/>
    <x v="1"/>
    <x v="4"/>
    <n v="2"/>
  </r>
  <r>
    <x v="1"/>
    <n v="40717"/>
    <x v="0"/>
    <x v="1"/>
    <x v="5"/>
    <n v="8"/>
  </r>
  <r>
    <x v="1"/>
    <n v="41764"/>
    <x v="2"/>
    <x v="0"/>
    <x v="6"/>
    <n v="6"/>
  </r>
  <r>
    <x v="1"/>
    <n v="41764"/>
    <x v="2"/>
    <x v="0"/>
    <x v="0"/>
    <n v="9"/>
  </r>
  <r>
    <x v="1"/>
    <n v="41764"/>
    <x v="2"/>
    <x v="0"/>
    <x v="1"/>
    <n v="38"/>
  </r>
  <r>
    <x v="1"/>
    <n v="41764"/>
    <x v="2"/>
    <x v="0"/>
    <x v="7"/>
    <n v="7"/>
  </r>
  <r>
    <x v="1"/>
    <n v="41764"/>
    <x v="2"/>
    <x v="0"/>
    <x v="2"/>
    <n v="12"/>
  </r>
  <r>
    <x v="1"/>
    <n v="41764"/>
    <x v="2"/>
    <x v="0"/>
    <x v="8"/>
    <n v="3"/>
  </r>
  <r>
    <x v="1"/>
    <n v="41764"/>
    <x v="2"/>
    <x v="0"/>
    <x v="3"/>
    <n v="26"/>
  </r>
  <r>
    <x v="1"/>
    <n v="41764"/>
    <x v="2"/>
    <x v="0"/>
    <x v="4"/>
    <n v="12"/>
  </r>
  <r>
    <x v="1"/>
    <n v="41764"/>
    <x v="2"/>
    <x v="0"/>
    <x v="5"/>
    <n v="6"/>
  </r>
  <r>
    <x v="1"/>
    <n v="41764"/>
    <x v="2"/>
    <x v="1"/>
    <x v="6"/>
    <n v="5"/>
  </r>
  <r>
    <x v="1"/>
    <n v="41764"/>
    <x v="2"/>
    <x v="1"/>
    <x v="1"/>
    <n v="18"/>
  </r>
  <r>
    <x v="1"/>
    <n v="41764"/>
    <x v="2"/>
    <x v="1"/>
    <x v="7"/>
    <n v="3"/>
  </r>
  <r>
    <x v="1"/>
    <n v="41764"/>
    <x v="2"/>
    <x v="1"/>
    <x v="2"/>
    <n v="8"/>
  </r>
  <r>
    <x v="1"/>
    <n v="41764"/>
    <x v="2"/>
    <x v="1"/>
    <x v="8"/>
    <n v="3"/>
  </r>
  <r>
    <x v="1"/>
    <n v="41764"/>
    <x v="2"/>
    <x v="1"/>
    <x v="3"/>
    <n v="5"/>
  </r>
  <r>
    <x v="1"/>
    <n v="41764"/>
    <x v="2"/>
    <x v="1"/>
    <x v="4"/>
    <n v="2"/>
  </r>
  <r>
    <x v="1"/>
    <n v="41764"/>
    <x v="2"/>
    <x v="1"/>
    <x v="5"/>
    <n v="3"/>
  </r>
  <r>
    <x v="1"/>
    <n v="42201"/>
    <x v="3"/>
    <x v="0"/>
    <x v="6"/>
    <n v="15"/>
  </r>
  <r>
    <x v="1"/>
    <n v="42201"/>
    <x v="3"/>
    <x v="0"/>
    <x v="0"/>
    <n v="6"/>
  </r>
  <r>
    <x v="1"/>
    <n v="42201"/>
    <x v="3"/>
    <x v="0"/>
    <x v="1"/>
    <n v="22"/>
  </r>
  <r>
    <x v="1"/>
    <n v="42201"/>
    <x v="3"/>
    <x v="0"/>
    <x v="7"/>
    <n v="6"/>
  </r>
  <r>
    <x v="1"/>
    <n v="42201"/>
    <x v="3"/>
    <x v="0"/>
    <x v="2"/>
    <n v="2"/>
  </r>
  <r>
    <x v="1"/>
    <n v="42201"/>
    <x v="3"/>
    <x v="0"/>
    <x v="8"/>
    <n v="1"/>
  </r>
  <r>
    <x v="1"/>
    <n v="42201"/>
    <x v="3"/>
    <x v="0"/>
    <x v="3"/>
    <n v="7"/>
  </r>
  <r>
    <x v="1"/>
    <n v="42201"/>
    <x v="3"/>
    <x v="0"/>
    <x v="4"/>
    <n v="1"/>
  </r>
  <r>
    <x v="1"/>
    <n v="42201"/>
    <x v="3"/>
    <x v="1"/>
    <x v="6"/>
    <n v="1"/>
  </r>
  <r>
    <x v="1"/>
    <n v="42201"/>
    <x v="3"/>
    <x v="1"/>
    <x v="0"/>
    <n v="3"/>
  </r>
  <r>
    <x v="1"/>
    <n v="42201"/>
    <x v="3"/>
    <x v="1"/>
    <x v="1"/>
    <n v="17"/>
  </r>
  <r>
    <x v="1"/>
    <n v="42201"/>
    <x v="3"/>
    <x v="1"/>
    <x v="7"/>
    <n v="2"/>
  </r>
  <r>
    <x v="1"/>
    <n v="42201"/>
    <x v="3"/>
    <x v="1"/>
    <x v="2"/>
    <n v="9"/>
  </r>
  <r>
    <x v="1"/>
    <n v="42201"/>
    <x v="3"/>
    <x v="1"/>
    <x v="3"/>
    <n v="13"/>
  </r>
  <r>
    <x v="1"/>
    <n v="42201"/>
    <x v="3"/>
    <x v="1"/>
    <x v="9"/>
    <n v="1"/>
  </r>
  <r>
    <x v="1"/>
    <n v="42201"/>
    <x v="3"/>
    <x v="1"/>
    <x v="4"/>
    <n v="5"/>
  </r>
  <r>
    <x v="1"/>
    <n v="42201"/>
    <x v="3"/>
    <x v="1"/>
    <x v="5"/>
    <n v="2"/>
  </r>
  <r>
    <x v="1"/>
    <n v="42325"/>
    <x v="3"/>
    <x v="0"/>
    <x v="6"/>
    <n v="3"/>
  </r>
  <r>
    <x v="1"/>
    <n v="42325"/>
    <x v="3"/>
    <x v="0"/>
    <x v="0"/>
    <n v="12"/>
  </r>
  <r>
    <x v="1"/>
    <n v="42325"/>
    <x v="3"/>
    <x v="0"/>
    <x v="1"/>
    <n v="52"/>
  </r>
  <r>
    <x v="1"/>
    <n v="42325"/>
    <x v="3"/>
    <x v="0"/>
    <x v="7"/>
    <n v="5"/>
  </r>
  <r>
    <x v="1"/>
    <n v="42325"/>
    <x v="3"/>
    <x v="0"/>
    <x v="2"/>
    <n v="27"/>
  </r>
  <r>
    <x v="1"/>
    <n v="42325"/>
    <x v="3"/>
    <x v="0"/>
    <x v="3"/>
    <n v="33"/>
  </r>
  <r>
    <x v="1"/>
    <n v="42325"/>
    <x v="3"/>
    <x v="0"/>
    <x v="4"/>
    <n v="5"/>
  </r>
  <r>
    <x v="1"/>
    <n v="42325"/>
    <x v="3"/>
    <x v="0"/>
    <x v="5"/>
    <n v="4"/>
  </r>
  <r>
    <x v="1"/>
    <n v="42325"/>
    <x v="3"/>
    <x v="1"/>
    <x v="0"/>
    <n v="3"/>
  </r>
  <r>
    <x v="1"/>
    <n v="42325"/>
    <x v="3"/>
    <x v="1"/>
    <x v="1"/>
    <n v="13"/>
  </r>
  <r>
    <x v="1"/>
    <n v="42325"/>
    <x v="3"/>
    <x v="1"/>
    <x v="7"/>
    <n v="3"/>
  </r>
  <r>
    <x v="1"/>
    <n v="42325"/>
    <x v="3"/>
    <x v="1"/>
    <x v="2"/>
    <n v="8"/>
  </r>
  <r>
    <x v="1"/>
    <n v="42325"/>
    <x v="3"/>
    <x v="1"/>
    <x v="3"/>
    <n v="11"/>
  </r>
  <r>
    <x v="1"/>
    <n v="42325"/>
    <x v="3"/>
    <x v="1"/>
    <x v="5"/>
    <n v="2"/>
  </r>
  <r>
    <x v="1"/>
    <n v="42689"/>
    <x v="3"/>
    <x v="0"/>
    <x v="6"/>
    <n v="3"/>
  </r>
  <r>
    <x v="1"/>
    <n v="42689"/>
    <x v="3"/>
    <x v="0"/>
    <x v="0"/>
    <n v="8"/>
  </r>
  <r>
    <x v="1"/>
    <n v="42689"/>
    <x v="3"/>
    <x v="0"/>
    <x v="1"/>
    <n v="20"/>
  </r>
  <r>
    <x v="1"/>
    <n v="42689"/>
    <x v="3"/>
    <x v="0"/>
    <x v="7"/>
    <n v="2"/>
  </r>
  <r>
    <x v="1"/>
    <n v="42689"/>
    <x v="3"/>
    <x v="0"/>
    <x v="2"/>
    <n v="4"/>
  </r>
  <r>
    <x v="1"/>
    <n v="42689"/>
    <x v="3"/>
    <x v="0"/>
    <x v="3"/>
    <n v="8"/>
  </r>
  <r>
    <x v="1"/>
    <n v="42689"/>
    <x v="3"/>
    <x v="0"/>
    <x v="4"/>
    <n v="5"/>
  </r>
  <r>
    <x v="1"/>
    <n v="42689"/>
    <x v="3"/>
    <x v="0"/>
    <x v="5"/>
    <n v="3"/>
  </r>
  <r>
    <x v="1"/>
    <n v="42689"/>
    <x v="3"/>
    <x v="1"/>
    <x v="0"/>
    <n v="2"/>
  </r>
  <r>
    <x v="1"/>
    <n v="42689"/>
    <x v="3"/>
    <x v="1"/>
    <x v="1"/>
    <n v="4"/>
  </r>
  <r>
    <x v="1"/>
    <n v="42689"/>
    <x v="3"/>
    <x v="1"/>
    <x v="7"/>
    <n v="1"/>
  </r>
  <r>
    <x v="1"/>
    <n v="42689"/>
    <x v="3"/>
    <x v="1"/>
    <x v="2"/>
    <n v="2"/>
  </r>
  <r>
    <x v="1"/>
    <n v="42689"/>
    <x v="3"/>
    <x v="1"/>
    <x v="4"/>
    <n v="7"/>
  </r>
  <r>
    <x v="1"/>
    <n v="42689"/>
    <x v="3"/>
    <x v="1"/>
    <x v="5"/>
    <n v="2"/>
  </r>
  <r>
    <x v="1"/>
    <n v="42994"/>
    <x v="4"/>
    <x v="0"/>
    <x v="6"/>
    <n v="13"/>
  </r>
  <r>
    <x v="1"/>
    <n v="42994"/>
    <x v="4"/>
    <x v="0"/>
    <x v="0"/>
    <n v="6"/>
  </r>
  <r>
    <x v="1"/>
    <n v="42994"/>
    <x v="4"/>
    <x v="0"/>
    <x v="1"/>
    <n v="20"/>
  </r>
  <r>
    <x v="1"/>
    <n v="42994"/>
    <x v="4"/>
    <x v="0"/>
    <x v="2"/>
    <n v="5"/>
  </r>
  <r>
    <x v="1"/>
    <n v="42994"/>
    <x v="4"/>
    <x v="0"/>
    <x v="8"/>
    <n v="1"/>
  </r>
  <r>
    <x v="1"/>
    <n v="42994"/>
    <x v="4"/>
    <x v="0"/>
    <x v="3"/>
    <n v="4"/>
  </r>
  <r>
    <x v="1"/>
    <n v="42994"/>
    <x v="4"/>
    <x v="0"/>
    <x v="4"/>
    <n v="7"/>
  </r>
  <r>
    <x v="1"/>
    <n v="42994"/>
    <x v="4"/>
    <x v="0"/>
    <x v="5"/>
    <n v="5"/>
  </r>
  <r>
    <x v="1"/>
    <n v="42994"/>
    <x v="4"/>
    <x v="1"/>
    <x v="6"/>
    <n v="2"/>
  </r>
  <r>
    <x v="1"/>
    <n v="42994"/>
    <x v="4"/>
    <x v="1"/>
    <x v="0"/>
    <n v="7"/>
  </r>
  <r>
    <x v="1"/>
    <n v="42994"/>
    <x v="4"/>
    <x v="1"/>
    <x v="1"/>
    <n v="19"/>
  </r>
  <r>
    <x v="1"/>
    <n v="42994"/>
    <x v="4"/>
    <x v="1"/>
    <x v="7"/>
    <n v="3"/>
  </r>
  <r>
    <x v="1"/>
    <n v="42994"/>
    <x v="4"/>
    <x v="1"/>
    <x v="2"/>
    <n v="3"/>
  </r>
  <r>
    <x v="1"/>
    <n v="42994"/>
    <x v="4"/>
    <x v="1"/>
    <x v="3"/>
    <n v="6"/>
  </r>
  <r>
    <x v="1"/>
    <n v="42994"/>
    <x v="4"/>
    <x v="1"/>
    <x v="4"/>
    <n v="1"/>
  </r>
  <r>
    <x v="1"/>
    <n v="42994"/>
    <x v="4"/>
    <x v="1"/>
    <x v="5"/>
    <n v="1"/>
  </r>
  <r>
    <x v="1"/>
    <n v="43166"/>
    <x v="4"/>
    <x v="0"/>
    <x v="6"/>
    <n v="6"/>
  </r>
  <r>
    <x v="1"/>
    <n v="43166"/>
    <x v="4"/>
    <x v="0"/>
    <x v="0"/>
    <n v="1"/>
  </r>
  <r>
    <x v="1"/>
    <n v="43166"/>
    <x v="4"/>
    <x v="0"/>
    <x v="1"/>
    <n v="8"/>
  </r>
  <r>
    <x v="1"/>
    <n v="43166"/>
    <x v="4"/>
    <x v="0"/>
    <x v="2"/>
    <n v="3"/>
  </r>
  <r>
    <x v="1"/>
    <n v="43166"/>
    <x v="4"/>
    <x v="0"/>
    <x v="3"/>
    <n v="19"/>
  </r>
  <r>
    <x v="1"/>
    <n v="43166"/>
    <x v="4"/>
    <x v="0"/>
    <x v="4"/>
    <n v="3"/>
  </r>
  <r>
    <x v="1"/>
    <n v="43166"/>
    <x v="4"/>
    <x v="0"/>
    <x v="5"/>
    <n v="2"/>
  </r>
  <r>
    <x v="1"/>
    <n v="43166"/>
    <x v="4"/>
    <x v="1"/>
    <x v="6"/>
    <n v="5"/>
  </r>
  <r>
    <x v="1"/>
    <n v="43166"/>
    <x v="4"/>
    <x v="1"/>
    <x v="0"/>
    <n v="3"/>
  </r>
  <r>
    <x v="1"/>
    <n v="43166"/>
    <x v="4"/>
    <x v="1"/>
    <x v="1"/>
    <n v="3"/>
  </r>
  <r>
    <x v="1"/>
    <n v="43166"/>
    <x v="4"/>
    <x v="1"/>
    <x v="2"/>
    <n v="1"/>
  </r>
  <r>
    <x v="1"/>
    <n v="43166"/>
    <x v="4"/>
    <x v="1"/>
    <x v="3"/>
    <n v="3"/>
  </r>
  <r>
    <x v="1"/>
    <n v="43166"/>
    <x v="4"/>
    <x v="1"/>
    <x v="4"/>
    <n v="1"/>
  </r>
  <r>
    <x v="1"/>
    <n v="43166"/>
    <x v="4"/>
    <x v="1"/>
    <x v="5"/>
    <n v="5"/>
  </r>
  <r>
    <x v="1"/>
    <n v="44156"/>
    <x v="5"/>
    <x v="0"/>
    <x v="6"/>
    <n v="3"/>
  </r>
  <r>
    <x v="1"/>
    <n v="44156"/>
    <x v="5"/>
    <x v="0"/>
    <x v="0"/>
    <n v="3"/>
  </r>
  <r>
    <x v="1"/>
    <n v="44156"/>
    <x v="5"/>
    <x v="0"/>
    <x v="1"/>
    <n v="14"/>
  </r>
  <r>
    <x v="1"/>
    <n v="44156"/>
    <x v="5"/>
    <x v="0"/>
    <x v="2"/>
    <n v="2"/>
  </r>
  <r>
    <x v="1"/>
    <n v="44156"/>
    <x v="5"/>
    <x v="0"/>
    <x v="8"/>
    <n v="2"/>
  </r>
  <r>
    <x v="1"/>
    <n v="44156"/>
    <x v="5"/>
    <x v="0"/>
    <x v="3"/>
    <n v="23"/>
  </r>
  <r>
    <x v="1"/>
    <n v="44156"/>
    <x v="5"/>
    <x v="0"/>
    <x v="4"/>
    <n v="4"/>
  </r>
  <r>
    <x v="1"/>
    <n v="44156"/>
    <x v="5"/>
    <x v="0"/>
    <x v="5"/>
    <n v="4"/>
  </r>
  <r>
    <x v="1"/>
    <n v="44156"/>
    <x v="5"/>
    <x v="1"/>
    <x v="0"/>
    <n v="4"/>
  </r>
  <r>
    <x v="1"/>
    <n v="44156"/>
    <x v="5"/>
    <x v="1"/>
    <x v="1"/>
    <n v="10"/>
  </r>
  <r>
    <x v="1"/>
    <n v="44156"/>
    <x v="5"/>
    <x v="1"/>
    <x v="2"/>
    <n v="1"/>
  </r>
  <r>
    <x v="1"/>
    <n v="44156"/>
    <x v="5"/>
    <x v="1"/>
    <x v="3"/>
    <n v="3"/>
  </r>
  <r>
    <x v="1"/>
    <n v="44156"/>
    <x v="5"/>
    <x v="1"/>
    <x v="4"/>
    <n v="2"/>
  </r>
  <r>
    <x v="1"/>
    <n v="44412"/>
    <x v="5"/>
    <x v="0"/>
    <x v="6"/>
    <n v="2"/>
  </r>
  <r>
    <x v="1"/>
    <n v="44412"/>
    <x v="5"/>
    <x v="0"/>
    <x v="0"/>
    <n v="2"/>
  </r>
  <r>
    <x v="1"/>
    <n v="44412"/>
    <x v="5"/>
    <x v="0"/>
    <x v="1"/>
    <n v="9"/>
  </r>
  <r>
    <x v="1"/>
    <n v="44412"/>
    <x v="5"/>
    <x v="0"/>
    <x v="7"/>
    <n v="4"/>
  </r>
  <r>
    <x v="1"/>
    <n v="44412"/>
    <x v="5"/>
    <x v="0"/>
    <x v="2"/>
    <n v="3"/>
  </r>
  <r>
    <x v="1"/>
    <n v="44412"/>
    <x v="5"/>
    <x v="0"/>
    <x v="8"/>
    <n v="4"/>
  </r>
  <r>
    <x v="1"/>
    <n v="44412"/>
    <x v="5"/>
    <x v="0"/>
    <x v="3"/>
    <n v="10"/>
  </r>
  <r>
    <x v="1"/>
    <n v="44412"/>
    <x v="5"/>
    <x v="0"/>
    <x v="4"/>
    <n v="1"/>
  </r>
  <r>
    <x v="1"/>
    <n v="44412"/>
    <x v="5"/>
    <x v="1"/>
    <x v="6"/>
    <n v="2"/>
  </r>
  <r>
    <x v="1"/>
    <n v="44412"/>
    <x v="5"/>
    <x v="1"/>
    <x v="0"/>
    <n v="2"/>
  </r>
  <r>
    <x v="1"/>
    <n v="44412"/>
    <x v="5"/>
    <x v="1"/>
    <x v="7"/>
    <n v="3"/>
  </r>
  <r>
    <x v="1"/>
    <n v="44412"/>
    <x v="5"/>
    <x v="1"/>
    <x v="8"/>
    <n v="4"/>
  </r>
  <r>
    <x v="1"/>
    <n v="44412"/>
    <x v="5"/>
    <x v="1"/>
    <x v="3"/>
    <n v="2"/>
  </r>
  <r>
    <x v="1"/>
    <n v="60831"/>
    <x v="0"/>
    <x v="0"/>
    <x v="0"/>
    <n v="5"/>
  </r>
  <r>
    <x v="1"/>
    <n v="60831"/>
    <x v="0"/>
    <x v="0"/>
    <x v="1"/>
    <n v="19"/>
  </r>
  <r>
    <x v="1"/>
    <n v="60831"/>
    <x v="0"/>
    <x v="0"/>
    <x v="7"/>
    <n v="1"/>
  </r>
  <r>
    <x v="1"/>
    <n v="60831"/>
    <x v="0"/>
    <x v="0"/>
    <x v="2"/>
    <n v="1"/>
  </r>
  <r>
    <x v="1"/>
    <n v="60831"/>
    <x v="0"/>
    <x v="0"/>
    <x v="3"/>
    <n v="23"/>
  </r>
  <r>
    <x v="1"/>
    <n v="60831"/>
    <x v="0"/>
    <x v="0"/>
    <x v="4"/>
    <n v="12"/>
  </r>
  <r>
    <x v="1"/>
    <n v="60831"/>
    <x v="0"/>
    <x v="0"/>
    <x v="5"/>
    <n v="1"/>
  </r>
  <r>
    <x v="1"/>
    <n v="60831"/>
    <x v="0"/>
    <x v="0"/>
    <x v="5"/>
    <n v="11"/>
  </r>
  <r>
    <x v="1"/>
    <n v="60831"/>
    <x v="0"/>
    <x v="1"/>
    <x v="0"/>
    <n v="9"/>
  </r>
  <r>
    <x v="1"/>
    <n v="60831"/>
    <x v="0"/>
    <x v="1"/>
    <x v="1"/>
    <n v="29"/>
  </r>
  <r>
    <x v="1"/>
    <n v="60831"/>
    <x v="0"/>
    <x v="1"/>
    <x v="2"/>
    <n v="6"/>
  </r>
  <r>
    <x v="1"/>
    <n v="60831"/>
    <x v="0"/>
    <x v="1"/>
    <x v="3"/>
    <n v="10"/>
  </r>
  <r>
    <x v="1"/>
    <n v="60831"/>
    <x v="0"/>
    <x v="1"/>
    <x v="4"/>
    <n v="12"/>
  </r>
  <r>
    <x v="1"/>
    <n v="60831"/>
    <x v="0"/>
    <x v="1"/>
    <x v="5"/>
    <n v="3"/>
  </r>
  <r>
    <x v="1"/>
    <n v="104257"/>
    <x v="3"/>
    <x v="0"/>
    <x v="1"/>
    <n v="24"/>
  </r>
  <r>
    <x v="1"/>
    <n v="104257"/>
    <x v="3"/>
    <x v="0"/>
    <x v="5"/>
    <n v="1"/>
  </r>
  <r>
    <x v="1"/>
    <n v="104257"/>
    <x v="3"/>
    <x v="0"/>
    <x v="5"/>
    <n v="2"/>
  </r>
  <r>
    <x v="1"/>
    <n v="109892"/>
    <x v="0"/>
    <x v="0"/>
    <x v="6"/>
    <n v="22"/>
  </r>
  <r>
    <x v="1"/>
    <n v="109892"/>
    <x v="0"/>
    <x v="0"/>
    <x v="0"/>
    <n v="6"/>
  </r>
  <r>
    <x v="1"/>
    <n v="109892"/>
    <x v="0"/>
    <x v="0"/>
    <x v="1"/>
    <n v="48"/>
  </r>
  <r>
    <x v="1"/>
    <n v="109892"/>
    <x v="0"/>
    <x v="0"/>
    <x v="7"/>
    <n v="5"/>
  </r>
  <r>
    <x v="1"/>
    <n v="109892"/>
    <x v="0"/>
    <x v="0"/>
    <x v="2"/>
    <n v="13"/>
  </r>
  <r>
    <x v="1"/>
    <n v="109892"/>
    <x v="0"/>
    <x v="0"/>
    <x v="8"/>
    <n v="1"/>
  </r>
  <r>
    <x v="1"/>
    <n v="109892"/>
    <x v="0"/>
    <x v="0"/>
    <x v="3"/>
    <n v="6"/>
  </r>
  <r>
    <x v="1"/>
    <n v="109892"/>
    <x v="0"/>
    <x v="0"/>
    <x v="4"/>
    <n v="8"/>
  </r>
  <r>
    <x v="1"/>
    <n v="109892"/>
    <x v="0"/>
    <x v="0"/>
    <x v="5"/>
    <n v="5"/>
  </r>
  <r>
    <x v="1"/>
    <n v="109892"/>
    <x v="0"/>
    <x v="1"/>
    <x v="6"/>
    <n v="18"/>
  </r>
  <r>
    <x v="1"/>
    <n v="109892"/>
    <x v="0"/>
    <x v="1"/>
    <x v="0"/>
    <n v="2"/>
  </r>
  <r>
    <x v="1"/>
    <n v="109892"/>
    <x v="0"/>
    <x v="1"/>
    <x v="1"/>
    <n v="9"/>
  </r>
  <r>
    <x v="1"/>
    <n v="109892"/>
    <x v="0"/>
    <x v="1"/>
    <x v="7"/>
    <n v="3"/>
  </r>
  <r>
    <x v="1"/>
    <n v="109892"/>
    <x v="0"/>
    <x v="1"/>
    <x v="2"/>
    <n v="4"/>
  </r>
  <r>
    <x v="1"/>
    <n v="109892"/>
    <x v="0"/>
    <x v="1"/>
    <x v="3"/>
    <n v="3"/>
  </r>
  <r>
    <x v="1"/>
    <n v="109892"/>
    <x v="0"/>
    <x v="1"/>
    <x v="4"/>
    <n v="1"/>
  </r>
  <r>
    <x v="1"/>
    <n v="109892"/>
    <x v="0"/>
    <x v="1"/>
    <x v="5"/>
    <n v="1"/>
  </r>
  <r>
    <x v="1"/>
    <n v="110395"/>
    <x v="4"/>
    <x v="0"/>
    <x v="6"/>
    <n v="14"/>
  </r>
  <r>
    <x v="1"/>
    <n v="110395"/>
    <x v="4"/>
    <x v="0"/>
    <x v="0"/>
    <n v="14"/>
  </r>
  <r>
    <x v="1"/>
    <n v="110395"/>
    <x v="4"/>
    <x v="0"/>
    <x v="1"/>
    <n v="66"/>
  </r>
  <r>
    <x v="1"/>
    <n v="110395"/>
    <x v="4"/>
    <x v="0"/>
    <x v="7"/>
    <n v="4"/>
  </r>
  <r>
    <x v="1"/>
    <n v="110395"/>
    <x v="4"/>
    <x v="0"/>
    <x v="2"/>
    <n v="13"/>
  </r>
  <r>
    <x v="1"/>
    <n v="110395"/>
    <x v="4"/>
    <x v="0"/>
    <x v="8"/>
    <n v="4"/>
  </r>
  <r>
    <x v="1"/>
    <n v="110395"/>
    <x v="4"/>
    <x v="0"/>
    <x v="3"/>
    <n v="36"/>
  </r>
  <r>
    <x v="1"/>
    <n v="110395"/>
    <x v="4"/>
    <x v="0"/>
    <x v="4"/>
    <n v="13"/>
  </r>
  <r>
    <x v="1"/>
    <n v="110395"/>
    <x v="4"/>
    <x v="0"/>
    <x v="5"/>
    <n v="4"/>
  </r>
  <r>
    <x v="1"/>
    <n v="110395"/>
    <x v="4"/>
    <x v="1"/>
    <x v="6"/>
    <n v="1"/>
  </r>
  <r>
    <x v="1"/>
    <n v="110395"/>
    <x v="4"/>
    <x v="1"/>
    <x v="0"/>
    <n v="3"/>
  </r>
  <r>
    <x v="1"/>
    <n v="110395"/>
    <x v="4"/>
    <x v="1"/>
    <x v="1"/>
    <n v="16"/>
  </r>
  <r>
    <x v="1"/>
    <n v="110395"/>
    <x v="4"/>
    <x v="1"/>
    <x v="7"/>
    <n v="5"/>
  </r>
  <r>
    <x v="1"/>
    <n v="110395"/>
    <x v="4"/>
    <x v="1"/>
    <x v="2"/>
    <n v="4"/>
  </r>
  <r>
    <x v="1"/>
    <n v="110395"/>
    <x v="4"/>
    <x v="1"/>
    <x v="3"/>
    <n v="16"/>
  </r>
  <r>
    <x v="1"/>
    <n v="110395"/>
    <x v="4"/>
    <x v="1"/>
    <x v="4"/>
    <n v="2"/>
  </r>
  <r>
    <x v="1"/>
    <n v="112292"/>
    <x v="1"/>
    <x v="0"/>
    <x v="6"/>
    <n v="4"/>
  </r>
  <r>
    <x v="1"/>
    <n v="112292"/>
    <x v="1"/>
    <x v="0"/>
    <x v="0"/>
    <n v="7"/>
  </r>
  <r>
    <x v="1"/>
    <n v="112292"/>
    <x v="1"/>
    <x v="0"/>
    <x v="1"/>
    <n v="13"/>
  </r>
  <r>
    <x v="1"/>
    <n v="112292"/>
    <x v="1"/>
    <x v="0"/>
    <x v="7"/>
    <n v="8"/>
  </r>
  <r>
    <x v="1"/>
    <n v="112292"/>
    <x v="1"/>
    <x v="0"/>
    <x v="2"/>
    <n v="18"/>
  </r>
  <r>
    <x v="1"/>
    <n v="112292"/>
    <x v="1"/>
    <x v="0"/>
    <x v="3"/>
    <n v="16"/>
  </r>
  <r>
    <x v="1"/>
    <n v="112292"/>
    <x v="1"/>
    <x v="0"/>
    <x v="4"/>
    <n v="14"/>
  </r>
  <r>
    <x v="1"/>
    <n v="112292"/>
    <x v="1"/>
    <x v="0"/>
    <x v="5"/>
    <n v="2"/>
  </r>
  <r>
    <x v="1"/>
    <n v="112292"/>
    <x v="1"/>
    <x v="1"/>
    <x v="0"/>
    <n v="15"/>
  </r>
  <r>
    <x v="1"/>
    <n v="112292"/>
    <x v="1"/>
    <x v="1"/>
    <x v="1"/>
    <n v="17"/>
  </r>
  <r>
    <x v="1"/>
    <n v="112292"/>
    <x v="1"/>
    <x v="1"/>
    <x v="7"/>
    <n v="13"/>
  </r>
  <r>
    <x v="1"/>
    <n v="112292"/>
    <x v="1"/>
    <x v="1"/>
    <x v="2"/>
    <n v="8"/>
  </r>
  <r>
    <x v="1"/>
    <n v="112292"/>
    <x v="1"/>
    <x v="1"/>
    <x v="3"/>
    <n v="8"/>
  </r>
  <r>
    <x v="1"/>
    <n v="112292"/>
    <x v="1"/>
    <x v="1"/>
    <x v="4"/>
    <n v="12"/>
  </r>
  <r>
    <x v="1"/>
    <n v="112292"/>
    <x v="1"/>
    <x v="1"/>
    <x v="5"/>
    <n v="1"/>
  </r>
  <r>
    <x v="1"/>
    <n v="116764"/>
    <x v="0"/>
    <x v="0"/>
    <x v="6"/>
    <n v="8"/>
  </r>
  <r>
    <x v="1"/>
    <n v="116764"/>
    <x v="0"/>
    <x v="0"/>
    <x v="0"/>
    <n v="23"/>
  </r>
  <r>
    <x v="1"/>
    <n v="116764"/>
    <x v="0"/>
    <x v="0"/>
    <x v="1"/>
    <n v="67"/>
  </r>
  <r>
    <x v="1"/>
    <n v="116764"/>
    <x v="0"/>
    <x v="0"/>
    <x v="7"/>
    <n v="1"/>
  </r>
  <r>
    <x v="1"/>
    <n v="116764"/>
    <x v="0"/>
    <x v="0"/>
    <x v="2"/>
    <n v="7"/>
  </r>
  <r>
    <x v="1"/>
    <n v="116764"/>
    <x v="0"/>
    <x v="0"/>
    <x v="3"/>
    <n v="77"/>
  </r>
  <r>
    <x v="1"/>
    <n v="116764"/>
    <x v="0"/>
    <x v="0"/>
    <x v="4"/>
    <n v="5"/>
  </r>
  <r>
    <x v="1"/>
    <n v="116764"/>
    <x v="0"/>
    <x v="0"/>
    <x v="5"/>
    <n v="2"/>
  </r>
  <r>
    <x v="1"/>
    <n v="116764"/>
    <x v="0"/>
    <x v="0"/>
    <x v="5"/>
    <n v="11"/>
  </r>
  <r>
    <x v="1"/>
    <n v="116764"/>
    <x v="0"/>
    <x v="1"/>
    <x v="0"/>
    <n v="7"/>
  </r>
  <r>
    <x v="1"/>
    <n v="116764"/>
    <x v="0"/>
    <x v="1"/>
    <x v="1"/>
    <n v="77"/>
  </r>
  <r>
    <x v="1"/>
    <n v="116764"/>
    <x v="0"/>
    <x v="1"/>
    <x v="2"/>
    <n v="5"/>
  </r>
  <r>
    <x v="1"/>
    <n v="116764"/>
    <x v="0"/>
    <x v="1"/>
    <x v="3"/>
    <n v="30"/>
  </r>
  <r>
    <x v="1"/>
    <n v="116764"/>
    <x v="0"/>
    <x v="1"/>
    <x v="5"/>
    <n v="4"/>
  </r>
  <r>
    <x v="1"/>
    <n v="116871"/>
    <x v="0"/>
    <x v="0"/>
    <x v="6"/>
    <n v="14"/>
  </r>
  <r>
    <x v="1"/>
    <n v="116871"/>
    <x v="0"/>
    <x v="0"/>
    <x v="0"/>
    <n v="8"/>
  </r>
  <r>
    <x v="1"/>
    <n v="116871"/>
    <x v="0"/>
    <x v="0"/>
    <x v="1"/>
    <n v="49"/>
  </r>
  <r>
    <x v="1"/>
    <n v="116871"/>
    <x v="0"/>
    <x v="0"/>
    <x v="7"/>
    <n v="12"/>
  </r>
  <r>
    <x v="1"/>
    <n v="116871"/>
    <x v="0"/>
    <x v="0"/>
    <x v="2"/>
    <n v="4"/>
  </r>
  <r>
    <x v="1"/>
    <n v="116871"/>
    <x v="0"/>
    <x v="0"/>
    <x v="3"/>
    <n v="18"/>
  </r>
  <r>
    <x v="1"/>
    <n v="116871"/>
    <x v="0"/>
    <x v="0"/>
    <x v="4"/>
    <n v="9"/>
  </r>
  <r>
    <x v="1"/>
    <n v="116871"/>
    <x v="0"/>
    <x v="0"/>
    <x v="5"/>
    <n v="3"/>
  </r>
  <r>
    <x v="1"/>
    <n v="116871"/>
    <x v="0"/>
    <x v="1"/>
    <x v="0"/>
    <n v="4"/>
  </r>
  <r>
    <x v="1"/>
    <n v="116871"/>
    <x v="0"/>
    <x v="1"/>
    <x v="1"/>
    <n v="11"/>
  </r>
  <r>
    <x v="1"/>
    <n v="116871"/>
    <x v="0"/>
    <x v="1"/>
    <x v="7"/>
    <n v="2"/>
  </r>
  <r>
    <x v="1"/>
    <n v="116871"/>
    <x v="0"/>
    <x v="1"/>
    <x v="2"/>
    <n v="1"/>
  </r>
  <r>
    <x v="1"/>
    <n v="116871"/>
    <x v="0"/>
    <x v="1"/>
    <x v="3"/>
    <n v="4"/>
  </r>
  <r>
    <x v="1"/>
    <n v="116871"/>
    <x v="0"/>
    <x v="1"/>
    <x v="4"/>
    <n v="2"/>
  </r>
  <r>
    <x v="1"/>
    <n v="116971"/>
    <x v="0"/>
    <x v="0"/>
    <x v="6"/>
    <n v="4"/>
  </r>
  <r>
    <x v="1"/>
    <n v="116971"/>
    <x v="0"/>
    <x v="0"/>
    <x v="0"/>
    <n v="13"/>
  </r>
  <r>
    <x v="1"/>
    <n v="116971"/>
    <x v="0"/>
    <x v="0"/>
    <x v="1"/>
    <n v="104"/>
  </r>
  <r>
    <x v="1"/>
    <n v="116971"/>
    <x v="0"/>
    <x v="0"/>
    <x v="7"/>
    <n v="12"/>
  </r>
  <r>
    <x v="1"/>
    <n v="116971"/>
    <x v="0"/>
    <x v="0"/>
    <x v="2"/>
    <n v="8"/>
  </r>
  <r>
    <x v="1"/>
    <n v="116971"/>
    <x v="0"/>
    <x v="0"/>
    <x v="3"/>
    <n v="30"/>
  </r>
  <r>
    <x v="1"/>
    <n v="116971"/>
    <x v="0"/>
    <x v="0"/>
    <x v="4"/>
    <n v="8"/>
  </r>
  <r>
    <x v="1"/>
    <n v="116971"/>
    <x v="0"/>
    <x v="0"/>
    <x v="5"/>
    <n v="1"/>
  </r>
  <r>
    <x v="1"/>
    <n v="116971"/>
    <x v="0"/>
    <x v="0"/>
    <x v="5"/>
    <n v="7"/>
  </r>
  <r>
    <x v="1"/>
    <n v="116971"/>
    <x v="0"/>
    <x v="1"/>
    <x v="6"/>
    <n v="4"/>
  </r>
  <r>
    <x v="1"/>
    <n v="116971"/>
    <x v="0"/>
    <x v="1"/>
    <x v="0"/>
    <n v="10"/>
  </r>
  <r>
    <x v="1"/>
    <n v="116971"/>
    <x v="0"/>
    <x v="1"/>
    <x v="1"/>
    <n v="41"/>
  </r>
  <r>
    <x v="1"/>
    <n v="116971"/>
    <x v="0"/>
    <x v="1"/>
    <x v="7"/>
    <n v="4"/>
  </r>
  <r>
    <x v="1"/>
    <n v="116971"/>
    <x v="0"/>
    <x v="1"/>
    <x v="2"/>
    <n v="13"/>
  </r>
  <r>
    <x v="1"/>
    <n v="116971"/>
    <x v="0"/>
    <x v="1"/>
    <x v="3"/>
    <n v="13"/>
  </r>
  <r>
    <x v="1"/>
    <n v="116971"/>
    <x v="0"/>
    <x v="1"/>
    <x v="9"/>
    <n v="2"/>
  </r>
  <r>
    <x v="1"/>
    <n v="116971"/>
    <x v="0"/>
    <x v="1"/>
    <x v="4"/>
    <n v="2"/>
  </r>
  <r>
    <x v="1"/>
    <n v="117754"/>
    <x v="0"/>
    <x v="0"/>
    <x v="6"/>
    <n v="7"/>
  </r>
  <r>
    <x v="1"/>
    <n v="117754"/>
    <x v="0"/>
    <x v="0"/>
    <x v="0"/>
    <n v="13"/>
  </r>
  <r>
    <x v="1"/>
    <n v="117754"/>
    <x v="0"/>
    <x v="0"/>
    <x v="1"/>
    <n v="46"/>
  </r>
  <r>
    <x v="1"/>
    <n v="117754"/>
    <x v="0"/>
    <x v="0"/>
    <x v="7"/>
    <n v="4"/>
  </r>
  <r>
    <x v="1"/>
    <n v="117754"/>
    <x v="0"/>
    <x v="0"/>
    <x v="8"/>
    <n v="1"/>
  </r>
  <r>
    <x v="1"/>
    <n v="117754"/>
    <x v="0"/>
    <x v="0"/>
    <x v="3"/>
    <n v="23"/>
  </r>
  <r>
    <x v="1"/>
    <n v="117754"/>
    <x v="0"/>
    <x v="0"/>
    <x v="4"/>
    <n v="8"/>
  </r>
  <r>
    <x v="1"/>
    <n v="117754"/>
    <x v="0"/>
    <x v="0"/>
    <x v="5"/>
    <n v="1"/>
  </r>
  <r>
    <x v="1"/>
    <n v="117754"/>
    <x v="0"/>
    <x v="1"/>
    <x v="6"/>
    <n v="3"/>
  </r>
  <r>
    <x v="1"/>
    <n v="117754"/>
    <x v="0"/>
    <x v="1"/>
    <x v="0"/>
    <n v="9"/>
  </r>
  <r>
    <x v="1"/>
    <n v="117754"/>
    <x v="0"/>
    <x v="1"/>
    <x v="1"/>
    <n v="20"/>
  </r>
  <r>
    <x v="1"/>
    <n v="117754"/>
    <x v="0"/>
    <x v="1"/>
    <x v="7"/>
    <n v="2"/>
  </r>
  <r>
    <x v="1"/>
    <n v="117754"/>
    <x v="0"/>
    <x v="1"/>
    <x v="2"/>
    <n v="2"/>
  </r>
  <r>
    <x v="1"/>
    <n v="117754"/>
    <x v="0"/>
    <x v="1"/>
    <x v="3"/>
    <n v="20"/>
  </r>
  <r>
    <x v="1"/>
    <n v="117754"/>
    <x v="0"/>
    <x v="1"/>
    <x v="4"/>
    <n v="5"/>
  </r>
  <r>
    <x v="1"/>
    <n v="122671"/>
    <x v="4"/>
    <x v="0"/>
    <x v="6"/>
    <n v="65"/>
  </r>
  <r>
    <x v="1"/>
    <n v="122671"/>
    <x v="4"/>
    <x v="0"/>
    <x v="0"/>
    <n v="9"/>
  </r>
  <r>
    <x v="1"/>
    <n v="122671"/>
    <x v="4"/>
    <x v="0"/>
    <x v="1"/>
    <n v="16"/>
  </r>
  <r>
    <x v="1"/>
    <n v="122671"/>
    <x v="4"/>
    <x v="0"/>
    <x v="7"/>
    <n v="4"/>
  </r>
  <r>
    <x v="1"/>
    <n v="122671"/>
    <x v="4"/>
    <x v="0"/>
    <x v="2"/>
    <n v="1"/>
  </r>
  <r>
    <x v="1"/>
    <n v="122671"/>
    <x v="4"/>
    <x v="0"/>
    <x v="3"/>
    <n v="32"/>
  </r>
  <r>
    <x v="1"/>
    <n v="122671"/>
    <x v="4"/>
    <x v="0"/>
    <x v="4"/>
    <n v="10"/>
  </r>
  <r>
    <x v="1"/>
    <n v="122671"/>
    <x v="4"/>
    <x v="0"/>
    <x v="5"/>
    <n v="6"/>
  </r>
  <r>
    <x v="1"/>
    <n v="122671"/>
    <x v="4"/>
    <x v="1"/>
    <x v="0"/>
    <n v="2"/>
  </r>
  <r>
    <x v="1"/>
    <n v="122671"/>
    <x v="4"/>
    <x v="1"/>
    <x v="1"/>
    <n v="7"/>
  </r>
  <r>
    <x v="1"/>
    <n v="122671"/>
    <x v="4"/>
    <x v="1"/>
    <x v="7"/>
    <n v="2"/>
  </r>
  <r>
    <x v="1"/>
    <n v="122671"/>
    <x v="4"/>
    <x v="1"/>
    <x v="2"/>
    <n v="3"/>
  </r>
  <r>
    <x v="1"/>
    <n v="122671"/>
    <x v="4"/>
    <x v="1"/>
    <x v="3"/>
    <n v="12"/>
  </r>
  <r>
    <x v="1"/>
    <n v="122671"/>
    <x v="4"/>
    <x v="1"/>
    <x v="4"/>
    <n v="4"/>
  </r>
  <r>
    <x v="1"/>
    <n v="122671"/>
    <x v="4"/>
    <x v="1"/>
    <x v="5"/>
    <n v="1"/>
  </r>
  <r>
    <x v="1"/>
    <n v="126409"/>
    <x v="3"/>
    <x v="0"/>
    <x v="6"/>
    <n v="2"/>
  </r>
  <r>
    <x v="1"/>
    <n v="126409"/>
    <x v="3"/>
    <x v="0"/>
    <x v="0"/>
    <n v="29"/>
  </r>
  <r>
    <x v="1"/>
    <n v="126409"/>
    <x v="3"/>
    <x v="0"/>
    <x v="1"/>
    <n v="89"/>
  </r>
  <r>
    <x v="1"/>
    <n v="126409"/>
    <x v="3"/>
    <x v="0"/>
    <x v="7"/>
    <n v="40"/>
  </r>
  <r>
    <x v="1"/>
    <n v="126409"/>
    <x v="3"/>
    <x v="0"/>
    <x v="2"/>
    <n v="32"/>
  </r>
  <r>
    <x v="1"/>
    <n v="126409"/>
    <x v="3"/>
    <x v="0"/>
    <x v="8"/>
    <n v="2"/>
  </r>
  <r>
    <x v="1"/>
    <n v="126409"/>
    <x v="3"/>
    <x v="0"/>
    <x v="3"/>
    <n v="49"/>
  </r>
  <r>
    <x v="1"/>
    <n v="126409"/>
    <x v="3"/>
    <x v="0"/>
    <x v="4"/>
    <n v="28"/>
  </r>
  <r>
    <x v="1"/>
    <n v="126409"/>
    <x v="3"/>
    <x v="0"/>
    <x v="5"/>
    <n v="1"/>
  </r>
  <r>
    <x v="1"/>
    <n v="126409"/>
    <x v="3"/>
    <x v="0"/>
    <x v="5"/>
    <n v="7"/>
  </r>
  <r>
    <x v="1"/>
    <n v="126409"/>
    <x v="3"/>
    <x v="1"/>
    <x v="6"/>
    <n v="10"/>
  </r>
  <r>
    <x v="1"/>
    <n v="126409"/>
    <x v="3"/>
    <x v="1"/>
    <x v="0"/>
    <n v="18"/>
  </r>
  <r>
    <x v="1"/>
    <n v="126409"/>
    <x v="3"/>
    <x v="1"/>
    <x v="1"/>
    <n v="59"/>
  </r>
  <r>
    <x v="1"/>
    <n v="126409"/>
    <x v="3"/>
    <x v="1"/>
    <x v="7"/>
    <n v="23"/>
  </r>
  <r>
    <x v="1"/>
    <n v="126409"/>
    <x v="3"/>
    <x v="1"/>
    <x v="2"/>
    <n v="10"/>
  </r>
  <r>
    <x v="1"/>
    <n v="126409"/>
    <x v="3"/>
    <x v="1"/>
    <x v="3"/>
    <n v="28"/>
  </r>
  <r>
    <x v="1"/>
    <n v="126409"/>
    <x v="3"/>
    <x v="1"/>
    <x v="4"/>
    <n v="14"/>
  </r>
  <r>
    <x v="1"/>
    <n v="126409"/>
    <x v="3"/>
    <x v="1"/>
    <x v="5"/>
    <n v="1"/>
  </r>
  <r>
    <x v="1"/>
    <n v="126409"/>
    <x v="3"/>
    <x v="1"/>
    <x v="5"/>
    <n v="3"/>
  </r>
  <r>
    <x v="1"/>
    <n v="126491"/>
    <x v="0"/>
    <x v="0"/>
    <x v="6"/>
    <n v="3"/>
  </r>
  <r>
    <x v="1"/>
    <n v="126491"/>
    <x v="0"/>
    <x v="0"/>
    <x v="0"/>
    <n v="18"/>
  </r>
  <r>
    <x v="1"/>
    <n v="126491"/>
    <x v="0"/>
    <x v="0"/>
    <x v="1"/>
    <n v="85"/>
  </r>
  <r>
    <x v="1"/>
    <n v="126491"/>
    <x v="0"/>
    <x v="0"/>
    <x v="7"/>
    <n v="23"/>
  </r>
  <r>
    <x v="1"/>
    <n v="126491"/>
    <x v="0"/>
    <x v="0"/>
    <x v="2"/>
    <n v="32"/>
  </r>
  <r>
    <x v="1"/>
    <n v="126491"/>
    <x v="0"/>
    <x v="0"/>
    <x v="8"/>
    <n v="2"/>
  </r>
  <r>
    <x v="1"/>
    <n v="126491"/>
    <x v="0"/>
    <x v="0"/>
    <x v="3"/>
    <n v="48"/>
  </r>
  <r>
    <x v="1"/>
    <n v="126491"/>
    <x v="0"/>
    <x v="0"/>
    <x v="9"/>
    <n v="1"/>
  </r>
  <r>
    <x v="1"/>
    <n v="126491"/>
    <x v="0"/>
    <x v="0"/>
    <x v="4"/>
    <n v="2"/>
  </r>
  <r>
    <x v="1"/>
    <n v="126491"/>
    <x v="0"/>
    <x v="0"/>
    <x v="5"/>
    <n v="1"/>
  </r>
  <r>
    <x v="1"/>
    <n v="126491"/>
    <x v="0"/>
    <x v="1"/>
    <x v="6"/>
    <n v="50"/>
  </r>
  <r>
    <x v="1"/>
    <n v="126491"/>
    <x v="0"/>
    <x v="1"/>
    <x v="0"/>
    <n v="16"/>
  </r>
  <r>
    <x v="1"/>
    <n v="126491"/>
    <x v="0"/>
    <x v="1"/>
    <x v="1"/>
    <n v="64"/>
  </r>
  <r>
    <x v="1"/>
    <n v="126491"/>
    <x v="0"/>
    <x v="1"/>
    <x v="7"/>
    <n v="24"/>
  </r>
  <r>
    <x v="1"/>
    <n v="126491"/>
    <x v="0"/>
    <x v="1"/>
    <x v="2"/>
    <n v="20"/>
  </r>
  <r>
    <x v="1"/>
    <n v="126491"/>
    <x v="0"/>
    <x v="1"/>
    <x v="8"/>
    <n v="3"/>
  </r>
  <r>
    <x v="1"/>
    <n v="126491"/>
    <x v="0"/>
    <x v="1"/>
    <x v="3"/>
    <n v="29"/>
  </r>
  <r>
    <x v="1"/>
    <n v="126491"/>
    <x v="0"/>
    <x v="1"/>
    <x v="4"/>
    <n v="3"/>
  </r>
  <r>
    <x v="1"/>
    <n v="126491"/>
    <x v="0"/>
    <x v="1"/>
    <x v="5"/>
    <n v="1"/>
  </r>
  <r>
    <x v="1"/>
    <n v="127001"/>
    <x v="0"/>
    <x v="0"/>
    <x v="6"/>
    <n v="9"/>
  </r>
  <r>
    <x v="1"/>
    <n v="127001"/>
    <x v="0"/>
    <x v="0"/>
    <x v="0"/>
    <n v="11"/>
  </r>
  <r>
    <x v="1"/>
    <n v="127001"/>
    <x v="0"/>
    <x v="0"/>
    <x v="1"/>
    <n v="26"/>
  </r>
  <r>
    <x v="1"/>
    <n v="127001"/>
    <x v="0"/>
    <x v="0"/>
    <x v="7"/>
    <n v="8"/>
  </r>
  <r>
    <x v="1"/>
    <n v="127001"/>
    <x v="0"/>
    <x v="0"/>
    <x v="2"/>
    <n v="9"/>
  </r>
  <r>
    <x v="1"/>
    <n v="127001"/>
    <x v="0"/>
    <x v="0"/>
    <x v="3"/>
    <n v="36"/>
  </r>
  <r>
    <x v="1"/>
    <n v="127001"/>
    <x v="0"/>
    <x v="0"/>
    <x v="4"/>
    <n v="1"/>
  </r>
  <r>
    <x v="1"/>
    <n v="127001"/>
    <x v="0"/>
    <x v="0"/>
    <x v="5"/>
    <n v="4"/>
  </r>
  <r>
    <x v="1"/>
    <n v="127001"/>
    <x v="0"/>
    <x v="1"/>
    <x v="6"/>
    <n v="14"/>
  </r>
  <r>
    <x v="1"/>
    <n v="127001"/>
    <x v="0"/>
    <x v="1"/>
    <x v="0"/>
    <n v="5"/>
  </r>
  <r>
    <x v="1"/>
    <n v="127001"/>
    <x v="0"/>
    <x v="1"/>
    <x v="1"/>
    <n v="33"/>
  </r>
  <r>
    <x v="1"/>
    <n v="127001"/>
    <x v="0"/>
    <x v="1"/>
    <x v="7"/>
    <n v="12"/>
  </r>
  <r>
    <x v="1"/>
    <n v="127001"/>
    <x v="0"/>
    <x v="1"/>
    <x v="2"/>
    <n v="14"/>
  </r>
  <r>
    <x v="1"/>
    <n v="127001"/>
    <x v="0"/>
    <x v="1"/>
    <x v="3"/>
    <n v="25"/>
  </r>
  <r>
    <x v="1"/>
    <n v="127001"/>
    <x v="0"/>
    <x v="1"/>
    <x v="4"/>
    <n v="4"/>
  </r>
  <r>
    <x v="1"/>
    <n v="127001"/>
    <x v="0"/>
    <x v="1"/>
    <x v="5"/>
    <n v="2"/>
  </r>
  <r>
    <x v="1"/>
    <n v="127019"/>
    <x v="0"/>
    <x v="0"/>
    <x v="6"/>
    <n v="21"/>
  </r>
  <r>
    <x v="1"/>
    <n v="127019"/>
    <x v="0"/>
    <x v="0"/>
    <x v="0"/>
    <n v="9"/>
  </r>
  <r>
    <x v="1"/>
    <n v="127019"/>
    <x v="0"/>
    <x v="0"/>
    <x v="1"/>
    <n v="86"/>
  </r>
  <r>
    <x v="1"/>
    <n v="127019"/>
    <x v="0"/>
    <x v="0"/>
    <x v="7"/>
    <n v="13"/>
  </r>
  <r>
    <x v="1"/>
    <n v="127019"/>
    <x v="0"/>
    <x v="0"/>
    <x v="2"/>
    <n v="8"/>
  </r>
  <r>
    <x v="1"/>
    <n v="127019"/>
    <x v="0"/>
    <x v="0"/>
    <x v="3"/>
    <n v="37"/>
  </r>
  <r>
    <x v="1"/>
    <n v="127019"/>
    <x v="0"/>
    <x v="0"/>
    <x v="4"/>
    <n v="14"/>
  </r>
  <r>
    <x v="1"/>
    <n v="127019"/>
    <x v="0"/>
    <x v="0"/>
    <x v="5"/>
    <n v="1"/>
  </r>
  <r>
    <x v="1"/>
    <n v="127019"/>
    <x v="0"/>
    <x v="1"/>
    <x v="6"/>
    <n v="4"/>
  </r>
  <r>
    <x v="1"/>
    <n v="127019"/>
    <x v="0"/>
    <x v="1"/>
    <x v="0"/>
    <n v="8"/>
  </r>
  <r>
    <x v="1"/>
    <n v="127019"/>
    <x v="0"/>
    <x v="1"/>
    <x v="1"/>
    <n v="11"/>
  </r>
  <r>
    <x v="1"/>
    <n v="127019"/>
    <x v="0"/>
    <x v="1"/>
    <x v="7"/>
    <n v="5"/>
  </r>
  <r>
    <x v="1"/>
    <n v="127019"/>
    <x v="0"/>
    <x v="1"/>
    <x v="2"/>
    <n v="4"/>
  </r>
  <r>
    <x v="1"/>
    <n v="127019"/>
    <x v="0"/>
    <x v="1"/>
    <x v="3"/>
    <n v="12"/>
  </r>
  <r>
    <x v="1"/>
    <n v="127019"/>
    <x v="0"/>
    <x v="1"/>
    <x v="4"/>
    <n v="4"/>
  </r>
  <r>
    <x v="1"/>
    <n v="127019"/>
    <x v="0"/>
    <x v="1"/>
    <x v="5"/>
    <n v="1"/>
  </r>
  <r>
    <x v="1"/>
    <n v="127779"/>
    <x v="3"/>
    <x v="0"/>
    <x v="6"/>
    <n v="2"/>
  </r>
  <r>
    <x v="1"/>
    <n v="127779"/>
    <x v="3"/>
    <x v="0"/>
    <x v="0"/>
    <n v="7"/>
  </r>
  <r>
    <x v="1"/>
    <n v="127779"/>
    <x v="3"/>
    <x v="0"/>
    <x v="1"/>
    <n v="37"/>
  </r>
  <r>
    <x v="1"/>
    <n v="127779"/>
    <x v="3"/>
    <x v="0"/>
    <x v="7"/>
    <n v="9"/>
  </r>
  <r>
    <x v="1"/>
    <n v="127779"/>
    <x v="3"/>
    <x v="0"/>
    <x v="2"/>
    <n v="2"/>
  </r>
  <r>
    <x v="1"/>
    <n v="127779"/>
    <x v="3"/>
    <x v="0"/>
    <x v="8"/>
    <n v="1"/>
  </r>
  <r>
    <x v="1"/>
    <n v="127779"/>
    <x v="3"/>
    <x v="0"/>
    <x v="3"/>
    <n v="6"/>
  </r>
  <r>
    <x v="1"/>
    <n v="127779"/>
    <x v="3"/>
    <x v="0"/>
    <x v="4"/>
    <n v="10"/>
  </r>
  <r>
    <x v="1"/>
    <n v="127779"/>
    <x v="3"/>
    <x v="0"/>
    <x v="5"/>
    <n v="1"/>
  </r>
  <r>
    <x v="1"/>
    <n v="127779"/>
    <x v="3"/>
    <x v="1"/>
    <x v="0"/>
    <n v="3"/>
  </r>
  <r>
    <x v="1"/>
    <n v="127779"/>
    <x v="3"/>
    <x v="1"/>
    <x v="1"/>
    <n v="28"/>
  </r>
  <r>
    <x v="1"/>
    <n v="127779"/>
    <x v="3"/>
    <x v="1"/>
    <x v="7"/>
    <n v="6"/>
  </r>
  <r>
    <x v="1"/>
    <n v="127779"/>
    <x v="3"/>
    <x v="1"/>
    <x v="2"/>
    <n v="6"/>
  </r>
  <r>
    <x v="1"/>
    <n v="127779"/>
    <x v="3"/>
    <x v="1"/>
    <x v="3"/>
    <n v="3"/>
  </r>
  <r>
    <x v="1"/>
    <n v="127779"/>
    <x v="3"/>
    <x v="1"/>
    <x v="4"/>
    <n v="1"/>
  </r>
  <r>
    <x v="1"/>
    <n v="127902"/>
    <x v="4"/>
    <x v="0"/>
    <x v="6"/>
    <n v="3"/>
  </r>
  <r>
    <x v="1"/>
    <n v="127902"/>
    <x v="4"/>
    <x v="0"/>
    <x v="0"/>
    <n v="14"/>
  </r>
  <r>
    <x v="1"/>
    <n v="127902"/>
    <x v="4"/>
    <x v="0"/>
    <x v="1"/>
    <n v="42"/>
  </r>
  <r>
    <x v="1"/>
    <n v="127902"/>
    <x v="4"/>
    <x v="0"/>
    <x v="7"/>
    <n v="5"/>
  </r>
  <r>
    <x v="1"/>
    <n v="127902"/>
    <x v="4"/>
    <x v="0"/>
    <x v="2"/>
    <n v="15"/>
  </r>
  <r>
    <x v="1"/>
    <n v="127902"/>
    <x v="4"/>
    <x v="0"/>
    <x v="3"/>
    <n v="55"/>
  </r>
  <r>
    <x v="1"/>
    <n v="127902"/>
    <x v="4"/>
    <x v="0"/>
    <x v="4"/>
    <n v="9"/>
  </r>
  <r>
    <x v="1"/>
    <n v="127902"/>
    <x v="4"/>
    <x v="0"/>
    <x v="5"/>
    <n v="6"/>
  </r>
  <r>
    <x v="1"/>
    <n v="127902"/>
    <x v="4"/>
    <x v="1"/>
    <x v="6"/>
    <n v="2"/>
  </r>
  <r>
    <x v="1"/>
    <n v="127902"/>
    <x v="4"/>
    <x v="1"/>
    <x v="0"/>
    <n v="12"/>
  </r>
  <r>
    <x v="1"/>
    <n v="127902"/>
    <x v="4"/>
    <x v="1"/>
    <x v="1"/>
    <n v="21"/>
  </r>
  <r>
    <x v="1"/>
    <n v="127902"/>
    <x v="4"/>
    <x v="1"/>
    <x v="7"/>
    <n v="5"/>
  </r>
  <r>
    <x v="1"/>
    <n v="127902"/>
    <x v="4"/>
    <x v="1"/>
    <x v="2"/>
    <n v="19"/>
  </r>
  <r>
    <x v="1"/>
    <n v="127902"/>
    <x v="4"/>
    <x v="1"/>
    <x v="3"/>
    <n v="40"/>
  </r>
  <r>
    <x v="1"/>
    <n v="127902"/>
    <x v="4"/>
    <x v="1"/>
    <x v="4"/>
    <n v="2"/>
  </r>
  <r>
    <x v="1"/>
    <n v="127902"/>
    <x v="4"/>
    <x v="1"/>
    <x v="5"/>
    <n v="1"/>
  </r>
  <r>
    <x v="1"/>
    <n v="128538"/>
    <x v="0"/>
    <x v="0"/>
    <x v="6"/>
    <n v="3"/>
  </r>
  <r>
    <x v="1"/>
    <n v="128538"/>
    <x v="0"/>
    <x v="0"/>
    <x v="0"/>
    <n v="13"/>
  </r>
  <r>
    <x v="1"/>
    <n v="128538"/>
    <x v="0"/>
    <x v="0"/>
    <x v="1"/>
    <n v="61"/>
  </r>
  <r>
    <x v="1"/>
    <n v="128538"/>
    <x v="0"/>
    <x v="0"/>
    <x v="7"/>
    <n v="2"/>
  </r>
  <r>
    <x v="1"/>
    <n v="128538"/>
    <x v="0"/>
    <x v="0"/>
    <x v="2"/>
    <n v="17"/>
  </r>
  <r>
    <x v="1"/>
    <n v="128538"/>
    <x v="0"/>
    <x v="0"/>
    <x v="8"/>
    <n v="2"/>
  </r>
  <r>
    <x v="1"/>
    <n v="128538"/>
    <x v="0"/>
    <x v="0"/>
    <x v="3"/>
    <n v="26"/>
  </r>
  <r>
    <x v="1"/>
    <n v="128538"/>
    <x v="0"/>
    <x v="0"/>
    <x v="4"/>
    <n v="12"/>
  </r>
  <r>
    <x v="1"/>
    <n v="128538"/>
    <x v="0"/>
    <x v="1"/>
    <x v="0"/>
    <n v="5"/>
  </r>
  <r>
    <x v="1"/>
    <n v="128538"/>
    <x v="0"/>
    <x v="1"/>
    <x v="1"/>
    <n v="15"/>
  </r>
  <r>
    <x v="1"/>
    <n v="128538"/>
    <x v="0"/>
    <x v="1"/>
    <x v="7"/>
    <n v="1"/>
  </r>
  <r>
    <x v="1"/>
    <n v="128538"/>
    <x v="0"/>
    <x v="1"/>
    <x v="2"/>
    <n v="6"/>
  </r>
  <r>
    <x v="1"/>
    <n v="128538"/>
    <x v="0"/>
    <x v="1"/>
    <x v="3"/>
    <n v="10"/>
  </r>
  <r>
    <x v="1"/>
    <n v="128538"/>
    <x v="0"/>
    <x v="1"/>
    <x v="4"/>
    <n v="5"/>
  </r>
  <r>
    <x v="1"/>
    <n v="131805"/>
    <x v="4"/>
    <x v="0"/>
    <x v="6"/>
    <n v="18"/>
  </r>
  <r>
    <x v="1"/>
    <n v="131805"/>
    <x v="4"/>
    <x v="0"/>
    <x v="0"/>
    <n v="17"/>
  </r>
  <r>
    <x v="1"/>
    <n v="131805"/>
    <x v="4"/>
    <x v="0"/>
    <x v="1"/>
    <n v="35"/>
  </r>
  <r>
    <x v="1"/>
    <n v="131805"/>
    <x v="4"/>
    <x v="0"/>
    <x v="7"/>
    <n v="20"/>
  </r>
  <r>
    <x v="1"/>
    <n v="131805"/>
    <x v="4"/>
    <x v="0"/>
    <x v="2"/>
    <n v="11"/>
  </r>
  <r>
    <x v="1"/>
    <n v="131805"/>
    <x v="4"/>
    <x v="0"/>
    <x v="8"/>
    <n v="1"/>
  </r>
  <r>
    <x v="1"/>
    <n v="131805"/>
    <x v="4"/>
    <x v="0"/>
    <x v="3"/>
    <n v="121"/>
  </r>
  <r>
    <x v="1"/>
    <n v="131805"/>
    <x v="4"/>
    <x v="0"/>
    <x v="4"/>
    <n v="9"/>
  </r>
  <r>
    <x v="1"/>
    <n v="131805"/>
    <x v="4"/>
    <x v="0"/>
    <x v="5"/>
    <n v="5"/>
  </r>
  <r>
    <x v="1"/>
    <n v="131805"/>
    <x v="4"/>
    <x v="1"/>
    <x v="6"/>
    <n v="11"/>
  </r>
  <r>
    <x v="1"/>
    <n v="131805"/>
    <x v="4"/>
    <x v="1"/>
    <x v="0"/>
    <n v="7"/>
  </r>
  <r>
    <x v="1"/>
    <n v="131805"/>
    <x v="4"/>
    <x v="1"/>
    <x v="1"/>
    <n v="28"/>
  </r>
  <r>
    <x v="1"/>
    <n v="131805"/>
    <x v="4"/>
    <x v="1"/>
    <x v="7"/>
    <n v="10"/>
  </r>
  <r>
    <x v="1"/>
    <n v="131805"/>
    <x v="4"/>
    <x v="1"/>
    <x v="2"/>
    <n v="3"/>
  </r>
  <r>
    <x v="1"/>
    <n v="131805"/>
    <x v="4"/>
    <x v="1"/>
    <x v="8"/>
    <n v="1"/>
  </r>
  <r>
    <x v="1"/>
    <n v="131805"/>
    <x v="4"/>
    <x v="1"/>
    <x v="3"/>
    <n v="64"/>
  </r>
  <r>
    <x v="1"/>
    <n v="131805"/>
    <x v="4"/>
    <x v="1"/>
    <x v="4"/>
    <n v="4"/>
  </r>
  <r>
    <x v="2"/>
    <n v="30312"/>
    <x v="0"/>
    <x v="0"/>
    <x v="6"/>
    <n v="1"/>
  </r>
  <r>
    <x v="2"/>
    <n v="30312"/>
    <x v="0"/>
    <x v="0"/>
    <x v="0"/>
    <n v="21"/>
  </r>
  <r>
    <x v="2"/>
    <n v="30312"/>
    <x v="0"/>
    <x v="0"/>
    <x v="1"/>
    <n v="71"/>
  </r>
  <r>
    <x v="2"/>
    <n v="30312"/>
    <x v="0"/>
    <x v="0"/>
    <x v="7"/>
    <n v="9"/>
  </r>
  <r>
    <x v="2"/>
    <n v="30312"/>
    <x v="0"/>
    <x v="0"/>
    <x v="2"/>
    <n v="24"/>
  </r>
  <r>
    <x v="2"/>
    <n v="30312"/>
    <x v="0"/>
    <x v="0"/>
    <x v="3"/>
    <n v="26"/>
  </r>
  <r>
    <x v="2"/>
    <n v="30312"/>
    <x v="0"/>
    <x v="0"/>
    <x v="4"/>
    <n v="8"/>
  </r>
  <r>
    <x v="2"/>
    <n v="30312"/>
    <x v="0"/>
    <x v="0"/>
    <x v="5"/>
    <n v="1"/>
  </r>
  <r>
    <x v="2"/>
    <n v="30312"/>
    <x v="0"/>
    <x v="1"/>
    <x v="6"/>
    <n v="1"/>
  </r>
  <r>
    <x v="2"/>
    <n v="30312"/>
    <x v="0"/>
    <x v="1"/>
    <x v="0"/>
    <n v="7"/>
  </r>
  <r>
    <x v="2"/>
    <n v="30312"/>
    <x v="0"/>
    <x v="1"/>
    <x v="1"/>
    <n v="28"/>
  </r>
  <r>
    <x v="2"/>
    <n v="30312"/>
    <x v="0"/>
    <x v="1"/>
    <x v="7"/>
    <n v="2"/>
  </r>
  <r>
    <x v="2"/>
    <n v="30312"/>
    <x v="0"/>
    <x v="1"/>
    <x v="2"/>
    <n v="6"/>
  </r>
  <r>
    <x v="2"/>
    <n v="30312"/>
    <x v="0"/>
    <x v="1"/>
    <x v="3"/>
    <n v="6"/>
  </r>
  <r>
    <x v="2"/>
    <n v="31864"/>
    <x v="1"/>
    <x v="0"/>
    <x v="6"/>
    <n v="23"/>
  </r>
  <r>
    <x v="2"/>
    <n v="31864"/>
    <x v="1"/>
    <x v="0"/>
    <x v="0"/>
    <n v="1"/>
  </r>
  <r>
    <x v="2"/>
    <n v="31864"/>
    <x v="1"/>
    <x v="0"/>
    <x v="1"/>
    <n v="28"/>
  </r>
  <r>
    <x v="2"/>
    <n v="31864"/>
    <x v="1"/>
    <x v="0"/>
    <x v="7"/>
    <n v="2"/>
  </r>
  <r>
    <x v="2"/>
    <n v="31864"/>
    <x v="1"/>
    <x v="0"/>
    <x v="2"/>
    <n v="11"/>
  </r>
  <r>
    <x v="2"/>
    <n v="31864"/>
    <x v="1"/>
    <x v="0"/>
    <x v="8"/>
    <n v="1"/>
  </r>
  <r>
    <x v="2"/>
    <n v="31864"/>
    <x v="1"/>
    <x v="0"/>
    <x v="3"/>
    <n v="6"/>
  </r>
  <r>
    <x v="2"/>
    <n v="31864"/>
    <x v="1"/>
    <x v="0"/>
    <x v="5"/>
    <n v="6"/>
  </r>
  <r>
    <x v="2"/>
    <n v="31864"/>
    <x v="1"/>
    <x v="1"/>
    <x v="6"/>
    <n v="8"/>
  </r>
  <r>
    <x v="2"/>
    <n v="31864"/>
    <x v="1"/>
    <x v="1"/>
    <x v="0"/>
    <n v="2"/>
  </r>
  <r>
    <x v="2"/>
    <n v="31864"/>
    <x v="1"/>
    <x v="1"/>
    <x v="1"/>
    <n v="7"/>
  </r>
  <r>
    <x v="2"/>
    <n v="31864"/>
    <x v="1"/>
    <x v="1"/>
    <x v="2"/>
    <n v="2"/>
  </r>
  <r>
    <x v="2"/>
    <n v="31864"/>
    <x v="1"/>
    <x v="1"/>
    <x v="3"/>
    <n v="4"/>
  </r>
  <r>
    <x v="2"/>
    <n v="31864"/>
    <x v="1"/>
    <x v="1"/>
    <x v="4"/>
    <n v="2"/>
  </r>
  <r>
    <x v="2"/>
    <n v="31864"/>
    <x v="1"/>
    <x v="1"/>
    <x v="5"/>
    <n v="2"/>
  </r>
  <r>
    <x v="2"/>
    <n v="32284"/>
    <x v="2"/>
    <x v="0"/>
    <x v="6"/>
    <n v="9"/>
  </r>
  <r>
    <x v="2"/>
    <n v="32284"/>
    <x v="2"/>
    <x v="0"/>
    <x v="0"/>
    <n v="3"/>
  </r>
  <r>
    <x v="2"/>
    <n v="32284"/>
    <x v="2"/>
    <x v="0"/>
    <x v="1"/>
    <n v="12"/>
  </r>
  <r>
    <x v="2"/>
    <n v="32284"/>
    <x v="2"/>
    <x v="0"/>
    <x v="7"/>
    <n v="3"/>
  </r>
  <r>
    <x v="2"/>
    <n v="32284"/>
    <x v="2"/>
    <x v="0"/>
    <x v="2"/>
    <n v="13"/>
  </r>
  <r>
    <x v="2"/>
    <n v="32284"/>
    <x v="2"/>
    <x v="0"/>
    <x v="3"/>
    <n v="21"/>
  </r>
  <r>
    <x v="2"/>
    <n v="32284"/>
    <x v="2"/>
    <x v="0"/>
    <x v="4"/>
    <n v="10"/>
  </r>
  <r>
    <x v="2"/>
    <n v="32284"/>
    <x v="2"/>
    <x v="0"/>
    <x v="5"/>
    <n v="7"/>
  </r>
  <r>
    <x v="2"/>
    <n v="32284"/>
    <x v="2"/>
    <x v="1"/>
    <x v="6"/>
    <n v="12"/>
  </r>
  <r>
    <x v="2"/>
    <n v="32284"/>
    <x v="2"/>
    <x v="1"/>
    <x v="0"/>
    <n v="3"/>
  </r>
  <r>
    <x v="2"/>
    <n v="32284"/>
    <x v="2"/>
    <x v="1"/>
    <x v="1"/>
    <n v="22"/>
  </r>
  <r>
    <x v="2"/>
    <n v="32284"/>
    <x v="2"/>
    <x v="1"/>
    <x v="7"/>
    <n v="6"/>
  </r>
  <r>
    <x v="2"/>
    <n v="32284"/>
    <x v="2"/>
    <x v="1"/>
    <x v="2"/>
    <n v="15"/>
  </r>
  <r>
    <x v="2"/>
    <n v="32284"/>
    <x v="2"/>
    <x v="1"/>
    <x v="3"/>
    <n v="22"/>
  </r>
  <r>
    <x v="2"/>
    <n v="32284"/>
    <x v="2"/>
    <x v="1"/>
    <x v="4"/>
    <n v="1"/>
  </r>
  <r>
    <x v="2"/>
    <n v="32607"/>
    <x v="1"/>
    <x v="0"/>
    <x v="6"/>
    <n v="7"/>
  </r>
  <r>
    <x v="2"/>
    <n v="32607"/>
    <x v="1"/>
    <x v="0"/>
    <x v="0"/>
    <n v="6"/>
  </r>
  <r>
    <x v="2"/>
    <n v="32607"/>
    <x v="1"/>
    <x v="0"/>
    <x v="1"/>
    <n v="53"/>
  </r>
  <r>
    <x v="2"/>
    <n v="32607"/>
    <x v="1"/>
    <x v="0"/>
    <x v="7"/>
    <n v="1"/>
  </r>
  <r>
    <x v="2"/>
    <n v="32607"/>
    <x v="1"/>
    <x v="0"/>
    <x v="2"/>
    <n v="7"/>
  </r>
  <r>
    <x v="2"/>
    <n v="32607"/>
    <x v="1"/>
    <x v="0"/>
    <x v="4"/>
    <n v="6"/>
  </r>
  <r>
    <x v="2"/>
    <n v="32607"/>
    <x v="1"/>
    <x v="1"/>
    <x v="6"/>
    <n v="6"/>
  </r>
  <r>
    <x v="2"/>
    <n v="32607"/>
    <x v="1"/>
    <x v="1"/>
    <x v="0"/>
    <n v="6"/>
  </r>
  <r>
    <x v="2"/>
    <n v="32607"/>
    <x v="1"/>
    <x v="1"/>
    <x v="1"/>
    <n v="22"/>
  </r>
  <r>
    <x v="2"/>
    <n v="32607"/>
    <x v="1"/>
    <x v="1"/>
    <x v="7"/>
    <n v="1"/>
  </r>
  <r>
    <x v="2"/>
    <n v="32607"/>
    <x v="1"/>
    <x v="1"/>
    <x v="2"/>
    <n v="2"/>
  </r>
  <r>
    <x v="2"/>
    <n v="32607"/>
    <x v="1"/>
    <x v="1"/>
    <x v="4"/>
    <n v="3"/>
  </r>
  <r>
    <x v="2"/>
    <n v="33829"/>
    <x v="2"/>
    <x v="0"/>
    <x v="6"/>
    <n v="10"/>
  </r>
  <r>
    <x v="2"/>
    <n v="33829"/>
    <x v="2"/>
    <x v="0"/>
    <x v="0"/>
    <n v="10"/>
  </r>
  <r>
    <x v="2"/>
    <n v="33829"/>
    <x v="2"/>
    <x v="0"/>
    <x v="1"/>
    <n v="96"/>
  </r>
  <r>
    <x v="2"/>
    <n v="33829"/>
    <x v="2"/>
    <x v="0"/>
    <x v="7"/>
    <n v="8"/>
  </r>
  <r>
    <x v="2"/>
    <n v="33829"/>
    <x v="2"/>
    <x v="0"/>
    <x v="2"/>
    <n v="3"/>
  </r>
  <r>
    <x v="2"/>
    <n v="33829"/>
    <x v="2"/>
    <x v="0"/>
    <x v="3"/>
    <n v="27"/>
  </r>
  <r>
    <x v="2"/>
    <n v="33829"/>
    <x v="2"/>
    <x v="0"/>
    <x v="4"/>
    <n v="2"/>
  </r>
  <r>
    <x v="2"/>
    <n v="33829"/>
    <x v="2"/>
    <x v="0"/>
    <x v="5"/>
    <n v="17"/>
  </r>
  <r>
    <x v="2"/>
    <n v="33829"/>
    <x v="2"/>
    <x v="1"/>
    <x v="6"/>
    <n v="1"/>
  </r>
  <r>
    <x v="2"/>
    <n v="33829"/>
    <x v="2"/>
    <x v="1"/>
    <x v="0"/>
    <n v="1"/>
  </r>
  <r>
    <x v="2"/>
    <n v="33829"/>
    <x v="2"/>
    <x v="1"/>
    <x v="1"/>
    <n v="36"/>
  </r>
  <r>
    <x v="2"/>
    <n v="33829"/>
    <x v="2"/>
    <x v="1"/>
    <x v="7"/>
    <n v="1"/>
  </r>
  <r>
    <x v="2"/>
    <n v="33829"/>
    <x v="2"/>
    <x v="1"/>
    <x v="3"/>
    <n v="4"/>
  </r>
  <r>
    <x v="2"/>
    <n v="33829"/>
    <x v="2"/>
    <x v="1"/>
    <x v="5"/>
    <n v="2"/>
  </r>
  <r>
    <x v="2"/>
    <n v="34074"/>
    <x v="3"/>
    <x v="0"/>
    <x v="6"/>
    <n v="13"/>
  </r>
  <r>
    <x v="2"/>
    <n v="34074"/>
    <x v="3"/>
    <x v="0"/>
    <x v="0"/>
    <n v="10"/>
  </r>
  <r>
    <x v="2"/>
    <n v="34074"/>
    <x v="3"/>
    <x v="0"/>
    <x v="1"/>
    <n v="72"/>
  </r>
  <r>
    <x v="2"/>
    <n v="34074"/>
    <x v="3"/>
    <x v="0"/>
    <x v="7"/>
    <n v="30"/>
  </r>
  <r>
    <x v="2"/>
    <n v="34074"/>
    <x v="3"/>
    <x v="0"/>
    <x v="2"/>
    <n v="3"/>
  </r>
  <r>
    <x v="2"/>
    <n v="34074"/>
    <x v="3"/>
    <x v="0"/>
    <x v="3"/>
    <n v="51"/>
  </r>
  <r>
    <x v="2"/>
    <n v="34074"/>
    <x v="3"/>
    <x v="0"/>
    <x v="4"/>
    <n v="10"/>
  </r>
  <r>
    <x v="2"/>
    <n v="34074"/>
    <x v="3"/>
    <x v="0"/>
    <x v="5"/>
    <n v="8"/>
  </r>
  <r>
    <x v="2"/>
    <n v="34074"/>
    <x v="3"/>
    <x v="1"/>
    <x v="6"/>
    <n v="4"/>
  </r>
  <r>
    <x v="2"/>
    <n v="34074"/>
    <x v="3"/>
    <x v="1"/>
    <x v="0"/>
    <n v="5"/>
  </r>
  <r>
    <x v="2"/>
    <n v="34074"/>
    <x v="3"/>
    <x v="1"/>
    <x v="1"/>
    <n v="19"/>
  </r>
  <r>
    <x v="2"/>
    <n v="34074"/>
    <x v="3"/>
    <x v="1"/>
    <x v="7"/>
    <n v="5"/>
  </r>
  <r>
    <x v="2"/>
    <n v="34074"/>
    <x v="3"/>
    <x v="1"/>
    <x v="3"/>
    <n v="17"/>
  </r>
  <r>
    <x v="2"/>
    <n v="34074"/>
    <x v="3"/>
    <x v="1"/>
    <x v="4"/>
    <n v="2"/>
  </r>
  <r>
    <x v="2"/>
    <n v="34074"/>
    <x v="3"/>
    <x v="1"/>
    <x v="5"/>
    <n v="1"/>
  </r>
  <r>
    <x v="2"/>
    <n v="35139"/>
    <x v="3"/>
    <x v="0"/>
    <x v="6"/>
    <n v="22"/>
  </r>
  <r>
    <x v="2"/>
    <n v="35139"/>
    <x v="3"/>
    <x v="0"/>
    <x v="0"/>
    <n v="22"/>
  </r>
  <r>
    <x v="2"/>
    <n v="35139"/>
    <x v="3"/>
    <x v="0"/>
    <x v="1"/>
    <n v="26"/>
  </r>
  <r>
    <x v="2"/>
    <n v="35139"/>
    <x v="3"/>
    <x v="0"/>
    <x v="7"/>
    <n v="13"/>
  </r>
  <r>
    <x v="2"/>
    <n v="35139"/>
    <x v="3"/>
    <x v="0"/>
    <x v="2"/>
    <n v="10"/>
  </r>
  <r>
    <x v="2"/>
    <n v="35139"/>
    <x v="3"/>
    <x v="0"/>
    <x v="8"/>
    <n v="3"/>
  </r>
  <r>
    <x v="2"/>
    <n v="35139"/>
    <x v="3"/>
    <x v="0"/>
    <x v="3"/>
    <n v="24"/>
  </r>
  <r>
    <x v="2"/>
    <n v="35139"/>
    <x v="3"/>
    <x v="0"/>
    <x v="4"/>
    <n v="19"/>
  </r>
  <r>
    <x v="2"/>
    <n v="35139"/>
    <x v="3"/>
    <x v="0"/>
    <x v="5"/>
    <n v="2"/>
  </r>
  <r>
    <x v="2"/>
    <n v="35139"/>
    <x v="3"/>
    <x v="1"/>
    <x v="0"/>
    <n v="9"/>
  </r>
  <r>
    <x v="2"/>
    <n v="35139"/>
    <x v="3"/>
    <x v="1"/>
    <x v="1"/>
    <n v="7"/>
  </r>
  <r>
    <x v="2"/>
    <n v="35139"/>
    <x v="3"/>
    <x v="1"/>
    <x v="7"/>
    <n v="8"/>
  </r>
  <r>
    <x v="2"/>
    <n v="35139"/>
    <x v="3"/>
    <x v="1"/>
    <x v="3"/>
    <n v="14"/>
  </r>
  <r>
    <x v="2"/>
    <n v="35139"/>
    <x v="3"/>
    <x v="1"/>
    <x v="4"/>
    <n v="4"/>
  </r>
  <r>
    <x v="2"/>
    <n v="35139"/>
    <x v="3"/>
    <x v="1"/>
    <x v="5"/>
    <n v="1"/>
  </r>
  <r>
    <x v="2"/>
    <n v="35188"/>
    <x v="3"/>
    <x v="0"/>
    <x v="6"/>
    <n v="6"/>
  </r>
  <r>
    <x v="2"/>
    <n v="35188"/>
    <x v="3"/>
    <x v="0"/>
    <x v="0"/>
    <n v="12"/>
  </r>
  <r>
    <x v="2"/>
    <n v="35188"/>
    <x v="3"/>
    <x v="0"/>
    <x v="1"/>
    <n v="33"/>
  </r>
  <r>
    <x v="2"/>
    <n v="35188"/>
    <x v="3"/>
    <x v="0"/>
    <x v="7"/>
    <n v="18"/>
  </r>
  <r>
    <x v="2"/>
    <n v="35188"/>
    <x v="3"/>
    <x v="0"/>
    <x v="2"/>
    <n v="4"/>
  </r>
  <r>
    <x v="2"/>
    <n v="35188"/>
    <x v="3"/>
    <x v="0"/>
    <x v="3"/>
    <n v="12"/>
  </r>
  <r>
    <x v="2"/>
    <n v="35188"/>
    <x v="3"/>
    <x v="0"/>
    <x v="4"/>
    <n v="2"/>
  </r>
  <r>
    <x v="2"/>
    <n v="35188"/>
    <x v="3"/>
    <x v="0"/>
    <x v="5"/>
    <n v="5"/>
  </r>
  <r>
    <x v="2"/>
    <n v="35188"/>
    <x v="3"/>
    <x v="1"/>
    <x v="6"/>
    <n v="3"/>
  </r>
  <r>
    <x v="2"/>
    <n v="35188"/>
    <x v="3"/>
    <x v="1"/>
    <x v="0"/>
    <n v="1"/>
  </r>
  <r>
    <x v="2"/>
    <n v="35188"/>
    <x v="3"/>
    <x v="1"/>
    <x v="1"/>
    <n v="12"/>
  </r>
  <r>
    <x v="2"/>
    <n v="35188"/>
    <x v="3"/>
    <x v="1"/>
    <x v="7"/>
    <n v="6"/>
  </r>
  <r>
    <x v="2"/>
    <n v="35188"/>
    <x v="3"/>
    <x v="1"/>
    <x v="2"/>
    <n v="5"/>
  </r>
  <r>
    <x v="2"/>
    <n v="35188"/>
    <x v="3"/>
    <x v="1"/>
    <x v="3"/>
    <n v="6"/>
  </r>
  <r>
    <x v="2"/>
    <n v="35188"/>
    <x v="3"/>
    <x v="1"/>
    <x v="4"/>
    <n v="3"/>
  </r>
  <r>
    <x v="2"/>
    <n v="35188"/>
    <x v="3"/>
    <x v="1"/>
    <x v="5"/>
    <n v="2"/>
  </r>
  <r>
    <x v="2"/>
    <n v="35311"/>
    <x v="3"/>
    <x v="0"/>
    <x v="6"/>
    <n v="1"/>
  </r>
  <r>
    <x v="2"/>
    <n v="35311"/>
    <x v="3"/>
    <x v="0"/>
    <x v="0"/>
    <n v="6"/>
  </r>
  <r>
    <x v="2"/>
    <n v="35311"/>
    <x v="3"/>
    <x v="0"/>
    <x v="1"/>
    <n v="19"/>
  </r>
  <r>
    <x v="2"/>
    <n v="35311"/>
    <x v="3"/>
    <x v="0"/>
    <x v="7"/>
    <n v="5"/>
  </r>
  <r>
    <x v="2"/>
    <n v="35311"/>
    <x v="3"/>
    <x v="0"/>
    <x v="2"/>
    <n v="4"/>
  </r>
  <r>
    <x v="2"/>
    <n v="35311"/>
    <x v="3"/>
    <x v="0"/>
    <x v="3"/>
    <n v="6"/>
  </r>
  <r>
    <x v="2"/>
    <n v="35311"/>
    <x v="3"/>
    <x v="0"/>
    <x v="4"/>
    <n v="5"/>
  </r>
  <r>
    <x v="2"/>
    <n v="35311"/>
    <x v="3"/>
    <x v="0"/>
    <x v="5"/>
    <n v="3"/>
  </r>
  <r>
    <x v="2"/>
    <n v="35311"/>
    <x v="3"/>
    <x v="1"/>
    <x v="0"/>
    <n v="8"/>
  </r>
  <r>
    <x v="2"/>
    <n v="35311"/>
    <x v="3"/>
    <x v="1"/>
    <x v="1"/>
    <n v="13"/>
  </r>
  <r>
    <x v="2"/>
    <n v="35311"/>
    <x v="3"/>
    <x v="1"/>
    <x v="7"/>
    <n v="5"/>
  </r>
  <r>
    <x v="2"/>
    <n v="35311"/>
    <x v="3"/>
    <x v="1"/>
    <x v="2"/>
    <n v="2"/>
  </r>
  <r>
    <x v="2"/>
    <n v="35311"/>
    <x v="3"/>
    <x v="1"/>
    <x v="3"/>
    <n v="4"/>
  </r>
  <r>
    <x v="2"/>
    <n v="35311"/>
    <x v="3"/>
    <x v="1"/>
    <x v="4"/>
    <n v="4"/>
  </r>
  <r>
    <x v="2"/>
    <n v="36301"/>
    <x v="4"/>
    <x v="0"/>
    <x v="6"/>
    <n v="4"/>
  </r>
  <r>
    <x v="2"/>
    <n v="36301"/>
    <x v="4"/>
    <x v="0"/>
    <x v="0"/>
    <n v="5"/>
  </r>
  <r>
    <x v="2"/>
    <n v="36301"/>
    <x v="4"/>
    <x v="0"/>
    <x v="1"/>
    <n v="50"/>
  </r>
  <r>
    <x v="2"/>
    <n v="36301"/>
    <x v="4"/>
    <x v="0"/>
    <x v="7"/>
    <n v="10"/>
  </r>
  <r>
    <x v="2"/>
    <n v="36301"/>
    <x v="4"/>
    <x v="0"/>
    <x v="2"/>
    <n v="4"/>
  </r>
  <r>
    <x v="2"/>
    <n v="36301"/>
    <x v="4"/>
    <x v="0"/>
    <x v="3"/>
    <n v="49"/>
  </r>
  <r>
    <x v="2"/>
    <n v="36301"/>
    <x v="4"/>
    <x v="0"/>
    <x v="4"/>
    <n v="6"/>
  </r>
  <r>
    <x v="2"/>
    <n v="36301"/>
    <x v="4"/>
    <x v="0"/>
    <x v="5"/>
    <n v="1"/>
  </r>
  <r>
    <x v="2"/>
    <n v="36301"/>
    <x v="4"/>
    <x v="1"/>
    <x v="0"/>
    <n v="6"/>
  </r>
  <r>
    <x v="2"/>
    <n v="36301"/>
    <x v="4"/>
    <x v="1"/>
    <x v="1"/>
    <n v="27"/>
  </r>
  <r>
    <x v="2"/>
    <n v="36301"/>
    <x v="4"/>
    <x v="1"/>
    <x v="7"/>
    <n v="8"/>
  </r>
  <r>
    <x v="2"/>
    <n v="36301"/>
    <x v="4"/>
    <x v="1"/>
    <x v="2"/>
    <n v="3"/>
  </r>
  <r>
    <x v="2"/>
    <n v="36301"/>
    <x v="4"/>
    <x v="1"/>
    <x v="8"/>
    <n v="1"/>
  </r>
  <r>
    <x v="2"/>
    <n v="36301"/>
    <x v="4"/>
    <x v="1"/>
    <x v="3"/>
    <n v="21"/>
  </r>
  <r>
    <x v="2"/>
    <n v="36301"/>
    <x v="4"/>
    <x v="1"/>
    <x v="4"/>
    <n v="6"/>
  </r>
  <r>
    <x v="2"/>
    <n v="36301"/>
    <x v="4"/>
    <x v="1"/>
    <x v="5"/>
    <n v="1"/>
  </r>
  <r>
    <x v="2"/>
    <n v="36467"/>
    <x v="4"/>
    <x v="0"/>
    <x v="0"/>
    <n v="13"/>
  </r>
  <r>
    <x v="2"/>
    <n v="36467"/>
    <x v="4"/>
    <x v="0"/>
    <x v="1"/>
    <n v="39"/>
  </r>
  <r>
    <x v="2"/>
    <n v="36467"/>
    <x v="4"/>
    <x v="0"/>
    <x v="7"/>
    <n v="2"/>
  </r>
  <r>
    <x v="2"/>
    <n v="36467"/>
    <x v="4"/>
    <x v="0"/>
    <x v="2"/>
    <n v="9"/>
  </r>
  <r>
    <x v="2"/>
    <n v="36467"/>
    <x v="4"/>
    <x v="0"/>
    <x v="8"/>
    <n v="1"/>
  </r>
  <r>
    <x v="2"/>
    <n v="36467"/>
    <x v="4"/>
    <x v="0"/>
    <x v="3"/>
    <n v="21"/>
  </r>
  <r>
    <x v="2"/>
    <n v="36467"/>
    <x v="4"/>
    <x v="0"/>
    <x v="4"/>
    <n v="8"/>
  </r>
  <r>
    <x v="2"/>
    <n v="36467"/>
    <x v="4"/>
    <x v="0"/>
    <x v="5"/>
    <n v="2"/>
  </r>
  <r>
    <x v="2"/>
    <n v="36467"/>
    <x v="4"/>
    <x v="1"/>
    <x v="6"/>
    <n v="1"/>
  </r>
  <r>
    <x v="2"/>
    <n v="36467"/>
    <x v="4"/>
    <x v="1"/>
    <x v="0"/>
    <n v="7"/>
  </r>
  <r>
    <x v="2"/>
    <n v="36467"/>
    <x v="4"/>
    <x v="1"/>
    <x v="1"/>
    <n v="16"/>
  </r>
  <r>
    <x v="2"/>
    <n v="36467"/>
    <x v="4"/>
    <x v="1"/>
    <x v="7"/>
    <n v="3"/>
  </r>
  <r>
    <x v="2"/>
    <n v="36467"/>
    <x v="4"/>
    <x v="1"/>
    <x v="2"/>
    <n v="4"/>
  </r>
  <r>
    <x v="2"/>
    <n v="36467"/>
    <x v="4"/>
    <x v="1"/>
    <x v="3"/>
    <n v="4"/>
  </r>
  <r>
    <x v="2"/>
    <n v="36467"/>
    <x v="4"/>
    <x v="1"/>
    <x v="4"/>
    <n v="3"/>
  </r>
  <r>
    <x v="2"/>
    <n v="36467"/>
    <x v="4"/>
    <x v="1"/>
    <x v="5"/>
    <n v="2"/>
  </r>
  <r>
    <x v="2"/>
    <n v="36715"/>
    <x v="4"/>
    <x v="0"/>
    <x v="0"/>
    <n v="20"/>
  </r>
  <r>
    <x v="2"/>
    <n v="36715"/>
    <x v="4"/>
    <x v="0"/>
    <x v="1"/>
    <n v="20"/>
  </r>
  <r>
    <x v="2"/>
    <n v="36715"/>
    <x v="4"/>
    <x v="0"/>
    <x v="7"/>
    <n v="8"/>
  </r>
  <r>
    <x v="2"/>
    <n v="36715"/>
    <x v="4"/>
    <x v="0"/>
    <x v="2"/>
    <n v="10"/>
  </r>
  <r>
    <x v="2"/>
    <n v="36715"/>
    <x v="4"/>
    <x v="0"/>
    <x v="3"/>
    <n v="37"/>
  </r>
  <r>
    <x v="2"/>
    <n v="36715"/>
    <x v="4"/>
    <x v="0"/>
    <x v="4"/>
    <n v="10"/>
  </r>
  <r>
    <x v="2"/>
    <n v="36715"/>
    <x v="4"/>
    <x v="0"/>
    <x v="5"/>
    <n v="2"/>
  </r>
  <r>
    <x v="2"/>
    <n v="36715"/>
    <x v="4"/>
    <x v="1"/>
    <x v="6"/>
    <n v="2"/>
  </r>
  <r>
    <x v="2"/>
    <n v="36715"/>
    <x v="4"/>
    <x v="1"/>
    <x v="0"/>
    <n v="7"/>
  </r>
  <r>
    <x v="2"/>
    <n v="36715"/>
    <x v="4"/>
    <x v="1"/>
    <x v="1"/>
    <n v="24"/>
  </r>
  <r>
    <x v="2"/>
    <n v="36715"/>
    <x v="4"/>
    <x v="1"/>
    <x v="7"/>
    <n v="6"/>
  </r>
  <r>
    <x v="2"/>
    <n v="36715"/>
    <x v="4"/>
    <x v="1"/>
    <x v="2"/>
    <n v="10"/>
  </r>
  <r>
    <x v="2"/>
    <n v="36715"/>
    <x v="4"/>
    <x v="1"/>
    <x v="3"/>
    <n v="14"/>
  </r>
  <r>
    <x v="2"/>
    <n v="36715"/>
    <x v="4"/>
    <x v="1"/>
    <x v="4"/>
    <n v="2"/>
  </r>
  <r>
    <x v="2"/>
    <n v="36715"/>
    <x v="4"/>
    <x v="1"/>
    <x v="5"/>
    <n v="1"/>
  </r>
  <r>
    <x v="2"/>
    <n v="37821"/>
    <x v="4"/>
    <x v="0"/>
    <x v="6"/>
    <n v="3"/>
  </r>
  <r>
    <x v="2"/>
    <n v="37821"/>
    <x v="4"/>
    <x v="0"/>
    <x v="0"/>
    <n v="14"/>
  </r>
  <r>
    <x v="2"/>
    <n v="37821"/>
    <x v="4"/>
    <x v="0"/>
    <x v="1"/>
    <n v="35"/>
  </r>
  <r>
    <x v="2"/>
    <n v="37821"/>
    <x v="4"/>
    <x v="0"/>
    <x v="7"/>
    <n v="12"/>
  </r>
  <r>
    <x v="2"/>
    <n v="37821"/>
    <x v="4"/>
    <x v="0"/>
    <x v="2"/>
    <n v="3"/>
  </r>
  <r>
    <x v="2"/>
    <n v="37821"/>
    <x v="4"/>
    <x v="0"/>
    <x v="3"/>
    <n v="22"/>
  </r>
  <r>
    <x v="2"/>
    <n v="37821"/>
    <x v="4"/>
    <x v="0"/>
    <x v="4"/>
    <n v="10"/>
  </r>
  <r>
    <x v="2"/>
    <n v="37821"/>
    <x v="4"/>
    <x v="0"/>
    <x v="5"/>
    <n v="1"/>
  </r>
  <r>
    <x v="2"/>
    <n v="37821"/>
    <x v="4"/>
    <x v="1"/>
    <x v="6"/>
    <n v="3"/>
  </r>
  <r>
    <x v="2"/>
    <n v="37821"/>
    <x v="4"/>
    <x v="1"/>
    <x v="0"/>
    <n v="2"/>
  </r>
  <r>
    <x v="2"/>
    <n v="37821"/>
    <x v="4"/>
    <x v="1"/>
    <x v="1"/>
    <n v="18"/>
  </r>
  <r>
    <x v="2"/>
    <n v="37821"/>
    <x v="4"/>
    <x v="1"/>
    <x v="7"/>
    <n v="2"/>
  </r>
  <r>
    <x v="2"/>
    <n v="37821"/>
    <x v="4"/>
    <x v="1"/>
    <x v="2"/>
    <n v="1"/>
  </r>
  <r>
    <x v="2"/>
    <n v="37821"/>
    <x v="4"/>
    <x v="1"/>
    <x v="3"/>
    <n v="5"/>
  </r>
  <r>
    <x v="2"/>
    <n v="37821"/>
    <x v="4"/>
    <x v="1"/>
    <x v="4"/>
    <n v="4"/>
  </r>
  <r>
    <x v="2"/>
    <n v="38182"/>
    <x v="4"/>
    <x v="0"/>
    <x v="6"/>
    <n v="15"/>
  </r>
  <r>
    <x v="2"/>
    <n v="38182"/>
    <x v="4"/>
    <x v="0"/>
    <x v="0"/>
    <n v="13"/>
  </r>
  <r>
    <x v="2"/>
    <n v="38182"/>
    <x v="4"/>
    <x v="0"/>
    <x v="1"/>
    <n v="56"/>
  </r>
  <r>
    <x v="2"/>
    <n v="38182"/>
    <x v="4"/>
    <x v="0"/>
    <x v="7"/>
    <n v="12"/>
  </r>
  <r>
    <x v="2"/>
    <n v="38182"/>
    <x v="4"/>
    <x v="0"/>
    <x v="2"/>
    <n v="4"/>
  </r>
  <r>
    <x v="2"/>
    <n v="38182"/>
    <x v="4"/>
    <x v="0"/>
    <x v="3"/>
    <n v="38"/>
  </r>
  <r>
    <x v="2"/>
    <n v="38182"/>
    <x v="4"/>
    <x v="0"/>
    <x v="4"/>
    <n v="12"/>
  </r>
  <r>
    <x v="2"/>
    <n v="38182"/>
    <x v="4"/>
    <x v="0"/>
    <x v="5"/>
    <n v="14"/>
  </r>
  <r>
    <x v="2"/>
    <n v="38182"/>
    <x v="4"/>
    <x v="0"/>
    <x v="5"/>
    <n v="3"/>
  </r>
  <r>
    <x v="2"/>
    <n v="38182"/>
    <x v="4"/>
    <x v="1"/>
    <x v="6"/>
    <n v="3"/>
  </r>
  <r>
    <x v="2"/>
    <n v="38182"/>
    <x v="4"/>
    <x v="1"/>
    <x v="0"/>
    <n v="10"/>
  </r>
  <r>
    <x v="2"/>
    <n v="38182"/>
    <x v="4"/>
    <x v="1"/>
    <x v="1"/>
    <n v="26"/>
  </r>
  <r>
    <x v="2"/>
    <n v="38182"/>
    <x v="4"/>
    <x v="1"/>
    <x v="7"/>
    <n v="11"/>
  </r>
  <r>
    <x v="2"/>
    <n v="38182"/>
    <x v="4"/>
    <x v="1"/>
    <x v="2"/>
    <n v="6"/>
  </r>
  <r>
    <x v="2"/>
    <n v="38182"/>
    <x v="4"/>
    <x v="1"/>
    <x v="3"/>
    <n v="11"/>
  </r>
  <r>
    <x v="2"/>
    <n v="38182"/>
    <x v="4"/>
    <x v="1"/>
    <x v="4"/>
    <n v="1"/>
  </r>
  <r>
    <x v="2"/>
    <n v="38182"/>
    <x v="4"/>
    <x v="1"/>
    <x v="5"/>
    <n v="2"/>
  </r>
  <r>
    <x v="2"/>
    <n v="38695"/>
    <x v="5"/>
    <x v="0"/>
    <x v="6"/>
    <n v="4"/>
  </r>
  <r>
    <x v="2"/>
    <n v="38695"/>
    <x v="5"/>
    <x v="0"/>
    <x v="0"/>
    <n v="9"/>
  </r>
  <r>
    <x v="2"/>
    <n v="38695"/>
    <x v="5"/>
    <x v="0"/>
    <x v="1"/>
    <n v="27"/>
  </r>
  <r>
    <x v="2"/>
    <n v="38695"/>
    <x v="5"/>
    <x v="0"/>
    <x v="7"/>
    <n v="3"/>
  </r>
  <r>
    <x v="2"/>
    <n v="38695"/>
    <x v="5"/>
    <x v="0"/>
    <x v="2"/>
    <n v="11"/>
  </r>
  <r>
    <x v="2"/>
    <n v="38695"/>
    <x v="5"/>
    <x v="0"/>
    <x v="8"/>
    <n v="1"/>
  </r>
  <r>
    <x v="2"/>
    <n v="38695"/>
    <x v="5"/>
    <x v="0"/>
    <x v="3"/>
    <n v="9"/>
  </r>
  <r>
    <x v="2"/>
    <n v="38695"/>
    <x v="5"/>
    <x v="0"/>
    <x v="4"/>
    <n v="4"/>
  </r>
  <r>
    <x v="2"/>
    <n v="38695"/>
    <x v="5"/>
    <x v="1"/>
    <x v="6"/>
    <n v="1"/>
  </r>
  <r>
    <x v="2"/>
    <n v="38695"/>
    <x v="5"/>
    <x v="1"/>
    <x v="0"/>
    <n v="7"/>
  </r>
  <r>
    <x v="2"/>
    <n v="38695"/>
    <x v="5"/>
    <x v="1"/>
    <x v="1"/>
    <n v="16"/>
  </r>
  <r>
    <x v="2"/>
    <n v="38695"/>
    <x v="5"/>
    <x v="1"/>
    <x v="7"/>
    <n v="2"/>
  </r>
  <r>
    <x v="2"/>
    <n v="38695"/>
    <x v="5"/>
    <x v="1"/>
    <x v="3"/>
    <n v="9"/>
  </r>
  <r>
    <x v="2"/>
    <n v="38695"/>
    <x v="5"/>
    <x v="1"/>
    <x v="4"/>
    <n v="3"/>
  </r>
  <r>
    <x v="2"/>
    <n v="38951"/>
    <x v="5"/>
    <x v="0"/>
    <x v="6"/>
    <n v="17"/>
  </r>
  <r>
    <x v="2"/>
    <n v="38951"/>
    <x v="5"/>
    <x v="0"/>
    <x v="0"/>
    <n v="5"/>
  </r>
  <r>
    <x v="2"/>
    <n v="38951"/>
    <x v="5"/>
    <x v="0"/>
    <x v="1"/>
    <n v="39"/>
  </r>
  <r>
    <x v="2"/>
    <n v="38951"/>
    <x v="5"/>
    <x v="0"/>
    <x v="7"/>
    <n v="7"/>
  </r>
  <r>
    <x v="2"/>
    <n v="38951"/>
    <x v="5"/>
    <x v="0"/>
    <x v="2"/>
    <n v="6"/>
  </r>
  <r>
    <x v="2"/>
    <n v="38951"/>
    <x v="5"/>
    <x v="0"/>
    <x v="3"/>
    <n v="23"/>
  </r>
  <r>
    <x v="2"/>
    <n v="38951"/>
    <x v="5"/>
    <x v="0"/>
    <x v="4"/>
    <n v="8"/>
  </r>
  <r>
    <x v="2"/>
    <n v="38951"/>
    <x v="5"/>
    <x v="0"/>
    <x v="5"/>
    <n v="4"/>
  </r>
  <r>
    <x v="2"/>
    <n v="38951"/>
    <x v="5"/>
    <x v="1"/>
    <x v="6"/>
    <n v="4"/>
  </r>
  <r>
    <x v="2"/>
    <n v="38951"/>
    <x v="5"/>
    <x v="1"/>
    <x v="0"/>
    <n v="8"/>
  </r>
  <r>
    <x v="2"/>
    <n v="38951"/>
    <x v="5"/>
    <x v="1"/>
    <x v="1"/>
    <n v="16"/>
  </r>
  <r>
    <x v="2"/>
    <n v="38951"/>
    <x v="5"/>
    <x v="1"/>
    <x v="7"/>
    <n v="3"/>
  </r>
  <r>
    <x v="2"/>
    <n v="38951"/>
    <x v="5"/>
    <x v="1"/>
    <x v="2"/>
    <n v="8"/>
  </r>
  <r>
    <x v="2"/>
    <n v="38951"/>
    <x v="5"/>
    <x v="1"/>
    <x v="3"/>
    <n v="7"/>
  </r>
  <r>
    <x v="2"/>
    <n v="38951"/>
    <x v="5"/>
    <x v="1"/>
    <x v="4"/>
    <n v="8"/>
  </r>
  <r>
    <x v="2"/>
    <n v="39107"/>
    <x v="5"/>
    <x v="0"/>
    <x v="6"/>
    <n v="7"/>
  </r>
  <r>
    <x v="2"/>
    <n v="39107"/>
    <x v="5"/>
    <x v="0"/>
    <x v="0"/>
    <n v="8"/>
  </r>
  <r>
    <x v="2"/>
    <n v="39107"/>
    <x v="5"/>
    <x v="0"/>
    <x v="1"/>
    <n v="34"/>
  </r>
  <r>
    <x v="2"/>
    <n v="39107"/>
    <x v="5"/>
    <x v="0"/>
    <x v="7"/>
    <n v="9"/>
  </r>
  <r>
    <x v="2"/>
    <n v="39107"/>
    <x v="5"/>
    <x v="0"/>
    <x v="2"/>
    <n v="4"/>
  </r>
  <r>
    <x v="2"/>
    <n v="39107"/>
    <x v="5"/>
    <x v="0"/>
    <x v="3"/>
    <n v="15"/>
  </r>
  <r>
    <x v="2"/>
    <n v="39107"/>
    <x v="5"/>
    <x v="0"/>
    <x v="4"/>
    <n v="9"/>
  </r>
  <r>
    <x v="2"/>
    <n v="39107"/>
    <x v="5"/>
    <x v="0"/>
    <x v="5"/>
    <n v="2"/>
  </r>
  <r>
    <x v="2"/>
    <n v="39107"/>
    <x v="5"/>
    <x v="1"/>
    <x v="6"/>
    <n v="2"/>
  </r>
  <r>
    <x v="2"/>
    <n v="39107"/>
    <x v="5"/>
    <x v="1"/>
    <x v="0"/>
    <n v="15"/>
  </r>
  <r>
    <x v="2"/>
    <n v="39107"/>
    <x v="5"/>
    <x v="1"/>
    <x v="1"/>
    <n v="31"/>
  </r>
  <r>
    <x v="2"/>
    <n v="39107"/>
    <x v="5"/>
    <x v="1"/>
    <x v="7"/>
    <n v="8"/>
  </r>
  <r>
    <x v="2"/>
    <n v="39107"/>
    <x v="5"/>
    <x v="1"/>
    <x v="2"/>
    <n v="8"/>
  </r>
  <r>
    <x v="2"/>
    <n v="39107"/>
    <x v="5"/>
    <x v="1"/>
    <x v="3"/>
    <n v="10"/>
  </r>
  <r>
    <x v="2"/>
    <n v="39107"/>
    <x v="5"/>
    <x v="1"/>
    <x v="4"/>
    <n v="2"/>
  </r>
  <r>
    <x v="2"/>
    <n v="39107"/>
    <x v="5"/>
    <x v="1"/>
    <x v="5"/>
    <n v="2"/>
  </r>
  <r>
    <x v="2"/>
    <n v="39561"/>
    <x v="5"/>
    <x v="0"/>
    <x v="6"/>
    <n v="48"/>
  </r>
  <r>
    <x v="2"/>
    <n v="39561"/>
    <x v="5"/>
    <x v="0"/>
    <x v="0"/>
    <n v="1"/>
  </r>
  <r>
    <x v="2"/>
    <n v="39561"/>
    <x v="5"/>
    <x v="0"/>
    <x v="1"/>
    <n v="10"/>
  </r>
  <r>
    <x v="2"/>
    <n v="39561"/>
    <x v="5"/>
    <x v="0"/>
    <x v="7"/>
    <n v="4"/>
  </r>
  <r>
    <x v="2"/>
    <n v="39561"/>
    <x v="5"/>
    <x v="0"/>
    <x v="2"/>
    <n v="2"/>
  </r>
  <r>
    <x v="2"/>
    <n v="39561"/>
    <x v="5"/>
    <x v="0"/>
    <x v="3"/>
    <n v="8"/>
  </r>
  <r>
    <x v="2"/>
    <n v="39561"/>
    <x v="5"/>
    <x v="0"/>
    <x v="4"/>
    <n v="2"/>
  </r>
  <r>
    <x v="2"/>
    <n v="39561"/>
    <x v="5"/>
    <x v="0"/>
    <x v="5"/>
    <n v="5"/>
  </r>
  <r>
    <x v="2"/>
    <n v="39561"/>
    <x v="5"/>
    <x v="1"/>
    <x v="6"/>
    <n v="2"/>
  </r>
  <r>
    <x v="2"/>
    <n v="39561"/>
    <x v="5"/>
    <x v="1"/>
    <x v="0"/>
    <n v="1"/>
  </r>
  <r>
    <x v="2"/>
    <n v="39561"/>
    <x v="5"/>
    <x v="1"/>
    <x v="1"/>
    <n v="5"/>
  </r>
  <r>
    <x v="2"/>
    <n v="39561"/>
    <x v="5"/>
    <x v="1"/>
    <x v="2"/>
    <n v="1"/>
  </r>
  <r>
    <x v="2"/>
    <n v="39561"/>
    <x v="5"/>
    <x v="1"/>
    <x v="3"/>
    <n v="1"/>
  </r>
  <r>
    <x v="2"/>
    <n v="39561"/>
    <x v="5"/>
    <x v="1"/>
    <x v="4"/>
    <n v="2"/>
  </r>
  <r>
    <x v="2"/>
    <n v="39636"/>
    <x v="5"/>
    <x v="0"/>
    <x v="6"/>
    <n v="2"/>
  </r>
  <r>
    <x v="2"/>
    <n v="39636"/>
    <x v="5"/>
    <x v="0"/>
    <x v="0"/>
    <n v="2"/>
  </r>
  <r>
    <x v="2"/>
    <n v="39636"/>
    <x v="5"/>
    <x v="0"/>
    <x v="1"/>
    <n v="31"/>
  </r>
  <r>
    <x v="2"/>
    <n v="39636"/>
    <x v="5"/>
    <x v="0"/>
    <x v="7"/>
    <n v="4"/>
  </r>
  <r>
    <x v="2"/>
    <n v="39636"/>
    <x v="5"/>
    <x v="0"/>
    <x v="2"/>
    <n v="8"/>
  </r>
  <r>
    <x v="2"/>
    <n v="39636"/>
    <x v="5"/>
    <x v="0"/>
    <x v="3"/>
    <n v="10"/>
  </r>
  <r>
    <x v="2"/>
    <n v="39636"/>
    <x v="5"/>
    <x v="0"/>
    <x v="4"/>
    <n v="4"/>
  </r>
  <r>
    <x v="2"/>
    <n v="39636"/>
    <x v="5"/>
    <x v="0"/>
    <x v="5"/>
    <n v="1"/>
  </r>
  <r>
    <x v="2"/>
    <n v="39636"/>
    <x v="5"/>
    <x v="1"/>
    <x v="0"/>
    <n v="1"/>
  </r>
  <r>
    <x v="2"/>
    <n v="39636"/>
    <x v="5"/>
    <x v="1"/>
    <x v="1"/>
    <n v="3"/>
  </r>
  <r>
    <x v="2"/>
    <n v="39636"/>
    <x v="5"/>
    <x v="1"/>
    <x v="7"/>
    <n v="1"/>
  </r>
  <r>
    <x v="2"/>
    <n v="39719"/>
    <x v="5"/>
    <x v="0"/>
    <x v="0"/>
    <n v="8"/>
  </r>
  <r>
    <x v="2"/>
    <n v="39719"/>
    <x v="5"/>
    <x v="0"/>
    <x v="1"/>
    <n v="22"/>
  </r>
  <r>
    <x v="2"/>
    <n v="39719"/>
    <x v="5"/>
    <x v="0"/>
    <x v="7"/>
    <n v="1"/>
  </r>
  <r>
    <x v="2"/>
    <n v="39719"/>
    <x v="5"/>
    <x v="0"/>
    <x v="3"/>
    <n v="12"/>
  </r>
  <r>
    <x v="2"/>
    <n v="39719"/>
    <x v="5"/>
    <x v="0"/>
    <x v="4"/>
    <n v="16"/>
  </r>
  <r>
    <x v="2"/>
    <n v="39719"/>
    <x v="5"/>
    <x v="1"/>
    <x v="0"/>
    <n v="7"/>
  </r>
  <r>
    <x v="2"/>
    <n v="39719"/>
    <x v="5"/>
    <x v="1"/>
    <x v="1"/>
    <n v="13"/>
  </r>
  <r>
    <x v="2"/>
    <n v="39719"/>
    <x v="5"/>
    <x v="1"/>
    <x v="3"/>
    <n v="8"/>
  </r>
  <r>
    <x v="2"/>
    <n v="39719"/>
    <x v="5"/>
    <x v="1"/>
    <x v="4"/>
    <n v="3"/>
  </r>
  <r>
    <x v="2"/>
    <n v="39859"/>
    <x v="5"/>
    <x v="0"/>
    <x v="6"/>
    <n v="10"/>
  </r>
  <r>
    <x v="2"/>
    <n v="39859"/>
    <x v="5"/>
    <x v="0"/>
    <x v="0"/>
    <n v="18"/>
  </r>
  <r>
    <x v="2"/>
    <n v="39859"/>
    <x v="5"/>
    <x v="0"/>
    <x v="1"/>
    <n v="15"/>
  </r>
  <r>
    <x v="2"/>
    <n v="39859"/>
    <x v="5"/>
    <x v="0"/>
    <x v="7"/>
    <n v="1"/>
  </r>
  <r>
    <x v="2"/>
    <n v="39859"/>
    <x v="5"/>
    <x v="0"/>
    <x v="2"/>
    <n v="14"/>
  </r>
  <r>
    <x v="2"/>
    <n v="39859"/>
    <x v="5"/>
    <x v="0"/>
    <x v="8"/>
    <n v="2"/>
  </r>
  <r>
    <x v="2"/>
    <n v="39859"/>
    <x v="5"/>
    <x v="0"/>
    <x v="3"/>
    <n v="16"/>
  </r>
  <r>
    <x v="2"/>
    <n v="39859"/>
    <x v="5"/>
    <x v="0"/>
    <x v="4"/>
    <n v="8"/>
  </r>
  <r>
    <x v="2"/>
    <n v="39859"/>
    <x v="5"/>
    <x v="0"/>
    <x v="5"/>
    <n v="1"/>
  </r>
  <r>
    <x v="2"/>
    <n v="39859"/>
    <x v="5"/>
    <x v="1"/>
    <x v="6"/>
    <n v="2"/>
  </r>
  <r>
    <x v="2"/>
    <n v="39859"/>
    <x v="5"/>
    <x v="1"/>
    <x v="0"/>
    <n v="3"/>
  </r>
  <r>
    <x v="2"/>
    <n v="39859"/>
    <x v="5"/>
    <x v="1"/>
    <x v="1"/>
    <n v="6"/>
  </r>
  <r>
    <x v="2"/>
    <n v="39859"/>
    <x v="5"/>
    <x v="1"/>
    <x v="7"/>
    <n v="1"/>
  </r>
  <r>
    <x v="2"/>
    <n v="39859"/>
    <x v="5"/>
    <x v="1"/>
    <x v="2"/>
    <n v="2"/>
  </r>
  <r>
    <x v="2"/>
    <n v="39859"/>
    <x v="5"/>
    <x v="1"/>
    <x v="3"/>
    <n v="5"/>
  </r>
  <r>
    <x v="2"/>
    <n v="39859"/>
    <x v="5"/>
    <x v="1"/>
    <x v="4"/>
    <n v="6"/>
  </r>
  <r>
    <x v="2"/>
    <n v="40717"/>
    <x v="0"/>
    <x v="0"/>
    <x v="6"/>
    <n v="13"/>
  </r>
  <r>
    <x v="2"/>
    <n v="40717"/>
    <x v="0"/>
    <x v="0"/>
    <x v="0"/>
    <n v="12"/>
  </r>
  <r>
    <x v="2"/>
    <n v="40717"/>
    <x v="0"/>
    <x v="0"/>
    <x v="1"/>
    <n v="36"/>
  </r>
  <r>
    <x v="2"/>
    <n v="40717"/>
    <x v="0"/>
    <x v="0"/>
    <x v="7"/>
    <n v="10"/>
  </r>
  <r>
    <x v="2"/>
    <n v="40717"/>
    <x v="0"/>
    <x v="0"/>
    <x v="2"/>
    <n v="7"/>
  </r>
  <r>
    <x v="2"/>
    <n v="40717"/>
    <x v="0"/>
    <x v="0"/>
    <x v="3"/>
    <n v="17"/>
  </r>
  <r>
    <x v="2"/>
    <n v="40717"/>
    <x v="0"/>
    <x v="0"/>
    <x v="4"/>
    <n v="7"/>
  </r>
  <r>
    <x v="2"/>
    <n v="40717"/>
    <x v="0"/>
    <x v="0"/>
    <x v="5"/>
    <n v="13"/>
  </r>
  <r>
    <x v="2"/>
    <n v="40717"/>
    <x v="0"/>
    <x v="1"/>
    <x v="0"/>
    <n v="8"/>
  </r>
  <r>
    <x v="2"/>
    <n v="40717"/>
    <x v="0"/>
    <x v="1"/>
    <x v="1"/>
    <n v="22"/>
  </r>
  <r>
    <x v="2"/>
    <n v="40717"/>
    <x v="0"/>
    <x v="1"/>
    <x v="7"/>
    <n v="5"/>
  </r>
  <r>
    <x v="2"/>
    <n v="40717"/>
    <x v="0"/>
    <x v="1"/>
    <x v="2"/>
    <n v="6"/>
  </r>
  <r>
    <x v="2"/>
    <n v="40717"/>
    <x v="0"/>
    <x v="1"/>
    <x v="3"/>
    <n v="8"/>
  </r>
  <r>
    <x v="2"/>
    <n v="40717"/>
    <x v="0"/>
    <x v="1"/>
    <x v="4"/>
    <n v="4"/>
  </r>
  <r>
    <x v="2"/>
    <n v="40717"/>
    <x v="0"/>
    <x v="1"/>
    <x v="5"/>
    <n v="6"/>
  </r>
  <r>
    <x v="2"/>
    <n v="41764"/>
    <x v="2"/>
    <x v="0"/>
    <x v="6"/>
    <n v="4"/>
  </r>
  <r>
    <x v="2"/>
    <n v="41764"/>
    <x v="2"/>
    <x v="0"/>
    <x v="0"/>
    <n v="9"/>
  </r>
  <r>
    <x v="2"/>
    <n v="41764"/>
    <x v="2"/>
    <x v="0"/>
    <x v="1"/>
    <n v="37"/>
  </r>
  <r>
    <x v="2"/>
    <n v="41764"/>
    <x v="2"/>
    <x v="0"/>
    <x v="7"/>
    <n v="4"/>
  </r>
  <r>
    <x v="2"/>
    <n v="41764"/>
    <x v="2"/>
    <x v="0"/>
    <x v="2"/>
    <n v="11"/>
  </r>
  <r>
    <x v="2"/>
    <n v="41764"/>
    <x v="2"/>
    <x v="0"/>
    <x v="8"/>
    <n v="3"/>
  </r>
  <r>
    <x v="2"/>
    <n v="41764"/>
    <x v="2"/>
    <x v="0"/>
    <x v="3"/>
    <n v="35"/>
  </r>
  <r>
    <x v="2"/>
    <n v="41764"/>
    <x v="2"/>
    <x v="0"/>
    <x v="4"/>
    <n v="7"/>
  </r>
  <r>
    <x v="2"/>
    <n v="41764"/>
    <x v="2"/>
    <x v="0"/>
    <x v="5"/>
    <n v="26"/>
  </r>
  <r>
    <x v="2"/>
    <n v="41764"/>
    <x v="2"/>
    <x v="1"/>
    <x v="6"/>
    <n v="2"/>
  </r>
  <r>
    <x v="2"/>
    <n v="41764"/>
    <x v="2"/>
    <x v="1"/>
    <x v="0"/>
    <n v="7"/>
  </r>
  <r>
    <x v="2"/>
    <n v="41764"/>
    <x v="2"/>
    <x v="1"/>
    <x v="1"/>
    <n v="11"/>
  </r>
  <r>
    <x v="2"/>
    <n v="41764"/>
    <x v="2"/>
    <x v="1"/>
    <x v="7"/>
    <n v="1"/>
  </r>
  <r>
    <x v="2"/>
    <n v="41764"/>
    <x v="2"/>
    <x v="1"/>
    <x v="2"/>
    <n v="4"/>
  </r>
  <r>
    <x v="2"/>
    <n v="41764"/>
    <x v="2"/>
    <x v="1"/>
    <x v="8"/>
    <n v="1"/>
  </r>
  <r>
    <x v="2"/>
    <n v="41764"/>
    <x v="2"/>
    <x v="1"/>
    <x v="3"/>
    <n v="10"/>
  </r>
  <r>
    <x v="2"/>
    <n v="41764"/>
    <x v="2"/>
    <x v="1"/>
    <x v="5"/>
    <n v="2"/>
  </r>
  <r>
    <x v="2"/>
    <n v="42201"/>
    <x v="3"/>
    <x v="0"/>
    <x v="6"/>
    <n v="8"/>
  </r>
  <r>
    <x v="2"/>
    <n v="42201"/>
    <x v="3"/>
    <x v="0"/>
    <x v="0"/>
    <n v="13"/>
  </r>
  <r>
    <x v="2"/>
    <n v="42201"/>
    <x v="3"/>
    <x v="0"/>
    <x v="1"/>
    <n v="22"/>
  </r>
  <r>
    <x v="2"/>
    <n v="42201"/>
    <x v="3"/>
    <x v="0"/>
    <x v="7"/>
    <n v="5"/>
  </r>
  <r>
    <x v="2"/>
    <n v="42201"/>
    <x v="3"/>
    <x v="0"/>
    <x v="2"/>
    <n v="3"/>
  </r>
  <r>
    <x v="2"/>
    <n v="42201"/>
    <x v="3"/>
    <x v="0"/>
    <x v="8"/>
    <n v="1"/>
  </r>
  <r>
    <x v="2"/>
    <n v="42201"/>
    <x v="3"/>
    <x v="0"/>
    <x v="3"/>
    <n v="10"/>
  </r>
  <r>
    <x v="2"/>
    <n v="42201"/>
    <x v="3"/>
    <x v="0"/>
    <x v="4"/>
    <n v="4"/>
  </r>
  <r>
    <x v="2"/>
    <n v="42201"/>
    <x v="3"/>
    <x v="1"/>
    <x v="0"/>
    <n v="6"/>
  </r>
  <r>
    <x v="2"/>
    <n v="42201"/>
    <x v="3"/>
    <x v="1"/>
    <x v="1"/>
    <n v="15"/>
  </r>
  <r>
    <x v="2"/>
    <n v="42201"/>
    <x v="3"/>
    <x v="1"/>
    <x v="7"/>
    <n v="5"/>
  </r>
  <r>
    <x v="2"/>
    <n v="42201"/>
    <x v="3"/>
    <x v="1"/>
    <x v="2"/>
    <n v="10"/>
  </r>
  <r>
    <x v="2"/>
    <n v="42201"/>
    <x v="3"/>
    <x v="1"/>
    <x v="3"/>
    <n v="13"/>
  </r>
  <r>
    <x v="2"/>
    <n v="42201"/>
    <x v="3"/>
    <x v="1"/>
    <x v="4"/>
    <n v="7"/>
  </r>
  <r>
    <x v="2"/>
    <n v="42201"/>
    <x v="3"/>
    <x v="1"/>
    <x v="5"/>
    <n v="1"/>
  </r>
  <r>
    <x v="2"/>
    <n v="42325"/>
    <x v="3"/>
    <x v="0"/>
    <x v="6"/>
    <n v="3"/>
  </r>
  <r>
    <x v="2"/>
    <n v="42325"/>
    <x v="3"/>
    <x v="0"/>
    <x v="0"/>
    <n v="15"/>
  </r>
  <r>
    <x v="2"/>
    <n v="42325"/>
    <x v="3"/>
    <x v="0"/>
    <x v="1"/>
    <n v="46"/>
  </r>
  <r>
    <x v="2"/>
    <n v="42325"/>
    <x v="3"/>
    <x v="0"/>
    <x v="7"/>
    <n v="16"/>
  </r>
  <r>
    <x v="2"/>
    <n v="42325"/>
    <x v="3"/>
    <x v="0"/>
    <x v="2"/>
    <n v="20"/>
  </r>
  <r>
    <x v="2"/>
    <n v="42325"/>
    <x v="3"/>
    <x v="0"/>
    <x v="3"/>
    <n v="30"/>
  </r>
  <r>
    <x v="2"/>
    <n v="42325"/>
    <x v="3"/>
    <x v="0"/>
    <x v="4"/>
    <n v="4"/>
  </r>
  <r>
    <x v="2"/>
    <n v="42325"/>
    <x v="3"/>
    <x v="0"/>
    <x v="5"/>
    <n v="1"/>
  </r>
  <r>
    <x v="2"/>
    <n v="42325"/>
    <x v="3"/>
    <x v="0"/>
    <x v="5"/>
    <n v="9"/>
  </r>
  <r>
    <x v="2"/>
    <n v="42325"/>
    <x v="3"/>
    <x v="1"/>
    <x v="6"/>
    <n v="1"/>
  </r>
  <r>
    <x v="2"/>
    <n v="42325"/>
    <x v="3"/>
    <x v="1"/>
    <x v="0"/>
    <n v="9"/>
  </r>
  <r>
    <x v="2"/>
    <n v="42325"/>
    <x v="3"/>
    <x v="1"/>
    <x v="1"/>
    <n v="13"/>
  </r>
  <r>
    <x v="2"/>
    <n v="42325"/>
    <x v="3"/>
    <x v="1"/>
    <x v="7"/>
    <n v="7"/>
  </r>
  <r>
    <x v="2"/>
    <n v="42325"/>
    <x v="3"/>
    <x v="1"/>
    <x v="2"/>
    <n v="3"/>
  </r>
  <r>
    <x v="2"/>
    <n v="42325"/>
    <x v="3"/>
    <x v="1"/>
    <x v="3"/>
    <n v="15"/>
  </r>
  <r>
    <x v="2"/>
    <n v="42325"/>
    <x v="3"/>
    <x v="1"/>
    <x v="5"/>
    <n v="1"/>
  </r>
  <r>
    <x v="2"/>
    <n v="42689"/>
    <x v="3"/>
    <x v="0"/>
    <x v="6"/>
    <n v="1"/>
  </r>
  <r>
    <x v="2"/>
    <n v="42689"/>
    <x v="3"/>
    <x v="0"/>
    <x v="0"/>
    <n v="7"/>
  </r>
  <r>
    <x v="2"/>
    <n v="42689"/>
    <x v="3"/>
    <x v="0"/>
    <x v="1"/>
    <n v="19"/>
  </r>
  <r>
    <x v="2"/>
    <n v="42689"/>
    <x v="3"/>
    <x v="0"/>
    <x v="7"/>
    <n v="4"/>
  </r>
  <r>
    <x v="2"/>
    <n v="42689"/>
    <x v="3"/>
    <x v="0"/>
    <x v="2"/>
    <n v="4"/>
  </r>
  <r>
    <x v="2"/>
    <n v="42689"/>
    <x v="3"/>
    <x v="0"/>
    <x v="3"/>
    <n v="12"/>
  </r>
  <r>
    <x v="2"/>
    <n v="42689"/>
    <x v="3"/>
    <x v="0"/>
    <x v="4"/>
    <n v="6"/>
  </r>
  <r>
    <x v="2"/>
    <n v="42689"/>
    <x v="3"/>
    <x v="1"/>
    <x v="0"/>
    <n v="2"/>
  </r>
  <r>
    <x v="2"/>
    <n v="42689"/>
    <x v="3"/>
    <x v="1"/>
    <x v="1"/>
    <n v="6"/>
  </r>
  <r>
    <x v="2"/>
    <n v="42689"/>
    <x v="3"/>
    <x v="1"/>
    <x v="7"/>
    <n v="5"/>
  </r>
  <r>
    <x v="2"/>
    <n v="42689"/>
    <x v="3"/>
    <x v="1"/>
    <x v="2"/>
    <n v="4"/>
  </r>
  <r>
    <x v="2"/>
    <n v="42689"/>
    <x v="3"/>
    <x v="1"/>
    <x v="3"/>
    <n v="5"/>
  </r>
  <r>
    <x v="2"/>
    <n v="42689"/>
    <x v="3"/>
    <x v="1"/>
    <x v="4"/>
    <n v="4"/>
  </r>
  <r>
    <x v="2"/>
    <n v="42689"/>
    <x v="3"/>
    <x v="1"/>
    <x v="5"/>
    <n v="1"/>
  </r>
  <r>
    <x v="2"/>
    <n v="42994"/>
    <x v="4"/>
    <x v="0"/>
    <x v="6"/>
    <n v="7"/>
  </r>
  <r>
    <x v="2"/>
    <n v="42994"/>
    <x v="4"/>
    <x v="0"/>
    <x v="0"/>
    <n v="7"/>
  </r>
  <r>
    <x v="2"/>
    <n v="42994"/>
    <x v="4"/>
    <x v="0"/>
    <x v="1"/>
    <n v="18"/>
  </r>
  <r>
    <x v="2"/>
    <n v="42994"/>
    <x v="4"/>
    <x v="0"/>
    <x v="7"/>
    <n v="4"/>
  </r>
  <r>
    <x v="2"/>
    <n v="42994"/>
    <x v="4"/>
    <x v="0"/>
    <x v="2"/>
    <n v="3"/>
  </r>
  <r>
    <x v="2"/>
    <n v="42994"/>
    <x v="4"/>
    <x v="0"/>
    <x v="3"/>
    <n v="18"/>
  </r>
  <r>
    <x v="2"/>
    <n v="42994"/>
    <x v="4"/>
    <x v="0"/>
    <x v="4"/>
    <n v="2"/>
  </r>
  <r>
    <x v="2"/>
    <n v="42994"/>
    <x v="4"/>
    <x v="0"/>
    <x v="5"/>
    <n v="6"/>
  </r>
  <r>
    <x v="2"/>
    <n v="42994"/>
    <x v="4"/>
    <x v="1"/>
    <x v="0"/>
    <n v="4"/>
  </r>
  <r>
    <x v="2"/>
    <n v="42994"/>
    <x v="4"/>
    <x v="1"/>
    <x v="1"/>
    <n v="17"/>
  </r>
  <r>
    <x v="2"/>
    <n v="42994"/>
    <x v="4"/>
    <x v="1"/>
    <x v="7"/>
    <n v="4"/>
  </r>
  <r>
    <x v="2"/>
    <n v="42994"/>
    <x v="4"/>
    <x v="1"/>
    <x v="2"/>
    <n v="3"/>
  </r>
  <r>
    <x v="2"/>
    <n v="42994"/>
    <x v="4"/>
    <x v="1"/>
    <x v="3"/>
    <n v="4"/>
  </r>
  <r>
    <x v="2"/>
    <n v="42994"/>
    <x v="4"/>
    <x v="1"/>
    <x v="4"/>
    <n v="2"/>
  </r>
  <r>
    <x v="2"/>
    <n v="43166"/>
    <x v="4"/>
    <x v="0"/>
    <x v="6"/>
    <n v="13"/>
  </r>
  <r>
    <x v="2"/>
    <n v="43166"/>
    <x v="4"/>
    <x v="0"/>
    <x v="0"/>
    <n v="2"/>
  </r>
  <r>
    <x v="2"/>
    <n v="43166"/>
    <x v="4"/>
    <x v="0"/>
    <x v="1"/>
    <n v="7"/>
  </r>
  <r>
    <x v="2"/>
    <n v="43166"/>
    <x v="4"/>
    <x v="0"/>
    <x v="7"/>
    <n v="2"/>
  </r>
  <r>
    <x v="2"/>
    <n v="43166"/>
    <x v="4"/>
    <x v="0"/>
    <x v="2"/>
    <n v="1"/>
  </r>
  <r>
    <x v="2"/>
    <n v="43166"/>
    <x v="4"/>
    <x v="0"/>
    <x v="3"/>
    <n v="12"/>
  </r>
  <r>
    <x v="2"/>
    <n v="43166"/>
    <x v="4"/>
    <x v="0"/>
    <x v="4"/>
    <n v="3"/>
  </r>
  <r>
    <x v="2"/>
    <n v="43166"/>
    <x v="4"/>
    <x v="0"/>
    <x v="5"/>
    <n v="6"/>
  </r>
  <r>
    <x v="2"/>
    <n v="43166"/>
    <x v="4"/>
    <x v="1"/>
    <x v="6"/>
    <n v="7"/>
  </r>
  <r>
    <x v="2"/>
    <n v="43166"/>
    <x v="4"/>
    <x v="1"/>
    <x v="0"/>
    <n v="2"/>
  </r>
  <r>
    <x v="2"/>
    <n v="43166"/>
    <x v="4"/>
    <x v="1"/>
    <x v="1"/>
    <n v="4"/>
  </r>
  <r>
    <x v="2"/>
    <n v="43166"/>
    <x v="4"/>
    <x v="1"/>
    <x v="7"/>
    <n v="4"/>
  </r>
  <r>
    <x v="2"/>
    <n v="43166"/>
    <x v="4"/>
    <x v="1"/>
    <x v="2"/>
    <n v="2"/>
  </r>
  <r>
    <x v="2"/>
    <n v="43166"/>
    <x v="4"/>
    <x v="1"/>
    <x v="3"/>
    <n v="5"/>
  </r>
  <r>
    <x v="2"/>
    <n v="43166"/>
    <x v="4"/>
    <x v="1"/>
    <x v="5"/>
    <n v="4"/>
  </r>
  <r>
    <x v="2"/>
    <n v="44156"/>
    <x v="5"/>
    <x v="0"/>
    <x v="6"/>
    <n v="1"/>
  </r>
  <r>
    <x v="2"/>
    <n v="44156"/>
    <x v="5"/>
    <x v="0"/>
    <x v="0"/>
    <n v="7"/>
  </r>
  <r>
    <x v="2"/>
    <n v="44156"/>
    <x v="5"/>
    <x v="0"/>
    <x v="1"/>
    <n v="17"/>
  </r>
  <r>
    <x v="2"/>
    <n v="44156"/>
    <x v="5"/>
    <x v="0"/>
    <x v="7"/>
    <n v="1"/>
  </r>
  <r>
    <x v="2"/>
    <n v="44156"/>
    <x v="5"/>
    <x v="0"/>
    <x v="2"/>
    <n v="2"/>
  </r>
  <r>
    <x v="2"/>
    <n v="44156"/>
    <x v="5"/>
    <x v="0"/>
    <x v="3"/>
    <n v="15"/>
  </r>
  <r>
    <x v="2"/>
    <n v="44156"/>
    <x v="5"/>
    <x v="0"/>
    <x v="4"/>
    <n v="6"/>
  </r>
  <r>
    <x v="2"/>
    <n v="44156"/>
    <x v="5"/>
    <x v="0"/>
    <x v="5"/>
    <n v="5"/>
  </r>
  <r>
    <x v="2"/>
    <n v="44156"/>
    <x v="5"/>
    <x v="1"/>
    <x v="0"/>
    <n v="6"/>
  </r>
  <r>
    <x v="2"/>
    <n v="44156"/>
    <x v="5"/>
    <x v="1"/>
    <x v="1"/>
    <n v="8"/>
  </r>
  <r>
    <x v="2"/>
    <n v="44156"/>
    <x v="5"/>
    <x v="1"/>
    <x v="7"/>
    <n v="3"/>
  </r>
  <r>
    <x v="2"/>
    <n v="44156"/>
    <x v="5"/>
    <x v="1"/>
    <x v="2"/>
    <n v="1"/>
  </r>
  <r>
    <x v="2"/>
    <n v="44156"/>
    <x v="5"/>
    <x v="1"/>
    <x v="3"/>
    <n v="5"/>
  </r>
  <r>
    <x v="2"/>
    <n v="44156"/>
    <x v="5"/>
    <x v="1"/>
    <x v="4"/>
    <n v="2"/>
  </r>
  <r>
    <x v="2"/>
    <n v="44156"/>
    <x v="5"/>
    <x v="1"/>
    <x v="5"/>
    <n v="2"/>
  </r>
  <r>
    <x v="2"/>
    <n v="44412"/>
    <x v="5"/>
    <x v="0"/>
    <x v="6"/>
    <n v="1"/>
  </r>
  <r>
    <x v="2"/>
    <n v="44412"/>
    <x v="5"/>
    <x v="0"/>
    <x v="0"/>
    <n v="8"/>
  </r>
  <r>
    <x v="2"/>
    <n v="44412"/>
    <x v="5"/>
    <x v="0"/>
    <x v="1"/>
    <n v="18"/>
  </r>
  <r>
    <x v="2"/>
    <n v="44412"/>
    <x v="5"/>
    <x v="0"/>
    <x v="7"/>
    <n v="4"/>
  </r>
  <r>
    <x v="2"/>
    <n v="44412"/>
    <x v="5"/>
    <x v="0"/>
    <x v="2"/>
    <n v="1"/>
  </r>
  <r>
    <x v="2"/>
    <n v="44412"/>
    <x v="5"/>
    <x v="0"/>
    <x v="3"/>
    <n v="4"/>
  </r>
  <r>
    <x v="2"/>
    <n v="44412"/>
    <x v="5"/>
    <x v="0"/>
    <x v="4"/>
    <n v="3"/>
  </r>
  <r>
    <x v="2"/>
    <n v="44412"/>
    <x v="5"/>
    <x v="1"/>
    <x v="6"/>
    <n v="3"/>
  </r>
  <r>
    <x v="2"/>
    <n v="44412"/>
    <x v="5"/>
    <x v="1"/>
    <x v="0"/>
    <n v="1"/>
  </r>
  <r>
    <x v="2"/>
    <n v="44412"/>
    <x v="5"/>
    <x v="1"/>
    <x v="1"/>
    <n v="1"/>
  </r>
  <r>
    <x v="2"/>
    <n v="44412"/>
    <x v="5"/>
    <x v="1"/>
    <x v="7"/>
    <n v="4"/>
  </r>
  <r>
    <x v="2"/>
    <n v="44412"/>
    <x v="5"/>
    <x v="1"/>
    <x v="3"/>
    <n v="4"/>
  </r>
  <r>
    <x v="2"/>
    <n v="44412"/>
    <x v="5"/>
    <x v="1"/>
    <x v="4"/>
    <n v="4"/>
  </r>
  <r>
    <x v="2"/>
    <n v="60831"/>
    <x v="0"/>
    <x v="0"/>
    <x v="0"/>
    <n v="8"/>
  </r>
  <r>
    <x v="2"/>
    <n v="60831"/>
    <x v="0"/>
    <x v="0"/>
    <x v="1"/>
    <n v="20"/>
  </r>
  <r>
    <x v="2"/>
    <n v="60831"/>
    <x v="0"/>
    <x v="0"/>
    <x v="7"/>
    <n v="1"/>
  </r>
  <r>
    <x v="2"/>
    <n v="60831"/>
    <x v="0"/>
    <x v="0"/>
    <x v="2"/>
    <n v="5"/>
  </r>
  <r>
    <x v="2"/>
    <n v="60831"/>
    <x v="0"/>
    <x v="0"/>
    <x v="8"/>
    <n v="1"/>
  </r>
  <r>
    <x v="2"/>
    <n v="60831"/>
    <x v="0"/>
    <x v="0"/>
    <x v="3"/>
    <n v="15"/>
  </r>
  <r>
    <x v="2"/>
    <n v="60831"/>
    <x v="0"/>
    <x v="0"/>
    <x v="4"/>
    <n v="8"/>
  </r>
  <r>
    <x v="2"/>
    <n v="60831"/>
    <x v="0"/>
    <x v="0"/>
    <x v="5"/>
    <n v="10"/>
  </r>
  <r>
    <x v="2"/>
    <n v="60831"/>
    <x v="0"/>
    <x v="1"/>
    <x v="0"/>
    <n v="13"/>
  </r>
  <r>
    <x v="2"/>
    <n v="60831"/>
    <x v="0"/>
    <x v="1"/>
    <x v="1"/>
    <n v="24"/>
  </r>
  <r>
    <x v="2"/>
    <n v="60831"/>
    <x v="0"/>
    <x v="1"/>
    <x v="7"/>
    <n v="1"/>
  </r>
  <r>
    <x v="2"/>
    <n v="60831"/>
    <x v="0"/>
    <x v="1"/>
    <x v="2"/>
    <n v="5"/>
  </r>
  <r>
    <x v="2"/>
    <n v="60831"/>
    <x v="0"/>
    <x v="1"/>
    <x v="3"/>
    <n v="15"/>
  </r>
  <r>
    <x v="2"/>
    <n v="60831"/>
    <x v="0"/>
    <x v="1"/>
    <x v="4"/>
    <n v="7"/>
  </r>
  <r>
    <x v="2"/>
    <n v="60831"/>
    <x v="0"/>
    <x v="1"/>
    <x v="5"/>
    <n v="2"/>
  </r>
  <r>
    <x v="2"/>
    <n v="60831"/>
    <x v="0"/>
    <x v="1"/>
    <x v="5"/>
    <n v="7"/>
  </r>
  <r>
    <x v="2"/>
    <n v="104257"/>
    <x v="3"/>
    <x v="0"/>
    <x v="1"/>
    <n v="20"/>
  </r>
  <r>
    <x v="2"/>
    <n v="104257"/>
    <x v="3"/>
    <x v="0"/>
    <x v="5"/>
    <n v="4"/>
  </r>
  <r>
    <x v="2"/>
    <n v="109892"/>
    <x v="0"/>
    <x v="0"/>
    <x v="6"/>
    <n v="22"/>
  </r>
  <r>
    <x v="2"/>
    <n v="109892"/>
    <x v="0"/>
    <x v="0"/>
    <x v="0"/>
    <n v="13"/>
  </r>
  <r>
    <x v="2"/>
    <n v="109892"/>
    <x v="0"/>
    <x v="0"/>
    <x v="1"/>
    <n v="51"/>
  </r>
  <r>
    <x v="2"/>
    <n v="109892"/>
    <x v="0"/>
    <x v="0"/>
    <x v="7"/>
    <n v="7"/>
  </r>
  <r>
    <x v="2"/>
    <n v="109892"/>
    <x v="0"/>
    <x v="0"/>
    <x v="2"/>
    <n v="6"/>
  </r>
  <r>
    <x v="2"/>
    <n v="109892"/>
    <x v="0"/>
    <x v="0"/>
    <x v="8"/>
    <n v="1"/>
  </r>
  <r>
    <x v="2"/>
    <n v="109892"/>
    <x v="0"/>
    <x v="0"/>
    <x v="3"/>
    <n v="8"/>
  </r>
  <r>
    <x v="2"/>
    <n v="109892"/>
    <x v="0"/>
    <x v="0"/>
    <x v="4"/>
    <n v="5"/>
  </r>
  <r>
    <x v="2"/>
    <n v="109892"/>
    <x v="0"/>
    <x v="0"/>
    <x v="5"/>
    <n v="1"/>
  </r>
  <r>
    <x v="2"/>
    <n v="109892"/>
    <x v="0"/>
    <x v="0"/>
    <x v="5"/>
    <n v="3"/>
  </r>
  <r>
    <x v="2"/>
    <n v="109892"/>
    <x v="0"/>
    <x v="1"/>
    <x v="6"/>
    <n v="4"/>
  </r>
  <r>
    <x v="2"/>
    <n v="109892"/>
    <x v="0"/>
    <x v="1"/>
    <x v="0"/>
    <n v="5"/>
  </r>
  <r>
    <x v="2"/>
    <n v="109892"/>
    <x v="0"/>
    <x v="1"/>
    <x v="1"/>
    <n v="20"/>
  </r>
  <r>
    <x v="2"/>
    <n v="109892"/>
    <x v="0"/>
    <x v="1"/>
    <x v="7"/>
    <n v="3"/>
  </r>
  <r>
    <x v="2"/>
    <n v="109892"/>
    <x v="0"/>
    <x v="1"/>
    <x v="3"/>
    <n v="3"/>
  </r>
  <r>
    <x v="2"/>
    <n v="109892"/>
    <x v="0"/>
    <x v="1"/>
    <x v="4"/>
    <n v="4"/>
  </r>
  <r>
    <x v="2"/>
    <n v="109892"/>
    <x v="0"/>
    <x v="1"/>
    <x v="5"/>
    <n v="1"/>
  </r>
  <r>
    <x v="2"/>
    <n v="110346"/>
    <x v="4"/>
    <x v="0"/>
    <x v="6"/>
    <n v="4"/>
  </r>
  <r>
    <x v="2"/>
    <n v="110346"/>
    <x v="4"/>
    <x v="0"/>
    <x v="0"/>
    <n v="10"/>
  </r>
  <r>
    <x v="2"/>
    <n v="110346"/>
    <x v="4"/>
    <x v="0"/>
    <x v="1"/>
    <n v="37"/>
  </r>
  <r>
    <x v="2"/>
    <n v="110346"/>
    <x v="4"/>
    <x v="0"/>
    <x v="7"/>
    <n v="5"/>
  </r>
  <r>
    <x v="2"/>
    <n v="110346"/>
    <x v="4"/>
    <x v="0"/>
    <x v="2"/>
    <n v="17"/>
  </r>
  <r>
    <x v="2"/>
    <n v="110346"/>
    <x v="4"/>
    <x v="0"/>
    <x v="3"/>
    <n v="34"/>
  </r>
  <r>
    <x v="2"/>
    <n v="110346"/>
    <x v="4"/>
    <x v="0"/>
    <x v="4"/>
    <n v="3"/>
  </r>
  <r>
    <x v="2"/>
    <n v="110346"/>
    <x v="4"/>
    <x v="0"/>
    <x v="5"/>
    <n v="6"/>
  </r>
  <r>
    <x v="2"/>
    <n v="110346"/>
    <x v="4"/>
    <x v="1"/>
    <x v="0"/>
    <n v="1"/>
  </r>
  <r>
    <x v="2"/>
    <n v="110346"/>
    <x v="4"/>
    <x v="1"/>
    <x v="1"/>
    <n v="9"/>
  </r>
  <r>
    <x v="2"/>
    <n v="110346"/>
    <x v="4"/>
    <x v="1"/>
    <x v="7"/>
    <n v="2"/>
  </r>
  <r>
    <x v="2"/>
    <n v="110346"/>
    <x v="4"/>
    <x v="1"/>
    <x v="2"/>
    <n v="6"/>
  </r>
  <r>
    <x v="2"/>
    <n v="110346"/>
    <x v="4"/>
    <x v="1"/>
    <x v="3"/>
    <n v="8"/>
  </r>
  <r>
    <x v="2"/>
    <n v="110346"/>
    <x v="4"/>
    <x v="1"/>
    <x v="4"/>
    <n v="1"/>
  </r>
  <r>
    <x v="2"/>
    <n v="110346"/>
    <x v="4"/>
    <x v="1"/>
    <x v="5"/>
    <n v="1"/>
  </r>
  <r>
    <x v="2"/>
    <n v="110395"/>
    <x v="4"/>
    <x v="0"/>
    <x v="6"/>
    <n v="14"/>
  </r>
  <r>
    <x v="2"/>
    <n v="110395"/>
    <x v="4"/>
    <x v="0"/>
    <x v="0"/>
    <n v="18"/>
  </r>
  <r>
    <x v="2"/>
    <n v="110395"/>
    <x v="4"/>
    <x v="0"/>
    <x v="1"/>
    <n v="65"/>
  </r>
  <r>
    <x v="2"/>
    <n v="110395"/>
    <x v="4"/>
    <x v="0"/>
    <x v="7"/>
    <n v="8"/>
  </r>
  <r>
    <x v="2"/>
    <n v="110395"/>
    <x v="4"/>
    <x v="0"/>
    <x v="2"/>
    <n v="15"/>
  </r>
  <r>
    <x v="2"/>
    <n v="110395"/>
    <x v="4"/>
    <x v="0"/>
    <x v="8"/>
    <n v="2"/>
  </r>
  <r>
    <x v="2"/>
    <n v="110395"/>
    <x v="4"/>
    <x v="0"/>
    <x v="3"/>
    <n v="30"/>
  </r>
  <r>
    <x v="2"/>
    <n v="110395"/>
    <x v="4"/>
    <x v="0"/>
    <x v="4"/>
    <n v="10"/>
  </r>
  <r>
    <x v="2"/>
    <n v="110395"/>
    <x v="4"/>
    <x v="0"/>
    <x v="5"/>
    <n v="4"/>
  </r>
  <r>
    <x v="2"/>
    <n v="110395"/>
    <x v="4"/>
    <x v="1"/>
    <x v="6"/>
    <n v="2"/>
  </r>
  <r>
    <x v="2"/>
    <n v="110395"/>
    <x v="4"/>
    <x v="1"/>
    <x v="0"/>
    <n v="6"/>
  </r>
  <r>
    <x v="2"/>
    <n v="110395"/>
    <x v="4"/>
    <x v="1"/>
    <x v="1"/>
    <n v="13"/>
  </r>
  <r>
    <x v="2"/>
    <n v="110395"/>
    <x v="4"/>
    <x v="1"/>
    <x v="7"/>
    <n v="3"/>
  </r>
  <r>
    <x v="2"/>
    <n v="110395"/>
    <x v="4"/>
    <x v="1"/>
    <x v="2"/>
    <n v="5"/>
  </r>
  <r>
    <x v="2"/>
    <n v="110395"/>
    <x v="4"/>
    <x v="1"/>
    <x v="3"/>
    <n v="11"/>
  </r>
  <r>
    <x v="2"/>
    <n v="110395"/>
    <x v="4"/>
    <x v="1"/>
    <x v="4"/>
    <n v="3"/>
  </r>
  <r>
    <x v="2"/>
    <n v="110395"/>
    <x v="4"/>
    <x v="1"/>
    <x v="5"/>
    <n v="3"/>
  </r>
  <r>
    <x v="2"/>
    <n v="112292"/>
    <x v="1"/>
    <x v="0"/>
    <x v="6"/>
    <n v="5"/>
  </r>
  <r>
    <x v="2"/>
    <n v="112292"/>
    <x v="1"/>
    <x v="0"/>
    <x v="0"/>
    <n v="9"/>
  </r>
  <r>
    <x v="2"/>
    <n v="112292"/>
    <x v="1"/>
    <x v="0"/>
    <x v="1"/>
    <n v="15"/>
  </r>
  <r>
    <x v="2"/>
    <n v="112292"/>
    <x v="1"/>
    <x v="0"/>
    <x v="7"/>
    <n v="4"/>
  </r>
  <r>
    <x v="2"/>
    <n v="112292"/>
    <x v="1"/>
    <x v="0"/>
    <x v="2"/>
    <n v="16"/>
  </r>
  <r>
    <x v="2"/>
    <n v="112292"/>
    <x v="1"/>
    <x v="0"/>
    <x v="3"/>
    <n v="8"/>
  </r>
  <r>
    <x v="2"/>
    <n v="112292"/>
    <x v="1"/>
    <x v="0"/>
    <x v="4"/>
    <n v="16"/>
  </r>
  <r>
    <x v="2"/>
    <n v="112292"/>
    <x v="1"/>
    <x v="1"/>
    <x v="6"/>
    <n v="5"/>
  </r>
  <r>
    <x v="2"/>
    <n v="112292"/>
    <x v="1"/>
    <x v="1"/>
    <x v="0"/>
    <n v="12"/>
  </r>
  <r>
    <x v="2"/>
    <n v="112292"/>
    <x v="1"/>
    <x v="1"/>
    <x v="1"/>
    <n v="16"/>
  </r>
  <r>
    <x v="2"/>
    <n v="112292"/>
    <x v="1"/>
    <x v="1"/>
    <x v="7"/>
    <n v="10"/>
  </r>
  <r>
    <x v="2"/>
    <n v="112292"/>
    <x v="1"/>
    <x v="1"/>
    <x v="2"/>
    <n v="10"/>
  </r>
  <r>
    <x v="2"/>
    <n v="112292"/>
    <x v="1"/>
    <x v="1"/>
    <x v="3"/>
    <n v="11"/>
  </r>
  <r>
    <x v="2"/>
    <n v="112292"/>
    <x v="1"/>
    <x v="1"/>
    <x v="4"/>
    <n v="6"/>
  </r>
  <r>
    <x v="2"/>
    <n v="112292"/>
    <x v="1"/>
    <x v="1"/>
    <x v="5"/>
    <n v="2"/>
  </r>
  <r>
    <x v="2"/>
    <n v="116764"/>
    <x v="0"/>
    <x v="0"/>
    <x v="6"/>
    <n v="4"/>
  </r>
  <r>
    <x v="2"/>
    <n v="116764"/>
    <x v="0"/>
    <x v="0"/>
    <x v="0"/>
    <n v="28"/>
  </r>
  <r>
    <x v="2"/>
    <n v="116764"/>
    <x v="0"/>
    <x v="0"/>
    <x v="1"/>
    <n v="70"/>
  </r>
  <r>
    <x v="2"/>
    <n v="116764"/>
    <x v="0"/>
    <x v="0"/>
    <x v="7"/>
    <n v="16"/>
  </r>
  <r>
    <x v="2"/>
    <n v="116764"/>
    <x v="0"/>
    <x v="0"/>
    <x v="2"/>
    <n v="9"/>
  </r>
  <r>
    <x v="2"/>
    <n v="116764"/>
    <x v="0"/>
    <x v="0"/>
    <x v="3"/>
    <n v="55"/>
  </r>
  <r>
    <x v="2"/>
    <n v="116764"/>
    <x v="0"/>
    <x v="0"/>
    <x v="4"/>
    <n v="25"/>
  </r>
  <r>
    <x v="2"/>
    <n v="116764"/>
    <x v="0"/>
    <x v="0"/>
    <x v="5"/>
    <n v="10"/>
  </r>
  <r>
    <x v="2"/>
    <n v="116764"/>
    <x v="0"/>
    <x v="1"/>
    <x v="0"/>
    <n v="13"/>
  </r>
  <r>
    <x v="2"/>
    <n v="116764"/>
    <x v="0"/>
    <x v="1"/>
    <x v="1"/>
    <n v="49"/>
  </r>
  <r>
    <x v="2"/>
    <n v="116764"/>
    <x v="0"/>
    <x v="1"/>
    <x v="7"/>
    <n v="15"/>
  </r>
  <r>
    <x v="2"/>
    <n v="116764"/>
    <x v="0"/>
    <x v="1"/>
    <x v="2"/>
    <n v="4"/>
  </r>
  <r>
    <x v="2"/>
    <n v="116764"/>
    <x v="0"/>
    <x v="1"/>
    <x v="3"/>
    <n v="22"/>
  </r>
  <r>
    <x v="2"/>
    <n v="116764"/>
    <x v="0"/>
    <x v="1"/>
    <x v="5"/>
    <n v="1"/>
  </r>
  <r>
    <x v="2"/>
    <n v="116871"/>
    <x v="0"/>
    <x v="0"/>
    <x v="6"/>
    <n v="7"/>
  </r>
  <r>
    <x v="2"/>
    <n v="116871"/>
    <x v="0"/>
    <x v="0"/>
    <x v="0"/>
    <n v="8"/>
  </r>
  <r>
    <x v="2"/>
    <n v="116871"/>
    <x v="0"/>
    <x v="0"/>
    <x v="1"/>
    <n v="53"/>
  </r>
  <r>
    <x v="2"/>
    <n v="116871"/>
    <x v="0"/>
    <x v="0"/>
    <x v="7"/>
    <n v="7"/>
  </r>
  <r>
    <x v="2"/>
    <n v="116871"/>
    <x v="0"/>
    <x v="0"/>
    <x v="2"/>
    <n v="4"/>
  </r>
  <r>
    <x v="2"/>
    <n v="116871"/>
    <x v="0"/>
    <x v="0"/>
    <x v="3"/>
    <n v="8"/>
  </r>
  <r>
    <x v="2"/>
    <n v="116871"/>
    <x v="0"/>
    <x v="0"/>
    <x v="4"/>
    <n v="14"/>
  </r>
  <r>
    <x v="2"/>
    <n v="116871"/>
    <x v="0"/>
    <x v="0"/>
    <x v="5"/>
    <n v="1"/>
  </r>
  <r>
    <x v="2"/>
    <n v="116871"/>
    <x v="0"/>
    <x v="1"/>
    <x v="0"/>
    <n v="1"/>
  </r>
  <r>
    <x v="2"/>
    <n v="116871"/>
    <x v="0"/>
    <x v="1"/>
    <x v="1"/>
    <n v="8"/>
  </r>
  <r>
    <x v="2"/>
    <n v="116871"/>
    <x v="0"/>
    <x v="1"/>
    <x v="7"/>
    <n v="3"/>
  </r>
  <r>
    <x v="2"/>
    <n v="116871"/>
    <x v="0"/>
    <x v="1"/>
    <x v="3"/>
    <n v="4"/>
  </r>
  <r>
    <x v="2"/>
    <n v="116871"/>
    <x v="0"/>
    <x v="1"/>
    <x v="4"/>
    <n v="4"/>
  </r>
  <r>
    <x v="2"/>
    <n v="116971"/>
    <x v="0"/>
    <x v="0"/>
    <x v="6"/>
    <n v="3"/>
  </r>
  <r>
    <x v="2"/>
    <n v="116971"/>
    <x v="0"/>
    <x v="0"/>
    <x v="0"/>
    <n v="21"/>
  </r>
  <r>
    <x v="2"/>
    <n v="116971"/>
    <x v="0"/>
    <x v="0"/>
    <x v="1"/>
    <n v="101"/>
  </r>
  <r>
    <x v="2"/>
    <n v="116971"/>
    <x v="0"/>
    <x v="0"/>
    <x v="7"/>
    <n v="12"/>
  </r>
  <r>
    <x v="2"/>
    <n v="116971"/>
    <x v="0"/>
    <x v="0"/>
    <x v="2"/>
    <n v="13"/>
  </r>
  <r>
    <x v="2"/>
    <n v="116971"/>
    <x v="0"/>
    <x v="0"/>
    <x v="3"/>
    <n v="36"/>
  </r>
  <r>
    <x v="2"/>
    <n v="116971"/>
    <x v="0"/>
    <x v="0"/>
    <x v="4"/>
    <n v="5"/>
  </r>
  <r>
    <x v="2"/>
    <n v="116971"/>
    <x v="0"/>
    <x v="0"/>
    <x v="5"/>
    <n v="6"/>
  </r>
  <r>
    <x v="2"/>
    <n v="116971"/>
    <x v="0"/>
    <x v="1"/>
    <x v="6"/>
    <n v="5"/>
  </r>
  <r>
    <x v="2"/>
    <n v="116971"/>
    <x v="0"/>
    <x v="1"/>
    <x v="0"/>
    <n v="13"/>
  </r>
  <r>
    <x v="2"/>
    <n v="116971"/>
    <x v="0"/>
    <x v="1"/>
    <x v="1"/>
    <n v="34"/>
  </r>
  <r>
    <x v="2"/>
    <n v="116971"/>
    <x v="0"/>
    <x v="1"/>
    <x v="7"/>
    <n v="8"/>
  </r>
  <r>
    <x v="2"/>
    <n v="116971"/>
    <x v="0"/>
    <x v="1"/>
    <x v="2"/>
    <n v="8"/>
  </r>
  <r>
    <x v="2"/>
    <n v="116971"/>
    <x v="0"/>
    <x v="1"/>
    <x v="3"/>
    <n v="24"/>
  </r>
  <r>
    <x v="2"/>
    <n v="116971"/>
    <x v="0"/>
    <x v="1"/>
    <x v="5"/>
    <n v="6"/>
  </r>
  <r>
    <x v="2"/>
    <n v="117754"/>
    <x v="0"/>
    <x v="0"/>
    <x v="6"/>
    <n v="5"/>
  </r>
  <r>
    <x v="2"/>
    <n v="117754"/>
    <x v="0"/>
    <x v="0"/>
    <x v="0"/>
    <n v="16"/>
  </r>
  <r>
    <x v="2"/>
    <n v="117754"/>
    <x v="0"/>
    <x v="0"/>
    <x v="1"/>
    <n v="46"/>
  </r>
  <r>
    <x v="2"/>
    <n v="117754"/>
    <x v="0"/>
    <x v="0"/>
    <x v="7"/>
    <n v="8"/>
  </r>
  <r>
    <x v="2"/>
    <n v="117754"/>
    <x v="0"/>
    <x v="0"/>
    <x v="2"/>
    <n v="2"/>
  </r>
  <r>
    <x v="2"/>
    <n v="117754"/>
    <x v="0"/>
    <x v="0"/>
    <x v="3"/>
    <n v="23"/>
  </r>
  <r>
    <x v="2"/>
    <n v="117754"/>
    <x v="0"/>
    <x v="0"/>
    <x v="4"/>
    <n v="13"/>
  </r>
  <r>
    <x v="2"/>
    <n v="117754"/>
    <x v="0"/>
    <x v="0"/>
    <x v="5"/>
    <n v="1"/>
  </r>
  <r>
    <x v="2"/>
    <n v="117754"/>
    <x v="0"/>
    <x v="1"/>
    <x v="6"/>
    <n v="5"/>
  </r>
  <r>
    <x v="2"/>
    <n v="117754"/>
    <x v="0"/>
    <x v="1"/>
    <x v="0"/>
    <n v="11"/>
  </r>
  <r>
    <x v="2"/>
    <n v="117754"/>
    <x v="0"/>
    <x v="1"/>
    <x v="1"/>
    <n v="16"/>
  </r>
  <r>
    <x v="2"/>
    <n v="117754"/>
    <x v="0"/>
    <x v="1"/>
    <x v="7"/>
    <n v="10"/>
  </r>
  <r>
    <x v="2"/>
    <n v="117754"/>
    <x v="0"/>
    <x v="1"/>
    <x v="2"/>
    <n v="3"/>
  </r>
  <r>
    <x v="2"/>
    <n v="117754"/>
    <x v="0"/>
    <x v="1"/>
    <x v="3"/>
    <n v="16"/>
  </r>
  <r>
    <x v="2"/>
    <n v="117754"/>
    <x v="0"/>
    <x v="1"/>
    <x v="4"/>
    <n v="6"/>
  </r>
  <r>
    <x v="2"/>
    <n v="122671"/>
    <x v="4"/>
    <x v="0"/>
    <x v="6"/>
    <n v="55"/>
  </r>
  <r>
    <x v="2"/>
    <n v="122671"/>
    <x v="4"/>
    <x v="0"/>
    <x v="0"/>
    <n v="11"/>
  </r>
  <r>
    <x v="2"/>
    <n v="122671"/>
    <x v="4"/>
    <x v="0"/>
    <x v="1"/>
    <n v="9"/>
  </r>
  <r>
    <x v="2"/>
    <n v="122671"/>
    <x v="4"/>
    <x v="0"/>
    <x v="7"/>
    <n v="4"/>
  </r>
  <r>
    <x v="2"/>
    <n v="122671"/>
    <x v="4"/>
    <x v="0"/>
    <x v="2"/>
    <n v="2"/>
  </r>
  <r>
    <x v="2"/>
    <n v="122671"/>
    <x v="4"/>
    <x v="0"/>
    <x v="8"/>
    <n v="1"/>
  </r>
  <r>
    <x v="2"/>
    <n v="122671"/>
    <x v="4"/>
    <x v="0"/>
    <x v="3"/>
    <n v="19"/>
  </r>
  <r>
    <x v="2"/>
    <n v="122671"/>
    <x v="4"/>
    <x v="0"/>
    <x v="4"/>
    <n v="9"/>
  </r>
  <r>
    <x v="2"/>
    <n v="122671"/>
    <x v="4"/>
    <x v="0"/>
    <x v="5"/>
    <n v="2"/>
  </r>
  <r>
    <x v="2"/>
    <n v="122671"/>
    <x v="4"/>
    <x v="1"/>
    <x v="6"/>
    <n v="1"/>
  </r>
  <r>
    <x v="2"/>
    <n v="122671"/>
    <x v="4"/>
    <x v="1"/>
    <x v="0"/>
    <n v="5"/>
  </r>
  <r>
    <x v="2"/>
    <n v="122671"/>
    <x v="4"/>
    <x v="1"/>
    <x v="1"/>
    <n v="6"/>
  </r>
  <r>
    <x v="2"/>
    <n v="122671"/>
    <x v="4"/>
    <x v="1"/>
    <x v="7"/>
    <n v="1"/>
  </r>
  <r>
    <x v="2"/>
    <n v="122671"/>
    <x v="4"/>
    <x v="1"/>
    <x v="2"/>
    <n v="1"/>
  </r>
  <r>
    <x v="2"/>
    <n v="122671"/>
    <x v="4"/>
    <x v="1"/>
    <x v="3"/>
    <n v="6"/>
  </r>
  <r>
    <x v="2"/>
    <n v="122671"/>
    <x v="4"/>
    <x v="1"/>
    <x v="4"/>
    <n v="4"/>
  </r>
  <r>
    <x v="2"/>
    <n v="126409"/>
    <x v="3"/>
    <x v="0"/>
    <x v="6"/>
    <n v="1"/>
  </r>
  <r>
    <x v="2"/>
    <n v="126409"/>
    <x v="3"/>
    <x v="0"/>
    <x v="0"/>
    <n v="42"/>
  </r>
  <r>
    <x v="2"/>
    <n v="126409"/>
    <x v="3"/>
    <x v="0"/>
    <x v="1"/>
    <n v="78"/>
  </r>
  <r>
    <x v="2"/>
    <n v="126409"/>
    <x v="3"/>
    <x v="0"/>
    <x v="7"/>
    <n v="46"/>
  </r>
  <r>
    <x v="2"/>
    <n v="126409"/>
    <x v="3"/>
    <x v="0"/>
    <x v="2"/>
    <n v="28"/>
  </r>
  <r>
    <x v="2"/>
    <n v="126409"/>
    <x v="3"/>
    <x v="0"/>
    <x v="8"/>
    <n v="1"/>
  </r>
  <r>
    <x v="2"/>
    <n v="126409"/>
    <x v="3"/>
    <x v="0"/>
    <x v="3"/>
    <n v="22"/>
  </r>
  <r>
    <x v="2"/>
    <n v="126409"/>
    <x v="3"/>
    <x v="0"/>
    <x v="4"/>
    <n v="23"/>
  </r>
  <r>
    <x v="2"/>
    <n v="126409"/>
    <x v="3"/>
    <x v="0"/>
    <x v="5"/>
    <n v="1"/>
  </r>
  <r>
    <x v="2"/>
    <n v="126409"/>
    <x v="3"/>
    <x v="0"/>
    <x v="5"/>
    <n v="11"/>
  </r>
  <r>
    <x v="2"/>
    <n v="126409"/>
    <x v="3"/>
    <x v="1"/>
    <x v="6"/>
    <n v="6"/>
  </r>
  <r>
    <x v="2"/>
    <n v="126409"/>
    <x v="3"/>
    <x v="1"/>
    <x v="0"/>
    <n v="15"/>
  </r>
  <r>
    <x v="2"/>
    <n v="126409"/>
    <x v="3"/>
    <x v="1"/>
    <x v="1"/>
    <n v="52"/>
  </r>
  <r>
    <x v="2"/>
    <n v="126409"/>
    <x v="3"/>
    <x v="1"/>
    <x v="7"/>
    <n v="25"/>
  </r>
  <r>
    <x v="2"/>
    <n v="126409"/>
    <x v="3"/>
    <x v="1"/>
    <x v="2"/>
    <n v="12"/>
  </r>
  <r>
    <x v="2"/>
    <n v="126409"/>
    <x v="3"/>
    <x v="1"/>
    <x v="3"/>
    <n v="13"/>
  </r>
  <r>
    <x v="2"/>
    <n v="126409"/>
    <x v="3"/>
    <x v="1"/>
    <x v="4"/>
    <n v="8"/>
  </r>
  <r>
    <x v="2"/>
    <n v="126409"/>
    <x v="3"/>
    <x v="1"/>
    <x v="5"/>
    <n v="3"/>
  </r>
  <r>
    <x v="2"/>
    <n v="126491"/>
    <x v="0"/>
    <x v="0"/>
    <x v="6"/>
    <n v="9"/>
  </r>
  <r>
    <x v="2"/>
    <n v="126491"/>
    <x v="0"/>
    <x v="0"/>
    <x v="0"/>
    <n v="22"/>
  </r>
  <r>
    <x v="2"/>
    <n v="126491"/>
    <x v="0"/>
    <x v="0"/>
    <x v="1"/>
    <n v="88"/>
  </r>
  <r>
    <x v="2"/>
    <n v="126491"/>
    <x v="0"/>
    <x v="0"/>
    <x v="7"/>
    <n v="17"/>
  </r>
  <r>
    <x v="2"/>
    <n v="126491"/>
    <x v="0"/>
    <x v="0"/>
    <x v="2"/>
    <n v="32"/>
  </r>
  <r>
    <x v="2"/>
    <n v="126491"/>
    <x v="0"/>
    <x v="0"/>
    <x v="3"/>
    <n v="61"/>
  </r>
  <r>
    <x v="2"/>
    <n v="126491"/>
    <x v="0"/>
    <x v="0"/>
    <x v="4"/>
    <n v="6"/>
  </r>
  <r>
    <x v="2"/>
    <n v="126491"/>
    <x v="0"/>
    <x v="0"/>
    <x v="5"/>
    <n v="1"/>
  </r>
  <r>
    <x v="2"/>
    <n v="126491"/>
    <x v="0"/>
    <x v="1"/>
    <x v="6"/>
    <n v="34"/>
  </r>
  <r>
    <x v="2"/>
    <n v="126491"/>
    <x v="0"/>
    <x v="1"/>
    <x v="0"/>
    <n v="25"/>
  </r>
  <r>
    <x v="2"/>
    <n v="126491"/>
    <x v="0"/>
    <x v="1"/>
    <x v="1"/>
    <n v="59"/>
  </r>
  <r>
    <x v="2"/>
    <n v="126491"/>
    <x v="0"/>
    <x v="1"/>
    <x v="7"/>
    <n v="14"/>
  </r>
  <r>
    <x v="2"/>
    <n v="126491"/>
    <x v="0"/>
    <x v="1"/>
    <x v="2"/>
    <n v="16"/>
  </r>
  <r>
    <x v="2"/>
    <n v="126491"/>
    <x v="0"/>
    <x v="1"/>
    <x v="3"/>
    <n v="39"/>
  </r>
  <r>
    <x v="2"/>
    <n v="126491"/>
    <x v="0"/>
    <x v="1"/>
    <x v="9"/>
    <n v="1"/>
  </r>
  <r>
    <x v="2"/>
    <n v="126491"/>
    <x v="0"/>
    <x v="1"/>
    <x v="4"/>
    <n v="3"/>
  </r>
  <r>
    <x v="2"/>
    <n v="126491"/>
    <x v="0"/>
    <x v="1"/>
    <x v="5"/>
    <n v="1"/>
  </r>
  <r>
    <x v="2"/>
    <n v="127001"/>
    <x v="0"/>
    <x v="0"/>
    <x v="6"/>
    <n v="11"/>
  </r>
  <r>
    <x v="2"/>
    <n v="127001"/>
    <x v="0"/>
    <x v="0"/>
    <x v="0"/>
    <n v="8"/>
  </r>
  <r>
    <x v="2"/>
    <n v="127001"/>
    <x v="0"/>
    <x v="0"/>
    <x v="1"/>
    <n v="25"/>
  </r>
  <r>
    <x v="2"/>
    <n v="127001"/>
    <x v="0"/>
    <x v="0"/>
    <x v="7"/>
    <n v="9"/>
  </r>
  <r>
    <x v="2"/>
    <n v="127001"/>
    <x v="0"/>
    <x v="0"/>
    <x v="2"/>
    <n v="8"/>
  </r>
  <r>
    <x v="2"/>
    <n v="127001"/>
    <x v="0"/>
    <x v="0"/>
    <x v="3"/>
    <n v="46"/>
  </r>
  <r>
    <x v="2"/>
    <n v="127001"/>
    <x v="0"/>
    <x v="0"/>
    <x v="4"/>
    <n v="2"/>
  </r>
  <r>
    <x v="2"/>
    <n v="127001"/>
    <x v="0"/>
    <x v="0"/>
    <x v="5"/>
    <n v="2"/>
  </r>
  <r>
    <x v="2"/>
    <n v="127001"/>
    <x v="0"/>
    <x v="1"/>
    <x v="6"/>
    <n v="8"/>
  </r>
  <r>
    <x v="2"/>
    <n v="127001"/>
    <x v="0"/>
    <x v="1"/>
    <x v="0"/>
    <n v="4"/>
  </r>
  <r>
    <x v="2"/>
    <n v="127001"/>
    <x v="0"/>
    <x v="1"/>
    <x v="1"/>
    <n v="28"/>
  </r>
  <r>
    <x v="2"/>
    <n v="127001"/>
    <x v="0"/>
    <x v="1"/>
    <x v="7"/>
    <n v="10"/>
  </r>
  <r>
    <x v="2"/>
    <n v="127001"/>
    <x v="0"/>
    <x v="1"/>
    <x v="2"/>
    <n v="10"/>
  </r>
  <r>
    <x v="2"/>
    <n v="127001"/>
    <x v="0"/>
    <x v="1"/>
    <x v="3"/>
    <n v="33"/>
  </r>
  <r>
    <x v="2"/>
    <n v="127001"/>
    <x v="0"/>
    <x v="1"/>
    <x v="4"/>
    <n v="1"/>
  </r>
  <r>
    <x v="2"/>
    <n v="127001"/>
    <x v="0"/>
    <x v="1"/>
    <x v="5"/>
    <n v="6"/>
  </r>
  <r>
    <x v="2"/>
    <n v="127019"/>
    <x v="0"/>
    <x v="0"/>
    <x v="6"/>
    <n v="5"/>
  </r>
  <r>
    <x v="2"/>
    <n v="127019"/>
    <x v="0"/>
    <x v="0"/>
    <x v="0"/>
    <n v="22"/>
  </r>
  <r>
    <x v="2"/>
    <n v="127019"/>
    <x v="0"/>
    <x v="0"/>
    <x v="1"/>
    <n v="68"/>
  </r>
  <r>
    <x v="2"/>
    <n v="127019"/>
    <x v="0"/>
    <x v="0"/>
    <x v="7"/>
    <n v="16"/>
  </r>
  <r>
    <x v="2"/>
    <n v="127019"/>
    <x v="0"/>
    <x v="0"/>
    <x v="2"/>
    <n v="16"/>
  </r>
  <r>
    <x v="2"/>
    <n v="127019"/>
    <x v="0"/>
    <x v="0"/>
    <x v="3"/>
    <n v="35"/>
  </r>
  <r>
    <x v="2"/>
    <n v="127019"/>
    <x v="0"/>
    <x v="0"/>
    <x v="4"/>
    <n v="18"/>
  </r>
  <r>
    <x v="2"/>
    <n v="127019"/>
    <x v="0"/>
    <x v="0"/>
    <x v="5"/>
    <n v="4"/>
  </r>
  <r>
    <x v="2"/>
    <n v="127019"/>
    <x v="0"/>
    <x v="1"/>
    <x v="6"/>
    <n v="4"/>
  </r>
  <r>
    <x v="2"/>
    <n v="127019"/>
    <x v="0"/>
    <x v="1"/>
    <x v="0"/>
    <n v="14"/>
  </r>
  <r>
    <x v="2"/>
    <n v="127019"/>
    <x v="0"/>
    <x v="1"/>
    <x v="1"/>
    <n v="10"/>
  </r>
  <r>
    <x v="2"/>
    <n v="127019"/>
    <x v="0"/>
    <x v="1"/>
    <x v="7"/>
    <n v="1"/>
  </r>
  <r>
    <x v="2"/>
    <n v="127019"/>
    <x v="0"/>
    <x v="1"/>
    <x v="2"/>
    <n v="3"/>
  </r>
  <r>
    <x v="2"/>
    <n v="127019"/>
    <x v="0"/>
    <x v="1"/>
    <x v="3"/>
    <n v="16"/>
  </r>
  <r>
    <x v="2"/>
    <n v="127019"/>
    <x v="0"/>
    <x v="1"/>
    <x v="4"/>
    <n v="4"/>
  </r>
  <r>
    <x v="2"/>
    <n v="127019"/>
    <x v="0"/>
    <x v="1"/>
    <x v="5"/>
    <n v="2"/>
  </r>
  <r>
    <x v="2"/>
    <n v="127779"/>
    <x v="3"/>
    <x v="0"/>
    <x v="0"/>
    <n v="8"/>
  </r>
  <r>
    <x v="2"/>
    <n v="127779"/>
    <x v="3"/>
    <x v="0"/>
    <x v="1"/>
    <n v="45"/>
  </r>
  <r>
    <x v="2"/>
    <n v="127779"/>
    <x v="3"/>
    <x v="0"/>
    <x v="7"/>
    <n v="4"/>
  </r>
  <r>
    <x v="2"/>
    <n v="127779"/>
    <x v="3"/>
    <x v="0"/>
    <x v="2"/>
    <n v="1"/>
  </r>
  <r>
    <x v="2"/>
    <n v="127779"/>
    <x v="3"/>
    <x v="0"/>
    <x v="3"/>
    <n v="11"/>
  </r>
  <r>
    <x v="2"/>
    <n v="127779"/>
    <x v="3"/>
    <x v="0"/>
    <x v="4"/>
    <n v="6"/>
  </r>
  <r>
    <x v="2"/>
    <n v="127779"/>
    <x v="3"/>
    <x v="0"/>
    <x v="5"/>
    <n v="3"/>
  </r>
  <r>
    <x v="2"/>
    <n v="127779"/>
    <x v="3"/>
    <x v="1"/>
    <x v="0"/>
    <n v="8"/>
  </r>
  <r>
    <x v="2"/>
    <n v="127779"/>
    <x v="3"/>
    <x v="1"/>
    <x v="1"/>
    <n v="27"/>
  </r>
  <r>
    <x v="2"/>
    <n v="127779"/>
    <x v="3"/>
    <x v="1"/>
    <x v="7"/>
    <n v="10"/>
  </r>
  <r>
    <x v="2"/>
    <n v="127779"/>
    <x v="3"/>
    <x v="1"/>
    <x v="2"/>
    <n v="4"/>
  </r>
  <r>
    <x v="2"/>
    <n v="127779"/>
    <x v="3"/>
    <x v="1"/>
    <x v="3"/>
    <n v="7"/>
  </r>
  <r>
    <x v="2"/>
    <n v="127779"/>
    <x v="3"/>
    <x v="1"/>
    <x v="4"/>
    <n v="2"/>
  </r>
  <r>
    <x v="2"/>
    <n v="127902"/>
    <x v="4"/>
    <x v="0"/>
    <x v="6"/>
    <n v="2"/>
  </r>
  <r>
    <x v="2"/>
    <n v="127902"/>
    <x v="4"/>
    <x v="0"/>
    <x v="0"/>
    <n v="15"/>
  </r>
  <r>
    <x v="2"/>
    <n v="127902"/>
    <x v="4"/>
    <x v="0"/>
    <x v="1"/>
    <n v="44"/>
  </r>
  <r>
    <x v="2"/>
    <n v="127902"/>
    <x v="4"/>
    <x v="0"/>
    <x v="7"/>
    <n v="9"/>
  </r>
  <r>
    <x v="2"/>
    <n v="127902"/>
    <x v="4"/>
    <x v="0"/>
    <x v="2"/>
    <n v="19"/>
  </r>
  <r>
    <x v="2"/>
    <n v="127902"/>
    <x v="4"/>
    <x v="0"/>
    <x v="3"/>
    <n v="46"/>
  </r>
  <r>
    <x v="2"/>
    <n v="127902"/>
    <x v="4"/>
    <x v="0"/>
    <x v="4"/>
    <n v="10"/>
  </r>
  <r>
    <x v="2"/>
    <n v="127902"/>
    <x v="4"/>
    <x v="0"/>
    <x v="5"/>
    <n v="7"/>
  </r>
  <r>
    <x v="2"/>
    <n v="127902"/>
    <x v="4"/>
    <x v="1"/>
    <x v="6"/>
    <n v="2"/>
  </r>
  <r>
    <x v="2"/>
    <n v="127902"/>
    <x v="4"/>
    <x v="1"/>
    <x v="0"/>
    <n v="9"/>
  </r>
  <r>
    <x v="2"/>
    <n v="127902"/>
    <x v="4"/>
    <x v="1"/>
    <x v="1"/>
    <n v="25"/>
  </r>
  <r>
    <x v="2"/>
    <n v="127902"/>
    <x v="4"/>
    <x v="1"/>
    <x v="7"/>
    <n v="6"/>
  </r>
  <r>
    <x v="2"/>
    <n v="127902"/>
    <x v="4"/>
    <x v="1"/>
    <x v="2"/>
    <n v="21"/>
  </r>
  <r>
    <x v="2"/>
    <n v="127902"/>
    <x v="4"/>
    <x v="1"/>
    <x v="3"/>
    <n v="41"/>
  </r>
  <r>
    <x v="2"/>
    <n v="127902"/>
    <x v="4"/>
    <x v="1"/>
    <x v="4"/>
    <n v="5"/>
  </r>
  <r>
    <x v="2"/>
    <n v="127902"/>
    <x v="4"/>
    <x v="1"/>
    <x v="5"/>
    <n v="4"/>
  </r>
  <r>
    <x v="2"/>
    <n v="128538"/>
    <x v="0"/>
    <x v="0"/>
    <x v="0"/>
    <n v="15"/>
  </r>
  <r>
    <x v="2"/>
    <n v="128538"/>
    <x v="0"/>
    <x v="0"/>
    <x v="1"/>
    <n v="60"/>
  </r>
  <r>
    <x v="2"/>
    <n v="128538"/>
    <x v="0"/>
    <x v="0"/>
    <x v="7"/>
    <n v="6"/>
  </r>
  <r>
    <x v="2"/>
    <n v="128538"/>
    <x v="0"/>
    <x v="0"/>
    <x v="2"/>
    <n v="25"/>
  </r>
  <r>
    <x v="2"/>
    <n v="128538"/>
    <x v="0"/>
    <x v="0"/>
    <x v="3"/>
    <n v="33"/>
  </r>
  <r>
    <x v="2"/>
    <n v="128538"/>
    <x v="0"/>
    <x v="0"/>
    <x v="4"/>
    <n v="13"/>
  </r>
  <r>
    <x v="2"/>
    <n v="128538"/>
    <x v="0"/>
    <x v="0"/>
    <x v="5"/>
    <n v="2"/>
  </r>
  <r>
    <x v="2"/>
    <n v="128538"/>
    <x v="0"/>
    <x v="1"/>
    <x v="6"/>
    <n v="1"/>
  </r>
  <r>
    <x v="2"/>
    <n v="128538"/>
    <x v="0"/>
    <x v="1"/>
    <x v="0"/>
    <n v="6"/>
  </r>
  <r>
    <x v="2"/>
    <n v="128538"/>
    <x v="0"/>
    <x v="1"/>
    <x v="1"/>
    <n v="9"/>
  </r>
  <r>
    <x v="2"/>
    <n v="128538"/>
    <x v="0"/>
    <x v="1"/>
    <x v="7"/>
    <n v="2"/>
  </r>
  <r>
    <x v="2"/>
    <n v="128538"/>
    <x v="0"/>
    <x v="1"/>
    <x v="2"/>
    <n v="5"/>
  </r>
  <r>
    <x v="2"/>
    <n v="128538"/>
    <x v="0"/>
    <x v="1"/>
    <x v="3"/>
    <n v="9"/>
  </r>
  <r>
    <x v="2"/>
    <n v="128538"/>
    <x v="0"/>
    <x v="1"/>
    <x v="4"/>
    <n v="5"/>
  </r>
  <r>
    <x v="2"/>
    <n v="128538"/>
    <x v="0"/>
    <x v="1"/>
    <x v="5"/>
    <n v="2"/>
  </r>
  <r>
    <x v="2"/>
    <n v="131805"/>
    <x v="4"/>
    <x v="0"/>
    <x v="6"/>
    <n v="29"/>
  </r>
  <r>
    <x v="2"/>
    <n v="131805"/>
    <x v="4"/>
    <x v="0"/>
    <x v="0"/>
    <n v="14"/>
  </r>
  <r>
    <x v="2"/>
    <n v="131805"/>
    <x v="4"/>
    <x v="0"/>
    <x v="1"/>
    <n v="47"/>
  </r>
  <r>
    <x v="2"/>
    <n v="131805"/>
    <x v="4"/>
    <x v="0"/>
    <x v="7"/>
    <n v="33"/>
  </r>
  <r>
    <x v="2"/>
    <n v="131805"/>
    <x v="4"/>
    <x v="0"/>
    <x v="2"/>
    <n v="6"/>
  </r>
  <r>
    <x v="2"/>
    <n v="131805"/>
    <x v="4"/>
    <x v="0"/>
    <x v="8"/>
    <n v="1"/>
  </r>
  <r>
    <x v="2"/>
    <n v="131805"/>
    <x v="4"/>
    <x v="0"/>
    <x v="3"/>
    <n v="108"/>
  </r>
  <r>
    <x v="2"/>
    <n v="131805"/>
    <x v="4"/>
    <x v="0"/>
    <x v="4"/>
    <n v="11"/>
  </r>
  <r>
    <x v="2"/>
    <n v="131805"/>
    <x v="4"/>
    <x v="1"/>
    <x v="6"/>
    <n v="12"/>
  </r>
  <r>
    <x v="2"/>
    <n v="131805"/>
    <x v="4"/>
    <x v="1"/>
    <x v="0"/>
    <n v="12"/>
  </r>
  <r>
    <x v="2"/>
    <n v="131805"/>
    <x v="4"/>
    <x v="1"/>
    <x v="1"/>
    <n v="37"/>
  </r>
  <r>
    <x v="2"/>
    <n v="131805"/>
    <x v="4"/>
    <x v="1"/>
    <x v="7"/>
    <n v="13"/>
  </r>
  <r>
    <x v="2"/>
    <n v="131805"/>
    <x v="4"/>
    <x v="1"/>
    <x v="2"/>
    <n v="5"/>
  </r>
  <r>
    <x v="2"/>
    <n v="131805"/>
    <x v="4"/>
    <x v="1"/>
    <x v="8"/>
    <n v="1"/>
  </r>
  <r>
    <x v="2"/>
    <n v="131805"/>
    <x v="4"/>
    <x v="1"/>
    <x v="3"/>
    <n v="56"/>
  </r>
  <r>
    <x v="2"/>
    <n v="131805"/>
    <x v="4"/>
    <x v="1"/>
    <x v="4"/>
    <n v="8"/>
  </r>
  <r>
    <x v="2"/>
    <n v="131805"/>
    <x v="4"/>
    <x v="1"/>
    <x v="5"/>
    <n v="1"/>
  </r>
  <r>
    <x v="2"/>
    <n v="131805"/>
    <x v="4"/>
    <x v="1"/>
    <x v="5"/>
    <n v="1"/>
  </r>
  <r>
    <x v="3"/>
    <n v="30312"/>
    <x v="0"/>
    <x v="0"/>
    <x v="6"/>
    <n v="48"/>
  </r>
  <r>
    <x v="3"/>
    <n v="30312"/>
    <x v="0"/>
    <x v="0"/>
    <x v="0"/>
    <n v="16"/>
  </r>
  <r>
    <x v="3"/>
    <n v="30312"/>
    <x v="0"/>
    <x v="0"/>
    <x v="1"/>
    <n v="52"/>
  </r>
  <r>
    <x v="3"/>
    <n v="30312"/>
    <x v="0"/>
    <x v="0"/>
    <x v="7"/>
    <n v="2"/>
  </r>
  <r>
    <x v="3"/>
    <n v="30312"/>
    <x v="0"/>
    <x v="0"/>
    <x v="2"/>
    <n v="11"/>
  </r>
  <r>
    <x v="3"/>
    <n v="30312"/>
    <x v="0"/>
    <x v="0"/>
    <x v="3"/>
    <n v="1"/>
  </r>
  <r>
    <x v="3"/>
    <n v="30312"/>
    <x v="0"/>
    <x v="0"/>
    <x v="4"/>
    <n v="5"/>
  </r>
  <r>
    <x v="3"/>
    <n v="30312"/>
    <x v="0"/>
    <x v="1"/>
    <x v="6"/>
    <n v="8"/>
  </r>
  <r>
    <x v="3"/>
    <n v="30312"/>
    <x v="0"/>
    <x v="1"/>
    <x v="0"/>
    <n v="4"/>
  </r>
  <r>
    <x v="3"/>
    <n v="30312"/>
    <x v="0"/>
    <x v="1"/>
    <x v="1"/>
    <n v="37"/>
  </r>
  <r>
    <x v="3"/>
    <n v="30312"/>
    <x v="0"/>
    <x v="1"/>
    <x v="7"/>
    <n v="1"/>
  </r>
  <r>
    <x v="3"/>
    <n v="30312"/>
    <x v="0"/>
    <x v="1"/>
    <x v="2"/>
    <n v="5"/>
  </r>
  <r>
    <x v="3"/>
    <n v="30312"/>
    <x v="0"/>
    <x v="1"/>
    <x v="4"/>
    <n v="3"/>
  </r>
  <r>
    <x v="3"/>
    <n v="31864"/>
    <x v="1"/>
    <x v="0"/>
    <x v="6"/>
    <n v="3"/>
  </r>
  <r>
    <x v="3"/>
    <n v="31864"/>
    <x v="1"/>
    <x v="0"/>
    <x v="0"/>
    <n v="4"/>
  </r>
  <r>
    <x v="3"/>
    <n v="31864"/>
    <x v="1"/>
    <x v="0"/>
    <x v="1"/>
    <n v="34"/>
  </r>
  <r>
    <x v="3"/>
    <n v="31864"/>
    <x v="1"/>
    <x v="0"/>
    <x v="7"/>
    <n v="3"/>
  </r>
  <r>
    <x v="3"/>
    <n v="31864"/>
    <x v="1"/>
    <x v="0"/>
    <x v="2"/>
    <n v="8"/>
  </r>
  <r>
    <x v="3"/>
    <n v="31864"/>
    <x v="1"/>
    <x v="0"/>
    <x v="3"/>
    <n v="2"/>
  </r>
  <r>
    <x v="3"/>
    <n v="31864"/>
    <x v="1"/>
    <x v="0"/>
    <x v="4"/>
    <n v="13"/>
  </r>
  <r>
    <x v="3"/>
    <n v="31864"/>
    <x v="1"/>
    <x v="0"/>
    <x v="5"/>
    <n v="5"/>
  </r>
  <r>
    <x v="3"/>
    <n v="31864"/>
    <x v="1"/>
    <x v="1"/>
    <x v="6"/>
    <n v="2"/>
  </r>
  <r>
    <x v="3"/>
    <n v="31864"/>
    <x v="1"/>
    <x v="1"/>
    <x v="0"/>
    <n v="6"/>
  </r>
  <r>
    <x v="3"/>
    <n v="31864"/>
    <x v="1"/>
    <x v="1"/>
    <x v="1"/>
    <n v="7"/>
  </r>
  <r>
    <x v="3"/>
    <n v="31864"/>
    <x v="1"/>
    <x v="1"/>
    <x v="2"/>
    <n v="1"/>
  </r>
  <r>
    <x v="3"/>
    <n v="31864"/>
    <x v="1"/>
    <x v="1"/>
    <x v="3"/>
    <n v="1"/>
  </r>
  <r>
    <x v="3"/>
    <n v="31864"/>
    <x v="1"/>
    <x v="1"/>
    <x v="4"/>
    <n v="2"/>
  </r>
  <r>
    <x v="3"/>
    <n v="32284"/>
    <x v="2"/>
    <x v="0"/>
    <x v="6"/>
    <n v="2"/>
  </r>
  <r>
    <x v="3"/>
    <n v="32284"/>
    <x v="2"/>
    <x v="0"/>
    <x v="0"/>
    <n v="11"/>
  </r>
  <r>
    <x v="3"/>
    <n v="32284"/>
    <x v="2"/>
    <x v="0"/>
    <x v="1"/>
    <n v="23"/>
  </r>
  <r>
    <x v="3"/>
    <n v="32284"/>
    <x v="2"/>
    <x v="0"/>
    <x v="7"/>
    <n v="3"/>
  </r>
  <r>
    <x v="3"/>
    <n v="32284"/>
    <x v="2"/>
    <x v="0"/>
    <x v="2"/>
    <n v="9"/>
  </r>
  <r>
    <x v="3"/>
    <n v="32284"/>
    <x v="2"/>
    <x v="0"/>
    <x v="3"/>
    <n v="23"/>
  </r>
  <r>
    <x v="3"/>
    <n v="32284"/>
    <x v="2"/>
    <x v="0"/>
    <x v="4"/>
    <n v="5"/>
  </r>
  <r>
    <x v="3"/>
    <n v="32284"/>
    <x v="2"/>
    <x v="0"/>
    <x v="5"/>
    <n v="5"/>
  </r>
  <r>
    <x v="3"/>
    <n v="32284"/>
    <x v="2"/>
    <x v="1"/>
    <x v="6"/>
    <n v="4"/>
  </r>
  <r>
    <x v="3"/>
    <n v="32284"/>
    <x v="2"/>
    <x v="1"/>
    <x v="0"/>
    <n v="5"/>
  </r>
  <r>
    <x v="3"/>
    <n v="32284"/>
    <x v="2"/>
    <x v="1"/>
    <x v="1"/>
    <n v="28"/>
  </r>
  <r>
    <x v="3"/>
    <n v="32284"/>
    <x v="2"/>
    <x v="1"/>
    <x v="7"/>
    <n v="3"/>
  </r>
  <r>
    <x v="3"/>
    <n v="32284"/>
    <x v="2"/>
    <x v="1"/>
    <x v="2"/>
    <n v="9"/>
  </r>
  <r>
    <x v="3"/>
    <n v="32284"/>
    <x v="2"/>
    <x v="1"/>
    <x v="3"/>
    <n v="15"/>
  </r>
  <r>
    <x v="3"/>
    <n v="32284"/>
    <x v="2"/>
    <x v="1"/>
    <x v="4"/>
    <n v="1"/>
  </r>
  <r>
    <x v="3"/>
    <n v="32284"/>
    <x v="2"/>
    <x v="1"/>
    <x v="5"/>
    <n v="9"/>
  </r>
  <r>
    <x v="3"/>
    <n v="32607"/>
    <x v="1"/>
    <x v="0"/>
    <x v="6"/>
    <n v="9"/>
  </r>
  <r>
    <x v="3"/>
    <n v="32607"/>
    <x v="1"/>
    <x v="0"/>
    <x v="0"/>
    <n v="15"/>
  </r>
  <r>
    <x v="3"/>
    <n v="32607"/>
    <x v="1"/>
    <x v="0"/>
    <x v="1"/>
    <n v="51"/>
  </r>
  <r>
    <x v="3"/>
    <n v="32607"/>
    <x v="1"/>
    <x v="0"/>
    <x v="2"/>
    <n v="8"/>
  </r>
  <r>
    <x v="3"/>
    <n v="32607"/>
    <x v="1"/>
    <x v="0"/>
    <x v="4"/>
    <n v="3"/>
  </r>
  <r>
    <x v="3"/>
    <n v="32607"/>
    <x v="1"/>
    <x v="1"/>
    <x v="6"/>
    <n v="3"/>
  </r>
  <r>
    <x v="3"/>
    <n v="32607"/>
    <x v="1"/>
    <x v="1"/>
    <x v="0"/>
    <n v="10"/>
  </r>
  <r>
    <x v="3"/>
    <n v="32607"/>
    <x v="1"/>
    <x v="1"/>
    <x v="1"/>
    <n v="27"/>
  </r>
  <r>
    <x v="3"/>
    <n v="32607"/>
    <x v="1"/>
    <x v="1"/>
    <x v="7"/>
    <n v="1"/>
  </r>
  <r>
    <x v="3"/>
    <n v="32607"/>
    <x v="1"/>
    <x v="1"/>
    <x v="2"/>
    <n v="1"/>
  </r>
  <r>
    <x v="3"/>
    <n v="32607"/>
    <x v="1"/>
    <x v="1"/>
    <x v="4"/>
    <n v="1"/>
  </r>
  <r>
    <x v="3"/>
    <n v="33829"/>
    <x v="2"/>
    <x v="0"/>
    <x v="6"/>
    <n v="7"/>
  </r>
  <r>
    <x v="3"/>
    <n v="33829"/>
    <x v="2"/>
    <x v="0"/>
    <x v="0"/>
    <n v="8"/>
  </r>
  <r>
    <x v="3"/>
    <n v="33829"/>
    <x v="2"/>
    <x v="0"/>
    <x v="1"/>
    <n v="83"/>
  </r>
  <r>
    <x v="3"/>
    <n v="33829"/>
    <x v="2"/>
    <x v="0"/>
    <x v="7"/>
    <n v="15"/>
  </r>
  <r>
    <x v="3"/>
    <n v="33829"/>
    <x v="2"/>
    <x v="0"/>
    <x v="2"/>
    <n v="3"/>
  </r>
  <r>
    <x v="3"/>
    <n v="33829"/>
    <x v="2"/>
    <x v="0"/>
    <x v="3"/>
    <n v="27"/>
  </r>
  <r>
    <x v="3"/>
    <n v="33829"/>
    <x v="2"/>
    <x v="0"/>
    <x v="4"/>
    <n v="1"/>
  </r>
  <r>
    <x v="3"/>
    <n v="33829"/>
    <x v="2"/>
    <x v="0"/>
    <x v="5"/>
    <n v="18"/>
  </r>
  <r>
    <x v="3"/>
    <n v="33829"/>
    <x v="2"/>
    <x v="1"/>
    <x v="6"/>
    <n v="2"/>
  </r>
  <r>
    <x v="3"/>
    <n v="33829"/>
    <x v="2"/>
    <x v="1"/>
    <x v="0"/>
    <n v="5"/>
  </r>
  <r>
    <x v="3"/>
    <n v="33829"/>
    <x v="2"/>
    <x v="1"/>
    <x v="1"/>
    <n v="19"/>
  </r>
  <r>
    <x v="3"/>
    <n v="33829"/>
    <x v="2"/>
    <x v="1"/>
    <x v="3"/>
    <n v="5"/>
  </r>
  <r>
    <x v="3"/>
    <n v="33829"/>
    <x v="2"/>
    <x v="1"/>
    <x v="4"/>
    <n v="1"/>
  </r>
  <r>
    <x v="3"/>
    <n v="33829"/>
    <x v="2"/>
    <x v="1"/>
    <x v="5"/>
    <n v="9"/>
  </r>
  <r>
    <x v="3"/>
    <n v="34074"/>
    <x v="3"/>
    <x v="0"/>
    <x v="6"/>
    <n v="9"/>
  </r>
  <r>
    <x v="3"/>
    <n v="34074"/>
    <x v="3"/>
    <x v="0"/>
    <x v="0"/>
    <n v="8"/>
  </r>
  <r>
    <x v="3"/>
    <n v="34074"/>
    <x v="3"/>
    <x v="0"/>
    <x v="1"/>
    <n v="85"/>
  </r>
  <r>
    <x v="3"/>
    <n v="34074"/>
    <x v="3"/>
    <x v="0"/>
    <x v="7"/>
    <n v="18"/>
  </r>
  <r>
    <x v="3"/>
    <n v="34074"/>
    <x v="3"/>
    <x v="0"/>
    <x v="2"/>
    <n v="11"/>
  </r>
  <r>
    <x v="3"/>
    <n v="34074"/>
    <x v="3"/>
    <x v="0"/>
    <x v="3"/>
    <n v="37"/>
  </r>
  <r>
    <x v="3"/>
    <n v="34074"/>
    <x v="3"/>
    <x v="0"/>
    <x v="4"/>
    <n v="14"/>
  </r>
  <r>
    <x v="3"/>
    <n v="34074"/>
    <x v="3"/>
    <x v="0"/>
    <x v="5"/>
    <n v="8"/>
  </r>
  <r>
    <x v="3"/>
    <n v="34074"/>
    <x v="3"/>
    <x v="1"/>
    <x v="6"/>
    <n v="3"/>
  </r>
  <r>
    <x v="3"/>
    <n v="34074"/>
    <x v="3"/>
    <x v="1"/>
    <x v="0"/>
    <n v="4"/>
  </r>
  <r>
    <x v="3"/>
    <n v="34074"/>
    <x v="3"/>
    <x v="1"/>
    <x v="1"/>
    <n v="16"/>
  </r>
  <r>
    <x v="3"/>
    <n v="34074"/>
    <x v="3"/>
    <x v="1"/>
    <x v="7"/>
    <n v="9"/>
  </r>
  <r>
    <x v="3"/>
    <n v="34074"/>
    <x v="3"/>
    <x v="1"/>
    <x v="2"/>
    <n v="2"/>
  </r>
  <r>
    <x v="3"/>
    <n v="34074"/>
    <x v="3"/>
    <x v="1"/>
    <x v="3"/>
    <n v="14"/>
  </r>
  <r>
    <x v="3"/>
    <n v="34074"/>
    <x v="3"/>
    <x v="1"/>
    <x v="4"/>
    <n v="1"/>
  </r>
  <r>
    <x v="3"/>
    <n v="34074"/>
    <x v="3"/>
    <x v="1"/>
    <x v="5"/>
    <n v="2"/>
  </r>
  <r>
    <x v="3"/>
    <n v="35139"/>
    <x v="3"/>
    <x v="0"/>
    <x v="6"/>
    <n v="14"/>
  </r>
  <r>
    <x v="3"/>
    <n v="35139"/>
    <x v="3"/>
    <x v="0"/>
    <x v="0"/>
    <n v="28"/>
  </r>
  <r>
    <x v="3"/>
    <n v="35139"/>
    <x v="3"/>
    <x v="0"/>
    <x v="1"/>
    <n v="32"/>
  </r>
  <r>
    <x v="3"/>
    <n v="35139"/>
    <x v="3"/>
    <x v="0"/>
    <x v="7"/>
    <n v="19"/>
  </r>
  <r>
    <x v="3"/>
    <n v="35139"/>
    <x v="3"/>
    <x v="0"/>
    <x v="2"/>
    <n v="6"/>
  </r>
  <r>
    <x v="3"/>
    <n v="35139"/>
    <x v="3"/>
    <x v="0"/>
    <x v="8"/>
    <n v="1"/>
  </r>
  <r>
    <x v="3"/>
    <n v="35139"/>
    <x v="3"/>
    <x v="0"/>
    <x v="3"/>
    <n v="37"/>
  </r>
  <r>
    <x v="3"/>
    <n v="35139"/>
    <x v="3"/>
    <x v="0"/>
    <x v="4"/>
    <n v="9"/>
  </r>
  <r>
    <x v="3"/>
    <n v="35139"/>
    <x v="3"/>
    <x v="0"/>
    <x v="5"/>
    <n v="2"/>
  </r>
  <r>
    <x v="3"/>
    <n v="35139"/>
    <x v="3"/>
    <x v="1"/>
    <x v="0"/>
    <n v="8"/>
  </r>
  <r>
    <x v="3"/>
    <n v="35139"/>
    <x v="3"/>
    <x v="1"/>
    <x v="1"/>
    <n v="11"/>
  </r>
  <r>
    <x v="3"/>
    <n v="35139"/>
    <x v="3"/>
    <x v="1"/>
    <x v="7"/>
    <n v="5"/>
  </r>
  <r>
    <x v="3"/>
    <n v="35139"/>
    <x v="3"/>
    <x v="1"/>
    <x v="2"/>
    <n v="3"/>
  </r>
  <r>
    <x v="3"/>
    <n v="35139"/>
    <x v="3"/>
    <x v="1"/>
    <x v="3"/>
    <n v="9"/>
  </r>
  <r>
    <x v="3"/>
    <n v="35139"/>
    <x v="3"/>
    <x v="1"/>
    <x v="4"/>
    <n v="6"/>
  </r>
  <r>
    <x v="3"/>
    <n v="35139"/>
    <x v="3"/>
    <x v="1"/>
    <x v="5"/>
    <n v="1"/>
  </r>
  <r>
    <x v="3"/>
    <n v="35188"/>
    <x v="3"/>
    <x v="0"/>
    <x v="6"/>
    <n v="3"/>
  </r>
  <r>
    <x v="3"/>
    <n v="35188"/>
    <x v="3"/>
    <x v="0"/>
    <x v="0"/>
    <n v="12"/>
  </r>
  <r>
    <x v="3"/>
    <n v="35188"/>
    <x v="3"/>
    <x v="0"/>
    <x v="1"/>
    <n v="36"/>
  </r>
  <r>
    <x v="3"/>
    <n v="35188"/>
    <x v="3"/>
    <x v="0"/>
    <x v="7"/>
    <n v="19"/>
  </r>
  <r>
    <x v="3"/>
    <n v="35188"/>
    <x v="3"/>
    <x v="0"/>
    <x v="2"/>
    <n v="7"/>
  </r>
  <r>
    <x v="3"/>
    <n v="35188"/>
    <x v="3"/>
    <x v="0"/>
    <x v="8"/>
    <n v="1"/>
  </r>
  <r>
    <x v="3"/>
    <n v="35188"/>
    <x v="3"/>
    <x v="0"/>
    <x v="3"/>
    <n v="13"/>
  </r>
  <r>
    <x v="3"/>
    <n v="35188"/>
    <x v="3"/>
    <x v="0"/>
    <x v="4"/>
    <n v="5"/>
  </r>
  <r>
    <x v="3"/>
    <n v="35188"/>
    <x v="3"/>
    <x v="0"/>
    <x v="5"/>
    <n v="1"/>
  </r>
  <r>
    <x v="3"/>
    <n v="35188"/>
    <x v="3"/>
    <x v="1"/>
    <x v="0"/>
    <n v="6"/>
  </r>
  <r>
    <x v="3"/>
    <n v="35188"/>
    <x v="3"/>
    <x v="1"/>
    <x v="1"/>
    <n v="8"/>
  </r>
  <r>
    <x v="3"/>
    <n v="35188"/>
    <x v="3"/>
    <x v="1"/>
    <x v="7"/>
    <n v="6"/>
  </r>
  <r>
    <x v="3"/>
    <n v="35188"/>
    <x v="3"/>
    <x v="1"/>
    <x v="2"/>
    <n v="1"/>
  </r>
  <r>
    <x v="3"/>
    <n v="35188"/>
    <x v="3"/>
    <x v="1"/>
    <x v="3"/>
    <n v="5"/>
  </r>
  <r>
    <x v="3"/>
    <n v="35188"/>
    <x v="3"/>
    <x v="1"/>
    <x v="9"/>
    <n v="1"/>
  </r>
  <r>
    <x v="3"/>
    <n v="35188"/>
    <x v="3"/>
    <x v="1"/>
    <x v="4"/>
    <n v="3"/>
  </r>
  <r>
    <x v="3"/>
    <n v="35188"/>
    <x v="3"/>
    <x v="1"/>
    <x v="5"/>
    <n v="1"/>
  </r>
  <r>
    <x v="3"/>
    <n v="35311"/>
    <x v="3"/>
    <x v="0"/>
    <x v="0"/>
    <n v="5"/>
  </r>
  <r>
    <x v="3"/>
    <n v="35311"/>
    <x v="3"/>
    <x v="0"/>
    <x v="1"/>
    <n v="17"/>
  </r>
  <r>
    <x v="3"/>
    <n v="35311"/>
    <x v="3"/>
    <x v="0"/>
    <x v="7"/>
    <n v="10"/>
  </r>
  <r>
    <x v="3"/>
    <n v="35311"/>
    <x v="3"/>
    <x v="0"/>
    <x v="2"/>
    <n v="3"/>
  </r>
  <r>
    <x v="3"/>
    <n v="35311"/>
    <x v="3"/>
    <x v="0"/>
    <x v="3"/>
    <n v="7"/>
  </r>
  <r>
    <x v="3"/>
    <n v="35311"/>
    <x v="3"/>
    <x v="0"/>
    <x v="4"/>
    <n v="2"/>
  </r>
  <r>
    <x v="3"/>
    <n v="35311"/>
    <x v="3"/>
    <x v="1"/>
    <x v="0"/>
    <n v="8"/>
  </r>
  <r>
    <x v="3"/>
    <n v="35311"/>
    <x v="3"/>
    <x v="1"/>
    <x v="1"/>
    <n v="17"/>
  </r>
  <r>
    <x v="3"/>
    <n v="35311"/>
    <x v="3"/>
    <x v="1"/>
    <x v="7"/>
    <n v="12"/>
  </r>
  <r>
    <x v="3"/>
    <n v="35311"/>
    <x v="3"/>
    <x v="1"/>
    <x v="2"/>
    <n v="1"/>
  </r>
  <r>
    <x v="3"/>
    <n v="35311"/>
    <x v="3"/>
    <x v="1"/>
    <x v="3"/>
    <n v="5"/>
  </r>
  <r>
    <x v="3"/>
    <n v="35311"/>
    <x v="3"/>
    <x v="1"/>
    <x v="4"/>
    <n v="2"/>
  </r>
  <r>
    <x v="3"/>
    <n v="35311"/>
    <x v="3"/>
    <x v="1"/>
    <x v="5"/>
    <n v="1"/>
  </r>
  <r>
    <x v="3"/>
    <n v="35311"/>
    <x v="3"/>
    <x v="1"/>
    <x v="5"/>
    <n v="1"/>
  </r>
  <r>
    <x v="3"/>
    <n v="36301"/>
    <x v="4"/>
    <x v="0"/>
    <x v="6"/>
    <n v="6"/>
  </r>
  <r>
    <x v="3"/>
    <n v="36301"/>
    <x v="4"/>
    <x v="0"/>
    <x v="0"/>
    <n v="15"/>
  </r>
  <r>
    <x v="3"/>
    <n v="36301"/>
    <x v="4"/>
    <x v="0"/>
    <x v="1"/>
    <n v="45"/>
  </r>
  <r>
    <x v="3"/>
    <n v="36301"/>
    <x v="4"/>
    <x v="0"/>
    <x v="7"/>
    <n v="2"/>
  </r>
  <r>
    <x v="3"/>
    <n v="36301"/>
    <x v="4"/>
    <x v="0"/>
    <x v="2"/>
    <n v="2"/>
  </r>
  <r>
    <x v="3"/>
    <n v="36301"/>
    <x v="4"/>
    <x v="0"/>
    <x v="3"/>
    <n v="33"/>
  </r>
  <r>
    <x v="3"/>
    <n v="36301"/>
    <x v="4"/>
    <x v="0"/>
    <x v="4"/>
    <n v="3"/>
  </r>
  <r>
    <x v="3"/>
    <n v="36301"/>
    <x v="4"/>
    <x v="0"/>
    <x v="5"/>
    <n v="2"/>
  </r>
  <r>
    <x v="3"/>
    <n v="36301"/>
    <x v="4"/>
    <x v="1"/>
    <x v="0"/>
    <n v="2"/>
  </r>
  <r>
    <x v="3"/>
    <n v="36301"/>
    <x v="4"/>
    <x v="1"/>
    <x v="1"/>
    <n v="38"/>
  </r>
  <r>
    <x v="3"/>
    <n v="36301"/>
    <x v="4"/>
    <x v="1"/>
    <x v="7"/>
    <n v="12"/>
  </r>
  <r>
    <x v="3"/>
    <n v="36301"/>
    <x v="4"/>
    <x v="1"/>
    <x v="2"/>
    <n v="4"/>
  </r>
  <r>
    <x v="3"/>
    <n v="36301"/>
    <x v="4"/>
    <x v="1"/>
    <x v="8"/>
    <n v="1"/>
  </r>
  <r>
    <x v="3"/>
    <n v="36301"/>
    <x v="4"/>
    <x v="1"/>
    <x v="3"/>
    <n v="10"/>
  </r>
  <r>
    <x v="3"/>
    <n v="36301"/>
    <x v="4"/>
    <x v="1"/>
    <x v="4"/>
    <n v="6"/>
  </r>
  <r>
    <x v="3"/>
    <n v="36467"/>
    <x v="4"/>
    <x v="0"/>
    <x v="6"/>
    <n v="1"/>
  </r>
  <r>
    <x v="3"/>
    <n v="36467"/>
    <x v="4"/>
    <x v="0"/>
    <x v="0"/>
    <n v="21"/>
  </r>
  <r>
    <x v="3"/>
    <n v="36467"/>
    <x v="4"/>
    <x v="0"/>
    <x v="1"/>
    <n v="45"/>
  </r>
  <r>
    <x v="3"/>
    <n v="36467"/>
    <x v="4"/>
    <x v="0"/>
    <x v="7"/>
    <n v="9"/>
  </r>
  <r>
    <x v="3"/>
    <n v="36467"/>
    <x v="4"/>
    <x v="0"/>
    <x v="2"/>
    <n v="8"/>
  </r>
  <r>
    <x v="3"/>
    <n v="36467"/>
    <x v="4"/>
    <x v="0"/>
    <x v="3"/>
    <n v="11"/>
  </r>
  <r>
    <x v="3"/>
    <n v="36467"/>
    <x v="4"/>
    <x v="0"/>
    <x v="4"/>
    <n v="7"/>
  </r>
  <r>
    <x v="3"/>
    <n v="36467"/>
    <x v="4"/>
    <x v="0"/>
    <x v="5"/>
    <n v="3"/>
  </r>
  <r>
    <x v="3"/>
    <n v="36467"/>
    <x v="4"/>
    <x v="1"/>
    <x v="0"/>
    <n v="7"/>
  </r>
  <r>
    <x v="3"/>
    <n v="36467"/>
    <x v="4"/>
    <x v="1"/>
    <x v="1"/>
    <n v="18"/>
  </r>
  <r>
    <x v="3"/>
    <n v="36467"/>
    <x v="4"/>
    <x v="1"/>
    <x v="7"/>
    <n v="3"/>
  </r>
  <r>
    <x v="3"/>
    <n v="36467"/>
    <x v="4"/>
    <x v="1"/>
    <x v="2"/>
    <n v="2"/>
  </r>
  <r>
    <x v="3"/>
    <n v="36467"/>
    <x v="4"/>
    <x v="1"/>
    <x v="3"/>
    <n v="4"/>
  </r>
  <r>
    <x v="3"/>
    <n v="36467"/>
    <x v="4"/>
    <x v="1"/>
    <x v="4"/>
    <n v="1"/>
  </r>
  <r>
    <x v="3"/>
    <n v="36715"/>
    <x v="4"/>
    <x v="0"/>
    <x v="0"/>
    <n v="9"/>
  </r>
  <r>
    <x v="3"/>
    <n v="36715"/>
    <x v="4"/>
    <x v="0"/>
    <x v="1"/>
    <n v="34"/>
  </r>
  <r>
    <x v="3"/>
    <n v="36715"/>
    <x v="4"/>
    <x v="0"/>
    <x v="7"/>
    <n v="11"/>
  </r>
  <r>
    <x v="3"/>
    <n v="36715"/>
    <x v="4"/>
    <x v="0"/>
    <x v="2"/>
    <n v="12"/>
  </r>
  <r>
    <x v="3"/>
    <n v="36715"/>
    <x v="4"/>
    <x v="0"/>
    <x v="3"/>
    <n v="24"/>
  </r>
  <r>
    <x v="3"/>
    <n v="36715"/>
    <x v="4"/>
    <x v="0"/>
    <x v="4"/>
    <n v="4"/>
  </r>
  <r>
    <x v="3"/>
    <n v="36715"/>
    <x v="4"/>
    <x v="0"/>
    <x v="5"/>
    <n v="2"/>
  </r>
  <r>
    <x v="3"/>
    <n v="36715"/>
    <x v="4"/>
    <x v="1"/>
    <x v="0"/>
    <n v="3"/>
  </r>
  <r>
    <x v="3"/>
    <n v="36715"/>
    <x v="4"/>
    <x v="1"/>
    <x v="1"/>
    <n v="17"/>
  </r>
  <r>
    <x v="3"/>
    <n v="36715"/>
    <x v="4"/>
    <x v="1"/>
    <x v="7"/>
    <n v="4"/>
  </r>
  <r>
    <x v="3"/>
    <n v="36715"/>
    <x v="4"/>
    <x v="1"/>
    <x v="2"/>
    <n v="9"/>
  </r>
  <r>
    <x v="3"/>
    <n v="36715"/>
    <x v="4"/>
    <x v="1"/>
    <x v="3"/>
    <n v="21"/>
  </r>
  <r>
    <x v="3"/>
    <n v="36715"/>
    <x v="4"/>
    <x v="1"/>
    <x v="4"/>
    <n v="2"/>
  </r>
  <r>
    <x v="3"/>
    <n v="36715"/>
    <x v="4"/>
    <x v="1"/>
    <x v="5"/>
    <n v="1"/>
  </r>
  <r>
    <x v="3"/>
    <n v="37821"/>
    <x v="4"/>
    <x v="0"/>
    <x v="6"/>
    <n v="3"/>
  </r>
  <r>
    <x v="3"/>
    <n v="37821"/>
    <x v="4"/>
    <x v="0"/>
    <x v="0"/>
    <n v="7"/>
  </r>
  <r>
    <x v="3"/>
    <n v="37821"/>
    <x v="4"/>
    <x v="0"/>
    <x v="1"/>
    <n v="32"/>
  </r>
  <r>
    <x v="3"/>
    <n v="37821"/>
    <x v="4"/>
    <x v="0"/>
    <x v="7"/>
    <n v="24"/>
  </r>
  <r>
    <x v="3"/>
    <n v="37821"/>
    <x v="4"/>
    <x v="0"/>
    <x v="2"/>
    <n v="5"/>
  </r>
  <r>
    <x v="3"/>
    <n v="37821"/>
    <x v="4"/>
    <x v="0"/>
    <x v="3"/>
    <n v="16"/>
  </r>
  <r>
    <x v="3"/>
    <n v="37821"/>
    <x v="4"/>
    <x v="0"/>
    <x v="4"/>
    <n v="11"/>
  </r>
  <r>
    <x v="3"/>
    <n v="37821"/>
    <x v="4"/>
    <x v="0"/>
    <x v="5"/>
    <n v="1"/>
  </r>
  <r>
    <x v="3"/>
    <n v="37821"/>
    <x v="4"/>
    <x v="1"/>
    <x v="6"/>
    <n v="3"/>
  </r>
  <r>
    <x v="3"/>
    <n v="37821"/>
    <x v="4"/>
    <x v="1"/>
    <x v="0"/>
    <n v="6"/>
  </r>
  <r>
    <x v="3"/>
    <n v="37821"/>
    <x v="4"/>
    <x v="1"/>
    <x v="1"/>
    <n v="9"/>
  </r>
  <r>
    <x v="3"/>
    <n v="37821"/>
    <x v="4"/>
    <x v="1"/>
    <x v="7"/>
    <n v="8"/>
  </r>
  <r>
    <x v="3"/>
    <n v="37821"/>
    <x v="4"/>
    <x v="1"/>
    <x v="3"/>
    <n v="5"/>
  </r>
  <r>
    <x v="3"/>
    <n v="37821"/>
    <x v="4"/>
    <x v="1"/>
    <x v="5"/>
    <n v="1"/>
  </r>
  <r>
    <x v="3"/>
    <n v="38182"/>
    <x v="4"/>
    <x v="0"/>
    <x v="6"/>
    <n v="16"/>
  </r>
  <r>
    <x v="3"/>
    <n v="38182"/>
    <x v="4"/>
    <x v="0"/>
    <x v="0"/>
    <n v="11"/>
  </r>
  <r>
    <x v="3"/>
    <n v="38182"/>
    <x v="4"/>
    <x v="0"/>
    <x v="1"/>
    <n v="70"/>
  </r>
  <r>
    <x v="3"/>
    <n v="38182"/>
    <x v="4"/>
    <x v="0"/>
    <x v="7"/>
    <n v="18"/>
  </r>
  <r>
    <x v="3"/>
    <n v="38182"/>
    <x v="4"/>
    <x v="0"/>
    <x v="2"/>
    <n v="7"/>
  </r>
  <r>
    <x v="3"/>
    <n v="38182"/>
    <x v="4"/>
    <x v="0"/>
    <x v="3"/>
    <n v="36"/>
  </r>
  <r>
    <x v="3"/>
    <n v="38182"/>
    <x v="4"/>
    <x v="0"/>
    <x v="4"/>
    <n v="12"/>
  </r>
  <r>
    <x v="3"/>
    <n v="38182"/>
    <x v="4"/>
    <x v="0"/>
    <x v="5"/>
    <n v="7"/>
  </r>
  <r>
    <x v="3"/>
    <n v="38182"/>
    <x v="4"/>
    <x v="1"/>
    <x v="6"/>
    <n v="3"/>
  </r>
  <r>
    <x v="3"/>
    <n v="38182"/>
    <x v="4"/>
    <x v="1"/>
    <x v="0"/>
    <n v="9"/>
  </r>
  <r>
    <x v="3"/>
    <n v="38182"/>
    <x v="4"/>
    <x v="1"/>
    <x v="1"/>
    <n v="24"/>
  </r>
  <r>
    <x v="3"/>
    <n v="38182"/>
    <x v="4"/>
    <x v="1"/>
    <x v="7"/>
    <n v="7"/>
  </r>
  <r>
    <x v="3"/>
    <n v="38182"/>
    <x v="4"/>
    <x v="1"/>
    <x v="2"/>
    <n v="5"/>
  </r>
  <r>
    <x v="3"/>
    <n v="38182"/>
    <x v="4"/>
    <x v="1"/>
    <x v="3"/>
    <n v="11"/>
  </r>
  <r>
    <x v="3"/>
    <n v="38182"/>
    <x v="4"/>
    <x v="1"/>
    <x v="4"/>
    <n v="3"/>
  </r>
  <r>
    <x v="3"/>
    <n v="38695"/>
    <x v="5"/>
    <x v="0"/>
    <x v="6"/>
    <n v="3"/>
  </r>
  <r>
    <x v="3"/>
    <n v="38695"/>
    <x v="5"/>
    <x v="0"/>
    <x v="0"/>
    <n v="17"/>
  </r>
  <r>
    <x v="3"/>
    <n v="38695"/>
    <x v="5"/>
    <x v="0"/>
    <x v="1"/>
    <n v="21"/>
  </r>
  <r>
    <x v="3"/>
    <n v="38695"/>
    <x v="5"/>
    <x v="0"/>
    <x v="7"/>
    <n v="4"/>
  </r>
  <r>
    <x v="3"/>
    <n v="38695"/>
    <x v="5"/>
    <x v="0"/>
    <x v="2"/>
    <n v="4"/>
  </r>
  <r>
    <x v="3"/>
    <n v="38695"/>
    <x v="5"/>
    <x v="0"/>
    <x v="3"/>
    <n v="5"/>
  </r>
  <r>
    <x v="3"/>
    <n v="38695"/>
    <x v="5"/>
    <x v="0"/>
    <x v="4"/>
    <n v="4"/>
  </r>
  <r>
    <x v="3"/>
    <n v="38695"/>
    <x v="5"/>
    <x v="0"/>
    <x v="5"/>
    <n v="2"/>
  </r>
  <r>
    <x v="3"/>
    <n v="38695"/>
    <x v="5"/>
    <x v="1"/>
    <x v="6"/>
    <n v="1"/>
  </r>
  <r>
    <x v="3"/>
    <n v="38695"/>
    <x v="5"/>
    <x v="1"/>
    <x v="0"/>
    <n v="10"/>
  </r>
  <r>
    <x v="3"/>
    <n v="38695"/>
    <x v="5"/>
    <x v="1"/>
    <x v="1"/>
    <n v="17"/>
  </r>
  <r>
    <x v="3"/>
    <n v="38695"/>
    <x v="5"/>
    <x v="1"/>
    <x v="7"/>
    <n v="2"/>
  </r>
  <r>
    <x v="3"/>
    <n v="38695"/>
    <x v="5"/>
    <x v="1"/>
    <x v="2"/>
    <n v="5"/>
  </r>
  <r>
    <x v="3"/>
    <n v="38695"/>
    <x v="5"/>
    <x v="1"/>
    <x v="3"/>
    <n v="11"/>
  </r>
  <r>
    <x v="3"/>
    <n v="38695"/>
    <x v="5"/>
    <x v="1"/>
    <x v="4"/>
    <n v="3"/>
  </r>
  <r>
    <x v="3"/>
    <n v="38951"/>
    <x v="5"/>
    <x v="0"/>
    <x v="6"/>
    <n v="8"/>
  </r>
  <r>
    <x v="3"/>
    <n v="38951"/>
    <x v="5"/>
    <x v="0"/>
    <x v="0"/>
    <n v="21"/>
  </r>
  <r>
    <x v="3"/>
    <n v="38951"/>
    <x v="5"/>
    <x v="0"/>
    <x v="1"/>
    <n v="28"/>
  </r>
  <r>
    <x v="3"/>
    <n v="38951"/>
    <x v="5"/>
    <x v="0"/>
    <x v="7"/>
    <n v="7"/>
  </r>
  <r>
    <x v="3"/>
    <n v="38951"/>
    <x v="5"/>
    <x v="0"/>
    <x v="2"/>
    <n v="11"/>
  </r>
  <r>
    <x v="3"/>
    <n v="38951"/>
    <x v="5"/>
    <x v="0"/>
    <x v="3"/>
    <n v="27"/>
  </r>
  <r>
    <x v="3"/>
    <n v="38951"/>
    <x v="5"/>
    <x v="0"/>
    <x v="4"/>
    <n v="13"/>
  </r>
  <r>
    <x v="3"/>
    <n v="38951"/>
    <x v="5"/>
    <x v="0"/>
    <x v="5"/>
    <n v="2"/>
  </r>
  <r>
    <x v="3"/>
    <n v="38951"/>
    <x v="5"/>
    <x v="1"/>
    <x v="6"/>
    <n v="3"/>
  </r>
  <r>
    <x v="3"/>
    <n v="38951"/>
    <x v="5"/>
    <x v="1"/>
    <x v="0"/>
    <n v="12"/>
  </r>
  <r>
    <x v="3"/>
    <n v="38951"/>
    <x v="5"/>
    <x v="1"/>
    <x v="1"/>
    <n v="19"/>
  </r>
  <r>
    <x v="3"/>
    <n v="38951"/>
    <x v="5"/>
    <x v="1"/>
    <x v="7"/>
    <n v="5"/>
  </r>
  <r>
    <x v="3"/>
    <n v="38951"/>
    <x v="5"/>
    <x v="1"/>
    <x v="2"/>
    <n v="1"/>
  </r>
  <r>
    <x v="3"/>
    <n v="38951"/>
    <x v="5"/>
    <x v="1"/>
    <x v="3"/>
    <n v="21"/>
  </r>
  <r>
    <x v="3"/>
    <n v="38951"/>
    <x v="5"/>
    <x v="1"/>
    <x v="4"/>
    <n v="10"/>
  </r>
  <r>
    <x v="3"/>
    <n v="39107"/>
    <x v="5"/>
    <x v="0"/>
    <x v="6"/>
    <n v="2"/>
  </r>
  <r>
    <x v="3"/>
    <n v="39107"/>
    <x v="5"/>
    <x v="0"/>
    <x v="0"/>
    <n v="12"/>
  </r>
  <r>
    <x v="3"/>
    <n v="39107"/>
    <x v="5"/>
    <x v="0"/>
    <x v="1"/>
    <n v="26"/>
  </r>
  <r>
    <x v="3"/>
    <n v="39107"/>
    <x v="5"/>
    <x v="0"/>
    <x v="7"/>
    <n v="11"/>
  </r>
  <r>
    <x v="3"/>
    <n v="39107"/>
    <x v="5"/>
    <x v="0"/>
    <x v="2"/>
    <n v="8"/>
  </r>
  <r>
    <x v="3"/>
    <n v="39107"/>
    <x v="5"/>
    <x v="0"/>
    <x v="3"/>
    <n v="13"/>
  </r>
  <r>
    <x v="3"/>
    <n v="39107"/>
    <x v="5"/>
    <x v="0"/>
    <x v="4"/>
    <n v="6"/>
  </r>
  <r>
    <x v="3"/>
    <n v="39107"/>
    <x v="5"/>
    <x v="0"/>
    <x v="5"/>
    <n v="1"/>
  </r>
  <r>
    <x v="3"/>
    <n v="39107"/>
    <x v="5"/>
    <x v="0"/>
    <x v="5"/>
    <n v="3"/>
  </r>
  <r>
    <x v="3"/>
    <n v="39107"/>
    <x v="5"/>
    <x v="1"/>
    <x v="0"/>
    <n v="10"/>
  </r>
  <r>
    <x v="3"/>
    <n v="39107"/>
    <x v="5"/>
    <x v="1"/>
    <x v="1"/>
    <n v="19"/>
  </r>
  <r>
    <x v="3"/>
    <n v="39107"/>
    <x v="5"/>
    <x v="1"/>
    <x v="7"/>
    <n v="10"/>
  </r>
  <r>
    <x v="3"/>
    <n v="39107"/>
    <x v="5"/>
    <x v="1"/>
    <x v="2"/>
    <n v="8"/>
  </r>
  <r>
    <x v="3"/>
    <n v="39107"/>
    <x v="5"/>
    <x v="1"/>
    <x v="3"/>
    <n v="12"/>
  </r>
  <r>
    <x v="3"/>
    <n v="39107"/>
    <x v="5"/>
    <x v="1"/>
    <x v="4"/>
    <n v="4"/>
  </r>
  <r>
    <x v="3"/>
    <n v="39107"/>
    <x v="5"/>
    <x v="1"/>
    <x v="5"/>
    <n v="2"/>
  </r>
  <r>
    <x v="3"/>
    <n v="39561"/>
    <x v="5"/>
    <x v="0"/>
    <x v="6"/>
    <n v="49"/>
  </r>
  <r>
    <x v="3"/>
    <n v="39561"/>
    <x v="5"/>
    <x v="0"/>
    <x v="0"/>
    <n v="6"/>
  </r>
  <r>
    <x v="3"/>
    <n v="39561"/>
    <x v="5"/>
    <x v="0"/>
    <x v="1"/>
    <n v="7"/>
  </r>
  <r>
    <x v="3"/>
    <n v="39561"/>
    <x v="5"/>
    <x v="0"/>
    <x v="7"/>
    <n v="1"/>
  </r>
  <r>
    <x v="3"/>
    <n v="39561"/>
    <x v="5"/>
    <x v="0"/>
    <x v="3"/>
    <n v="2"/>
  </r>
  <r>
    <x v="3"/>
    <n v="39561"/>
    <x v="5"/>
    <x v="0"/>
    <x v="4"/>
    <n v="3"/>
  </r>
  <r>
    <x v="3"/>
    <n v="39561"/>
    <x v="5"/>
    <x v="0"/>
    <x v="5"/>
    <n v="2"/>
  </r>
  <r>
    <x v="3"/>
    <n v="39561"/>
    <x v="5"/>
    <x v="1"/>
    <x v="0"/>
    <n v="1"/>
  </r>
  <r>
    <x v="3"/>
    <n v="39561"/>
    <x v="5"/>
    <x v="1"/>
    <x v="1"/>
    <n v="6"/>
  </r>
  <r>
    <x v="3"/>
    <n v="39561"/>
    <x v="5"/>
    <x v="1"/>
    <x v="4"/>
    <n v="1"/>
  </r>
  <r>
    <x v="3"/>
    <n v="39636"/>
    <x v="5"/>
    <x v="0"/>
    <x v="6"/>
    <n v="1"/>
  </r>
  <r>
    <x v="3"/>
    <n v="39636"/>
    <x v="5"/>
    <x v="0"/>
    <x v="0"/>
    <n v="5"/>
  </r>
  <r>
    <x v="3"/>
    <n v="39636"/>
    <x v="5"/>
    <x v="0"/>
    <x v="1"/>
    <n v="37"/>
  </r>
  <r>
    <x v="3"/>
    <n v="39636"/>
    <x v="5"/>
    <x v="0"/>
    <x v="7"/>
    <n v="3"/>
  </r>
  <r>
    <x v="3"/>
    <n v="39636"/>
    <x v="5"/>
    <x v="0"/>
    <x v="2"/>
    <n v="6"/>
  </r>
  <r>
    <x v="3"/>
    <n v="39636"/>
    <x v="5"/>
    <x v="0"/>
    <x v="3"/>
    <n v="8"/>
  </r>
  <r>
    <x v="3"/>
    <n v="39636"/>
    <x v="5"/>
    <x v="0"/>
    <x v="4"/>
    <n v="3"/>
  </r>
  <r>
    <x v="3"/>
    <n v="39636"/>
    <x v="5"/>
    <x v="0"/>
    <x v="5"/>
    <n v="1"/>
  </r>
  <r>
    <x v="3"/>
    <n v="39636"/>
    <x v="5"/>
    <x v="1"/>
    <x v="6"/>
    <n v="1"/>
  </r>
  <r>
    <x v="3"/>
    <n v="39636"/>
    <x v="5"/>
    <x v="1"/>
    <x v="0"/>
    <n v="1"/>
  </r>
  <r>
    <x v="3"/>
    <n v="39636"/>
    <x v="5"/>
    <x v="1"/>
    <x v="1"/>
    <n v="2"/>
  </r>
  <r>
    <x v="3"/>
    <n v="39636"/>
    <x v="5"/>
    <x v="1"/>
    <x v="2"/>
    <n v="1"/>
  </r>
  <r>
    <x v="3"/>
    <n v="39636"/>
    <x v="5"/>
    <x v="1"/>
    <x v="3"/>
    <n v="1"/>
  </r>
  <r>
    <x v="3"/>
    <n v="39636"/>
    <x v="5"/>
    <x v="1"/>
    <x v="5"/>
    <n v="1"/>
  </r>
  <r>
    <x v="3"/>
    <n v="39719"/>
    <x v="5"/>
    <x v="0"/>
    <x v="0"/>
    <n v="4"/>
  </r>
  <r>
    <x v="3"/>
    <n v="39719"/>
    <x v="5"/>
    <x v="0"/>
    <x v="1"/>
    <n v="27"/>
  </r>
  <r>
    <x v="3"/>
    <n v="39719"/>
    <x v="5"/>
    <x v="0"/>
    <x v="7"/>
    <n v="5"/>
  </r>
  <r>
    <x v="3"/>
    <n v="39719"/>
    <x v="5"/>
    <x v="0"/>
    <x v="2"/>
    <n v="1"/>
  </r>
  <r>
    <x v="3"/>
    <n v="39719"/>
    <x v="5"/>
    <x v="0"/>
    <x v="3"/>
    <n v="10"/>
  </r>
  <r>
    <x v="3"/>
    <n v="39719"/>
    <x v="5"/>
    <x v="0"/>
    <x v="4"/>
    <n v="12"/>
  </r>
  <r>
    <x v="3"/>
    <n v="39719"/>
    <x v="5"/>
    <x v="0"/>
    <x v="5"/>
    <n v="1"/>
  </r>
  <r>
    <x v="3"/>
    <n v="39719"/>
    <x v="5"/>
    <x v="1"/>
    <x v="0"/>
    <n v="5"/>
  </r>
  <r>
    <x v="3"/>
    <n v="39719"/>
    <x v="5"/>
    <x v="1"/>
    <x v="1"/>
    <n v="8"/>
  </r>
  <r>
    <x v="3"/>
    <n v="39719"/>
    <x v="5"/>
    <x v="1"/>
    <x v="7"/>
    <n v="1"/>
  </r>
  <r>
    <x v="3"/>
    <n v="39719"/>
    <x v="5"/>
    <x v="1"/>
    <x v="3"/>
    <n v="18"/>
  </r>
  <r>
    <x v="3"/>
    <n v="39719"/>
    <x v="5"/>
    <x v="1"/>
    <x v="4"/>
    <n v="4"/>
  </r>
  <r>
    <x v="3"/>
    <n v="39859"/>
    <x v="5"/>
    <x v="0"/>
    <x v="6"/>
    <n v="8"/>
  </r>
  <r>
    <x v="3"/>
    <n v="39859"/>
    <x v="5"/>
    <x v="0"/>
    <x v="0"/>
    <n v="14"/>
  </r>
  <r>
    <x v="3"/>
    <n v="39859"/>
    <x v="5"/>
    <x v="0"/>
    <x v="1"/>
    <n v="21"/>
  </r>
  <r>
    <x v="3"/>
    <n v="39859"/>
    <x v="5"/>
    <x v="0"/>
    <x v="7"/>
    <n v="1"/>
  </r>
  <r>
    <x v="3"/>
    <n v="39859"/>
    <x v="5"/>
    <x v="0"/>
    <x v="2"/>
    <n v="5"/>
  </r>
  <r>
    <x v="3"/>
    <n v="39859"/>
    <x v="5"/>
    <x v="0"/>
    <x v="8"/>
    <n v="1"/>
  </r>
  <r>
    <x v="3"/>
    <n v="39859"/>
    <x v="5"/>
    <x v="0"/>
    <x v="3"/>
    <n v="17"/>
  </r>
  <r>
    <x v="3"/>
    <n v="39859"/>
    <x v="5"/>
    <x v="0"/>
    <x v="4"/>
    <n v="7"/>
  </r>
  <r>
    <x v="3"/>
    <n v="39859"/>
    <x v="5"/>
    <x v="1"/>
    <x v="6"/>
    <n v="1"/>
  </r>
  <r>
    <x v="3"/>
    <n v="39859"/>
    <x v="5"/>
    <x v="1"/>
    <x v="0"/>
    <n v="6"/>
  </r>
  <r>
    <x v="3"/>
    <n v="39859"/>
    <x v="5"/>
    <x v="1"/>
    <x v="1"/>
    <n v="4"/>
  </r>
  <r>
    <x v="3"/>
    <n v="39859"/>
    <x v="5"/>
    <x v="1"/>
    <x v="7"/>
    <n v="1"/>
  </r>
  <r>
    <x v="3"/>
    <n v="39859"/>
    <x v="5"/>
    <x v="1"/>
    <x v="2"/>
    <n v="3"/>
  </r>
  <r>
    <x v="3"/>
    <n v="39859"/>
    <x v="5"/>
    <x v="1"/>
    <x v="3"/>
    <n v="4"/>
  </r>
  <r>
    <x v="3"/>
    <n v="39859"/>
    <x v="5"/>
    <x v="1"/>
    <x v="4"/>
    <n v="3"/>
  </r>
  <r>
    <x v="3"/>
    <n v="40717"/>
    <x v="0"/>
    <x v="0"/>
    <x v="6"/>
    <n v="17"/>
  </r>
  <r>
    <x v="3"/>
    <n v="40717"/>
    <x v="0"/>
    <x v="0"/>
    <x v="0"/>
    <n v="17"/>
  </r>
  <r>
    <x v="3"/>
    <n v="40717"/>
    <x v="0"/>
    <x v="0"/>
    <x v="1"/>
    <n v="40"/>
  </r>
  <r>
    <x v="3"/>
    <n v="40717"/>
    <x v="0"/>
    <x v="0"/>
    <x v="7"/>
    <n v="14"/>
  </r>
  <r>
    <x v="3"/>
    <n v="40717"/>
    <x v="0"/>
    <x v="0"/>
    <x v="2"/>
    <n v="6"/>
  </r>
  <r>
    <x v="3"/>
    <n v="40717"/>
    <x v="0"/>
    <x v="0"/>
    <x v="3"/>
    <n v="8"/>
  </r>
  <r>
    <x v="3"/>
    <n v="40717"/>
    <x v="0"/>
    <x v="0"/>
    <x v="4"/>
    <n v="10"/>
  </r>
  <r>
    <x v="3"/>
    <n v="40717"/>
    <x v="0"/>
    <x v="0"/>
    <x v="5"/>
    <n v="4"/>
  </r>
  <r>
    <x v="3"/>
    <n v="40717"/>
    <x v="0"/>
    <x v="1"/>
    <x v="6"/>
    <n v="1"/>
  </r>
  <r>
    <x v="3"/>
    <n v="40717"/>
    <x v="0"/>
    <x v="1"/>
    <x v="0"/>
    <n v="12"/>
  </r>
  <r>
    <x v="3"/>
    <n v="40717"/>
    <x v="0"/>
    <x v="1"/>
    <x v="1"/>
    <n v="14"/>
  </r>
  <r>
    <x v="3"/>
    <n v="40717"/>
    <x v="0"/>
    <x v="1"/>
    <x v="7"/>
    <n v="5"/>
  </r>
  <r>
    <x v="3"/>
    <n v="40717"/>
    <x v="0"/>
    <x v="1"/>
    <x v="2"/>
    <n v="3"/>
  </r>
  <r>
    <x v="3"/>
    <n v="40717"/>
    <x v="0"/>
    <x v="1"/>
    <x v="3"/>
    <n v="6"/>
  </r>
  <r>
    <x v="3"/>
    <n v="40717"/>
    <x v="0"/>
    <x v="1"/>
    <x v="4"/>
    <n v="1"/>
  </r>
  <r>
    <x v="3"/>
    <n v="40717"/>
    <x v="0"/>
    <x v="1"/>
    <x v="5"/>
    <n v="5"/>
  </r>
  <r>
    <x v="3"/>
    <n v="41764"/>
    <x v="2"/>
    <x v="0"/>
    <x v="6"/>
    <n v="5"/>
  </r>
  <r>
    <x v="3"/>
    <n v="41764"/>
    <x v="2"/>
    <x v="0"/>
    <x v="0"/>
    <n v="18"/>
  </r>
  <r>
    <x v="3"/>
    <n v="41764"/>
    <x v="2"/>
    <x v="0"/>
    <x v="1"/>
    <n v="41"/>
  </r>
  <r>
    <x v="3"/>
    <n v="41764"/>
    <x v="2"/>
    <x v="0"/>
    <x v="7"/>
    <n v="7"/>
  </r>
  <r>
    <x v="3"/>
    <n v="41764"/>
    <x v="2"/>
    <x v="0"/>
    <x v="2"/>
    <n v="20"/>
  </r>
  <r>
    <x v="3"/>
    <n v="41764"/>
    <x v="2"/>
    <x v="0"/>
    <x v="3"/>
    <n v="28"/>
  </r>
  <r>
    <x v="3"/>
    <n v="41764"/>
    <x v="2"/>
    <x v="0"/>
    <x v="4"/>
    <n v="15"/>
  </r>
  <r>
    <x v="3"/>
    <n v="41764"/>
    <x v="2"/>
    <x v="0"/>
    <x v="5"/>
    <n v="7"/>
  </r>
  <r>
    <x v="3"/>
    <n v="41764"/>
    <x v="2"/>
    <x v="1"/>
    <x v="6"/>
    <n v="1"/>
  </r>
  <r>
    <x v="3"/>
    <n v="41764"/>
    <x v="2"/>
    <x v="1"/>
    <x v="0"/>
    <n v="7"/>
  </r>
  <r>
    <x v="3"/>
    <n v="41764"/>
    <x v="2"/>
    <x v="1"/>
    <x v="1"/>
    <n v="12"/>
  </r>
  <r>
    <x v="3"/>
    <n v="41764"/>
    <x v="2"/>
    <x v="1"/>
    <x v="7"/>
    <n v="2"/>
  </r>
  <r>
    <x v="3"/>
    <n v="41764"/>
    <x v="2"/>
    <x v="1"/>
    <x v="2"/>
    <n v="11"/>
  </r>
  <r>
    <x v="3"/>
    <n v="41764"/>
    <x v="2"/>
    <x v="1"/>
    <x v="3"/>
    <n v="14"/>
  </r>
  <r>
    <x v="3"/>
    <n v="41764"/>
    <x v="2"/>
    <x v="1"/>
    <x v="4"/>
    <n v="1"/>
  </r>
  <r>
    <x v="3"/>
    <n v="41764"/>
    <x v="2"/>
    <x v="1"/>
    <x v="5"/>
    <n v="2"/>
  </r>
  <r>
    <x v="3"/>
    <n v="42201"/>
    <x v="3"/>
    <x v="0"/>
    <x v="6"/>
    <n v="5"/>
  </r>
  <r>
    <x v="3"/>
    <n v="42201"/>
    <x v="3"/>
    <x v="0"/>
    <x v="0"/>
    <n v="7"/>
  </r>
  <r>
    <x v="3"/>
    <n v="42201"/>
    <x v="3"/>
    <x v="0"/>
    <x v="1"/>
    <n v="22"/>
  </r>
  <r>
    <x v="3"/>
    <n v="42201"/>
    <x v="3"/>
    <x v="0"/>
    <x v="7"/>
    <n v="2"/>
  </r>
  <r>
    <x v="3"/>
    <n v="42201"/>
    <x v="3"/>
    <x v="0"/>
    <x v="2"/>
    <n v="4"/>
  </r>
  <r>
    <x v="3"/>
    <n v="42201"/>
    <x v="3"/>
    <x v="0"/>
    <x v="3"/>
    <n v="19"/>
  </r>
  <r>
    <x v="3"/>
    <n v="42201"/>
    <x v="3"/>
    <x v="0"/>
    <x v="4"/>
    <n v="3"/>
  </r>
  <r>
    <x v="3"/>
    <n v="42201"/>
    <x v="3"/>
    <x v="1"/>
    <x v="6"/>
    <n v="1"/>
  </r>
  <r>
    <x v="3"/>
    <n v="42201"/>
    <x v="3"/>
    <x v="1"/>
    <x v="0"/>
    <n v="4"/>
  </r>
  <r>
    <x v="3"/>
    <n v="42201"/>
    <x v="3"/>
    <x v="1"/>
    <x v="1"/>
    <n v="21"/>
  </r>
  <r>
    <x v="3"/>
    <n v="42201"/>
    <x v="3"/>
    <x v="1"/>
    <x v="7"/>
    <n v="5"/>
  </r>
  <r>
    <x v="3"/>
    <n v="42201"/>
    <x v="3"/>
    <x v="1"/>
    <x v="2"/>
    <n v="2"/>
  </r>
  <r>
    <x v="3"/>
    <n v="42201"/>
    <x v="3"/>
    <x v="1"/>
    <x v="3"/>
    <n v="13"/>
  </r>
  <r>
    <x v="3"/>
    <n v="42201"/>
    <x v="3"/>
    <x v="1"/>
    <x v="4"/>
    <n v="6"/>
  </r>
  <r>
    <x v="3"/>
    <n v="42201"/>
    <x v="3"/>
    <x v="1"/>
    <x v="5"/>
    <n v="1"/>
  </r>
  <r>
    <x v="3"/>
    <n v="42325"/>
    <x v="3"/>
    <x v="0"/>
    <x v="6"/>
    <n v="3"/>
  </r>
  <r>
    <x v="3"/>
    <n v="42325"/>
    <x v="3"/>
    <x v="0"/>
    <x v="0"/>
    <n v="16"/>
  </r>
  <r>
    <x v="3"/>
    <n v="42325"/>
    <x v="3"/>
    <x v="0"/>
    <x v="1"/>
    <n v="33"/>
  </r>
  <r>
    <x v="3"/>
    <n v="42325"/>
    <x v="3"/>
    <x v="0"/>
    <x v="7"/>
    <n v="4"/>
  </r>
  <r>
    <x v="3"/>
    <n v="42325"/>
    <x v="3"/>
    <x v="0"/>
    <x v="2"/>
    <n v="30"/>
  </r>
  <r>
    <x v="3"/>
    <n v="42325"/>
    <x v="3"/>
    <x v="0"/>
    <x v="3"/>
    <n v="32"/>
  </r>
  <r>
    <x v="3"/>
    <n v="42325"/>
    <x v="3"/>
    <x v="0"/>
    <x v="4"/>
    <n v="5"/>
  </r>
  <r>
    <x v="3"/>
    <n v="42325"/>
    <x v="3"/>
    <x v="0"/>
    <x v="5"/>
    <n v="1"/>
  </r>
  <r>
    <x v="3"/>
    <n v="42325"/>
    <x v="3"/>
    <x v="0"/>
    <x v="5"/>
    <n v="4"/>
  </r>
  <r>
    <x v="3"/>
    <n v="42325"/>
    <x v="3"/>
    <x v="1"/>
    <x v="0"/>
    <n v="8"/>
  </r>
  <r>
    <x v="3"/>
    <n v="42325"/>
    <x v="3"/>
    <x v="1"/>
    <x v="1"/>
    <n v="8"/>
  </r>
  <r>
    <x v="3"/>
    <n v="42325"/>
    <x v="3"/>
    <x v="1"/>
    <x v="7"/>
    <n v="5"/>
  </r>
  <r>
    <x v="3"/>
    <n v="42325"/>
    <x v="3"/>
    <x v="1"/>
    <x v="2"/>
    <n v="3"/>
  </r>
  <r>
    <x v="3"/>
    <n v="42325"/>
    <x v="3"/>
    <x v="1"/>
    <x v="3"/>
    <n v="12"/>
  </r>
  <r>
    <x v="3"/>
    <n v="42325"/>
    <x v="3"/>
    <x v="1"/>
    <x v="4"/>
    <n v="2"/>
  </r>
  <r>
    <x v="3"/>
    <n v="42689"/>
    <x v="3"/>
    <x v="0"/>
    <x v="6"/>
    <n v="3"/>
  </r>
  <r>
    <x v="3"/>
    <n v="42689"/>
    <x v="3"/>
    <x v="0"/>
    <x v="0"/>
    <n v="15"/>
  </r>
  <r>
    <x v="3"/>
    <n v="42689"/>
    <x v="3"/>
    <x v="0"/>
    <x v="1"/>
    <n v="22"/>
  </r>
  <r>
    <x v="3"/>
    <n v="42689"/>
    <x v="3"/>
    <x v="0"/>
    <x v="7"/>
    <n v="2"/>
  </r>
  <r>
    <x v="3"/>
    <n v="42689"/>
    <x v="3"/>
    <x v="0"/>
    <x v="2"/>
    <n v="4"/>
  </r>
  <r>
    <x v="3"/>
    <n v="42689"/>
    <x v="3"/>
    <x v="0"/>
    <x v="3"/>
    <n v="5"/>
  </r>
  <r>
    <x v="3"/>
    <n v="42689"/>
    <x v="3"/>
    <x v="0"/>
    <x v="4"/>
    <n v="5"/>
  </r>
  <r>
    <x v="3"/>
    <n v="42689"/>
    <x v="3"/>
    <x v="0"/>
    <x v="5"/>
    <n v="7"/>
  </r>
  <r>
    <x v="3"/>
    <n v="42689"/>
    <x v="3"/>
    <x v="1"/>
    <x v="0"/>
    <n v="2"/>
  </r>
  <r>
    <x v="3"/>
    <n v="42689"/>
    <x v="3"/>
    <x v="1"/>
    <x v="1"/>
    <n v="8"/>
  </r>
  <r>
    <x v="3"/>
    <n v="42689"/>
    <x v="3"/>
    <x v="1"/>
    <x v="7"/>
    <n v="5"/>
  </r>
  <r>
    <x v="3"/>
    <n v="42689"/>
    <x v="3"/>
    <x v="1"/>
    <x v="2"/>
    <n v="1"/>
  </r>
  <r>
    <x v="3"/>
    <n v="42689"/>
    <x v="3"/>
    <x v="1"/>
    <x v="4"/>
    <n v="3"/>
  </r>
  <r>
    <x v="3"/>
    <n v="42689"/>
    <x v="3"/>
    <x v="1"/>
    <x v="5"/>
    <n v="1"/>
  </r>
  <r>
    <x v="3"/>
    <n v="42994"/>
    <x v="4"/>
    <x v="0"/>
    <x v="6"/>
    <n v="6"/>
  </r>
  <r>
    <x v="3"/>
    <n v="42994"/>
    <x v="4"/>
    <x v="0"/>
    <x v="0"/>
    <n v="13"/>
  </r>
  <r>
    <x v="3"/>
    <n v="42994"/>
    <x v="4"/>
    <x v="0"/>
    <x v="1"/>
    <n v="14"/>
  </r>
  <r>
    <x v="3"/>
    <n v="42994"/>
    <x v="4"/>
    <x v="0"/>
    <x v="7"/>
    <n v="4"/>
  </r>
  <r>
    <x v="3"/>
    <n v="42994"/>
    <x v="4"/>
    <x v="0"/>
    <x v="2"/>
    <n v="8"/>
  </r>
  <r>
    <x v="3"/>
    <n v="42994"/>
    <x v="4"/>
    <x v="0"/>
    <x v="3"/>
    <n v="14"/>
  </r>
  <r>
    <x v="3"/>
    <n v="42994"/>
    <x v="4"/>
    <x v="0"/>
    <x v="4"/>
    <n v="5"/>
  </r>
  <r>
    <x v="3"/>
    <n v="42994"/>
    <x v="4"/>
    <x v="0"/>
    <x v="5"/>
    <n v="5"/>
  </r>
  <r>
    <x v="3"/>
    <n v="42994"/>
    <x v="4"/>
    <x v="1"/>
    <x v="0"/>
    <n v="5"/>
  </r>
  <r>
    <x v="3"/>
    <n v="42994"/>
    <x v="4"/>
    <x v="1"/>
    <x v="1"/>
    <n v="14"/>
  </r>
  <r>
    <x v="3"/>
    <n v="42994"/>
    <x v="4"/>
    <x v="1"/>
    <x v="7"/>
    <n v="5"/>
  </r>
  <r>
    <x v="3"/>
    <n v="42994"/>
    <x v="4"/>
    <x v="1"/>
    <x v="2"/>
    <n v="2"/>
  </r>
  <r>
    <x v="3"/>
    <n v="42994"/>
    <x v="4"/>
    <x v="1"/>
    <x v="3"/>
    <n v="12"/>
  </r>
  <r>
    <x v="3"/>
    <n v="42994"/>
    <x v="4"/>
    <x v="1"/>
    <x v="4"/>
    <n v="1"/>
  </r>
  <r>
    <x v="3"/>
    <n v="42994"/>
    <x v="4"/>
    <x v="1"/>
    <x v="5"/>
    <n v="2"/>
  </r>
  <r>
    <x v="3"/>
    <n v="43166"/>
    <x v="4"/>
    <x v="0"/>
    <x v="6"/>
    <n v="28"/>
  </r>
  <r>
    <x v="3"/>
    <n v="43166"/>
    <x v="4"/>
    <x v="0"/>
    <x v="0"/>
    <n v="3"/>
  </r>
  <r>
    <x v="3"/>
    <n v="43166"/>
    <x v="4"/>
    <x v="0"/>
    <x v="1"/>
    <n v="5"/>
  </r>
  <r>
    <x v="3"/>
    <n v="43166"/>
    <x v="4"/>
    <x v="0"/>
    <x v="2"/>
    <n v="5"/>
  </r>
  <r>
    <x v="3"/>
    <n v="43166"/>
    <x v="4"/>
    <x v="0"/>
    <x v="3"/>
    <n v="9"/>
  </r>
  <r>
    <x v="3"/>
    <n v="43166"/>
    <x v="4"/>
    <x v="0"/>
    <x v="4"/>
    <n v="4"/>
  </r>
  <r>
    <x v="3"/>
    <n v="43166"/>
    <x v="4"/>
    <x v="0"/>
    <x v="5"/>
    <n v="1"/>
  </r>
  <r>
    <x v="3"/>
    <n v="43166"/>
    <x v="4"/>
    <x v="1"/>
    <x v="6"/>
    <n v="9"/>
  </r>
  <r>
    <x v="3"/>
    <n v="43166"/>
    <x v="4"/>
    <x v="1"/>
    <x v="0"/>
    <n v="5"/>
  </r>
  <r>
    <x v="3"/>
    <n v="43166"/>
    <x v="4"/>
    <x v="1"/>
    <x v="1"/>
    <n v="8"/>
  </r>
  <r>
    <x v="3"/>
    <n v="43166"/>
    <x v="4"/>
    <x v="1"/>
    <x v="7"/>
    <n v="2"/>
  </r>
  <r>
    <x v="3"/>
    <n v="43166"/>
    <x v="4"/>
    <x v="1"/>
    <x v="2"/>
    <n v="2"/>
  </r>
  <r>
    <x v="3"/>
    <n v="43166"/>
    <x v="4"/>
    <x v="1"/>
    <x v="3"/>
    <n v="2"/>
  </r>
  <r>
    <x v="3"/>
    <n v="43166"/>
    <x v="4"/>
    <x v="1"/>
    <x v="4"/>
    <n v="2"/>
  </r>
  <r>
    <x v="3"/>
    <n v="44156"/>
    <x v="5"/>
    <x v="0"/>
    <x v="0"/>
    <n v="4"/>
  </r>
  <r>
    <x v="3"/>
    <n v="44156"/>
    <x v="5"/>
    <x v="0"/>
    <x v="1"/>
    <n v="8"/>
  </r>
  <r>
    <x v="3"/>
    <n v="44156"/>
    <x v="5"/>
    <x v="0"/>
    <x v="7"/>
    <n v="6"/>
  </r>
  <r>
    <x v="3"/>
    <n v="44156"/>
    <x v="5"/>
    <x v="0"/>
    <x v="2"/>
    <n v="4"/>
  </r>
  <r>
    <x v="3"/>
    <n v="44156"/>
    <x v="5"/>
    <x v="0"/>
    <x v="3"/>
    <n v="11"/>
  </r>
  <r>
    <x v="3"/>
    <n v="44156"/>
    <x v="5"/>
    <x v="0"/>
    <x v="5"/>
    <n v="3"/>
  </r>
  <r>
    <x v="3"/>
    <n v="44156"/>
    <x v="5"/>
    <x v="0"/>
    <x v="5"/>
    <n v="3"/>
  </r>
  <r>
    <x v="3"/>
    <n v="44156"/>
    <x v="5"/>
    <x v="1"/>
    <x v="0"/>
    <n v="6"/>
  </r>
  <r>
    <x v="3"/>
    <n v="44156"/>
    <x v="5"/>
    <x v="1"/>
    <x v="1"/>
    <n v="11"/>
  </r>
  <r>
    <x v="3"/>
    <n v="44156"/>
    <x v="5"/>
    <x v="1"/>
    <x v="7"/>
    <n v="2"/>
  </r>
  <r>
    <x v="3"/>
    <n v="44156"/>
    <x v="5"/>
    <x v="1"/>
    <x v="2"/>
    <n v="4"/>
  </r>
  <r>
    <x v="3"/>
    <n v="44156"/>
    <x v="5"/>
    <x v="1"/>
    <x v="3"/>
    <n v="1"/>
  </r>
  <r>
    <x v="3"/>
    <n v="44156"/>
    <x v="5"/>
    <x v="1"/>
    <x v="4"/>
    <n v="1"/>
  </r>
  <r>
    <x v="3"/>
    <n v="44156"/>
    <x v="5"/>
    <x v="1"/>
    <x v="5"/>
    <n v="1"/>
  </r>
  <r>
    <x v="3"/>
    <n v="44412"/>
    <x v="5"/>
    <x v="0"/>
    <x v="0"/>
    <n v="9"/>
  </r>
  <r>
    <x v="3"/>
    <n v="44412"/>
    <x v="5"/>
    <x v="0"/>
    <x v="1"/>
    <n v="8"/>
  </r>
  <r>
    <x v="3"/>
    <n v="44412"/>
    <x v="5"/>
    <x v="0"/>
    <x v="7"/>
    <n v="2"/>
  </r>
  <r>
    <x v="3"/>
    <n v="44412"/>
    <x v="5"/>
    <x v="0"/>
    <x v="3"/>
    <n v="7"/>
  </r>
  <r>
    <x v="3"/>
    <n v="44412"/>
    <x v="5"/>
    <x v="0"/>
    <x v="4"/>
    <n v="6"/>
  </r>
  <r>
    <x v="3"/>
    <n v="44412"/>
    <x v="5"/>
    <x v="1"/>
    <x v="6"/>
    <n v="1"/>
  </r>
  <r>
    <x v="3"/>
    <n v="44412"/>
    <x v="5"/>
    <x v="1"/>
    <x v="0"/>
    <n v="5"/>
  </r>
  <r>
    <x v="3"/>
    <n v="44412"/>
    <x v="5"/>
    <x v="1"/>
    <x v="1"/>
    <n v="8"/>
  </r>
  <r>
    <x v="3"/>
    <n v="44412"/>
    <x v="5"/>
    <x v="1"/>
    <x v="7"/>
    <n v="2"/>
  </r>
  <r>
    <x v="3"/>
    <n v="44412"/>
    <x v="5"/>
    <x v="1"/>
    <x v="3"/>
    <n v="5"/>
  </r>
  <r>
    <x v="3"/>
    <n v="44412"/>
    <x v="5"/>
    <x v="1"/>
    <x v="4"/>
    <n v="1"/>
  </r>
  <r>
    <x v="3"/>
    <n v="60831"/>
    <x v="0"/>
    <x v="0"/>
    <x v="6"/>
    <n v="1"/>
  </r>
  <r>
    <x v="3"/>
    <n v="60831"/>
    <x v="0"/>
    <x v="0"/>
    <x v="0"/>
    <n v="18"/>
  </r>
  <r>
    <x v="3"/>
    <n v="60831"/>
    <x v="0"/>
    <x v="0"/>
    <x v="1"/>
    <n v="22"/>
  </r>
  <r>
    <x v="3"/>
    <n v="60831"/>
    <x v="0"/>
    <x v="0"/>
    <x v="7"/>
    <n v="1"/>
  </r>
  <r>
    <x v="3"/>
    <n v="60831"/>
    <x v="0"/>
    <x v="0"/>
    <x v="2"/>
    <n v="4"/>
  </r>
  <r>
    <x v="3"/>
    <n v="60831"/>
    <x v="0"/>
    <x v="0"/>
    <x v="8"/>
    <n v="2"/>
  </r>
  <r>
    <x v="3"/>
    <n v="60831"/>
    <x v="0"/>
    <x v="0"/>
    <x v="3"/>
    <n v="13"/>
  </r>
  <r>
    <x v="3"/>
    <n v="60831"/>
    <x v="0"/>
    <x v="0"/>
    <x v="4"/>
    <n v="3"/>
  </r>
  <r>
    <x v="3"/>
    <n v="60831"/>
    <x v="0"/>
    <x v="0"/>
    <x v="5"/>
    <n v="1"/>
  </r>
  <r>
    <x v="3"/>
    <n v="60831"/>
    <x v="0"/>
    <x v="0"/>
    <x v="5"/>
    <n v="7"/>
  </r>
  <r>
    <x v="3"/>
    <n v="60831"/>
    <x v="0"/>
    <x v="1"/>
    <x v="0"/>
    <n v="14"/>
  </r>
  <r>
    <x v="3"/>
    <n v="60831"/>
    <x v="0"/>
    <x v="1"/>
    <x v="1"/>
    <n v="19"/>
  </r>
  <r>
    <x v="3"/>
    <n v="60831"/>
    <x v="0"/>
    <x v="1"/>
    <x v="7"/>
    <n v="3"/>
  </r>
  <r>
    <x v="3"/>
    <n v="60831"/>
    <x v="0"/>
    <x v="1"/>
    <x v="2"/>
    <n v="6"/>
  </r>
  <r>
    <x v="3"/>
    <n v="60831"/>
    <x v="0"/>
    <x v="1"/>
    <x v="3"/>
    <n v="9"/>
  </r>
  <r>
    <x v="3"/>
    <n v="60831"/>
    <x v="0"/>
    <x v="1"/>
    <x v="4"/>
    <n v="6"/>
  </r>
  <r>
    <x v="3"/>
    <n v="60831"/>
    <x v="0"/>
    <x v="1"/>
    <x v="5"/>
    <n v="7"/>
  </r>
  <r>
    <x v="3"/>
    <n v="104257"/>
    <x v="3"/>
    <x v="0"/>
    <x v="1"/>
    <n v="20"/>
  </r>
  <r>
    <x v="3"/>
    <n v="104257"/>
    <x v="3"/>
    <x v="0"/>
    <x v="9"/>
    <n v="1"/>
  </r>
  <r>
    <x v="3"/>
    <n v="104257"/>
    <x v="3"/>
    <x v="1"/>
    <x v="1"/>
    <n v="1"/>
  </r>
  <r>
    <x v="3"/>
    <n v="109892"/>
    <x v="0"/>
    <x v="0"/>
    <x v="6"/>
    <n v="23"/>
  </r>
  <r>
    <x v="3"/>
    <n v="109892"/>
    <x v="0"/>
    <x v="0"/>
    <x v="0"/>
    <n v="12"/>
  </r>
  <r>
    <x v="3"/>
    <n v="109892"/>
    <x v="0"/>
    <x v="0"/>
    <x v="1"/>
    <n v="34"/>
  </r>
  <r>
    <x v="3"/>
    <n v="109892"/>
    <x v="0"/>
    <x v="0"/>
    <x v="7"/>
    <n v="5"/>
  </r>
  <r>
    <x v="3"/>
    <n v="109892"/>
    <x v="0"/>
    <x v="0"/>
    <x v="2"/>
    <n v="8"/>
  </r>
  <r>
    <x v="3"/>
    <n v="109892"/>
    <x v="0"/>
    <x v="0"/>
    <x v="8"/>
    <n v="1"/>
  </r>
  <r>
    <x v="3"/>
    <n v="109892"/>
    <x v="0"/>
    <x v="0"/>
    <x v="3"/>
    <n v="6"/>
  </r>
  <r>
    <x v="3"/>
    <n v="109892"/>
    <x v="0"/>
    <x v="0"/>
    <x v="4"/>
    <n v="20"/>
  </r>
  <r>
    <x v="3"/>
    <n v="109892"/>
    <x v="0"/>
    <x v="0"/>
    <x v="5"/>
    <n v="5"/>
  </r>
  <r>
    <x v="3"/>
    <n v="109892"/>
    <x v="0"/>
    <x v="1"/>
    <x v="6"/>
    <n v="14"/>
  </r>
  <r>
    <x v="3"/>
    <n v="109892"/>
    <x v="0"/>
    <x v="1"/>
    <x v="0"/>
    <n v="7"/>
  </r>
  <r>
    <x v="3"/>
    <n v="109892"/>
    <x v="0"/>
    <x v="1"/>
    <x v="1"/>
    <n v="15"/>
  </r>
  <r>
    <x v="3"/>
    <n v="109892"/>
    <x v="0"/>
    <x v="1"/>
    <x v="7"/>
    <n v="4"/>
  </r>
  <r>
    <x v="3"/>
    <n v="109892"/>
    <x v="0"/>
    <x v="1"/>
    <x v="2"/>
    <n v="1"/>
  </r>
  <r>
    <x v="3"/>
    <n v="109892"/>
    <x v="0"/>
    <x v="1"/>
    <x v="3"/>
    <n v="3"/>
  </r>
  <r>
    <x v="3"/>
    <n v="109892"/>
    <x v="0"/>
    <x v="1"/>
    <x v="4"/>
    <n v="4"/>
  </r>
  <r>
    <x v="3"/>
    <n v="109892"/>
    <x v="0"/>
    <x v="1"/>
    <x v="5"/>
    <n v="3"/>
  </r>
  <r>
    <x v="3"/>
    <n v="110346"/>
    <x v="4"/>
    <x v="0"/>
    <x v="6"/>
    <n v="10"/>
  </r>
  <r>
    <x v="3"/>
    <n v="110346"/>
    <x v="4"/>
    <x v="0"/>
    <x v="0"/>
    <n v="10"/>
  </r>
  <r>
    <x v="3"/>
    <n v="110346"/>
    <x v="4"/>
    <x v="0"/>
    <x v="1"/>
    <n v="44"/>
  </r>
  <r>
    <x v="3"/>
    <n v="110346"/>
    <x v="4"/>
    <x v="0"/>
    <x v="7"/>
    <n v="7"/>
  </r>
  <r>
    <x v="3"/>
    <n v="110346"/>
    <x v="4"/>
    <x v="0"/>
    <x v="2"/>
    <n v="23"/>
  </r>
  <r>
    <x v="3"/>
    <n v="110346"/>
    <x v="4"/>
    <x v="0"/>
    <x v="3"/>
    <n v="32"/>
  </r>
  <r>
    <x v="3"/>
    <n v="110346"/>
    <x v="4"/>
    <x v="0"/>
    <x v="4"/>
    <n v="3"/>
  </r>
  <r>
    <x v="3"/>
    <n v="110346"/>
    <x v="4"/>
    <x v="0"/>
    <x v="5"/>
    <n v="1"/>
  </r>
  <r>
    <x v="3"/>
    <n v="110346"/>
    <x v="4"/>
    <x v="1"/>
    <x v="0"/>
    <n v="3"/>
  </r>
  <r>
    <x v="3"/>
    <n v="110346"/>
    <x v="4"/>
    <x v="1"/>
    <x v="1"/>
    <n v="10"/>
  </r>
  <r>
    <x v="3"/>
    <n v="110346"/>
    <x v="4"/>
    <x v="1"/>
    <x v="7"/>
    <n v="3"/>
  </r>
  <r>
    <x v="3"/>
    <n v="110346"/>
    <x v="4"/>
    <x v="1"/>
    <x v="2"/>
    <n v="7"/>
  </r>
  <r>
    <x v="3"/>
    <n v="110346"/>
    <x v="4"/>
    <x v="1"/>
    <x v="3"/>
    <n v="4"/>
  </r>
  <r>
    <x v="3"/>
    <n v="110346"/>
    <x v="4"/>
    <x v="1"/>
    <x v="5"/>
    <n v="1"/>
  </r>
  <r>
    <x v="3"/>
    <n v="110395"/>
    <x v="4"/>
    <x v="0"/>
    <x v="6"/>
    <n v="9"/>
  </r>
  <r>
    <x v="3"/>
    <n v="110395"/>
    <x v="4"/>
    <x v="0"/>
    <x v="0"/>
    <n v="16"/>
  </r>
  <r>
    <x v="3"/>
    <n v="110395"/>
    <x v="4"/>
    <x v="0"/>
    <x v="1"/>
    <n v="78"/>
  </r>
  <r>
    <x v="3"/>
    <n v="110395"/>
    <x v="4"/>
    <x v="0"/>
    <x v="7"/>
    <n v="6"/>
  </r>
  <r>
    <x v="3"/>
    <n v="110395"/>
    <x v="4"/>
    <x v="0"/>
    <x v="2"/>
    <n v="15"/>
  </r>
  <r>
    <x v="3"/>
    <n v="110395"/>
    <x v="4"/>
    <x v="0"/>
    <x v="8"/>
    <n v="1"/>
  </r>
  <r>
    <x v="3"/>
    <n v="110395"/>
    <x v="4"/>
    <x v="0"/>
    <x v="3"/>
    <n v="42"/>
  </r>
  <r>
    <x v="3"/>
    <n v="110395"/>
    <x v="4"/>
    <x v="0"/>
    <x v="4"/>
    <n v="9"/>
  </r>
  <r>
    <x v="3"/>
    <n v="110395"/>
    <x v="4"/>
    <x v="0"/>
    <x v="5"/>
    <n v="2"/>
  </r>
  <r>
    <x v="3"/>
    <n v="110395"/>
    <x v="4"/>
    <x v="1"/>
    <x v="6"/>
    <n v="6"/>
  </r>
  <r>
    <x v="3"/>
    <n v="110395"/>
    <x v="4"/>
    <x v="1"/>
    <x v="0"/>
    <n v="4"/>
  </r>
  <r>
    <x v="3"/>
    <n v="110395"/>
    <x v="4"/>
    <x v="1"/>
    <x v="1"/>
    <n v="13"/>
  </r>
  <r>
    <x v="3"/>
    <n v="110395"/>
    <x v="4"/>
    <x v="1"/>
    <x v="7"/>
    <n v="4"/>
  </r>
  <r>
    <x v="3"/>
    <n v="110395"/>
    <x v="4"/>
    <x v="1"/>
    <x v="2"/>
    <n v="5"/>
  </r>
  <r>
    <x v="3"/>
    <n v="110395"/>
    <x v="4"/>
    <x v="1"/>
    <x v="3"/>
    <n v="9"/>
  </r>
  <r>
    <x v="3"/>
    <n v="110395"/>
    <x v="4"/>
    <x v="1"/>
    <x v="4"/>
    <n v="2"/>
  </r>
  <r>
    <x v="3"/>
    <n v="112292"/>
    <x v="1"/>
    <x v="0"/>
    <x v="6"/>
    <n v="5"/>
  </r>
  <r>
    <x v="3"/>
    <n v="112292"/>
    <x v="1"/>
    <x v="0"/>
    <x v="0"/>
    <n v="9"/>
  </r>
  <r>
    <x v="3"/>
    <n v="112292"/>
    <x v="1"/>
    <x v="0"/>
    <x v="1"/>
    <n v="7"/>
  </r>
  <r>
    <x v="3"/>
    <n v="112292"/>
    <x v="1"/>
    <x v="0"/>
    <x v="7"/>
    <n v="14"/>
  </r>
  <r>
    <x v="3"/>
    <n v="112292"/>
    <x v="1"/>
    <x v="0"/>
    <x v="2"/>
    <n v="15"/>
  </r>
  <r>
    <x v="3"/>
    <n v="112292"/>
    <x v="1"/>
    <x v="0"/>
    <x v="3"/>
    <n v="15"/>
  </r>
  <r>
    <x v="3"/>
    <n v="112292"/>
    <x v="1"/>
    <x v="0"/>
    <x v="4"/>
    <n v="9"/>
  </r>
  <r>
    <x v="3"/>
    <n v="112292"/>
    <x v="1"/>
    <x v="0"/>
    <x v="5"/>
    <n v="4"/>
  </r>
  <r>
    <x v="3"/>
    <n v="112292"/>
    <x v="1"/>
    <x v="1"/>
    <x v="6"/>
    <n v="5"/>
  </r>
  <r>
    <x v="3"/>
    <n v="112292"/>
    <x v="1"/>
    <x v="1"/>
    <x v="0"/>
    <n v="12"/>
  </r>
  <r>
    <x v="3"/>
    <n v="112292"/>
    <x v="1"/>
    <x v="1"/>
    <x v="1"/>
    <n v="17"/>
  </r>
  <r>
    <x v="3"/>
    <n v="112292"/>
    <x v="1"/>
    <x v="1"/>
    <x v="7"/>
    <n v="12"/>
  </r>
  <r>
    <x v="3"/>
    <n v="112292"/>
    <x v="1"/>
    <x v="1"/>
    <x v="2"/>
    <n v="6"/>
  </r>
  <r>
    <x v="3"/>
    <n v="112292"/>
    <x v="1"/>
    <x v="1"/>
    <x v="3"/>
    <n v="3"/>
  </r>
  <r>
    <x v="3"/>
    <n v="112292"/>
    <x v="1"/>
    <x v="1"/>
    <x v="4"/>
    <n v="7"/>
  </r>
  <r>
    <x v="3"/>
    <n v="112292"/>
    <x v="1"/>
    <x v="1"/>
    <x v="5"/>
    <n v="4"/>
  </r>
  <r>
    <x v="3"/>
    <n v="116764"/>
    <x v="0"/>
    <x v="0"/>
    <x v="6"/>
    <n v="7"/>
  </r>
  <r>
    <x v="3"/>
    <n v="116764"/>
    <x v="0"/>
    <x v="0"/>
    <x v="0"/>
    <n v="37"/>
  </r>
  <r>
    <x v="3"/>
    <n v="116764"/>
    <x v="0"/>
    <x v="0"/>
    <x v="1"/>
    <n v="71"/>
  </r>
  <r>
    <x v="3"/>
    <n v="116764"/>
    <x v="0"/>
    <x v="0"/>
    <x v="7"/>
    <n v="23"/>
  </r>
  <r>
    <x v="3"/>
    <n v="116764"/>
    <x v="0"/>
    <x v="0"/>
    <x v="2"/>
    <n v="13"/>
  </r>
  <r>
    <x v="3"/>
    <n v="116764"/>
    <x v="0"/>
    <x v="0"/>
    <x v="3"/>
    <n v="52"/>
  </r>
  <r>
    <x v="3"/>
    <n v="116764"/>
    <x v="0"/>
    <x v="0"/>
    <x v="4"/>
    <n v="13"/>
  </r>
  <r>
    <x v="3"/>
    <n v="116764"/>
    <x v="0"/>
    <x v="0"/>
    <x v="5"/>
    <n v="2"/>
  </r>
  <r>
    <x v="3"/>
    <n v="116764"/>
    <x v="0"/>
    <x v="0"/>
    <x v="5"/>
    <n v="8"/>
  </r>
  <r>
    <x v="3"/>
    <n v="116764"/>
    <x v="0"/>
    <x v="1"/>
    <x v="6"/>
    <n v="1"/>
  </r>
  <r>
    <x v="3"/>
    <n v="116764"/>
    <x v="0"/>
    <x v="1"/>
    <x v="0"/>
    <n v="22"/>
  </r>
  <r>
    <x v="3"/>
    <n v="116764"/>
    <x v="0"/>
    <x v="1"/>
    <x v="1"/>
    <n v="61"/>
  </r>
  <r>
    <x v="3"/>
    <n v="116764"/>
    <x v="0"/>
    <x v="1"/>
    <x v="7"/>
    <n v="11"/>
  </r>
  <r>
    <x v="3"/>
    <n v="116764"/>
    <x v="0"/>
    <x v="1"/>
    <x v="2"/>
    <n v="4"/>
  </r>
  <r>
    <x v="3"/>
    <n v="116764"/>
    <x v="0"/>
    <x v="1"/>
    <x v="3"/>
    <n v="14"/>
  </r>
  <r>
    <x v="3"/>
    <n v="116764"/>
    <x v="0"/>
    <x v="1"/>
    <x v="4"/>
    <n v="1"/>
  </r>
  <r>
    <x v="3"/>
    <n v="116764"/>
    <x v="0"/>
    <x v="1"/>
    <x v="5"/>
    <n v="1"/>
  </r>
  <r>
    <x v="3"/>
    <n v="116764"/>
    <x v="0"/>
    <x v="1"/>
    <x v="5"/>
    <n v="2"/>
  </r>
  <r>
    <x v="3"/>
    <n v="116871"/>
    <x v="0"/>
    <x v="0"/>
    <x v="6"/>
    <n v="1"/>
  </r>
  <r>
    <x v="3"/>
    <n v="116871"/>
    <x v="0"/>
    <x v="0"/>
    <x v="0"/>
    <n v="6"/>
  </r>
  <r>
    <x v="3"/>
    <n v="116871"/>
    <x v="0"/>
    <x v="0"/>
    <x v="1"/>
    <n v="39"/>
  </r>
  <r>
    <x v="3"/>
    <n v="116871"/>
    <x v="0"/>
    <x v="0"/>
    <x v="7"/>
    <n v="4"/>
  </r>
  <r>
    <x v="3"/>
    <n v="116871"/>
    <x v="0"/>
    <x v="0"/>
    <x v="2"/>
    <n v="8"/>
  </r>
  <r>
    <x v="3"/>
    <n v="116871"/>
    <x v="0"/>
    <x v="0"/>
    <x v="3"/>
    <n v="17"/>
  </r>
  <r>
    <x v="3"/>
    <n v="116871"/>
    <x v="0"/>
    <x v="0"/>
    <x v="4"/>
    <n v="11"/>
  </r>
  <r>
    <x v="3"/>
    <n v="116871"/>
    <x v="0"/>
    <x v="0"/>
    <x v="5"/>
    <n v="2"/>
  </r>
  <r>
    <x v="3"/>
    <n v="116871"/>
    <x v="0"/>
    <x v="1"/>
    <x v="0"/>
    <n v="3"/>
  </r>
  <r>
    <x v="3"/>
    <n v="116871"/>
    <x v="0"/>
    <x v="1"/>
    <x v="1"/>
    <n v="11"/>
  </r>
  <r>
    <x v="3"/>
    <n v="116871"/>
    <x v="0"/>
    <x v="1"/>
    <x v="7"/>
    <n v="3"/>
  </r>
  <r>
    <x v="3"/>
    <n v="116871"/>
    <x v="0"/>
    <x v="1"/>
    <x v="2"/>
    <n v="2"/>
  </r>
  <r>
    <x v="3"/>
    <n v="116871"/>
    <x v="0"/>
    <x v="1"/>
    <x v="3"/>
    <n v="4"/>
  </r>
  <r>
    <x v="3"/>
    <n v="116871"/>
    <x v="0"/>
    <x v="1"/>
    <x v="5"/>
    <n v="2"/>
  </r>
  <r>
    <x v="3"/>
    <n v="116971"/>
    <x v="0"/>
    <x v="0"/>
    <x v="6"/>
    <n v="2"/>
  </r>
  <r>
    <x v="3"/>
    <n v="116971"/>
    <x v="0"/>
    <x v="0"/>
    <x v="0"/>
    <n v="36"/>
  </r>
  <r>
    <x v="3"/>
    <n v="116971"/>
    <x v="0"/>
    <x v="0"/>
    <x v="1"/>
    <n v="101"/>
  </r>
  <r>
    <x v="3"/>
    <n v="116971"/>
    <x v="0"/>
    <x v="0"/>
    <x v="7"/>
    <n v="7"/>
  </r>
  <r>
    <x v="3"/>
    <n v="116971"/>
    <x v="0"/>
    <x v="0"/>
    <x v="2"/>
    <n v="16"/>
  </r>
  <r>
    <x v="3"/>
    <n v="116971"/>
    <x v="0"/>
    <x v="0"/>
    <x v="3"/>
    <n v="32"/>
  </r>
  <r>
    <x v="3"/>
    <n v="116971"/>
    <x v="0"/>
    <x v="0"/>
    <x v="4"/>
    <n v="4"/>
  </r>
  <r>
    <x v="3"/>
    <n v="116971"/>
    <x v="0"/>
    <x v="0"/>
    <x v="5"/>
    <n v="11"/>
  </r>
  <r>
    <x v="3"/>
    <n v="116971"/>
    <x v="0"/>
    <x v="1"/>
    <x v="6"/>
    <n v="3"/>
  </r>
  <r>
    <x v="3"/>
    <n v="116971"/>
    <x v="0"/>
    <x v="1"/>
    <x v="0"/>
    <n v="19"/>
  </r>
  <r>
    <x v="3"/>
    <n v="116971"/>
    <x v="0"/>
    <x v="1"/>
    <x v="1"/>
    <n v="34"/>
  </r>
  <r>
    <x v="3"/>
    <n v="116971"/>
    <x v="0"/>
    <x v="1"/>
    <x v="7"/>
    <n v="8"/>
  </r>
  <r>
    <x v="3"/>
    <n v="116971"/>
    <x v="0"/>
    <x v="1"/>
    <x v="2"/>
    <n v="3"/>
  </r>
  <r>
    <x v="3"/>
    <n v="116971"/>
    <x v="0"/>
    <x v="1"/>
    <x v="3"/>
    <n v="13"/>
  </r>
  <r>
    <x v="3"/>
    <n v="116971"/>
    <x v="0"/>
    <x v="1"/>
    <x v="5"/>
    <n v="6"/>
  </r>
  <r>
    <x v="3"/>
    <n v="117754"/>
    <x v="0"/>
    <x v="0"/>
    <x v="6"/>
    <n v="9"/>
  </r>
  <r>
    <x v="3"/>
    <n v="117754"/>
    <x v="0"/>
    <x v="0"/>
    <x v="0"/>
    <n v="13"/>
  </r>
  <r>
    <x v="3"/>
    <n v="117754"/>
    <x v="0"/>
    <x v="0"/>
    <x v="1"/>
    <n v="41"/>
  </r>
  <r>
    <x v="3"/>
    <n v="117754"/>
    <x v="0"/>
    <x v="0"/>
    <x v="7"/>
    <n v="2"/>
  </r>
  <r>
    <x v="3"/>
    <n v="117754"/>
    <x v="0"/>
    <x v="0"/>
    <x v="2"/>
    <n v="8"/>
  </r>
  <r>
    <x v="3"/>
    <n v="117754"/>
    <x v="0"/>
    <x v="0"/>
    <x v="3"/>
    <n v="17"/>
  </r>
  <r>
    <x v="3"/>
    <n v="117754"/>
    <x v="0"/>
    <x v="0"/>
    <x v="4"/>
    <n v="11"/>
  </r>
  <r>
    <x v="3"/>
    <n v="117754"/>
    <x v="0"/>
    <x v="0"/>
    <x v="5"/>
    <n v="1"/>
  </r>
  <r>
    <x v="3"/>
    <n v="117754"/>
    <x v="0"/>
    <x v="1"/>
    <x v="6"/>
    <n v="3"/>
  </r>
  <r>
    <x v="3"/>
    <n v="117754"/>
    <x v="0"/>
    <x v="1"/>
    <x v="0"/>
    <n v="9"/>
  </r>
  <r>
    <x v="3"/>
    <n v="117754"/>
    <x v="0"/>
    <x v="1"/>
    <x v="1"/>
    <n v="18"/>
  </r>
  <r>
    <x v="3"/>
    <n v="117754"/>
    <x v="0"/>
    <x v="1"/>
    <x v="7"/>
    <n v="3"/>
  </r>
  <r>
    <x v="3"/>
    <n v="117754"/>
    <x v="0"/>
    <x v="1"/>
    <x v="2"/>
    <n v="1"/>
  </r>
  <r>
    <x v="3"/>
    <n v="117754"/>
    <x v="0"/>
    <x v="1"/>
    <x v="3"/>
    <n v="9"/>
  </r>
  <r>
    <x v="3"/>
    <n v="117754"/>
    <x v="0"/>
    <x v="1"/>
    <x v="4"/>
    <n v="5"/>
  </r>
  <r>
    <x v="3"/>
    <n v="117754"/>
    <x v="0"/>
    <x v="1"/>
    <x v="5"/>
    <n v="1"/>
  </r>
  <r>
    <x v="3"/>
    <n v="122671"/>
    <x v="4"/>
    <x v="0"/>
    <x v="6"/>
    <n v="53"/>
  </r>
  <r>
    <x v="3"/>
    <n v="122671"/>
    <x v="4"/>
    <x v="0"/>
    <x v="0"/>
    <n v="7"/>
  </r>
  <r>
    <x v="3"/>
    <n v="122671"/>
    <x v="4"/>
    <x v="0"/>
    <x v="1"/>
    <n v="8"/>
  </r>
  <r>
    <x v="3"/>
    <n v="122671"/>
    <x v="4"/>
    <x v="0"/>
    <x v="7"/>
    <n v="3"/>
  </r>
  <r>
    <x v="3"/>
    <n v="122671"/>
    <x v="4"/>
    <x v="0"/>
    <x v="2"/>
    <n v="3"/>
  </r>
  <r>
    <x v="3"/>
    <n v="122671"/>
    <x v="4"/>
    <x v="0"/>
    <x v="3"/>
    <n v="16"/>
  </r>
  <r>
    <x v="3"/>
    <n v="122671"/>
    <x v="4"/>
    <x v="0"/>
    <x v="4"/>
    <n v="5"/>
  </r>
  <r>
    <x v="3"/>
    <n v="122671"/>
    <x v="4"/>
    <x v="0"/>
    <x v="5"/>
    <n v="3"/>
  </r>
  <r>
    <x v="3"/>
    <n v="122671"/>
    <x v="4"/>
    <x v="1"/>
    <x v="6"/>
    <n v="1"/>
  </r>
  <r>
    <x v="3"/>
    <n v="122671"/>
    <x v="4"/>
    <x v="1"/>
    <x v="0"/>
    <n v="5"/>
  </r>
  <r>
    <x v="3"/>
    <n v="122671"/>
    <x v="4"/>
    <x v="1"/>
    <x v="1"/>
    <n v="6"/>
  </r>
  <r>
    <x v="3"/>
    <n v="122671"/>
    <x v="4"/>
    <x v="1"/>
    <x v="7"/>
    <n v="3"/>
  </r>
  <r>
    <x v="3"/>
    <n v="122671"/>
    <x v="4"/>
    <x v="1"/>
    <x v="2"/>
    <n v="2"/>
  </r>
  <r>
    <x v="3"/>
    <n v="122671"/>
    <x v="4"/>
    <x v="1"/>
    <x v="3"/>
    <n v="8"/>
  </r>
  <r>
    <x v="3"/>
    <n v="122671"/>
    <x v="4"/>
    <x v="1"/>
    <x v="4"/>
    <n v="5"/>
  </r>
  <r>
    <x v="3"/>
    <n v="122671"/>
    <x v="4"/>
    <x v="1"/>
    <x v="5"/>
    <n v="1"/>
  </r>
  <r>
    <x v="3"/>
    <n v="126409"/>
    <x v="3"/>
    <x v="0"/>
    <x v="6"/>
    <n v="1"/>
  </r>
  <r>
    <x v="3"/>
    <n v="126409"/>
    <x v="3"/>
    <x v="0"/>
    <x v="0"/>
    <n v="47"/>
  </r>
  <r>
    <x v="3"/>
    <n v="126409"/>
    <x v="3"/>
    <x v="0"/>
    <x v="1"/>
    <n v="79"/>
  </r>
  <r>
    <x v="3"/>
    <n v="126409"/>
    <x v="3"/>
    <x v="0"/>
    <x v="7"/>
    <n v="46"/>
  </r>
  <r>
    <x v="3"/>
    <n v="126409"/>
    <x v="3"/>
    <x v="0"/>
    <x v="2"/>
    <n v="20"/>
  </r>
  <r>
    <x v="3"/>
    <n v="126409"/>
    <x v="3"/>
    <x v="0"/>
    <x v="8"/>
    <n v="1"/>
  </r>
  <r>
    <x v="3"/>
    <n v="126409"/>
    <x v="3"/>
    <x v="0"/>
    <x v="3"/>
    <n v="20"/>
  </r>
  <r>
    <x v="3"/>
    <n v="126409"/>
    <x v="3"/>
    <x v="0"/>
    <x v="4"/>
    <n v="25"/>
  </r>
  <r>
    <x v="3"/>
    <n v="126409"/>
    <x v="3"/>
    <x v="0"/>
    <x v="5"/>
    <n v="7"/>
  </r>
  <r>
    <x v="3"/>
    <n v="126409"/>
    <x v="3"/>
    <x v="1"/>
    <x v="6"/>
    <n v="1"/>
  </r>
  <r>
    <x v="3"/>
    <n v="126409"/>
    <x v="3"/>
    <x v="1"/>
    <x v="0"/>
    <n v="27"/>
  </r>
  <r>
    <x v="3"/>
    <n v="126409"/>
    <x v="3"/>
    <x v="1"/>
    <x v="1"/>
    <n v="54"/>
  </r>
  <r>
    <x v="3"/>
    <n v="126409"/>
    <x v="3"/>
    <x v="1"/>
    <x v="7"/>
    <n v="20"/>
  </r>
  <r>
    <x v="3"/>
    <n v="126409"/>
    <x v="3"/>
    <x v="1"/>
    <x v="2"/>
    <n v="14"/>
  </r>
  <r>
    <x v="3"/>
    <n v="126409"/>
    <x v="3"/>
    <x v="1"/>
    <x v="3"/>
    <n v="19"/>
  </r>
  <r>
    <x v="3"/>
    <n v="126409"/>
    <x v="3"/>
    <x v="1"/>
    <x v="4"/>
    <n v="7"/>
  </r>
  <r>
    <x v="3"/>
    <n v="126409"/>
    <x v="3"/>
    <x v="1"/>
    <x v="5"/>
    <n v="6"/>
  </r>
  <r>
    <x v="3"/>
    <n v="126491"/>
    <x v="0"/>
    <x v="0"/>
    <x v="6"/>
    <n v="5"/>
  </r>
  <r>
    <x v="3"/>
    <n v="126491"/>
    <x v="0"/>
    <x v="0"/>
    <x v="0"/>
    <n v="38"/>
  </r>
  <r>
    <x v="3"/>
    <n v="126491"/>
    <x v="0"/>
    <x v="0"/>
    <x v="1"/>
    <n v="83"/>
  </r>
  <r>
    <x v="3"/>
    <n v="126491"/>
    <x v="0"/>
    <x v="0"/>
    <x v="7"/>
    <n v="21"/>
  </r>
  <r>
    <x v="3"/>
    <n v="126491"/>
    <x v="0"/>
    <x v="0"/>
    <x v="2"/>
    <n v="24"/>
  </r>
  <r>
    <x v="3"/>
    <n v="126491"/>
    <x v="0"/>
    <x v="0"/>
    <x v="3"/>
    <n v="40"/>
  </r>
  <r>
    <x v="3"/>
    <n v="126491"/>
    <x v="0"/>
    <x v="0"/>
    <x v="4"/>
    <n v="8"/>
  </r>
  <r>
    <x v="3"/>
    <n v="126491"/>
    <x v="0"/>
    <x v="0"/>
    <x v="5"/>
    <n v="2"/>
  </r>
  <r>
    <x v="3"/>
    <n v="126491"/>
    <x v="0"/>
    <x v="1"/>
    <x v="6"/>
    <n v="34"/>
  </r>
  <r>
    <x v="3"/>
    <n v="126491"/>
    <x v="0"/>
    <x v="1"/>
    <x v="0"/>
    <n v="38"/>
  </r>
  <r>
    <x v="3"/>
    <n v="126491"/>
    <x v="0"/>
    <x v="1"/>
    <x v="1"/>
    <n v="61"/>
  </r>
  <r>
    <x v="3"/>
    <n v="126491"/>
    <x v="0"/>
    <x v="1"/>
    <x v="7"/>
    <n v="11"/>
  </r>
  <r>
    <x v="3"/>
    <n v="126491"/>
    <x v="0"/>
    <x v="1"/>
    <x v="2"/>
    <n v="13"/>
  </r>
  <r>
    <x v="3"/>
    <n v="126491"/>
    <x v="0"/>
    <x v="1"/>
    <x v="3"/>
    <n v="26"/>
  </r>
  <r>
    <x v="3"/>
    <n v="126491"/>
    <x v="0"/>
    <x v="1"/>
    <x v="4"/>
    <n v="1"/>
  </r>
  <r>
    <x v="3"/>
    <n v="126491"/>
    <x v="0"/>
    <x v="1"/>
    <x v="5"/>
    <n v="1"/>
  </r>
  <r>
    <x v="3"/>
    <n v="127001"/>
    <x v="0"/>
    <x v="0"/>
    <x v="6"/>
    <n v="13"/>
  </r>
  <r>
    <x v="3"/>
    <n v="127001"/>
    <x v="0"/>
    <x v="0"/>
    <x v="0"/>
    <n v="8"/>
  </r>
  <r>
    <x v="3"/>
    <n v="127001"/>
    <x v="0"/>
    <x v="0"/>
    <x v="1"/>
    <n v="27"/>
  </r>
  <r>
    <x v="3"/>
    <n v="127001"/>
    <x v="0"/>
    <x v="0"/>
    <x v="7"/>
    <n v="13"/>
  </r>
  <r>
    <x v="3"/>
    <n v="127001"/>
    <x v="0"/>
    <x v="0"/>
    <x v="2"/>
    <n v="14"/>
  </r>
  <r>
    <x v="3"/>
    <n v="127001"/>
    <x v="0"/>
    <x v="0"/>
    <x v="3"/>
    <n v="51"/>
  </r>
  <r>
    <x v="3"/>
    <n v="127001"/>
    <x v="0"/>
    <x v="0"/>
    <x v="4"/>
    <n v="4"/>
  </r>
  <r>
    <x v="3"/>
    <n v="127001"/>
    <x v="0"/>
    <x v="0"/>
    <x v="5"/>
    <n v="1"/>
  </r>
  <r>
    <x v="3"/>
    <n v="127001"/>
    <x v="0"/>
    <x v="1"/>
    <x v="6"/>
    <n v="6"/>
  </r>
  <r>
    <x v="3"/>
    <n v="127001"/>
    <x v="0"/>
    <x v="1"/>
    <x v="0"/>
    <n v="3"/>
  </r>
  <r>
    <x v="3"/>
    <n v="127001"/>
    <x v="0"/>
    <x v="1"/>
    <x v="1"/>
    <n v="31"/>
  </r>
  <r>
    <x v="3"/>
    <n v="127001"/>
    <x v="0"/>
    <x v="1"/>
    <x v="7"/>
    <n v="7"/>
  </r>
  <r>
    <x v="3"/>
    <n v="127001"/>
    <x v="0"/>
    <x v="1"/>
    <x v="2"/>
    <n v="9"/>
  </r>
  <r>
    <x v="3"/>
    <n v="127001"/>
    <x v="0"/>
    <x v="1"/>
    <x v="3"/>
    <n v="24"/>
  </r>
  <r>
    <x v="3"/>
    <n v="127001"/>
    <x v="0"/>
    <x v="1"/>
    <x v="4"/>
    <n v="3"/>
  </r>
  <r>
    <x v="3"/>
    <n v="127001"/>
    <x v="0"/>
    <x v="1"/>
    <x v="5"/>
    <n v="1"/>
  </r>
  <r>
    <x v="3"/>
    <n v="127019"/>
    <x v="0"/>
    <x v="0"/>
    <x v="6"/>
    <n v="4"/>
  </r>
  <r>
    <x v="3"/>
    <n v="127019"/>
    <x v="0"/>
    <x v="0"/>
    <x v="0"/>
    <n v="25"/>
  </r>
  <r>
    <x v="3"/>
    <n v="127019"/>
    <x v="0"/>
    <x v="0"/>
    <x v="1"/>
    <n v="55"/>
  </r>
  <r>
    <x v="3"/>
    <n v="127019"/>
    <x v="0"/>
    <x v="0"/>
    <x v="7"/>
    <n v="12"/>
  </r>
  <r>
    <x v="3"/>
    <n v="127019"/>
    <x v="0"/>
    <x v="0"/>
    <x v="2"/>
    <n v="13"/>
  </r>
  <r>
    <x v="3"/>
    <n v="127019"/>
    <x v="0"/>
    <x v="0"/>
    <x v="3"/>
    <n v="44"/>
  </r>
  <r>
    <x v="3"/>
    <n v="127019"/>
    <x v="0"/>
    <x v="0"/>
    <x v="4"/>
    <n v="18"/>
  </r>
  <r>
    <x v="3"/>
    <n v="127019"/>
    <x v="0"/>
    <x v="0"/>
    <x v="5"/>
    <n v="3"/>
  </r>
  <r>
    <x v="3"/>
    <n v="127019"/>
    <x v="0"/>
    <x v="1"/>
    <x v="6"/>
    <n v="1"/>
  </r>
  <r>
    <x v="3"/>
    <n v="127019"/>
    <x v="0"/>
    <x v="1"/>
    <x v="0"/>
    <n v="12"/>
  </r>
  <r>
    <x v="3"/>
    <n v="127019"/>
    <x v="0"/>
    <x v="1"/>
    <x v="1"/>
    <n v="11"/>
  </r>
  <r>
    <x v="3"/>
    <n v="127019"/>
    <x v="0"/>
    <x v="1"/>
    <x v="7"/>
    <n v="4"/>
  </r>
  <r>
    <x v="3"/>
    <n v="127019"/>
    <x v="0"/>
    <x v="1"/>
    <x v="2"/>
    <n v="3"/>
  </r>
  <r>
    <x v="3"/>
    <n v="127019"/>
    <x v="0"/>
    <x v="1"/>
    <x v="3"/>
    <n v="15"/>
  </r>
  <r>
    <x v="3"/>
    <n v="127019"/>
    <x v="0"/>
    <x v="1"/>
    <x v="4"/>
    <n v="5"/>
  </r>
  <r>
    <x v="3"/>
    <n v="127019"/>
    <x v="0"/>
    <x v="1"/>
    <x v="5"/>
    <n v="1"/>
  </r>
  <r>
    <x v="3"/>
    <n v="127779"/>
    <x v="3"/>
    <x v="0"/>
    <x v="6"/>
    <n v="1"/>
  </r>
  <r>
    <x v="3"/>
    <n v="127779"/>
    <x v="3"/>
    <x v="0"/>
    <x v="0"/>
    <n v="4"/>
  </r>
  <r>
    <x v="3"/>
    <n v="127779"/>
    <x v="3"/>
    <x v="0"/>
    <x v="1"/>
    <n v="34"/>
  </r>
  <r>
    <x v="3"/>
    <n v="127779"/>
    <x v="3"/>
    <x v="0"/>
    <x v="7"/>
    <n v="9"/>
  </r>
  <r>
    <x v="3"/>
    <n v="127779"/>
    <x v="3"/>
    <x v="0"/>
    <x v="2"/>
    <n v="6"/>
  </r>
  <r>
    <x v="3"/>
    <n v="127779"/>
    <x v="3"/>
    <x v="0"/>
    <x v="3"/>
    <n v="11"/>
  </r>
  <r>
    <x v="3"/>
    <n v="127779"/>
    <x v="3"/>
    <x v="0"/>
    <x v="4"/>
    <n v="7"/>
  </r>
  <r>
    <x v="3"/>
    <n v="127779"/>
    <x v="3"/>
    <x v="0"/>
    <x v="5"/>
    <n v="1"/>
  </r>
  <r>
    <x v="3"/>
    <n v="127779"/>
    <x v="3"/>
    <x v="1"/>
    <x v="6"/>
    <n v="1"/>
  </r>
  <r>
    <x v="3"/>
    <n v="127779"/>
    <x v="3"/>
    <x v="1"/>
    <x v="0"/>
    <n v="7"/>
  </r>
  <r>
    <x v="3"/>
    <n v="127779"/>
    <x v="3"/>
    <x v="1"/>
    <x v="1"/>
    <n v="18"/>
  </r>
  <r>
    <x v="3"/>
    <n v="127779"/>
    <x v="3"/>
    <x v="1"/>
    <x v="7"/>
    <n v="4"/>
  </r>
  <r>
    <x v="3"/>
    <n v="127779"/>
    <x v="3"/>
    <x v="1"/>
    <x v="2"/>
    <n v="3"/>
  </r>
  <r>
    <x v="3"/>
    <n v="127779"/>
    <x v="3"/>
    <x v="1"/>
    <x v="3"/>
    <n v="7"/>
  </r>
  <r>
    <x v="3"/>
    <n v="127779"/>
    <x v="3"/>
    <x v="1"/>
    <x v="4"/>
    <n v="3"/>
  </r>
  <r>
    <x v="3"/>
    <n v="127779"/>
    <x v="3"/>
    <x v="1"/>
    <x v="5"/>
    <n v="1"/>
  </r>
  <r>
    <x v="3"/>
    <n v="127902"/>
    <x v="4"/>
    <x v="0"/>
    <x v="6"/>
    <n v="2"/>
  </r>
  <r>
    <x v="3"/>
    <n v="127902"/>
    <x v="4"/>
    <x v="0"/>
    <x v="0"/>
    <n v="20"/>
  </r>
  <r>
    <x v="3"/>
    <n v="127902"/>
    <x v="4"/>
    <x v="0"/>
    <x v="1"/>
    <n v="35"/>
  </r>
  <r>
    <x v="3"/>
    <n v="127902"/>
    <x v="4"/>
    <x v="0"/>
    <x v="7"/>
    <n v="6"/>
  </r>
  <r>
    <x v="3"/>
    <n v="127902"/>
    <x v="4"/>
    <x v="0"/>
    <x v="2"/>
    <n v="18"/>
  </r>
  <r>
    <x v="3"/>
    <n v="127902"/>
    <x v="4"/>
    <x v="0"/>
    <x v="3"/>
    <n v="46"/>
  </r>
  <r>
    <x v="3"/>
    <n v="127902"/>
    <x v="4"/>
    <x v="0"/>
    <x v="4"/>
    <n v="7"/>
  </r>
  <r>
    <x v="3"/>
    <n v="127902"/>
    <x v="4"/>
    <x v="0"/>
    <x v="5"/>
    <n v="6"/>
  </r>
  <r>
    <x v="3"/>
    <n v="127902"/>
    <x v="4"/>
    <x v="1"/>
    <x v="6"/>
    <n v="3"/>
  </r>
  <r>
    <x v="3"/>
    <n v="127902"/>
    <x v="4"/>
    <x v="1"/>
    <x v="0"/>
    <n v="18"/>
  </r>
  <r>
    <x v="3"/>
    <n v="127902"/>
    <x v="4"/>
    <x v="1"/>
    <x v="1"/>
    <n v="27"/>
  </r>
  <r>
    <x v="3"/>
    <n v="127902"/>
    <x v="4"/>
    <x v="1"/>
    <x v="7"/>
    <n v="7"/>
  </r>
  <r>
    <x v="3"/>
    <n v="127902"/>
    <x v="4"/>
    <x v="1"/>
    <x v="2"/>
    <n v="17"/>
  </r>
  <r>
    <x v="3"/>
    <n v="127902"/>
    <x v="4"/>
    <x v="1"/>
    <x v="3"/>
    <n v="25"/>
  </r>
  <r>
    <x v="3"/>
    <n v="127902"/>
    <x v="4"/>
    <x v="1"/>
    <x v="4"/>
    <n v="4"/>
  </r>
  <r>
    <x v="3"/>
    <n v="127902"/>
    <x v="4"/>
    <x v="1"/>
    <x v="5"/>
    <n v="3"/>
  </r>
  <r>
    <x v="3"/>
    <n v="128538"/>
    <x v="0"/>
    <x v="0"/>
    <x v="0"/>
    <n v="20"/>
  </r>
  <r>
    <x v="3"/>
    <n v="128538"/>
    <x v="0"/>
    <x v="0"/>
    <x v="1"/>
    <n v="60"/>
  </r>
  <r>
    <x v="3"/>
    <n v="128538"/>
    <x v="0"/>
    <x v="0"/>
    <x v="7"/>
    <n v="13"/>
  </r>
  <r>
    <x v="3"/>
    <n v="128538"/>
    <x v="0"/>
    <x v="0"/>
    <x v="2"/>
    <n v="22"/>
  </r>
  <r>
    <x v="3"/>
    <n v="128538"/>
    <x v="0"/>
    <x v="0"/>
    <x v="3"/>
    <n v="31"/>
  </r>
  <r>
    <x v="3"/>
    <n v="128538"/>
    <x v="0"/>
    <x v="0"/>
    <x v="4"/>
    <n v="12"/>
  </r>
  <r>
    <x v="3"/>
    <n v="128538"/>
    <x v="0"/>
    <x v="0"/>
    <x v="5"/>
    <n v="5"/>
  </r>
  <r>
    <x v="3"/>
    <n v="128538"/>
    <x v="0"/>
    <x v="1"/>
    <x v="0"/>
    <n v="5"/>
  </r>
  <r>
    <x v="3"/>
    <n v="128538"/>
    <x v="0"/>
    <x v="1"/>
    <x v="1"/>
    <n v="10"/>
  </r>
  <r>
    <x v="3"/>
    <n v="128538"/>
    <x v="0"/>
    <x v="1"/>
    <x v="7"/>
    <n v="5"/>
  </r>
  <r>
    <x v="3"/>
    <n v="128538"/>
    <x v="0"/>
    <x v="1"/>
    <x v="2"/>
    <n v="12"/>
  </r>
  <r>
    <x v="3"/>
    <n v="128538"/>
    <x v="0"/>
    <x v="1"/>
    <x v="3"/>
    <n v="4"/>
  </r>
  <r>
    <x v="3"/>
    <n v="128538"/>
    <x v="0"/>
    <x v="1"/>
    <x v="4"/>
    <n v="3"/>
  </r>
  <r>
    <x v="3"/>
    <n v="131805"/>
    <x v="4"/>
    <x v="0"/>
    <x v="6"/>
    <n v="19"/>
  </r>
  <r>
    <x v="3"/>
    <n v="131805"/>
    <x v="4"/>
    <x v="0"/>
    <x v="0"/>
    <n v="19"/>
  </r>
  <r>
    <x v="3"/>
    <n v="131805"/>
    <x v="4"/>
    <x v="0"/>
    <x v="1"/>
    <n v="50"/>
  </r>
  <r>
    <x v="3"/>
    <n v="131805"/>
    <x v="4"/>
    <x v="0"/>
    <x v="7"/>
    <n v="30"/>
  </r>
  <r>
    <x v="3"/>
    <n v="131805"/>
    <x v="4"/>
    <x v="0"/>
    <x v="2"/>
    <n v="5"/>
  </r>
  <r>
    <x v="3"/>
    <n v="131805"/>
    <x v="4"/>
    <x v="0"/>
    <x v="3"/>
    <n v="121"/>
  </r>
  <r>
    <x v="3"/>
    <n v="131805"/>
    <x v="4"/>
    <x v="0"/>
    <x v="4"/>
    <n v="15"/>
  </r>
  <r>
    <x v="3"/>
    <n v="131805"/>
    <x v="4"/>
    <x v="0"/>
    <x v="5"/>
    <n v="1"/>
  </r>
  <r>
    <x v="3"/>
    <n v="131805"/>
    <x v="4"/>
    <x v="0"/>
    <x v="5"/>
    <n v="1"/>
  </r>
  <r>
    <x v="3"/>
    <n v="131805"/>
    <x v="4"/>
    <x v="1"/>
    <x v="6"/>
    <n v="10"/>
  </r>
  <r>
    <x v="3"/>
    <n v="131805"/>
    <x v="4"/>
    <x v="1"/>
    <x v="0"/>
    <n v="22"/>
  </r>
  <r>
    <x v="3"/>
    <n v="131805"/>
    <x v="4"/>
    <x v="1"/>
    <x v="1"/>
    <n v="30"/>
  </r>
  <r>
    <x v="3"/>
    <n v="131805"/>
    <x v="4"/>
    <x v="1"/>
    <x v="7"/>
    <n v="16"/>
  </r>
  <r>
    <x v="3"/>
    <n v="131805"/>
    <x v="4"/>
    <x v="1"/>
    <x v="2"/>
    <n v="6"/>
  </r>
  <r>
    <x v="3"/>
    <n v="131805"/>
    <x v="4"/>
    <x v="1"/>
    <x v="8"/>
    <n v="1"/>
  </r>
  <r>
    <x v="3"/>
    <n v="131805"/>
    <x v="4"/>
    <x v="1"/>
    <x v="3"/>
    <n v="56"/>
  </r>
  <r>
    <x v="3"/>
    <n v="131805"/>
    <x v="4"/>
    <x v="1"/>
    <x v="4"/>
    <n v="6"/>
  </r>
  <r>
    <x v="3"/>
    <n v="131805"/>
    <x v="4"/>
    <x v="1"/>
    <x v="5"/>
    <n v="1"/>
  </r>
  <r>
    <x v="3"/>
    <n v="131805"/>
    <x v="4"/>
    <x v="1"/>
    <x v="5"/>
    <n v="1"/>
  </r>
  <r>
    <x v="4"/>
    <n v="30312"/>
    <x v="0"/>
    <x v="0"/>
    <x v="10"/>
    <n v="31"/>
  </r>
  <r>
    <x v="4"/>
    <n v="30312"/>
    <x v="0"/>
    <x v="0"/>
    <x v="11"/>
    <n v="7"/>
  </r>
  <r>
    <x v="4"/>
    <n v="30312"/>
    <x v="0"/>
    <x v="0"/>
    <x v="1"/>
    <n v="52"/>
  </r>
  <r>
    <x v="4"/>
    <n v="30312"/>
    <x v="0"/>
    <x v="0"/>
    <x v="7"/>
    <n v="5"/>
  </r>
  <r>
    <x v="4"/>
    <n v="30312"/>
    <x v="0"/>
    <x v="0"/>
    <x v="3"/>
    <n v="43"/>
  </r>
  <r>
    <x v="4"/>
    <n v="30312"/>
    <x v="0"/>
    <x v="1"/>
    <x v="10"/>
    <n v="16"/>
  </r>
  <r>
    <x v="4"/>
    <n v="30312"/>
    <x v="0"/>
    <x v="1"/>
    <x v="11"/>
    <n v="7"/>
  </r>
  <r>
    <x v="4"/>
    <n v="30312"/>
    <x v="0"/>
    <x v="1"/>
    <x v="1"/>
    <n v="33"/>
  </r>
  <r>
    <x v="4"/>
    <n v="30312"/>
    <x v="0"/>
    <x v="1"/>
    <x v="7"/>
    <n v="4"/>
  </r>
  <r>
    <x v="4"/>
    <n v="30312"/>
    <x v="0"/>
    <x v="1"/>
    <x v="3"/>
    <n v="10"/>
  </r>
  <r>
    <x v="4"/>
    <n v="31864"/>
    <x v="1"/>
    <x v="0"/>
    <x v="10"/>
    <n v="24"/>
  </r>
  <r>
    <x v="4"/>
    <n v="31864"/>
    <x v="1"/>
    <x v="0"/>
    <x v="6"/>
    <n v="2"/>
  </r>
  <r>
    <x v="4"/>
    <n v="31864"/>
    <x v="1"/>
    <x v="0"/>
    <x v="11"/>
    <n v="4"/>
  </r>
  <r>
    <x v="4"/>
    <n v="31864"/>
    <x v="1"/>
    <x v="0"/>
    <x v="1"/>
    <n v="16"/>
  </r>
  <r>
    <x v="4"/>
    <n v="31864"/>
    <x v="1"/>
    <x v="0"/>
    <x v="7"/>
    <n v="2"/>
  </r>
  <r>
    <x v="4"/>
    <n v="31864"/>
    <x v="1"/>
    <x v="0"/>
    <x v="3"/>
    <n v="4"/>
  </r>
  <r>
    <x v="4"/>
    <n v="31864"/>
    <x v="1"/>
    <x v="0"/>
    <x v="5"/>
    <n v="4"/>
  </r>
  <r>
    <x v="4"/>
    <n v="31864"/>
    <x v="1"/>
    <x v="1"/>
    <x v="10"/>
    <n v="8"/>
  </r>
  <r>
    <x v="4"/>
    <n v="31864"/>
    <x v="1"/>
    <x v="1"/>
    <x v="11"/>
    <n v="1"/>
  </r>
  <r>
    <x v="4"/>
    <n v="31864"/>
    <x v="1"/>
    <x v="1"/>
    <x v="1"/>
    <n v="3"/>
  </r>
  <r>
    <x v="4"/>
    <n v="31864"/>
    <x v="1"/>
    <x v="1"/>
    <x v="7"/>
    <n v="1"/>
  </r>
  <r>
    <x v="4"/>
    <n v="31864"/>
    <x v="1"/>
    <x v="1"/>
    <x v="3"/>
    <n v="1"/>
  </r>
  <r>
    <x v="4"/>
    <n v="31864"/>
    <x v="1"/>
    <x v="1"/>
    <x v="5"/>
    <n v="1"/>
  </r>
  <r>
    <x v="4"/>
    <n v="32284"/>
    <x v="2"/>
    <x v="0"/>
    <x v="10"/>
    <n v="21"/>
  </r>
  <r>
    <x v="4"/>
    <n v="32284"/>
    <x v="2"/>
    <x v="0"/>
    <x v="6"/>
    <n v="8"/>
  </r>
  <r>
    <x v="4"/>
    <n v="32284"/>
    <x v="2"/>
    <x v="0"/>
    <x v="11"/>
    <n v="2"/>
  </r>
  <r>
    <x v="4"/>
    <n v="32284"/>
    <x v="2"/>
    <x v="0"/>
    <x v="1"/>
    <n v="17"/>
  </r>
  <r>
    <x v="4"/>
    <n v="32284"/>
    <x v="2"/>
    <x v="0"/>
    <x v="7"/>
    <n v="2"/>
  </r>
  <r>
    <x v="4"/>
    <n v="32284"/>
    <x v="2"/>
    <x v="0"/>
    <x v="3"/>
    <n v="27"/>
  </r>
  <r>
    <x v="4"/>
    <n v="32284"/>
    <x v="2"/>
    <x v="0"/>
    <x v="5"/>
    <n v="7"/>
  </r>
  <r>
    <x v="4"/>
    <n v="32284"/>
    <x v="2"/>
    <x v="1"/>
    <x v="10"/>
    <n v="15"/>
  </r>
  <r>
    <x v="4"/>
    <n v="32284"/>
    <x v="2"/>
    <x v="1"/>
    <x v="6"/>
    <n v="1"/>
  </r>
  <r>
    <x v="4"/>
    <n v="32284"/>
    <x v="2"/>
    <x v="1"/>
    <x v="11"/>
    <n v="1"/>
  </r>
  <r>
    <x v="4"/>
    <n v="32284"/>
    <x v="2"/>
    <x v="1"/>
    <x v="1"/>
    <n v="15"/>
  </r>
  <r>
    <x v="4"/>
    <n v="32284"/>
    <x v="2"/>
    <x v="1"/>
    <x v="7"/>
    <n v="2"/>
  </r>
  <r>
    <x v="4"/>
    <n v="32284"/>
    <x v="2"/>
    <x v="1"/>
    <x v="3"/>
    <n v="21"/>
  </r>
  <r>
    <x v="4"/>
    <n v="32284"/>
    <x v="2"/>
    <x v="1"/>
    <x v="5"/>
    <n v="7"/>
  </r>
  <r>
    <x v="4"/>
    <n v="32607"/>
    <x v="1"/>
    <x v="0"/>
    <x v="10"/>
    <n v="20"/>
  </r>
  <r>
    <x v="4"/>
    <n v="32607"/>
    <x v="1"/>
    <x v="0"/>
    <x v="11"/>
    <n v="3"/>
  </r>
  <r>
    <x v="4"/>
    <n v="32607"/>
    <x v="1"/>
    <x v="0"/>
    <x v="1"/>
    <n v="49"/>
  </r>
  <r>
    <x v="4"/>
    <n v="32607"/>
    <x v="1"/>
    <x v="0"/>
    <x v="3"/>
    <n v="1"/>
  </r>
  <r>
    <x v="4"/>
    <n v="32607"/>
    <x v="1"/>
    <x v="1"/>
    <x v="10"/>
    <n v="8"/>
  </r>
  <r>
    <x v="4"/>
    <n v="32607"/>
    <x v="1"/>
    <x v="1"/>
    <x v="11"/>
    <n v="1"/>
  </r>
  <r>
    <x v="4"/>
    <n v="32607"/>
    <x v="1"/>
    <x v="1"/>
    <x v="1"/>
    <n v="27"/>
  </r>
  <r>
    <x v="4"/>
    <n v="32607"/>
    <x v="1"/>
    <x v="1"/>
    <x v="7"/>
    <n v="3"/>
  </r>
  <r>
    <x v="4"/>
    <n v="32607"/>
    <x v="1"/>
    <x v="1"/>
    <x v="5"/>
    <n v="1"/>
  </r>
  <r>
    <x v="4"/>
    <n v="33829"/>
    <x v="2"/>
    <x v="0"/>
    <x v="10"/>
    <n v="7"/>
  </r>
  <r>
    <x v="4"/>
    <n v="33829"/>
    <x v="2"/>
    <x v="0"/>
    <x v="6"/>
    <n v="3"/>
  </r>
  <r>
    <x v="4"/>
    <n v="33829"/>
    <x v="2"/>
    <x v="0"/>
    <x v="11"/>
    <n v="8"/>
  </r>
  <r>
    <x v="4"/>
    <n v="33829"/>
    <x v="2"/>
    <x v="0"/>
    <x v="1"/>
    <n v="68"/>
  </r>
  <r>
    <x v="4"/>
    <n v="33829"/>
    <x v="2"/>
    <x v="0"/>
    <x v="7"/>
    <n v="3"/>
  </r>
  <r>
    <x v="4"/>
    <n v="33829"/>
    <x v="2"/>
    <x v="0"/>
    <x v="3"/>
    <n v="20"/>
  </r>
  <r>
    <x v="4"/>
    <n v="33829"/>
    <x v="2"/>
    <x v="0"/>
    <x v="5"/>
    <n v="7"/>
  </r>
  <r>
    <x v="4"/>
    <n v="33829"/>
    <x v="2"/>
    <x v="0"/>
    <x v="5"/>
    <n v="23"/>
  </r>
  <r>
    <x v="4"/>
    <n v="33829"/>
    <x v="2"/>
    <x v="1"/>
    <x v="6"/>
    <n v="2"/>
  </r>
  <r>
    <x v="4"/>
    <n v="33829"/>
    <x v="2"/>
    <x v="1"/>
    <x v="11"/>
    <n v="2"/>
  </r>
  <r>
    <x v="4"/>
    <n v="33829"/>
    <x v="2"/>
    <x v="1"/>
    <x v="1"/>
    <n v="22"/>
  </r>
  <r>
    <x v="4"/>
    <n v="33829"/>
    <x v="2"/>
    <x v="1"/>
    <x v="7"/>
    <n v="1"/>
  </r>
  <r>
    <x v="4"/>
    <n v="33829"/>
    <x v="2"/>
    <x v="1"/>
    <x v="3"/>
    <n v="9"/>
  </r>
  <r>
    <x v="4"/>
    <n v="33829"/>
    <x v="2"/>
    <x v="1"/>
    <x v="5"/>
    <n v="12"/>
  </r>
  <r>
    <x v="4"/>
    <n v="34074"/>
    <x v="3"/>
    <x v="0"/>
    <x v="10"/>
    <n v="37"/>
  </r>
  <r>
    <x v="4"/>
    <n v="34074"/>
    <x v="3"/>
    <x v="0"/>
    <x v="6"/>
    <n v="3"/>
  </r>
  <r>
    <x v="4"/>
    <n v="34074"/>
    <x v="3"/>
    <x v="0"/>
    <x v="11"/>
    <n v="4"/>
  </r>
  <r>
    <x v="4"/>
    <n v="34074"/>
    <x v="3"/>
    <x v="0"/>
    <x v="1"/>
    <n v="71"/>
  </r>
  <r>
    <x v="4"/>
    <n v="34074"/>
    <x v="3"/>
    <x v="0"/>
    <x v="7"/>
    <n v="22"/>
  </r>
  <r>
    <x v="4"/>
    <n v="34074"/>
    <x v="3"/>
    <x v="0"/>
    <x v="3"/>
    <n v="40"/>
  </r>
  <r>
    <x v="4"/>
    <n v="34074"/>
    <x v="3"/>
    <x v="0"/>
    <x v="5"/>
    <n v="1"/>
  </r>
  <r>
    <x v="4"/>
    <n v="34074"/>
    <x v="3"/>
    <x v="0"/>
    <x v="5"/>
    <n v="3"/>
  </r>
  <r>
    <x v="4"/>
    <n v="34074"/>
    <x v="3"/>
    <x v="1"/>
    <x v="10"/>
    <n v="6"/>
  </r>
  <r>
    <x v="4"/>
    <n v="34074"/>
    <x v="3"/>
    <x v="1"/>
    <x v="6"/>
    <n v="2"/>
  </r>
  <r>
    <x v="4"/>
    <n v="34074"/>
    <x v="3"/>
    <x v="1"/>
    <x v="1"/>
    <n v="15"/>
  </r>
  <r>
    <x v="4"/>
    <n v="34074"/>
    <x v="3"/>
    <x v="1"/>
    <x v="7"/>
    <n v="11"/>
  </r>
  <r>
    <x v="4"/>
    <n v="34074"/>
    <x v="3"/>
    <x v="1"/>
    <x v="3"/>
    <n v="12"/>
  </r>
  <r>
    <x v="4"/>
    <n v="35139"/>
    <x v="3"/>
    <x v="0"/>
    <x v="10"/>
    <n v="52"/>
  </r>
  <r>
    <x v="4"/>
    <n v="35139"/>
    <x v="3"/>
    <x v="0"/>
    <x v="6"/>
    <n v="13"/>
  </r>
  <r>
    <x v="4"/>
    <n v="35139"/>
    <x v="3"/>
    <x v="0"/>
    <x v="11"/>
    <n v="3"/>
  </r>
  <r>
    <x v="4"/>
    <n v="35139"/>
    <x v="3"/>
    <x v="0"/>
    <x v="1"/>
    <n v="22"/>
  </r>
  <r>
    <x v="4"/>
    <n v="35139"/>
    <x v="3"/>
    <x v="0"/>
    <x v="7"/>
    <n v="16"/>
  </r>
  <r>
    <x v="4"/>
    <n v="35139"/>
    <x v="3"/>
    <x v="0"/>
    <x v="3"/>
    <n v="44"/>
  </r>
  <r>
    <x v="4"/>
    <n v="35139"/>
    <x v="3"/>
    <x v="1"/>
    <x v="10"/>
    <n v="20"/>
  </r>
  <r>
    <x v="4"/>
    <n v="35139"/>
    <x v="3"/>
    <x v="1"/>
    <x v="11"/>
    <n v="3"/>
  </r>
  <r>
    <x v="4"/>
    <n v="35139"/>
    <x v="3"/>
    <x v="1"/>
    <x v="1"/>
    <n v="15"/>
  </r>
  <r>
    <x v="4"/>
    <n v="35139"/>
    <x v="3"/>
    <x v="1"/>
    <x v="7"/>
    <n v="5"/>
  </r>
  <r>
    <x v="4"/>
    <n v="35139"/>
    <x v="3"/>
    <x v="1"/>
    <x v="3"/>
    <n v="13"/>
  </r>
  <r>
    <x v="4"/>
    <n v="35188"/>
    <x v="3"/>
    <x v="0"/>
    <x v="10"/>
    <n v="28"/>
  </r>
  <r>
    <x v="4"/>
    <n v="35188"/>
    <x v="3"/>
    <x v="0"/>
    <x v="6"/>
    <n v="1"/>
  </r>
  <r>
    <x v="4"/>
    <n v="35188"/>
    <x v="3"/>
    <x v="0"/>
    <x v="11"/>
    <n v="2"/>
  </r>
  <r>
    <x v="4"/>
    <n v="35188"/>
    <x v="3"/>
    <x v="0"/>
    <x v="1"/>
    <n v="41"/>
  </r>
  <r>
    <x v="4"/>
    <n v="35188"/>
    <x v="3"/>
    <x v="0"/>
    <x v="7"/>
    <n v="19"/>
  </r>
  <r>
    <x v="4"/>
    <n v="35188"/>
    <x v="3"/>
    <x v="0"/>
    <x v="8"/>
    <n v="3"/>
  </r>
  <r>
    <x v="4"/>
    <n v="35188"/>
    <x v="3"/>
    <x v="0"/>
    <x v="3"/>
    <n v="12"/>
  </r>
  <r>
    <x v="4"/>
    <n v="35188"/>
    <x v="3"/>
    <x v="0"/>
    <x v="5"/>
    <n v="1"/>
  </r>
  <r>
    <x v="4"/>
    <n v="35188"/>
    <x v="3"/>
    <x v="1"/>
    <x v="10"/>
    <n v="5"/>
  </r>
  <r>
    <x v="4"/>
    <n v="35188"/>
    <x v="3"/>
    <x v="1"/>
    <x v="6"/>
    <n v="2"/>
  </r>
  <r>
    <x v="4"/>
    <n v="35188"/>
    <x v="3"/>
    <x v="1"/>
    <x v="1"/>
    <n v="13"/>
  </r>
  <r>
    <x v="4"/>
    <n v="35188"/>
    <x v="3"/>
    <x v="1"/>
    <x v="7"/>
    <n v="9"/>
  </r>
  <r>
    <x v="4"/>
    <n v="35188"/>
    <x v="3"/>
    <x v="1"/>
    <x v="3"/>
    <n v="2"/>
  </r>
  <r>
    <x v="4"/>
    <n v="35311"/>
    <x v="3"/>
    <x v="0"/>
    <x v="10"/>
    <n v="26"/>
  </r>
  <r>
    <x v="4"/>
    <n v="35311"/>
    <x v="3"/>
    <x v="0"/>
    <x v="11"/>
    <n v="2"/>
  </r>
  <r>
    <x v="4"/>
    <n v="35311"/>
    <x v="3"/>
    <x v="0"/>
    <x v="1"/>
    <n v="15"/>
  </r>
  <r>
    <x v="4"/>
    <n v="35311"/>
    <x v="3"/>
    <x v="0"/>
    <x v="7"/>
    <n v="4"/>
  </r>
  <r>
    <x v="4"/>
    <n v="35311"/>
    <x v="3"/>
    <x v="0"/>
    <x v="3"/>
    <n v="5"/>
  </r>
  <r>
    <x v="4"/>
    <n v="35311"/>
    <x v="3"/>
    <x v="1"/>
    <x v="10"/>
    <n v="12"/>
  </r>
  <r>
    <x v="4"/>
    <n v="35311"/>
    <x v="3"/>
    <x v="1"/>
    <x v="6"/>
    <n v="2"/>
  </r>
  <r>
    <x v="4"/>
    <n v="35311"/>
    <x v="3"/>
    <x v="1"/>
    <x v="11"/>
    <n v="2"/>
  </r>
  <r>
    <x v="4"/>
    <n v="35311"/>
    <x v="3"/>
    <x v="1"/>
    <x v="1"/>
    <n v="14"/>
  </r>
  <r>
    <x v="4"/>
    <n v="35311"/>
    <x v="3"/>
    <x v="1"/>
    <x v="7"/>
    <n v="2"/>
  </r>
  <r>
    <x v="4"/>
    <n v="35311"/>
    <x v="3"/>
    <x v="1"/>
    <x v="3"/>
    <n v="2"/>
  </r>
  <r>
    <x v="4"/>
    <n v="36301"/>
    <x v="4"/>
    <x v="0"/>
    <x v="10"/>
    <n v="16"/>
  </r>
  <r>
    <x v="4"/>
    <n v="36301"/>
    <x v="4"/>
    <x v="0"/>
    <x v="11"/>
    <n v="3"/>
  </r>
  <r>
    <x v="4"/>
    <n v="36301"/>
    <x v="4"/>
    <x v="0"/>
    <x v="1"/>
    <n v="41"/>
  </r>
  <r>
    <x v="4"/>
    <n v="36301"/>
    <x v="4"/>
    <x v="0"/>
    <x v="7"/>
    <n v="6"/>
  </r>
  <r>
    <x v="4"/>
    <n v="36301"/>
    <x v="4"/>
    <x v="0"/>
    <x v="3"/>
    <n v="40"/>
  </r>
  <r>
    <x v="4"/>
    <n v="36301"/>
    <x v="4"/>
    <x v="1"/>
    <x v="10"/>
    <n v="6"/>
  </r>
  <r>
    <x v="4"/>
    <n v="36301"/>
    <x v="4"/>
    <x v="1"/>
    <x v="1"/>
    <n v="38"/>
  </r>
  <r>
    <x v="4"/>
    <n v="36301"/>
    <x v="4"/>
    <x v="1"/>
    <x v="7"/>
    <n v="1"/>
  </r>
  <r>
    <x v="4"/>
    <n v="36301"/>
    <x v="4"/>
    <x v="1"/>
    <x v="3"/>
    <n v="16"/>
  </r>
  <r>
    <x v="4"/>
    <n v="36301"/>
    <x v="4"/>
    <x v="1"/>
    <x v="5"/>
    <n v="1"/>
  </r>
  <r>
    <x v="4"/>
    <n v="36467"/>
    <x v="4"/>
    <x v="0"/>
    <x v="10"/>
    <n v="35"/>
  </r>
  <r>
    <x v="4"/>
    <n v="36467"/>
    <x v="4"/>
    <x v="0"/>
    <x v="11"/>
    <n v="4"/>
  </r>
  <r>
    <x v="4"/>
    <n v="36467"/>
    <x v="4"/>
    <x v="0"/>
    <x v="1"/>
    <n v="46"/>
  </r>
  <r>
    <x v="4"/>
    <n v="36467"/>
    <x v="4"/>
    <x v="0"/>
    <x v="7"/>
    <n v="10"/>
  </r>
  <r>
    <x v="4"/>
    <n v="36467"/>
    <x v="4"/>
    <x v="0"/>
    <x v="3"/>
    <n v="6"/>
  </r>
  <r>
    <x v="4"/>
    <n v="36467"/>
    <x v="4"/>
    <x v="1"/>
    <x v="10"/>
    <n v="17"/>
  </r>
  <r>
    <x v="4"/>
    <n v="36467"/>
    <x v="4"/>
    <x v="1"/>
    <x v="11"/>
    <n v="3"/>
  </r>
  <r>
    <x v="4"/>
    <n v="36467"/>
    <x v="4"/>
    <x v="1"/>
    <x v="1"/>
    <n v="16"/>
  </r>
  <r>
    <x v="4"/>
    <n v="36467"/>
    <x v="4"/>
    <x v="1"/>
    <x v="7"/>
    <n v="1"/>
  </r>
  <r>
    <x v="4"/>
    <n v="36467"/>
    <x v="4"/>
    <x v="1"/>
    <x v="3"/>
    <n v="5"/>
  </r>
  <r>
    <x v="4"/>
    <n v="36715"/>
    <x v="4"/>
    <x v="0"/>
    <x v="10"/>
    <n v="28"/>
  </r>
  <r>
    <x v="4"/>
    <n v="36715"/>
    <x v="4"/>
    <x v="0"/>
    <x v="11"/>
    <n v="5"/>
  </r>
  <r>
    <x v="4"/>
    <n v="36715"/>
    <x v="4"/>
    <x v="0"/>
    <x v="1"/>
    <n v="25"/>
  </r>
  <r>
    <x v="4"/>
    <n v="36715"/>
    <x v="4"/>
    <x v="0"/>
    <x v="7"/>
    <n v="11"/>
  </r>
  <r>
    <x v="4"/>
    <n v="36715"/>
    <x v="4"/>
    <x v="0"/>
    <x v="3"/>
    <n v="34"/>
  </r>
  <r>
    <x v="4"/>
    <n v="36715"/>
    <x v="4"/>
    <x v="0"/>
    <x v="5"/>
    <n v="1"/>
  </r>
  <r>
    <x v="4"/>
    <n v="36715"/>
    <x v="4"/>
    <x v="1"/>
    <x v="10"/>
    <n v="13"/>
  </r>
  <r>
    <x v="4"/>
    <n v="36715"/>
    <x v="4"/>
    <x v="1"/>
    <x v="6"/>
    <n v="1"/>
  </r>
  <r>
    <x v="4"/>
    <n v="36715"/>
    <x v="4"/>
    <x v="1"/>
    <x v="11"/>
    <n v="5"/>
  </r>
  <r>
    <x v="4"/>
    <n v="36715"/>
    <x v="4"/>
    <x v="1"/>
    <x v="1"/>
    <n v="15"/>
  </r>
  <r>
    <x v="4"/>
    <n v="36715"/>
    <x v="4"/>
    <x v="1"/>
    <x v="7"/>
    <n v="6"/>
  </r>
  <r>
    <x v="4"/>
    <n v="36715"/>
    <x v="4"/>
    <x v="1"/>
    <x v="3"/>
    <n v="14"/>
  </r>
  <r>
    <x v="4"/>
    <n v="36715"/>
    <x v="4"/>
    <x v="1"/>
    <x v="5"/>
    <n v="1"/>
  </r>
  <r>
    <x v="4"/>
    <n v="36715"/>
    <x v="4"/>
    <x v="1"/>
    <x v="5"/>
    <n v="1"/>
  </r>
  <r>
    <x v="4"/>
    <n v="37821"/>
    <x v="4"/>
    <x v="0"/>
    <x v="10"/>
    <n v="22"/>
  </r>
  <r>
    <x v="4"/>
    <n v="37821"/>
    <x v="4"/>
    <x v="0"/>
    <x v="6"/>
    <n v="5"/>
  </r>
  <r>
    <x v="4"/>
    <n v="37821"/>
    <x v="4"/>
    <x v="0"/>
    <x v="11"/>
    <n v="2"/>
  </r>
  <r>
    <x v="4"/>
    <n v="37821"/>
    <x v="4"/>
    <x v="0"/>
    <x v="1"/>
    <n v="28"/>
  </r>
  <r>
    <x v="4"/>
    <n v="37821"/>
    <x v="4"/>
    <x v="0"/>
    <x v="7"/>
    <n v="8"/>
  </r>
  <r>
    <x v="4"/>
    <n v="37821"/>
    <x v="4"/>
    <x v="0"/>
    <x v="3"/>
    <n v="35"/>
  </r>
  <r>
    <x v="4"/>
    <n v="37821"/>
    <x v="4"/>
    <x v="0"/>
    <x v="5"/>
    <n v="1"/>
  </r>
  <r>
    <x v="4"/>
    <n v="37821"/>
    <x v="4"/>
    <x v="0"/>
    <x v="5"/>
    <n v="1"/>
  </r>
  <r>
    <x v="4"/>
    <n v="37821"/>
    <x v="4"/>
    <x v="1"/>
    <x v="10"/>
    <n v="5"/>
  </r>
  <r>
    <x v="4"/>
    <n v="37821"/>
    <x v="4"/>
    <x v="1"/>
    <x v="6"/>
    <n v="2"/>
  </r>
  <r>
    <x v="4"/>
    <n v="37821"/>
    <x v="4"/>
    <x v="1"/>
    <x v="1"/>
    <n v="2"/>
  </r>
  <r>
    <x v="4"/>
    <n v="37821"/>
    <x v="4"/>
    <x v="1"/>
    <x v="7"/>
    <n v="3"/>
  </r>
  <r>
    <x v="4"/>
    <n v="37821"/>
    <x v="4"/>
    <x v="1"/>
    <x v="3"/>
    <n v="9"/>
  </r>
  <r>
    <x v="4"/>
    <n v="38182"/>
    <x v="4"/>
    <x v="0"/>
    <x v="10"/>
    <n v="41"/>
  </r>
  <r>
    <x v="4"/>
    <n v="38182"/>
    <x v="4"/>
    <x v="0"/>
    <x v="6"/>
    <n v="1"/>
  </r>
  <r>
    <x v="4"/>
    <n v="38182"/>
    <x v="4"/>
    <x v="0"/>
    <x v="11"/>
    <n v="8"/>
  </r>
  <r>
    <x v="4"/>
    <n v="38182"/>
    <x v="4"/>
    <x v="0"/>
    <x v="1"/>
    <n v="75"/>
  </r>
  <r>
    <x v="4"/>
    <n v="38182"/>
    <x v="4"/>
    <x v="0"/>
    <x v="7"/>
    <n v="22"/>
  </r>
  <r>
    <x v="4"/>
    <n v="38182"/>
    <x v="4"/>
    <x v="0"/>
    <x v="3"/>
    <n v="35"/>
  </r>
  <r>
    <x v="4"/>
    <n v="38182"/>
    <x v="4"/>
    <x v="1"/>
    <x v="10"/>
    <n v="29"/>
  </r>
  <r>
    <x v="4"/>
    <n v="38182"/>
    <x v="4"/>
    <x v="1"/>
    <x v="11"/>
    <n v="4"/>
  </r>
  <r>
    <x v="4"/>
    <n v="38182"/>
    <x v="4"/>
    <x v="1"/>
    <x v="1"/>
    <n v="27"/>
  </r>
  <r>
    <x v="4"/>
    <n v="38182"/>
    <x v="4"/>
    <x v="1"/>
    <x v="7"/>
    <n v="8"/>
  </r>
  <r>
    <x v="4"/>
    <n v="38182"/>
    <x v="4"/>
    <x v="1"/>
    <x v="3"/>
    <n v="9"/>
  </r>
  <r>
    <x v="4"/>
    <n v="38182"/>
    <x v="4"/>
    <x v="1"/>
    <x v="5"/>
    <n v="1"/>
  </r>
  <r>
    <x v="4"/>
    <n v="38695"/>
    <x v="5"/>
    <x v="0"/>
    <x v="10"/>
    <n v="24"/>
  </r>
  <r>
    <x v="4"/>
    <n v="38695"/>
    <x v="5"/>
    <x v="0"/>
    <x v="1"/>
    <n v="21"/>
  </r>
  <r>
    <x v="4"/>
    <n v="38695"/>
    <x v="5"/>
    <x v="0"/>
    <x v="7"/>
    <n v="3"/>
  </r>
  <r>
    <x v="4"/>
    <n v="38695"/>
    <x v="5"/>
    <x v="0"/>
    <x v="3"/>
    <n v="8"/>
  </r>
  <r>
    <x v="4"/>
    <n v="38695"/>
    <x v="5"/>
    <x v="0"/>
    <x v="5"/>
    <n v="1"/>
  </r>
  <r>
    <x v="4"/>
    <n v="38695"/>
    <x v="5"/>
    <x v="1"/>
    <x v="10"/>
    <n v="18"/>
  </r>
  <r>
    <x v="4"/>
    <n v="38695"/>
    <x v="5"/>
    <x v="1"/>
    <x v="1"/>
    <n v="21"/>
  </r>
  <r>
    <x v="4"/>
    <n v="38695"/>
    <x v="5"/>
    <x v="1"/>
    <x v="7"/>
    <n v="2"/>
  </r>
  <r>
    <x v="4"/>
    <n v="38695"/>
    <x v="5"/>
    <x v="1"/>
    <x v="3"/>
    <n v="6"/>
  </r>
  <r>
    <x v="4"/>
    <n v="38951"/>
    <x v="5"/>
    <x v="0"/>
    <x v="10"/>
    <n v="43"/>
  </r>
  <r>
    <x v="4"/>
    <n v="38951"/>
    <x v="5"/>
    <x v="0"/>
    <x v="6"/>
    <n v="1"/>
  </r>
  <r>
    <x v="4"/>
    <n v="38951"/>
    <x v="5"/>
    <x v="0"/>
    <x v="11"/>
    <n v="3"/>
  </r>
  <r>
    <x v="4"/>
    <n v="38951"/>
    <x v="5"/>
    <x v="0"/>
    <x v="1"/>
    <n v="38"/>
  </r>
  <r>
    <x v="4"/>
    <n v="38951"/>
    <x v="5"/>
    <x v="0"/>
    <x v="7"/>
    <n v="8"/>
  </r>
  <r>
    <x v="4"/>
    <n v="38951"/>
    <x v="5"/>
    <x v="0"/>
    <x v="3"/>
    <n v="31"/>
  </r>
  <r>
    <x v="4"/>
    <n v="38951"/>
    <x v="5"/>
    <x v="0"/>
    <x v="5"/>
    <n v="3"/>
  </r>
  <r>
    <x v="4"/>
    <n v="38951"/>
    <x v="5"/>
    <x v="1"/>
    <x v="10"/>
    <n v="21"/>
  </r>
  <r>
    <x v="4"/>
    <n v="38951"/>
    <x v="5"/>
    <x v="1"/>
    <x v="1"/>
    <n v="14"/>
  </r>
  <r>
    <x v="4"/>
    <n v="38951"/>
    <x v="5"/>
    <x v="1"/>
    <x v="7"/>
    <n v="5"/>
  </r>
  <r>
    <x v="4"/>
    <n v="38951"/>
    <x v="5"/>
    <x v="1"/>
    <x v="3"/>
    <n v="15"/>
  </r>
  <r>
    <x v="4"/>
    <n v="39107"/>
    <x v="5"/>
    <x v="0"/>
    <x v="10"/>
    <n v="21"/>
  </r>
  <r>
    <x v="4"/>
    <n v="39107"/>
    <x v="5"/>
    <x v="0"/>
    <x v="6"/>
    <n v="1"/>
  </r>
  <r>
    <x v="4"/>
    <n v="39107"/>
    <x v="5"/>
    <x v="0"/>
    <x v="11"/>
    <n v="2"/>
  </r>
  <r>
    <x v="4"/>
    <n v="39107"/>
    <x v="5"/>
    <x v="0"/>
    <x v="1"/>
    <n v="31"/>
  </r>
  <r>
    <x v="4"/>
    <n v="39107"/>
    <x v="5"/>
    <x v="0"/>
    <x v="7"/>
    <n v="8"/>
  </r>
  <r>
    <x v="4"/>
    <n v="39107"/>
    <x v="5"/>
    <x v="0"/>
    <x v="3"/>
    <n v="20"/>
  </r>
  <r>
    <x v="4"/>
    <n v="39107"/>
    <x v="5"/>
    <x v="0"/>
    <x v="5"/>
    <n v="2"/>
  </r>
  <r>
    <x v="4"/>
    <n v="39107"/>
    <x v="5"/>
    <x v="1"/>
    <x v="10"/>
    <n v="18"/>
  </r>
  <r>
    <x v="4"/>
    <n v="39107"/>
    <x v="5"/>
    <x v="1"/>
    <x v="6"/>
    <n v="1"/>
  </r>
  <r>
    <x v="4"/>
    <n v="39107"/>
    <x v="5"/>
    <x v="1"/>
    <x v="11"/>
    <n v="1"/>
  </r>
  <r>
    <x v="4"/>
    <n v="39107"/>
    <x v="5"/>
    <x v="1"/>
    <x v="1"/>
    <n v="20"/>
  </r>
  <r>
    <x v="4"/>
    <n v="39107"/>
    <x v="5"/>
    <x v="1"/>
    <x v="7"/>
    <n v="4"/>
  </r>
  <r>
    <x v="4"/>
    <n v="39107"/>
    <x v="5"/>
    <x v="1"/>
    <x v="3"/>
    <n v="12"/>
  </r>
  <r>
    <x v="4"/>
    <n v="39107"/>
    <x v="5"/>
    <x v="1"/>
    <x v="5"/>
    <n v="1"/>
  </r>
  <r>
    <x v="4"/>
    <n v="39107"/>
    <x v="5"/>
    <x v="1"/>
    <x v="5"/>
    <n v="2"/>
  </r>
  <r>
    <x v="4"/>
    <n v="39561"/>
    <x v="5"/>
    <x v="0"/>
    <x v="10"/>
    <n v="12"/>
  </r>
  <r>
    <x v="4"/>
    <n v="39561"/>
    <x v="5"/>
    <x v="0"/>
    <x v="6"/>
    <n v="52"/>
  </r>
  <r>
    <x v="4"/>
    <n v="39561"/>
    <x v="5"/>
    <x v="0"/>
    <x v="11"/>
    <n v="2"/>
  </r>
  <r>
    <x v="4"/>
    <n v="39561"/>
    <x v="5"/>
    <x v="0"/>
    <x v="1"/>
    <n v="7"/>
  </r>
  <r>
    <x v="4"/>
    <n v="39561"/>
    <x v="5"/>
    <x v="0"/>
    <x v="7"/>
    <n v="1"/>
  </r>
  <r>
    <x v="4"/>
    <n v="39561"/>
    <x v="5"/>
    <x v="0"/>
    <x v="3"/>
    <n v="4"/>
  </r>
  <r>
    <x v="4"/>
    <n v="39561"/>
    <x v="5"/>
    <x v="1"/>
    <x v="10"/>
    <n v="3"/>
  </r>
  <r>
    <x v="4"/>
    <n v="39561"/>
    <x v="5"/>
    <x v="1"/>
    <x v="1"/>
    <n v="8"/>
  </r>
  <r>
    <x v="4"/>
    <n v="39561"/>
    <x v="5"/>
    <x v="1"/>
    <x v="7"/>
    <n v="1"/>
  </r>
  <r>
    <x v="4"/>
    <n v="39561"/>
    <x v="5"/>
    <x v="1"/>
    <x v="3"/>
    <n v="4"/>
  </r>
  <r>
    <x v="4"/>
    <n v="39636"/>
    <x v="5"/>
    <x v="0"/>
    <x v="10"/>
    <n v="18"/>
  </r>
  <r>
    <x v="4"/>
    <n v="39636"/>
    <x v="5"/>
    <x v="0"/>
    <x v="6"/>
    <n v="2"/>
  </r>
  <r>
    <x v="4"/>
    <n v="39636"/>
    <x v="5"/>
    <x v="0"/>
    <x v="11"/>
    <n v="1"/>
  </r>
  <r>
    <x v="4"/>
    <n v="39636"/>
    <x v="5"/>
    <x v="0"/>
    <x v="1"/>
    <n v="25"/>
  </r>
  <r>
    <x v="4"/>
    <n v="39636"/>
    <x v="5"/>
    <x v="0"/>
    <x v="7"/>
    <n v="1"/>
  </r>
  <r>
    <x v="4"/>
    <n v="39636"/>
    <x v="5"/>
    <x v="0"/>
    <x v="3"/>
    <n v="18"/>
  </r>
  <r>
    <x v="4"/>
    <n v="39636"/>
    <x v="5"/>
    <x v="1"/>
    <x v="10"/>
    <n v="6"/>
  </r>
  <r>
    <x v="4"/>
    <n v="39636"/>
    <x v="5"/>
    <x v="1"/>
    <x v="3"/>
    <n v="1"/>
  </r>
  <r>
    <x v="4"/>
    <n v="39719"/>
    <x v="5"/>
    <x v="0"/>
    <x v="10"/>
    <n v="26"/>
  </r>
  <r>
    <x v="4"/>
    <n v="39719"/>
    <x v="5"/>
    <x v="0"/>
    <x v="6"/>
    <n v="2"/>
  </r>
  <r>
    <x v="4"/>
    <n v="39719"/>
    <x v="5"/>
    <x v="0"/>
    <x v="1"/>
    <n v="19"/>
  </r>
  <r>
    <x v="4"/>
    <n v="39719"/>
    <x v="5"/>
    <x v="0"/>
    <x v="7"/>
    <n v="1"/>
  </r>
  <r>
    <x v="4"/>
    <n v="39719"/>
    <x v="5"/>
    <x v="0"/>
    <x v="3"/>
    <n v="19"/>
  </r>
  <r>
    <x v="4"/>
    <n v="39719"/>
    <x v="5"/>
    <x v="1"/>
    <x v="10"/>
    <n v="11"/>
  </r>
  <r>
    <x v="4"/>
    <n v="39719"/>
    <x v="5"/>
    <x v="1"/>
    <x v="6"/>
    <n v="3"/>
  </r>
  <r>
    <x v="4"/>
    <n v="39719"/>
    <x v="5"/>
    <x v="1"/>
    <x v="1"/>
    <n v="9"/>
  </r>
  <r>
    <x v="4"/>
    <n v="39719"/>
    <x v="5"/>
    <x v="1"/>
    <x v="3"/>
    <n v="10"/>
  </r>
  <r>
    <x v="4"/>
    <n v="39859"/>
    <x v="5"/>
    <x v="0"/>
    <x v="10"/>
    <n v="36"/>
  </r>
  <r>
    <x v="4"/>
    <n v="39859"/>
    <x v="5"/>
    <x v="0"/>
    <x v="6"/>
    <n v="11"/>
  </r>
  <r>
    <x v="4"/>
    <n v="39859"/>
    <x v="5"/>
    <x v="0"/>
    <x v="11"/>
    <n v="1"/>
  </r>
  <r>
    <x v="4"/>
    <n v="39859"/>
    <x v="5"/>
    <x v="0"/>
    <x v="1"/>
    <n v="21"/>
  </r>
  <r>
    <x v="4"/>
    <n v="39859"/>
    <x v="5"/>
    <x v="0"/>
    <x v="7"/>
    <n v="4"/>
  </r>
  <r>
    <x v="4"/>
    <n v="39859"/>
    <x v="5"/>
    <x v="0"/>
    <x v="3"/>
    <n v="19"/>
  </r>
  <r>
    <x v="4"/>
    <n v="39859"/>
    <x v="5"/>
    <x v="1"/>
    <x v="10"/>
    <n v="19"/>
  </r>
  <r>
    <x v="4"/>
    <n v="39859"/>
    <x v="5"/>
    <x v="1"/>
    <x v="6"/>
    <n v="2"/>
  </r>
  <r>
    <x v="4"/>
    <n v="39859"/>
    <x v="5"/>
    <x v="1"/>
    <x v="11"/>
    <n v="1"/>
  </r>
  <r>
    <x v="4"/>
    <n v="39859"/>
    <x v="5"/>
    <x v="1"/>
    <x v="1"/>
    <n v="5"/>
  </r>
  <r>
    <x v="4"/>
    <n v="39859"/>
    <x v="5"/>
    <x v="1"/>
    <x v="7"/>
    <n v="3"/>
  </r>
  <r>
    <x v="4"/>
    <n v="39859"/>
    <x v="5"/>
    <x v="1"/>
    <x v="3"/>
    <n v="1"/>
  </r>
  <r>
    <x v="4"/>
    <n v="40717"/>
    <x v="0"/>
    <x v="0"/>
    <x v="10"/>
    <n v="19"/>
  </r>
  <r>
    <x v="4"/>
    <n v="40717"/>
    <x v="0"/>
    <x v="0"/>
    <x v="6"/>
    <n v="16"/>
  </r>
  <r>
    <x v="4"/>
    <n v="40717"/>
    <x v="0"/>
    <x v="0"/>
    <x v="11"/>
    <n v="18"/>
  </r>
  <r>
    <x v="4"/>
    <n v="40717"/>
    <x v="0"/>
    <x v="0"/>
    <x v="1"/>
    <n v="36"/>
  </r>
  <r>
    <x v="4"/>
    <n v="40717"/>
    <x v="0"/>
    <x v="0"/>
    <x v="7"/>
    <n v="8"/>
  </r>
  <r>
    <x v="4"/>
    <n v="40717"/>
    <x v="0"/>
    <x v="0"/>
    <x v="3"/>
    <n v="21"/>
  </r>
  <r>
    <x v="4"/>
    <n v="40717"/>
    <x v="0"/>
    <x v="0"/>
    <x v="5"/>
    <n v="2"/>
  </r>
  <r>
    <x v="4"/>
    <n v="40717"/>
    <x v="0"/>
    <x v="1"/>
    <x v="10"/>
    <n v="15"/>
  </r>
  <r>
    <x v="4"/>
    <n v="40717"/>
    <x v="0"/>
    <x v="1"/>
    <x v="6"/>
    <n v="1"/>
  </r>
  <r>
    <x v="4"/>
    <n v="40717"/>
    <x v="0"/>
    <x v="1"/>
    <x v="11"/>
    <n v="3"/>
  </r>
  <r>
    <x v="4"/>
    <n v="40717"/>
    <x v="0"/>
    <x v="1"/>
    <x v="1"/>
    <n v="12"/>
  </r>
  <r>
    <x v="4"/>
    <n v="40717"/>
    <x v="0"/>
    <x v="1"/>
    <x v="7"/>
    <n v="7"/>
  </r>
  <r>
    <x v="4"/>
    <n v="40717"/>
    <x v="0"/>
    <x v="1"/>
    <x v="3"/>
    <n v="16"/>
  </r>
  <r>
    <x v="4"/>
    <n v="41764"/>
    <x v="2"/>
    <x v="0"/>
    <x v="10"/>
    <n v="42"/>
  </r>
  <r>
    <x v="4"/>
    <n v="41764"/>
    <x v="2"/>
    <x v="0"/>
    <x v="6"/>
    <n v="1"/>
  </r>
  <r>
    <x v="4"/>
    <n v="41764"/>
    <x v="2"/>
    <x v="0"/>
    <x v="11"/>
    <n v="7"/>
  </r>
  <r>
    <x v="4"/>
    <n v="41764"/>
    <x v="2"/>
    <x v="0"/>
    <x v="1"/>
    <n v="41"/>
  </r>
  <r>
    <x v="4"/>
    <n v="41764"/>
    <x v="2"/>
    <x v="0"/>
    <x v="7"/>
    <n v="9"/>
  </r>
  <r>
    <x v="4"/>
    <n v="41764"/>
    <x v="2"/>
    <x v="0"/>
    <x v="3"/>
    <n v="24"/>
  </r>
  <r>
    <x v="4"/>
    <n v="41764"/>
    <x v="2"/>
    <x v="0"/>
    <x v="5"/>
    <n v="1"/>
  </r>
  <r>
    <x v="4"/>
    <n v="41764"/>
    <x v="2"/>
    <x v="0"/>
    <x v="5"/>
    <n v="13"/>
  </r>
  <r>
    <x v="4"/>
    <n v="41764"/>
    <x v="2"/>
    <x v="1"/>
    <x v="10"/>
    <n v="18"/>
  </r>
  <r>
    <x v="4"/>
    <n v="41764"/>
    <x v="2"/>
    <x v="1"/>
    <x v="6"/>
    <n v="1"/>
  </r>
  <r>
    <x v="4"/>
    <n v="41764"/>
    <x v="2"/>
    <x v="1"/>
    <x v="11"/>
    <n v="1"/>
  </r>
  <r>
    <x v="4"/>
    <n v="41764"/>
    <x v="2"/>
    <x v="1"/>
    <x v="1"/>
    <n v="18"/>
  </r>
  <r>
    <x v="4"/>
    <n v="41764"/>
    <x v="2"/>
    <x v="1"/>
    <x v="7"/>
    <n v="3"/>
  </r>
  <r>
    <x v="4"/>
    <n v="41764"/>
    <x v="2"/>
    <x v="1"/>
    <x v="3"/>
    <n v="13"/>
  </r>
  <r>
    <x v="4"/>
    <n v="41764"/>
    <x v="2"/>
    <x v="1"/>
    <x v="5"/>
    <n v="1"/>
  </r>
  <r>
    <x v="4"/>
    <n v="41764"/>
    <x v="2"/>
    <x v="1"/>
    <x v="5"/>
    <n v="7"/>
  </r>
  <r>
    <x v="4"/>
    <n v="42201"/>
    <x v="3"/>
    <x v="0"/>
    <x v="10"/>
    <n v="19"/>
  </r>
  <r>
    <x v="4"/>
    <n v="42201"/>
    <x v="3"/>
    <x v="0"/>
    <x v="6"/>
    <n v="2"/>
  </r>
  <r>
    <x v="4"/>
    <n v="42201"/>
    <x v="3"/>
    <x v="0"/>
    <x v="11"/>
    <n v="3"/>
  </r>
  <r>
    <x v="4"/>
    <n v="42201"/>
    <x v="3"/>
    <x v="0"/>
    <x v="1"/>
    <n v="21"/>
  </r>
  <r>
    <x v="4"/>
    <n v="42201"/>
    <x v="3"/>
    <x v="0"/>
    <x v="7"/>
    <n v="8"/>
  </r>
  <r>
    <x v="4"/>
    <n v="42201"/>
    <x v="3"/>
    <x v="0"/>
    <x v="3"/>
    <n v="16"/>
  </r>
  <r>
    <x v="4"/>
    <n v="42201"/>
    <x v="3"/>
    <x v="1"/>
    <x v="10"/>
    <n v="10"/>
  </r>
  <r>
    <x v="4"/>
    <n v="42201"/>
    <x v="3"/>
    <x v="1"/>
    <x v="6"/>
    <n v="1"/>
  </r>
  <r>
    <x v="4"/>
    <n v="42201"/>
    <x v="3"/>
    <x v="1"/>
    <x v="11"/>
    <n v="2"/>
  </r>
  <r>
    <x v="4"/>
    <n v="42201"/>
    <x v="3"/>
    <x v="1"/>
    <x v="1"/>
    <n v="13"/>
  </r>
  <r>
    <x v="4"/>
    <n v="42201"/>
    <x v="3"/>
    <x v="1"/>
    <x v="7"/>
    <n v="10"/>
  </r>
  <r>
    <x v="4"/>
    <n v="42201"/>
    <x v="3"/>
    <x v="1"/>
    <x v="3"/>
    <n v="15"/>
  </r>
  <r>
    <x v="4"/>
    <n v="42325"/>
    <x v="3"/>
    <x v="0"/>
    <x v="10"/>
    <n v="32"/>
  </r>
  <r>
    <x v="4"/>
    <n v="42325"/>
    <x v="3"/>
    <x v="0"/>
    <x v="6"/>
    <n v="2"/>
  </r>
  <r>
    <x v="4"/>
    <n v="42325"/>
    <x v="3"/>
    <x v="0"/>
    <x v="1"/>
    <n v="34"/>
  </r>
  <r>
    <x v="4"/>
    <n v="42325"/>
    <x v="3"/>
    <x v="0"/>
    <x v="7"/>
    <n v="9"/>
  </r>
  <r>
    <x v="4"/>
    <n v="42325"/>
    <x v="3"/>
    <x v="0"/>
    <x v="3"/>
    <n v="30"/>
  </r>
  <r>
    <x v="4"/>
    <n v="42325"/>
    <x v="3"/>
    <x v="0"/>
    <x v="5"/>
    <n v="1"/>
  </r>
  <r>
    <x v="4"/>
    <n v="42325"/>
    <x v="3"/>
    <x v="0"/>
    <x v="5"/>
    <n v="1"/>
  </r>
  <r>
    <x v="4"/>
    <n v="42325"/>
    <x v="3"/>
    <x v="1"/>
    <x v="10"/>
    <n v="10"/>
  </r>
  <r>
    <x v="4"/>
    <n v="42325"/>
    <x v="3"/>
    <x v="1"/>
    <x v="6"/>
    <n v="1"/>
  </r>
  <r>
    <x v="4"/>
    <n v="42325"/>
    <x v="3"/>
    <x v="1"/>
    <x v="11"/>
    <n v="1"/>
  </r>
  <r>
    <x v="4"/>
    <n v="42325"/>
    <x v="3"/>
    <x v="1"/>
    <x v="1"/>
    <n v="12"/>
  </r>
  <r>
    <x v="4"/>
    <n v="42325"/>
    <x v="3"/>
    <x v="1"/>
    <x v="7"/>
    <n v="8"/>
  </r>
  <r>
    <x v="4"/>
    <n v="42325"/>
    <x v="3"/>
    <x v="1"/>
    <x v="3"/>
    <n v="16"/>
  </r>
  <r>
    <x v="4"/>
    <n v="42689"/>
    <x v="3"/>
    <x v="0"/>
    <x v="10"/>
    <n v="18"/>
  </r>
  <r>
    <x v="4"/>
    <n v="42689"/>
    <x v="3"/>
    <x v="0"/>
    <x v="11"/>
    <n v="2"/>
  </r>
  <r>
    <x v="4"/>
    <n v="42689"/>
    <x v="3"/>
    <x v="0"/>
    <x v="1"/>
    <n v="24"/>
  </r>
  <r>
    <x v="4"/>
    <n v="42689"/>
    <x v="3"/>
    <x v="0"/>
    <x v="7"/>
    <n v="5"/>
  </r>
  <r>
    <x v="4"/>
    <n v="42689"/>
    <x v="3"/>
    <x v="0"/>
    <x v="3"/>
    <n v="7"/>
  </r>
  <r>
    <x v="4"/>
    <n v="42689"/>
    <x v="3"/>
    <x v="0"/>
    <x v="5"/>
    <n v="1"/>
  </r>
  <r>
    <x v="4"/>
    <n v="42689"/>
    <x v="3"/>
    <x v="1"/>
    <x v="10"/>
    <n v="10"/>
  </r>
  <r>
    <x v="4"/>
    <n v="42689"/>
    <x v="3"/>
    <x v="1"/>
    <x v="1"/>
    <n v="2"/>
  </r>
  <r>
    <x v="4"/>
    <n v="42689"/>
    <x v="3"/>
    <x v="1"/>
    <x v="7"/>
    <n v="2"/>
  </r>
  <r>
    <x v="4"/>
    <n v="42689"/>
    <x v="3"/>
    <x v="1"/>
    <x v="3"/>
    <n v="1"/>
  </r>
  <r>
    <x v="4"/>
    <n v="42994"/>
    <x v="4"/>
    <x v="0"/>
    <x v="10"/>
    <n v="20"/>
  </r>
  <r>
    <x v="4"/>
    <n v="42994"/>
    <x v="4"/>
    <x v="0"/>
    <x v="6"/>
    <n v="7"/>
  </r>
  <r>
    <x v="4"/>
    <n v="42994"/>
    <x v="4"/>
    <x v="0"/>
    <x v="11"/>
    <n v="4"/>
  </r>
  <r>
    <x v="4"/>
    <n v="42994"/>
    <x v="4"/>
    <x v="0"/>
    <x v="1"/>
    <n v="20"/>
  </r>
  <r>
    <x v="4"/>
    <n v="42994"/>
    <x v="4"/>
    <x v="0"/>
    <x v="7"/>
    <n v="3"/>
  </r>
  <r>
    <x v="4"/>
    <n v="42994"/>
    <x v="4"/>
    <x v="0"/>
    <x v="3"/>
    <n v="18"/>
  </r>
  <r>
    <x v="4"/>
    <n v="42994"/>
    <x v="4"/>
    <x v="0"/>
    <x v="5"/>
    <n v="3"/>
  </r>
  <r>
    <x v="4"/>
    <n v="42994"/>
    <x v="4"/>
    <x v="0"/>
    <x v="5"/>
    <n v="6"/>
  </r>
  <r>
    <x v="4"/>
    <n v="42994"/>
    <x v="4"/>
    <x v="1"/>
    <x v="10"/>
    <n v="16"/>
  </r>
  <r>
    <x v="4"/>
    <n v="42994"/>
    <x v="4"/>
    <x v="1"/>
    <x v="6"/>
    <n v="1"/>
  </r>
  <r>
    <x v="4"/>
    <n v="42994"/>
    <x v="4"/>
    <x v="1"/>
    <x v="11"/>
    <n v="3"/>
  </r>
  <r>
    <x v="4"/>
    <n v="42994"/>
    <x v="4"/>
    <x v="1"/>
    <x v="1"/>
    <n v="18"/>
  </r>
  <r>
    <x v="4"/>
    <n v="42994"/>
    <x v="4"/>
    <x v="1"/>
    <x v="7"/>
    <n v="1"/>
  </r>
  <r>
    <x v="4"/>
    <n v="42994"/>
    <x v="4"/>
    <x v="1"/>
    <x v="3"/>
    <n v="6"/>
  </r>
  <r>
    <x v="4"/>
    <n v="42994"/>
    <x v="4"/>
    <x v="1"/>
    <x v="5"/>
    <n v="3"/>
  </r>
  <r>
    <x v="4"/>
    <n v="42994"/>
    <x v="4"/>
    <x v="1"/>
    <x v="5"/>
    <n v="4"/>
  </r>
  <r>
    <x v="4"/>
    <n v="43166"/>
    <x v="4"/>
    <x v="0"/>
    <x v="10"/>
    <n v="12"/>
  </r>
  <r>
    <x v="4"/>
    <n v="43166"/>
    <x v="4"/>
    <x v="0"/>
    <x v="6"/>
    <n v="24"/>
  </r>
  <r>
    <x v="4"/>
    <n v="43166"/>
    <x v="4"/>
    <x v="0"/>
    <x v="1"/>
    <n v="7"/>
  </r>
  <r>
    <x v="4"/>
    <n v="43166"/>
    <x v="4"/>
    <x v="0"/>
    <x v="3"/>
    <n v="28"/>
  </r>
  <r>
    <x v="4"/>
    <n v="43166"/>
    <x v="4"/>
    <x v="1"/>
    <x v="10"/>
    <n v="13"/>
  </r>
  <r>
    <x v="4"/>
    <n v="43166"/>
    <x v="4"/>
    <x v="1"/>
    <x v="6"/>
    <n v="3"/>
  </r>
  <r>
    <x v="4"/>
    <n v="43166"/>
    <x v="4"/>
    <x v="1"/>
    <x v="1"/>
    <n v="8"/>
  </r>
  <r>
    <x v="4"/>
    <n v="43166"/>
    <x v="4"/>
    <x v="1"/>
    <x v="7"/>
    <n v="1"/>
  </r>
  <r>
    <x v="4"/>
    <n v="43166"/>
    <x v="4"/>
    <x v="1"/>
    <x v="3"/>
    <n v="6"/>
  </r>
  <r>
    <x v="4"/>
    <n v="44156"/>
    <x v="5"/>
    <x v="0"/>
    <x v="10"/>
    <n v="28"/>
  </r>
  <r>
    <x v="4"/>
    <n v="44156"/>
    <x v="5"/>
    <x v="0"/>
    <x v="11"/>
    <n v="2"/>
  </r>
  <r>
    <x v="4"/>
    <n v="44156"/>
    <x v="5"/>
    <x v="0"/>
    <x v="1"/>
    <n v="9"/>
  </r>
  <r>
    <x v="4"/>
    <n v="44156"/>
    <x v="5"/>
    <x v="0"/>
    <x v="3"/>
    <n v="8"/>
  </r>
  <r>
    <x v="4"/>
    <n v="44156"/>
    <x v="5"/>
    <x v="0"/>
    <x v="5"/>
    <n v="3"/>
  </r>
  <r>
    <x v="4"/>
    <n v="44156"/>
    <x v="5"/>
    <x v="1"/>
    <x v="10"/>
    <n v="21"/>
  </r>
  <r>
    <x v="4"/>
    <n v="44156"/>
    <x v="5"/>
    <x v="1"/>
    <x v="1"/>
    <n v="14"/>
  </r>
  <r>
    <x v="4"/>
    <n v="44156"/>
    <x v="5"/>
    <x v="1"/>
    <x v="7"/>
    <n v="2"/>
  </r>
  <r>
    <x v="4"/>
    <n v="44156"/>
    <x v="5"/>
    <x v="1"/>
    <x v="3"/>
    <n v="4"/>
  </r>
  <r>
    <x v="4"/>
    <n v="44156"/>
    <x v="5"/>
    <x v="1"/>
    <x v="5"/>
    <n v="1"/>
  </r>
  <r>
    <x v="4"/>
    <n v="44412"/>
    <x v="5"/>
    <x v="0"/>
    <x v="10"/>
    <n v="15"/>
  </r>
  <r>
    <x v="4"/>
    <n v="44412"/>
    <x v="5"/>
    <x v="0"/>
    <x v="11"/>
    <n v="3"/>
  </r>
  <r>
    <x v="4"/>
    <n v="44412"/>
    <x v="5"/>
    <x v="0"/>
    <x v="1"/>
    <n v="8"/>
  </r>
  <r>
    <x v="4"/>
    <n v="44412"/>
    <x v="5"/>
    <x v="0"/>
    <x v="7"/>
    <n v="10"/>
  </r>
  <r>
    <x v="4"/>
    <n v="44412"/>
    <x v="5"/>
    <x v="0"/>
    <x v="3"/>
    <n v="6"/>
  </r>
  <r>
    <x v="4"/>
    <n v="44412"/>
    <x v="5"/>
    <x v="1"/>
    <x v="10"/>
    <n v="11"/>
  </r>
  <r>
    <x v="4"/>
    <n v="44412"/>
    <x v="5"/>
    <x v="1"/>
    <x v="1"/>
    <n v="10"/>
  </r>
  <r>
    <x v="4"/>
    <n v="44412"/>
    <x v="5"/>
    <x v="1"/>
    <x v="7"/>
    <n v="8"/>
  </r>
  <r>
    <x v="4"/>
    <n v="44412"/>
    <x v="5"/>
    <x v="1"/>
    <x v="3"/>
    <n v="6"/>
  </r>
  <r>
    <x v="4"/>
    <n v="60831"/>
    <x v="0"/>
    <x v="0"/>
    <x v="10"/>
    <n v="26"/>
  </r>
  <r>
    <x v="4"/>
    <n v="60831"/>
    <x v="0"/>
    <x v="0"/>
    <x v="11"/>
    <n v="4"/>
  </r>
  <r>
    <x v="4"/>
    <n v="60831"/>
    <x v="0"/>
    <x v="0"/>
    <x v="1"/>
    <n v="14"/>
  </r>
  <r>
    <x v="4"/>
    <n v="60831"/>
    <x v="0"/>
    <x v="0"/>
    <x v="7"/>
    <n v="4"/>
  </r>
  <r>
    <x v="4"/>
    <n v="60831"/>
    <x v="0"/>
    <x v="0"/>
    <x v="8"/>
    <n v="1"/>
  </r>
  <r>
    <x v="4"/>
    <n v="60831"/>
    <x v="0"/>
    <x v="0"/>
    <x v="3"/>
    <n v="22"/>
  </r>
  <r>
    <x v="4"/>
    <n v="60831"/>
    <x v="0"/>
    <x v="0"/>
    <x v="9"/>
    <n v="1"/>
  </r>
  <r>
    <x v="4"/>
    <n v="60831"/>
    <x v="0"/>
    <x v="0"/>
    <x v="5"/>
    <n v="1"/>
  </r>
  <r>
    <x v="4"/>
    <n v="60831"/>
    <x v="0"/>
    <x v="0"/>
    <x v="5"/>
    <n v="6"/>
  </r>
  <r>
    <x v="4"/>
    <n v="60831"/>
    <x v="0"/>
    <x v="1"/>
    <x v="10"/>
    <n v="34"/>
  </r>
  <r>
    <x v="4"/>
    <n v="60831"/>
    <x v="0"/>
    <x v="1"/>
    <x v="11"/>
    <n v="4"/>
  </r>
  <r>
    <x v="4"/>
    <n v="60831"/>
    <x v="0"/>
    <x v="1"/>
    <x v="1"/>
    <n v="14"/>
  </r>
  <r>
    <x v="4"/>
    <n v="60831"/>
    <x v="0"/>
    <x v="1"/>
    <x v="7"/>
    <n v="2"/>
  </r>
  <r>
    <x v="4"/>
    <n v="60831"/>
    <x v="0"/>
    <x v="1"/>
    <x v="3"/>
    <n v="11"/>
  </r>
  <r>
    <x v="4"/>
    <n v="60831"/>
    <x v="0"/>
    <x v="1"/>
    <x v="5"/>
    <n v="6"/>
  </r>
  <r>
    <x v="4"/>
    <n v="104257"/>
    <x v="3"/>
    <x v="0"/>
    <x v="1"/>
    <n v="17"/>
  </r>
  <r>
    <x v="4"/>
    <n v="104257"/>
    <x v="3"/>
    <x v="0"/>
    <x v="5"/>
    <n v="1"/>
  </r>
  <r>
    <x v="4"/>
    <n v="104257"/>
    <x v="3"/>
    <x v="0"/>
    <x v="5"/>
    <n v="2"/>
  </r>
  <r>
    <x v="4"/>
    <n v="109892"/>
    <x v="0"/>
    <x v="0"/>
    <x v="10"/>
    <n v="25"/>
  </r>
  <r>
    <x v="4"/>
    <n v="109892"/>
    <x v="0"/>
    <x v="0"/>
    <x v="6"/>
    <n v="13"/>
  </r>
  <r>
    <x v="4"/>
    <n v="109892"/>
    <x v="0"/>
    <x v="0"/>
    <x v="11"/>
    <n v="10"/>
  </r>
  <r>
    <x v="4"/>
    <n v="109892"/>
    <x v="0"/>
    <x v="0"/>
    <x v="1"/>
    <n v="39"/>
  </r>
  <r>
    <x v="4"/>
    <n v="109892"/>
    <x v="0"/>
    <x v="0"/>
    <x v="7"/>
    <n v="15"/>
  </r>
  <r>
    <x v="4"/>
    <n v="109892"/>
    <x v="0"/>
    <x v="0"/>
    <x v="3"/>
    <n v="23"/>
  </r>
  <r>
    <x v="4"/>
    <n v="109892"/>
    <x v="0"/>
    <x v="0"/>
    <x v="5"/>
    <n v="2"/>
  </r>
  <r>
    <x v="4"/>
    <n v="109892"/>
    <x v="0"/>
    <x v="1"/>
    <x v="10"/>
    <n v="18"/>
  </r>
  <r>
    <x v="4"/>
    <n v="109892"/>
    <x v="0"/>
    <x v="1"/>
    <x v="6"/>
    <n v="5"/>
  </r>
  <r>
    <x v="4"/>
    <n v="109892"/>
    <x v="0"/>
    <x v="1"/>
    <x v="11"/>
    <n v="3"/>
  </r>
  <r>
    <x v="4"/>
    <n v="109892"/>
    <x v="0"/>
    <x v="1"/>
    <x v="1"/>
    <n v="9"/>
  </r>
  <r>
    <x v="4"/>
    <n v="109892"/>
    <x v="0"/>
    <x v="1"/>
    <x v="7"/>
    <n v="6"/>
  </r>
  <r>
    <x v="4"/>
    <n v="109892"/>
    <x v="0"/>
    <x v="1"/>
    <x v="3"/>
    <n v="9"/>
  </r>
  <r>
    <x v="4"/>
    <n v="110346"/>
    <x v="4"/>
    <x v="0"/>
    <x v="10"/>
    <n v="40"/>
  </r>
  <r>
    <x v="4"/>
    <n v="110346"/>
    <x v="4"/>
    <x v="0"/>
    <x v="6"/>
    <n v="4"/>
  </r>
  <r>
    <x v="4"/>
    <n v="110346"/>
    <x v="4"/>
    <x v="0"/>
    <x v="11"/>
    <n v="15"/>
  </r>
  <r>
    <x v="4"/>
    <n v="110346"/>
    <x v="4"/>
    <x v="0"/>
    <x v="1"/>
    <n v="39"/>
  </r>
  <r>
    <x v="4"/>
    <n v="110346"/>
    <x v="4"/>
    <x v="0"/>
    <x v="7"/>
    <n v="6"/>
  </r>
  <r>
    <x v="4"/>
    <n v="110346"/>
    <x v="4"/>
    <x v="0"/>
    <x v="3"/>
    <n v="25"/>
  </r>
  <r>
    <x v="4"/>
    <n v="110346"/>
    <x v="4"/>
    <x v="1"/>
    <x v="10"/>
    <n v="6"/>
  </r>
  <r>
    <x v="4"/>
    <n v="110346"/>
    <x v="4"/>
    <x v="1"/>
    <x v="6"/>
    <n v="5"/>
  </r>
  <r>
    <x v="4"/>
    <n v="110346"/>
    <x v="4"/>
    <x v="1"/>
    <x v="11"/>
    <n v="4"/>
  </r>
  <r>
    <x v="4"/>
    <n v="110346"/>
    <x v="4"/>
    <x v="1"/>
    <x v="1"/>
    <n v="10"/>
  </r>
  <r>
    <x v="4"/>
    <n v="110346"/>
    <x v="4"/>
    <x v="1"/>
    <x v="7"/>
    <n v="9"/>
  </r>
  <r>
    <x v="4"/>
    <n v="110346"/>
    <x v="4"/>
    <x v="1"/>
    <x v="3"/>
    <n v="3"/>
  </r>
  <r>
    <x v="4"/>
    <n v="110395"/>
    <x v="4"/>
    <x v="0"/>
    <x v="10"/>
    <n v="49"/>
  </r>
  <r>
    <x v="4"/>
    <n v="110395"/>
    <x v="4"/>
    <x v="0"/>
    <x v="11"/>
    <n v="6"/>
  </r>
  <r>
    <x v="4"/>
    <n v="110395"/>
    <x v="4"/>
    <x v="0"/>
    <x v="1"/>
    <n v="58"/>
  </r>
  <r>
    <x v="4"/>
    <n v="110395"/>
    <x v="4"/>
    <x v="0"/>
    <x v="7"/>
    <n v="18"/>
  </r>
  <r>
    <x v="4"/>
    <n v="110395"/>
    <x v="4"/>
    <x v="0"/>
    <x v="3"/>
    <n v="30"/>
  </r>
  <r>
    <x v="4"/>
    <n v="110395"/>
    <x v="4"/>
    <x v="1"/>
    <x v="10"/>
    <n v="10"/>
  </r>
  <r>
    <x v="4"/>
    <n v="110395"/>
    <x v="4"/>
    <x v="1"/>
    <x v="11"/>
    <n v="1"/>
  </r>
  <r>
    <x v="4"/>
    <n v="110395"/>
    <x v="4"/>
    <x v="1"/>
    <x v="1"/>
    <n v="17"/>
  </r>
  <r>
    <x v="4"/>
    <n v="110395"/>
    <x v="4"/>
    <x v="1"/>
    <x v="7"/>
    <n v="4"/>
  </r>
  <r>
    <x v="4"/>
    <n v="110395"/>
    <x v="4"/>
    <x v="1"/>
    <x v="3"/>
    <n v="7"/>
  </r>
  <r>
    <x v="4"/>
    <n v="112292"/>
    <x v="1"/>
    <x v="0"/>
    <x v="10"/>
    <n v="33"/>
  </r>
  <r>
    <x v="4"/>
    <n v="112292"/>
    <x v="1"/>
    <x v="0"/>
    <x v="11"/>
    <n v="8"/>
  </r>
  <r>
    <x v="4"/>
    <n v="112292"/>
    <x v="1"/>
    <x v="0"/>
    <x v="1"/>
    <n v="14"/>
  </r>
  <r>
    <x v="4"/>
    <n v="112292"/>
    <x v="1"/>
    <x v="0"/>
    <x v="7"/>
    <n v="18"/>
  </r>
  <r>
    <x v="4"/>
    <n v="112292"/>
    <x v="1"/>
    <x v="0"/>
    <x v="3"/>
    <n v="17"/>
  </r>
  <r>
    <x v="4"/>
    <n v="112292"/>
    <x v="1"/>
    <x v="1"/>
    <x v="10"/>
    <n v="18"/>
  </r>
  <r>
    <x v="4"/>
    <n v="112292"/>
    <x v="1"/>
    <x v="1"/>
    <x v="11"/>
    <n v="5"/>
  </r>
  <r>
    <x v="4"/>
    <n v="112292"/>
    <x v="1"/>
    <x v="1"/>
    <x v="1"/>
    <n v="12"/>
  </r>
  <r>
    <x v="4"/>
    <n v="112292"/>
    <x v="1"/>
    <x v="1"/>
    <x v="7"/>
    <n v="13"/>
  </r>
  <r>
    <x v="4"/>
    <n v="112292"/>
    <x v="1"/>
    <x v="1"/>
    <x v="3"/>
    <n v="13"/>
  </r>
  <r>
    <x v="4"/>
    <n v="112292"/>
    <x v="1"/>
    <x v="1"/>
    <x v="5"/>
    <n v="1"/>
  </r>
  <r>
    <x v="4"/>
    <n v="116764"/>
    <x v="0"/>
    <x v="0"/>
    <x v="10"/>
    <n v="73"/>
  </r>
  <r>
    <x v="4"/>
    <n v="116764"/>
    <x v="0"/>
    <x v="0"/>
    <x v="6"/>
    <n v="4"/>
  </r>
  <r>
    <x v="4"/>
    <n v="116764"/>
    <x v="0"/>
    <x v="0"/>
    <x v="1"/>
    <n v="74"/>
  </r>
  <r>
    <x v="4"/>
    <n v="116764"/>
    <x v="0"/>
    <x v="0"/>
    <x v="3"/>
    <n v="90"/>
  </r>
  <r>
    <x v="4"/>
    <n v="116764"/>
    <x v="0"/>
    <x v="0"/>
    <x v="5"/>
    <n v="5"/>
  </r>
  <r>
    <x v="4"/>
    <n v="116764"/>
    <x v="0"/>
    <x v="1"/>
    <x v="10"/>
    <n v="32"/>
  </r>
  <r>
    <x v="4"/>
    <n v="116764"/>
    <x v="0"/>
    <x v="1"/>
    <x v="6"/>
    <n v="1"/>
  </r>
  <r>
    <x v="4"/>
    <n v="116764"/>
    <x v="0"/>
    <x v="1"/>
    <x v="1"/>
    <n v="51"/>
  </r>
  <r>
    <x v="4"/>
    <n v="116764"/>
    <x v="0"/>
    <x v="1"/>
    <x v="7"/>
    <n v="1"/>
  </r>
  <r>
    <x v="4"/>
    <n v="116764"/>
    <x v="0"/>
    <x v="1"/>
    <x v="3"/>
    <n v="36"/>
  </r>
  <r>
    <x v="4"/>
    <n v="116764"/>
    <x v="0"/>
    <x v="1"/>
    <x v="5"/>
    <n v="1"/>
  </r>
  <r>
    <x v="4"/>
    <n v="116871"/>
    <x v="0"/>
    <x v="0"/>
    <x v="10"/>
    <n v="21"/>
  </r>
  <r>
    <x v="4"/>
    <n v="116871"/>
    <x v="0"/>
    <x v="0"/>
    <x v="11"/>
    <n v="14"/>
  </r>
  <r>
    <x v="4"/>
    <n v="116871"/>
    <x v="0"/>
    <x v="0"/>
    <x v="1"/>
    <n v="39"/>
  </r>
  <r>
    <x v="4"/>
    <n v="116871"/>
    <x v="0"/>
    <x v="0"/>
    <x v="7"/>
    <n v="12"/>
  </r>
  <r>
    <x v="4"/>
    <n v="116871"/>
    <x v="0"/>
    <x v="0"/>
    <x v="3"/>
    <n v="25"/>
  </r>
  <r>
    <x v="4"/>
    <n v="116871"/>
    <x v="0"/>
    <x v="0"/>
    <x v="5"/>
    <n v="1"/>
  </r>
  <r>
    <x v="4"/>
    <n v="116871"/>
    <x v="0"/>
    <x v="1"/>
    <x v="10"/>
    <n v="4"/>
  </r>
  <r>
    <x v="4"/>
    <n v="116871"/>
    <x v="0"/>
    <x v="1"/>
    <x v="11"/>
    <n v="3"/>
  </r>
  <r>
    <x v="4"/>
    <n v="116871"/>
    <x v="0"/>
    <x v="1"/>
    <x v="1"/>
    <n v="8"/>
  </r>
  <r>
    <x v="4"/>
    <n v="116871"/>
    <x v="0"/>
    <x v="1"/>
    <x v="7"/>
    <n v="3"/>
  </r>
  <r>
    <x v="4"/>
    <n v="116871"/>
    <x v="0"/>
    <x v="1"/>
    <x v="3"/>
    <n v="7"/>
  </r>
  <r>
    <x v="4"/>
    <n v="116871"/>
    <x v="0"/>
    <x v="1"/>
    <x v="5"/>
    <n v="1"/>
  </r>
  <r>
    <x v="4"/>
    <n v="116971"/>
    <x v="0"/>
    <x v="0"/>
    <x v="10"/>
    <n v="68"/>
  </r>
  <r>
    <x v="4"/>
    <n v="116971"/>
    <x v="0"/>
    <x v="0"/>
    <x v="11"/>
    <n v="8"/>
  </r>
  <r>
    <x v="4"/>
    <n v="116971"/>
    <x v="0"/>
    <x v="0"/>
    <x v="1"/>
    <n v="74"/>
  </r>
  <r>
    <x v="4"/>
    <n v="116971"/>
    <x v="0"/>
    <x v="0"/>
    <x v="7"/>
    <n v="8"/>
  </r>
  <r>
    <x v="4"/>
    <n v="116971"/>
    <x v="0"/>
    <x v="0"/>
    <x v="3"/>
    <n v="31"/>
  </r>
  <r>
    <x v="4"/>
    <n v="116971"/>
    <x v="0"/>
    <x v="0"/>
    <x v="5"/>
    <n v="6"/>
  </r>
  <r>
    <x v="4"/>
    <n v="116971"/>
    <x v="0"/>
    <x v="1"/>
    <x v="10"/>
    <n v="30"/>
  </r>
  <r>
    <x v="4"/>
    <n v="116971"/>
    <x v="0"/>
    <x v="1"/>
    <x v="6"/>
    <n v="2"/>
  </r>
  <r>
    <x v="4"/>
    <n v="116971"/>
    <x v="0"/>
    <x v="1"/>
    <x v="11"/>
    <n v="7"/>
  </r>
  <r>
    <x v="4"/>
    <n v="116971"/>
    <x v="0"/>
    <x v="1"/>
    <x v="1"/>
    <n v="36"/>
  </r>
  <r>
    <x v="4"/>
    <n v="116971"/>
    <x v="0"/>
    <x v="1"/>
    <x v="7"/>
    <n v="4"/>
  </r>
  <r>
    <x v="4"/>
    <n v="116971"/>
    <x v="0"/>
    <x v="1"/>
    <x v="3"/>
    <n v="28"/>
  </r>
  <r>
    <x v="4"/>
    <n v="116971"/>
    <x v="0"/>
    <x v="1"/>
    <x v="5"/>
    <n v="2"/>
  </r>
  <r>
    <x v="4"/>
    <n v="117754"/>
    <x v="0"/>
    <x v="0"/>
    <x v="10"/>
    <n v="19"/>
  </r>
  <r>
    <x v="4"/>
    <n v="117754"/>
    <x v="0"/>
    <x v="0"/>
    <x v="6"/>
    <n v="1"/>
  </r>
  <r>
    <x v="4"/>
    <n v="117754"/>
    <x v="0"/>
    <x v="0"/>
    <x v="11"/>
    <n v="6"/>
  </r>
  <r>
    <x v="4"/>
    <n v="117754"/>
    <x v="0"/>
    <x v="0"/>
    <x v="1"/>
    <n v="33"/>
  </r>
  <r>
    <x v="4"/>
    <n v="117754"/>
    <x v="0"/>
    <x v="0"/>
    <x v="7"/>
    <n v="2"/>
  </r>
  <r>
    <x v="4"/>
    <n v="117754"/>
    <x v="0"/>
    <x v="0"/>
    <x v="3"/>
    <n v="12"/>
  </r>
  <r>
    <x v="4"/>
    <n v="117754"/>
    <x v="0"/>
    <x v="0"/>
    <x v="5"/>
    <n v="2"/>
  </r>
  <r>
    <x v="4"/>
    <n v="117754"/>
    <x v="0"/>
    <x v="1"/>
    <x v="10"/>
    <n v="18"/>
  </r>
  <r>
    <x v="4"/>
    <n v="117754"/>
    <x v="0"/>
    <x v="1"/>
    <x v="11"/>
    <n v="4"/>
  </r>
  <r>
    <x v="4"/>
    <n v="117754"/>
    <x v="0"/>
    <x v="1"/>
    <x v="1"/>
    <n v="14"/>
  </r>
  <r>
    <x v="4"/>
    <n v="117754"/>
    <x v="0"/>
    <x v="1"/>
    <x v="3"/>
    <n v="9"/>
  </r>
  <r>
    <x v="4"/>
    <n v="122671"/>
    <x v="4"/>
    <x v="0"/>
    <x v="10"/>
    <n v="28"/>
  </r>
  <r>
    <x v="4"/>
    <n v="122671"/>
    <x v="4"/>
    <x v="0"/>
    <x v="6"/>
    <n v="50"/>
  </r>
  <r>
    <x v="4"/>
    <n v="122671"/>
    <x v="4"/>
    <x v="0"/>
    <x v="11"/>
    <n v="3"/>
  </r>
  <r>
    <x v="4"/>
    <n v="122671"/>
    <x v="4"/>
    <x v="0"/>
    <x v="1"/>
    <n v="6"/>
  </r>
  <r>
    <x v="4"/>
    <n v="122671"/>
    <x v="4"/>
    <x v="0"/>
    <x v="3"/>
    <n v="15"/>
  </r>
  <r>
    <x v="4"/>
    <n v="122671"/>
    <x v="4"/>
    <x v="1"/>
    <x v="10"/>
    <n v="9"/>
  </r>
  <r>
    <x v="4"/>
    <n v="122671"/>
    <x v="4"/>
    <x v="1"/>
    <x v="6"/>
    <n v="2"/>
  </r>
  <r>
    <x v="4"/>
    <n v="122671"/>
    <x v="4"/>
    <x v="1"/>
    <x v="11"/>
    <n v="1"/>
  </r>
  <r>
    <x v="4"/>
    <n v="122671"/>
    <x v="4"/>
    <x v="1"/>
    <x v="1"/>
    <n v="3"/>
  </r>
  <r>
    <x v="4"/>
    <n v="122671"/>
    <x v="4"/>
    <x v="1"/>
    <x v="7"/>
    <n v="4"/>
  </r>
  <r>
    <x v="4"/>
    <n v="122671"/>
    <x v="4"/>
    <x v="1"/>
    <x v="3"/>
    <n v="10"/>
  </r>
  <r>
    <x v="4"/>
    <n v="126409"/>
    <x v="3"/>
    <x v="0"/>
    <x v="10"/>
    <n v="76"/>
  </r>
  <r>
    <x v="4"/>
    <n v="126409"/>
    <x v="3"/>
    <x v="0"/>
    <x v="11"/>
    <n v="17"/>
  </r>
  <r>
    <x v="4"/>
    <n v="126409"/>
    <x v="3"/>
    <x v="0"/>
    <x v="1"/>
    <n v="75"/>
  </r>
  <r>
    <x v="4"/>
    <n v="126409"/>
    <x v="3"/>
    <x v="0"/>
    <x v="7"/>
    <n v="42"/>
  </r>
  <r>
    <x v="4"/>
    <n v="126409"/>
    <x v="3"/>
    <x v="0"/>
    <x v="3"/>
    <n v="47"/>
  </r>
  <r>
    <x v="4"/>
    <n v="126409"/>
    <x v="3"/>
    <x v="0"/>
    <x v="5"/>
    <n v="2"/>
  </r>
  <r>
    <x v="4"/>
    <n v="126409"/>
    <x v="3"/>
    <x v="1"/>
    <x v="10"/>
    <n v="36"/>
  </r>
  <r>
    <x v="4"/>
    <n v="126409"/>
    <x v="3"/>
    <x v="1"/>
    <x v="6"/>
    <n v="2"/>
  </r>
  <r>
    <x v="4"/>
    <n v="126409"/>
    <x v="3"/>
    <x v="1"/>
    <x v="11"/>
    <n v="4"/>
  </r>
  <r>
    <x v="4"/>
    <n v="126409"/>
    <x v="3"/>
    <x v="1"/>
    <x v="1"/>
    <n v="52"/>
  </r>
  <r>
    <x v="4"/>
    <n v="126409"/>
    <x v="3"/>
    <x v="1"/>
    <x v="7"/>
    <n v="22"/>
  </r>
  <r>
    <x v="4"/>
    <n v="126409"/>
    <x v="3"/>
    <x v="1"/>
    <x v="3"/>
    <n v="29"/>
  </r>
  <r>
    <x v="4"/>
    <n v="126491"/>
    <x v="0"/>
    <x v="0"/>
    <x v="10"/>
    <n v="45"/>
  </r>
  <r>
    <x v="4"/>
    <n v="126491"/>
    <x v="0"/>
    <x v="0"/>
    <x v="6"/>
    <n v="5"/>
  </r>
  <r>
    <x v="4"/>
    <n v="126491"/>
    <x v="0"/>
    <x v="0"/>
    <x v="11"/>
    <n v="14"/>
  </r>
  <r>
    <x v="4"/>
    <n v="126491"/>
    <x v="0"/>
    <x v="0"/>
    <x v="1"/>
    <n v="61"/>
  </r>
  <r>
    <x v="4"/>
    <n v="126491"/>
    <x v="0"/>
    <x v="0"/>
    <x v="7"/>
    <n v="16"/>
  </r>
  <r>
    <x v="4"/>
    <n v="126491"/>
    <x v="0"/>
    <x v="0"/>
    <x v="3"/>
    <n v="59"/>
  </r>
  <r>
    <x v="4"/>
    <n v="126491"/>
    <x v="0"/>
    <x v="0"/>
    <x v="5"/>
    <n v="4"/>
  </r>
  <r>
    <x v="4"/>
    <n v="126491"/>
    <x v="0"/>
    <x v="1"/>
    <x v="10"/>
    <n v="61"/>
  </r>
  <r>
    <x v="4"/>
    <n v="126491"/>
    <x v="0"/>
    <x v="1"/>
    <x v="6"/>
    <n v="17"/>
  </r>
  <r>
    <x v="4"/>
    <n v="126491"/>
    <x v="0"/>
    <x v="1"/>
    <x v="11"/>
    <n v="8"/>
  </r>
  <r>
    <x v="4"/>
    <n v="126491"/>
    <x v="0"/>
    <x v="1"/>
    <x v="1"/>
    <n v="69"/>
  </r>
  <r>
    <x v="4"/>
    <n v="126491"/>
    <x v="0"/>
    <x v="1"/>
    <x v="7"/>
    <n v="9"/>
  </r>
  <r>
    <x v="4"/>
    <n v="126491"/>
    <x v="0"/>
    <x v="1"/>
    <x v="3"/>
    <n v="45"/>
  </r>
  <r>
    <x v="4"/>
    <n v="127001"/>
    <x v="0"/>
    <x v="0"/>
    <x v="10"/>
    <n v="21"/>
  </r>
  <r>
    <x v="4"/>
    <n v="127001"/>
    <x v="0"/>
    <x v="0"/>
    <x v="6"/>
    <n v="5"/>
  </r>
  <r>
    <x v="4"/>
    <n v="127001"/>
    <x v="0"/>
    <x v="0"/>
    <x v="11"/>
    <n v="17"/>
  </r>
  <r>
    <x v="4"/>
    <n v="127001"/>
    <x v="0"/>
    <x v="0"/>
    <x v="1"/>
    <n v="27"/>
  </r>
  <r>
    <x v="4"/>
    <n v="127001"/>
    <x v="0"/>
    <x v="0"/>
    <x v="7"/>
    <n v="26"/>
  </r>
  <r>
    <x v="4"/>
    <n v="127001"/>
    <x v="0"/>
    <x v="0"/>
    <x v="3"/>
    <n v="48"/>
  </r>
  <r>
    <x v="4"/>
    <n v="127001"/>
    <x v="0"/>
    <x v="0"/>
    <x v="5"/>
    <n v="4"/>
  </r>
  <r>
    <x v="4"/>
    <n v="127001"/>
    <x v="0"/>
    <x v="0"/>
    <x v="5"/>
    <n v="1"/>
  </r>
  <r>
    <x v="4"/>
    <n v="127001"/>
    <x v="0"/>
    <x v="1"/>
    <x v="10"/>
    <n v="8"/>
  </r>
  <r>
    <x v="4"/>
    <n v="127001"/>
    <x v="0"/>
    <x v="1"/>
    <x v="6"/>
    <n v="9"/>
  </r>
  <r>
    <x v="4"/>
    <n v="127001"/>
    <x v="0"/>
    <x v="1"/>
    <x v="11"/>
    <n v="4"/>
  </r>
  <r>
    <x v="4"/>
    <n v="127001"/>
    <x v="0"/>
    <x v="1"/>
    <x v="1"/>
    <n v="19"/>
  </r>
  <r>
    <x v="4"/>
    <n v="127001"/>
    <x v="0"/>
    <x v="1"/>
    <x v="7"/>
    <n v="12"/>
  </r>
  <r>
    <x v="4"/>
    <n v="127001"/>
    <x v="0"/>
    <x v="1"/>
    <x v="3"/>
    <n v="31"/>
  </r>
  <r>
    <x v="4"/>
    <n v="127001"/>
    <x v="0"/>
    <x v="1"/>
    <x v="5"/>
    <n v="1"/>
  </r>
  <r>
    <x v="4"/>
    <n v="127019"/>
    <x v="0"/>
    <x v="0"/>
    <x v="10"/>
    <n v="45"/>
  </r>
  <r>
    <x v="4"/>
    <n v="127019"/>
    <x v="0"/>
    <x v="0"/>
    <x v="6"/>
    <n v="3"/>
  </r>
  <r>
    <x v="4"/>
    <n v="127019"/>
    <x v="0"/>
    <x v="0"/>
    <x v="11"/>
    <n v="7"/>
  </r>
  <r>
    <x v="4"/>
    <n v="127019"/>
    <x v="0"/>
    <x v="0"/>
    <x v="1"/>
    <n v="63"/>
  </r>
  <r>
    <x v="4"/>
    <n v="127019"/>
    <x v="0"/>
    <x v="0"/>
    <x v="7"/>
    <n v="22"/>
  </r>
  <r>
    <x v="4"/>
    <n v="127019"/>
    <x v="0"/>
    <x v="0"/>
    <x v="3"/>
    <n v="63"/>
  </r>
  <r>
    <x v="4"/>
    <n v="127019"/>
    <x v="0"/>
    <x v="0"/>
    <x v="5"/>
    <n v="4"/>
  </r>
  <r>
    <x v="4"/>
    <n v="127019"/>
    <x v="0"/>
    <x v="1"/>
    <x v="10"/>
    <n v="20"/>
  </r>
  <r>
    <x v="4"/>
    <n v="127019"/>
    <x v="0"/>
    <x v="1"/>
    <x v="6"/>
    <n v="1"/>
  </r>
  <r>
    <x v="4"/>
    <n v="127019"/>
    <x v="0"/>
    <x v="1"/>
    <x v="11"/>
    <n v="2"/>
  </r>
  <r>
    <x v="4"/>
    <n v="127019"/>
    <x v="0"/>
    <x v="1"/>
    <x v="1"/>
    <n v="16"/>
  </r>
  <r>
    <x v="4"/>
    <n v="127019"/>
    <x v="0"/>
    <x v="1"/>
    <x v="7"/>
    <n v="10"/>
  </r>
  <r>
    <x v="4"/>
    <n v="127019"/>
    <x v="0"/>
    <x v="1"/>
    <x v="3"/>
    <n v="14"/>
  </r>
  <r>
    <x v="4"/>
    <n v="127019"/>
    <x v="0"/>
    <x v="1"/>
    <x v="5"/>
    <n v="1"/>
  </r>
  <r>
    <x v="4"/>
    <n v="127019"/>
    <x v="0"/>
    <x v="1"/>
    <x v="5"/>
    <n v="1"/>
  </r>
  <r>
    <x v="4"/>
    <n v="127779"/>
    <x v="3"/>
    <x v="0"/>
    <x v="10"/>
    <n v="20"/>
  </r>
  <r>
    <x v="4"/>
    <n v="127779"/>
    <x v="3"/>
    <x v="0"/>
    <x v="1"/>
    <n v="36"/>
  </r>
  <r>
    <x v="4"/>
    <n v="127779"/>
    <x v="3"/>
    <x v="0"/>
    <x v="7"/>
    <n v="9"/>
  </r>
  <r>
    <x v="4"/>
    <n v="127779"/>
    <x v="3"/>
    <x v="0"/>
    <x v="3"/>
    <n v="3"/>
  </r>
  <r>
    <x v="4"/>
    <n v="127779"/>
    <x v="3"/>
    <x v="1"/>
    <x v="10"/>
    <n v="9"/>
  </r>
  <r>
    <x v="4"/>
    <n v="127779"/>
    <x v="3"/>
    <x v="1"/>
    <x v="1"/>
    <n v="23"/>
  </r>
  <r>
    <x v="4"/>
    <n v="127779"/>
    <x v="3"/>
    <x v="1"/>
    <x v="7"/>
    <n v="4"/>
  </r>
  <r>
    <x v="4"/>
    <n v="127779"/>
    <x v="3"/>
    <x v="1"/>
    <x v="3"/>
    <n v="3"/>
  </r>
  <r>
    <x v="4"/>
    <n v="127902"/>
    <x v="4"/>
    <x v="0"/>
    <x v="10"/>
    <n v="33"/>
  </r>
  <r>
    <x v="4"/>
    <n v="127902"/>
    <x v="4"/>
    <x v="0"/>
    <x v="11"/>
    <n v="19"/>
  </r>
  <r>
    <x v="4"/>
    <n v="127902"/>
    <x v="4"/>
    <x v="0"/>
    <x v="1"/>
    <n v="32"/>
  </r>
  <r>
    <x v="4"/>
    <n v="127902"/>
    <x v="4"/>
    <x v="0"/>
    <x v="7"/>
    <n v="9"/>
  </r>
  <r>
    <x v="4"/>
    <n v="127902"/>
    <x v="4"/>
    <x v="0"/>
    <x v="3"/>
    <n v="58"/>
  </r>
  <r>
    <x v="4"/>
    <n v="127902"/>
    <x v="4"/>
    <x v="0"/>
    <x v="5"/>
    <n v="5"/>
  </r>
  <r>
    <x v="4"/>
    <n v="127902"/>
    <x v="4"/>
    <x v="1"/>
    <x v="10"/>
    <n v="22"/>
  </r>
  <r>
    <x v="4"/>
    <n v="127902"/>
    <x v="4"/>
    <x v="1"/>
    <x v="11"/>
    <n v="9"/>
  </r>
  <r>
    <x v="4"/>
    <n v="127902"/>
    <x v="4"/>
    <x v="1"/>
    <x v="1"/>
    <n v="26"/>
  </r>
  <r>
    <x v="4"/>
    <n v="127902"/>
    <x v="4"/>
    <x v="1"/>
    <x v="7"/>
    <n v="7"/>
  </r>
  <r>
    <x v="4"/>
    <n v="127902"/>
    <x v="4"/>
    <x v="1"/>
    <x v="3"/>
    <n v="33"/>
  </r>
  <r>
    <x v="4"/>
    <n v="127902"/>
    <x v="4"/>
    <x v="1"/>
    <x v="5"/>
    <n v="3"/>
  </r>
  <r>
    <x v="4"/>
    <n v="128538"/>
    <x v="0"/>
    <x v="0"/>
    <x v="10"/>
    <n v="27"/>
  </r>
  <r>
    <x v="4"/>
    <n v="128538"/>
    <x v="0"/>
    <x v="0"/>
    <x v="11"/>
    <n v="18"/>
  </r>
  <r>
    <x v="4"/>
    <n v="128538"/>
    <x v="0"/>
    <x v="0"/>
    <x v="1"/>
    <n v="75"/>
  </r>
  <r>
    <x v="4"/>
    <n v="128538"/>
    <x v="0"/>
    <x v="0"/>
    <x v="7"/>
    <n v="5"/>
  </r>
  <r>
    <x v="4"/>
    <n v="128538"/>
    <x v="0"/>
    <x v="0"/>
    <x v="3"/>
    <n v="64"/>
  </r>
  <r>
    <x v="4"/>
    <n v="128538"/>
    <x v="0"/>
    <x v="1"/>
    <x v="10"/>
    <n v="4"/>
  </r>
  <r>
    <x v="4"/>
    <n v="128538"/>
    <x v="0"/>
    <x v="1"/>
    <x v="11"/>
    <n v="1"/>
  </r>
  <r>
    <x v="4"/>
    <n v="128538"/>
    <x v="0"/>
    <x v="1"/>
    <x v="1"/>
    <n v="14"/>
  </r>
  <r>
    <x v="4"/>
    <n v="128538"/>
    <x v="0"/>
    <x v="1"/>
    <x v="3"/>
    <n v="17"/>
  </r>
  <r>
    <x v="4"/>
    <n v="131805"/>
    <x v="4"/>
    <x v="0"/>
    <x v="10"/>
    <n v="88"/>
  </r>
  <r>
    <x v="4"/>
    <n v="131805"/>
    <x v="4"/>
    <x v="0"/>
    <x v="6"/>
    <n v="18"/>
  </r>
  <r>
    <x v="4"/>
    <n v="131805"/>
    <x v="4"/>
    <x v="0"/>
    <x v="11"/>
    <n v="1"/>
  </r>
  <r>
    <x v="4"/>
    <n v="131805"/>
    <x v="4"/>
    <x v="0"/>
    <x v="1"/>
    <n v="39"/>
  </r>
  <r>
    <x v="4"/>
    <n v="131805"/>
    <x v="4"/>
    <x v="0"/>
    <x v="7"/>
    <n v="19"/>
  </r>
  <r>
    <x v="4"/>
    <n v="131805"/>
    <x v="4"/>
    <x v="0"/>
    <x v="3"/>
    <n v="77"/>
  </r>
  <r>
    <x v="4"/>
    <n v="131805"/>
    <x v="4"/>
    <x v="0"/>
    <x v="5"/>
    <n v="1"/>
  </r>
  <r>
    <x v="4"/>
    <n v="131805"/>
    <x v="4"/>
    <x v="1"/>
    <x v="10"/>
    <n v="51"/>
  </r>
  <r>
    <x v="4"/>
    <n v="131805"/>
    <x v="4"/>
    <x v="1"/>
    <x v="6"/>
    <n v="15"/>
  </r>
  <r>
    <x v="4"/>
    <n v="131805"/>
    <x v="4"/>
    <x v="1"/>
    <x v="11"/>
    <n v="7"/>
  </r>
  <r>
    <x v="4"/>
    <n v="131805"/>
    <x v="4"/>
    <x v="1"/>
    <x v="1"/>
    <n v="19"/>
  </r>
  <r>
    <x v="4"/>
    <n v="131805"/>
    <x v="4"/>
    <x v="1"/>
    <x v="7"/>
    <n v="15"/>
  </r>
  <r>
    <x v="4"/>
    <n v="131805"/>
    <x v="4"/>
    <x v="1"/>
    <x v="3"/>
    <n v="72"/>
  </r>
  <r>
    <x v="4"/>
    <n v="131805"/>
    <x v="4"/>
    <x v="1"/>
    <x v="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7D6ED7-3BEE-4FF8-95BF-0681C9CDF4F8}" name="Draaitabel2" cacheId="1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outline="1" outlineData="1" multipleFieldFilters="0" rowHeaderCaption="" colHeaderCaption="">
  <location ref="A8:D30" firstHeaderRow="1" firstDataRow="2" firstDataCol="1"/>
  <pivotFields count="4">
    <pivotField axis="axisRow" showAll="0">
      <items count="8">
        <item m="1" x="6"/>
        <item m="1" x="4"/>
        <item m="1" x="5"/>
        <item m="1" x="3"/>
        <item x="0"/>
        <item x="1"/>
        <item x="2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2">
    <field x="0"/>
    <field x="1"/>
  </rowFields>
  <rowItems count="21"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</rowItems>
  <colFields count="1">
    <field x="2"/>
  </colFields>
  <colItems count="3">
    <i>
      <x/>
    </i>
    <i>
      <x v="1"/>
    </i>
    <i t="grand">
      <x/>
    </i>
  </colItems>
  <dataFields count="1">
    <dataField name="Aantal leerlingen met C-attest" fld="3" baseField="0" baseItem="0" numFmtId="3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6FA4ED-E815-4556-B0CC-291C1D5BBA8C}" name="Draaitabel1" cacheId="2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outline="1" outlineData="1" multipleFieldFilters="0" rowHeaderCaption="" colHeaderCaption="">
  <location ref="A11:D232" firstHeaderRow="1" firstDataRow="2" firstDataCol="1" rowPageCount="1" colPageCount="1"/>
  <pivotFields count="9">
    <pivotField showAll="0"/>
    <pivotField axis="axisRow" showAll="0">
      <items count="6">
        <item x="0"/>
        <item x="4"/>
        <item x="2"/>
        <item x="3"/>
        <item x="1"/>
        <item t="default"/>
      </items>
    </pivotField>
    <pivotField showAll="0"/>
    <pivotField axis="axisRow" showAll="0">
      <items count="14">
        <item x="2"/>
        <item x="0"/>
        <item m="1" x="7"/>
        <item x="3"/>
        <item m="1" x="8"/>
        <item m="1" x="11"/>
        <item m="1" x="9"/>
        <item x="5"/>
        <item m="1" x="10"/>
        <item x="6"/>
        <item m="1" x="12"/>
        <item x="4"/>
        <item x="1"/>
        <item t="default"/>
      </items>
    </pivotField>
    <pivotField axis="axisCol" showAll="0">
      <items count="3">
        <item x="1"/>
        <item x="0"/>
        <item t="default"/>
      </items>
    </pivotField>
    <pivotField axis="axisPage" showAll="0">
      <items count="5">
        <item x="0"/>
        <item x="1"/>
        <item x="3"/>
        <item x="2"/>
        <item t="default"/>
      </items>
    </pivotField>
    <pivotField axis="axisRow" showAll="0">
      <items count="8">
        <item x="4"/>
        <item x="5"/>
        <item x="0"/>
        <item x="6"/>
        <item x="1"/>
        <item x="3"/>
        <item x="2"/>
        <item t="default"/>
      </items>
    </pivotField>
    <pivotField showAll="0"/>
    <pivotField dataField="1" numFmtId="3" showAll="0"/>
  </pivotFields>
  <rowFields count="3">
    <field x="1"/>
    <field x="3"/>
    <field x="6"/>
  </rowFields>
  <rowItems count="220">
    <i>
      <x/>
    </i>
    <i r="1">
      <x/>
    </i>
    <i r="2">
      <x/>
    </i>
    <i r="2">
      <x v="2"/>
    </i>
    <i r="2">
      <x v="4"/>
    </i>
    <i r="2">
      <x v="5"/>
    </i>
    <i r="2">
      <x v="6"/>
    </i>
    <i r="1">
      <x v="1"/>
    </i>
    <i r="2">
      <x/>
    </i>
    <i r="2">
      <x v="2"/>
    </i>
    <i r="2">
      <x v="4"/>
    </i>
    <i r="2">
      <x v="5"/>
    </i>
    <i r="2">
      <x v="6"/>
    </i>
    <i r="1">
      <x v="3"/>
    </i>
    <i r="2">
      <x/>
    </i>
    <i r="2">
      <x v="2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4"/>
    </i>
    <i r="2">
      <x v="5"/>
    </i>
    <i r="2">
      <x v="6"/>
    </i>
    <i r="1">
      <x v="9"/>
    </i>
    <i r="2">
      <x/>
    </i>
    <i r="2">
      <x v="2"/>
    </i>
    <i r="2">
      <x v="4"/>
    </i>
    <i r="2">
      <x v="5"/>
    </i>
    <i r="2">
      <x v="6"/>
    </i>
    <i r="1">
      <x v="11"/>
    </i>
    <i r="2">
      <x/>
    </i>
    <i r="2">
      <x v="2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4"/>
    </i>
    <i r="2">
      <x v="5"/>
    </i>
    <i r="2">
      <x v="6"/>
    </i>
    <i>
      <x v="1"/>
    </i>
    <i r="1">
      <x/>
    </i>
    <i r="2">
      <x/>
    </i>
    <i r="2">
      <x v="2"/>
    </i>
    <i r="2">
      <x v="4"/>
    </i>
    <i r="2">
      <x v="5"/>
    </i>
    <i r="2">
      <x v="6"/>
    </i>
    <i r="1">
      <x v="1"/>
    </i>
    <i r="2">
      <x/>
    </i>
    <i r="2">
      <x v="2"/>
    </i>
    <i r="2">
      <x v="4"/>
    </i>
    <i r="2">
      <x v="5"/>
    </i>
    <i r="2">
      <x v="6"/>
    </i>
    <i r="1">
      <x v="3"/>
    </i>
    <i r="2">
      <x/>
    </i>
    <i r="2">
      <x v="2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4"/>
    </i>
    <i r="2">
      <x v="5"/>
    </i>
    <i r="2">
      <x v="6"/>
    </i>
    <i r="1">
      <x v="9"/>
    </i>
    <i r="2">
      <x/>
    </i>
    <i r="2">
      <x v="2"/>
    </i>
    <i r="2">
      <x v="4"/>
    </i>
    <i r="2">
      <x v="5"/>
    </i>
    <i r="2">
      <x v="6"/>
    </i>
    <i r="1">
      <x v="11"/>
    </i>
    <i r="2">
      <x/>
    </i>
    <i r="2">
      <x v="2"/>
    </i>
    <i r="2">
      <x v="4"/>
    </i>
    <i r="2">
      <x v="5"/>
    </i>
    <i r="2">
      <x v="6"/>
    </i>
    <i r="1">
      <x v="12"/>
    </i>
    <i r="2">
      <x/>
    </i>
    <i r="2">
      <x v="2"/>
    </i>
    <i r="2">
      <x v="4"/>
    </i>
    <i r="2">
      <x v="5"/>
    </i>
    <i r="2">
      <x v="6"/>
    </i>
    <i>
      <x v="2"/>
    </i>
    <i r="1">
      <x/>
    </i>
    <i r="2">
      <x/>
    </i>
    <i r="2">
      <x v="2"/>
    </i>
    <i r="2">
      <x v="4"/>
    </i>
    <i r="2">
      <x v="5"/>
    </i>
    <i r="2">
      <x v="6"/>
    </i>
    <i r="1">
      <x v="1"/>
    </i>
    <i r="2">
      <x/>
    </i>
    <i r="2">
      <x v="2"/>
    </i>
    <i r="2">
      <x v="4"/>
    </i>
    <i r="2">
      <x v="5"/>
    </i>
    <i r="2">
      <x v="6"/>
    </i>
    <i r="1">
      <x v="3"/>
    </i>
    <i r="2">
      <x/>
    </i>
    <i r="2">
      <x v="2"/>
    </i>
    <i r="2">
      <x v="4"/>
    </i>
    <i r="2">
      <x v="5"/>
    </i>
    <i r="2">
      <x v="6"/>
    </i>
    <i r="1">
      <x v="7"/>
    </i>
    <i r="2">
      <x/>
    </i>
    <i r="2">
      <x v="2"/>
    </i>
    <i r="2">
      <x v="4"/>
    </i>
    <i r="2">
      <x v="5"/>
    </i>
    <i r="2">
      <x v="6"/>
    </i>
    <i r="1">
      <x v="9"/>
    </i>
    <i r="2">
      <x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2"/>
    </i>
    <i r="2">
      <x v="4"/>
    </i>
    <i r="2">
      <x v="5"/>
    </i>
    <i r="2">
      <x v="6"/>
    </i>
    <i r="1">
      <x v="12"/>
    </i>
    <i r="2">
      <x/>
    </i>
    <i r="2">
      <x v="2"/>
    </i>
    <i r="2">
      <x v="4"/>
    </i>
    <i r="2">
      <x v="5"/>
    </i>
    <i>
      <x v="3"/>
    </i>
    <i r="1">
      <x/>
    </i>
    <i r="2">
      <x/>
    </i>
    <i r="2">
      <x v="2"/>
    </i>
    <i r="2">
      <x v="4"/>
    </i>
    <i r="2">
      <x v="5"/>
    </i>
    <i r="2">
      <x v="6"/>
    </i>
    <i r="1">
      <x v="1"/>
    </i>
    <i r="2">
      <x/>
    </i>
    <i r="2">
      <x v="2"/>
    </i>
    <i r="2">
      <x v="4"/>
    </i>
    <i r="2">
      <x v="5"/>
    </i>
    <i r="2">
      <x v="6"/>
    </i>
    <i r="1">
      <x v="3"/>
    </i>
    <i r="2">
      <x/>
    </i>
    <i r="2">
      <x v="2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4"/>
    </i>
    <i r="2">
      <x v="5"/>
    </i>
    <i r="2">
      <x v="6"/>
    </i>
    <i r="1">
      <x v="9"/>
    </i>
    <i r="2">
      <x/>
    </i>
    <i r="2">
      <x v="2"/>
    </i>
    <i r="2">
      <x v="4"/>
    </i>
    <i r="2">
      <x v="5"/>
    </i>
    <i r="2">
      <x v="6"/>
    </i>
    <i r="1">
      <x v="11"/>
    </i>
    <i r="2">
      <x/>
    </i>
    <i r="2">
      <x v="2"/>
    </i>
    <i r="2">
      <x v="4"/>
    </i>
    <i r="2">
      <x v="5"/>
    </i>
    <i r="2">
      <x v="6"/>
    </i>
    <i r="1">
      <x v="12"/>
    </i>
    <i r="2">
      <x/>
    </i>
    <i r="2">
      <x v="2"/>
    </i>
    <i r="2">
      <x v="4"/>
    </i>
    <i r="2">
      <x v="5"/>
    </i>
    <i r="2">
      <x v="6"/>
    </i>
    <i>
      <x v="4"/>
    </i>
    <i r="1">
      <x/>
    </i>
    <i r="2">
      <x/>
    </i>
    <i r="2">
      <x v="1"/>
    </i>
    <i r="2">
      <x v="2"/>
    </i>
    <i r="2">
      <x v="4"/>
    </i>
    <i r="2">
      <x v="5"/>
    </i>
    <i r="2">
      <x v="6"/>
    </i>
    <i r="1">
      <x v="1"/>
    </i>
    <i r="2">
      <x/>
    </i>
    <i r="2">
      <x v="2"/>
    </i>
    <i r="2">
      <x v="4"/>
    </i>
    <i r="2">
      <x v="5"/>
    </i>
    <i r="2">
      <x v="6"/>
    </i>
    <i r="1">
      <x v="3"/>
    </i>
    <i r="2">
      <x/>
    </i>
    <i r="2">
      <x v="2"/>
    </i>
    <i r="2">
      <x v="4"/>
    </i>
    <i r="2">
      <x v="5"/>
    </i>
    <i r="2">
      <x v="6"/>
    </i>
    <i r="1">
      <x v="7"/>
    </i>
    <i r="2">
      <x/>
    </i>
    <i r="2">
      <x v="2"/>
    </i>
    <i r="2">
      <x v="4"/>
    </i>
    <i r="2">
      <x v="5"/>
    </i>
    <i r="2">
      <x v="6"/>
    </i>
    <i r="1">
      <x v="9"/>
    </i>
    <i r="2">
      <x/>
    </i>
    <i r="2">
      <x v="2"/>
    </i>
    <i r="2">
      <x v="4"/>
    </i>
    <i r="2">
      <x v="5"/>
    </i>
    <i r="2">
      <x v="6"/>
    </i>
    <i r="1">
      <x v="11"/>
    </i>
    <i r="2">
      <x/>
    </i>
    <i r="2">
      <x v="2"/>
    </i>
    <i r="2">
      <x v="4"/>
    </i>
    <i r="2">
      <x v="5"/>
    </i>
    <i r="2">
      <x v="6"/>
    </i>
    <i r="1">
      <x v="12"/>
    </i>
    <i r="2">
      <x/>
    </i>
    <i r="2">
      <x v="2"/>
    </i>
    <i r="2">
      <x v="4"/>
    </i>
    <i r="2">
      <x v="5"/>
    </i>
    <i r="2">
      <x v="6"/>
    </i>
  </rowItems>
  <colFields count="1">
    <field x="4"/>
  </colFields>
  <colItems count="3">
    <i>
      <x/>
    </i>
    <i>
      <x v="1"/>
    </i>
    <i t="grand">
      <x/>
    </i>
  </colItems>
  <pageFields count="1">
    <pageField fld="5" item="0" hier="-1"/>
  </pageFields>
  <dataFields count="1">
    <dataField name="Aantal lln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B6C042-0F39-4DF4-8DCF-49D7CBE5E2C5}" name="Draaitabel1" cacheId="0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outline="1" outlineData="1" multipleFieldFilters="0" rowHeaderCaption="" colHeaderCaption="">
  <location ref="A6:D42" firstHeaderRow="1" firstDataRow="2" firstDataCol="1"/>
  <pivotFields count="4">
    <pivotField axis="axisRow" showAll="0">
      <items count="11">
        <item m="1" x="5"/>
        <item m="1" x="7"/>
        <item m="1" x="9"/>
        <item m="1" x="6"/>
        <item m="1" x="8"/>
        <item x="0"/>
        <item x="1"/>
        <item x="2"/>
        <item x="3"/>
        <item x="4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2">
    <field x="0"/>
    <field x="1"/>
  </rowFields>
  <rowItems count="35"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</rowItems>
  <colFields count="1">
    <field x="2"/>
  </colFields>
  <colItems count="3">
    <i>
      <x/>
    </i>
    <i>
      <x v="1"/>
    </i>
    <i t="grand">
      <x/>
    </i>
  </colItems>
  <dataFields count="1">
    <dataField name="Aantal leerlingen" fld="3" baseField="0" baseItem="0" numFmtId="3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4C511E-4C34-41BC-B7CD-FEE10B192C9E}" name="Draaitabel2" cacheId="3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outline="1" outlineData="1" multipleFieldFilters="0" rowHeaderCaption="" colHeaderCaption="">
  <location ref="A10:D328" firstHeaderRow="1" firstDataRow="2" firstDataCol="1"/>
  <pivotFields count="12">
    <pivotField showAll="0"/>
    <pivotField axis="axisRow" showAll="0">
      <items count="7">
        <item x="0"/>
        <item x="2"/>
        <item x="3"/>
        <item x="1"/>
        <item x="4"/>
        <item x="5"/>
        <item t="default"/>
      </items>
    </pivotField>
    <pivotField showAll="0"/>
    <pivotField axis="axisRow" showAll="0">
      <items count="9">
        <item x="4"/>
        <item x="0"/>
        <item x="6"/>
        <item x="3"/>
        <item x="2"/>
        <item x="5"/>
        <item x="7"/>
        <item x="1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5">
        <item h="1" x="2"/>
        <item sd="0" x="1"/>
        <item x="0"/>
        <item h="1" x="3"/>
        <item t="default"/>
      </items>
    </pivotField>
    <pivotField axis="axisRow" showAll="0">
      <items count="10">
        <item x="1"/>
        <item x="3"/>
        <item x="2"/>
        <item x="0"/>
        <item x="6"/>
        <item x="5"/>
        <item x="4"/>
        <item x="7"/>
        <item x="8"/>
        <item t="default"/>
      </items>
    </pivotField>
  </pivotFields>
  <rowFields count="4">
    <field x="1"/>
    <field x="3"/>
    <field x="10"/>
    <field x="11"/>
  </rowFields>
  <rowItems count="317">
    <i>
      <x/>
    </i>
    <i r="1">
      <x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1"/>
    </i>
    <i r="2">
      <x v="1"/>
    </i>
    <i r="2">
      <x v="2"/>
    </i>
    <i r="3">
      <x v="1"/>
    </i>
    <i r="3">
      <x v="3"/>
    </i>
    <i r="3">
      <x v="5"/>
    </i>
    <i r="3">
      <x v="6"/>
    </i>
    <i r="1">
      <x v="2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1">
      <x v="3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4"/>
    </i>
    <i r="2">
      <x v="1"/>
    </i>
    <i r="2">
      <x v="2"/>
    </i>
    <i r="3">
      <x v="1"/>
    </i>
    <i r="3">
      <x v="2"/>
    </i>
    <i r="3">
      <x v="3"/>
    </i>
    <i r="3">
      <x v="5"/>
    </i>
    <i r="3">
      <x v="6"/>
    </i>
    <i r="3">
      <x v="7"/>
    </i>
    <i r="1">
      <x v="5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1">
      <x v="7"/>
    </i>
    <i r="2">
      <x v="1"/>
    </i>
    <i r="2">
      <x v="2"/>
    </i>
    <i r="3">
      <x v="1"/>
    </i>
    <i r="3">
      <x v="3"/>
    </i>
    <i r="3">
      <x v="5"/>
    </i>
    <i r="3">
      <x v="6"/>
    </i>
    <i>
      <x v="1"/>
    </i>
    <i r="1">
      <x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1">
      <x v="1"/>
    </i>
    <i r="2">
      <x v="1"/>
    </i>
    <i r="2">
      <x v="2"/>
    </i>
    <i r="3">
      <x v="1"/>
    </i>
    <i r="3">
      <x v="2"/>
    </i>
    <i r="3">
      <x v="3"/>
    </i>
    <i r="3">
      <x v="5"/>
    </i>
    <i r="3">
      <x v="6"/>
    </i>
    <i r="1">
      <x v="2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3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4"/>
    </i>
    <i r="2">
      <x v="1"/>
    </i>
    <i r="2">
      <x v="2"/>
    </i>
    <i r="3">
      <x v="1"/>
    </i>
    <i r="3">
      <x v="2"/>
    </i>
    <i r="3">
      <x v="3"/>
    </i>
    <i r="3">
      <x v="5"/>
    </i>
    <i r="3">
      <x v="6"/>
    </i>
    <i r="1">
      <x v="5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7"/>
    </i>
    <i r="2">
      <x v="1"/>
    </i>
    <i r="2">
      <x v="2"/>
    </i>
    <i r="3">
      <x v="1"/>
    </i>
    <i r="3">
      <x v="3"/>
    </i>
    <i r="3">
      <x v="6"/>
    </i>
    <i>
      <x v="2"/>
    </i>
    <i r="1">
      <x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1">
      <x v="1"/>
    </i>
    <i r="2">
      <x v="1"/>
    </i>
    <i r="2">
      <x v="2"/>
    </i>
    <i r="3">
      <x v="1"/>
    </i>
    <i r="3">
      <x v="2"/>
    </i>
    <i r="3">
      <x v="3"/>
    </i>
    <i r="3">
      <x v="5"/>
    </i>
    <i r="3">
      <x v="6"/>
    </i>
    <i r="1">
      <x v="2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1">
      <x v="3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4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1">
      <x v="5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7"/>
    </i>
    <i r="2">
      <x v="1"/>
    </i>
    <i r="2">
      <x v="2"/>
    </i>
    <i r="3">
      <x v="1"/>
    </i>
    <i r="3">
      <x v="3"/>
    </i>
    <i r="3">
      <x v="5"/>
    </i>
    <i>
      <x v="3"/>
    </i>
    <i r="1">
      <x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1"/>
    </i>
    <i r="2">
      <x v="1"/>
    </i>
    <i r="2">
      <x v="2"/>
    </i>
    <i r="3">
      <x v="1"/>
    </i>
    <i r="3">
      <x v="2"/>
    </i>
    <i r="3">
      <x v="3"/>
    </i>
    <i r="3">
      <x v="5"/>
    </i>
    <i r="3">
      <x v="6"/>
    </i>
    <i r="1">
      <x v="2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3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4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1">
      <x v="5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7"/>
    </i>
    <i r="2">
      <x v="1"/>
    </i>
    <i r="2">
      <x v="2"/>
    </i>
    <i r="3">
      <x v="1"/>
    </i>
    <i r="3">
      <x v="2"/>
    </i>
    <i r="3">
      <x v="3"/>
    </i>
    <i r="3">
      <x v="5"/>
    </i>
    <i r="3">
      <x v="6"/>
    </i>
    <i>
      <x v="4"/>
    </i>
    <i r="1">
      <x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1"/>
    </i>
    <i r="2">
      <x v="1"/>
    </i>
    <i r="2">
      <x v="2"/>
    </i>
    <i r="3">
      <x v="1"/>
    </i>
    <i r="3">
      <x v="3"/>
    </i>
    <i r="3">
      <x v="4"/>
    </i>
    <i r="3">
      <x v="5"/>
    </i>
    <i r="3">
      <x v="6"/>
    </i>
    <i r="1">
      <x v="2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3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1">
      <x v="4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1">
      <x v="5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7"/>
    </i>
    <i r="2">
      <x v="1"/>
    </i>
    <i r="2">
      <x v="2"/>
    </i>
    <i r="3">
      <x v="1"/>
    </i>
    <i r="3">
      <x v="2"/>
    </i>
    <i r="3">
      <x v="3"/>
    </i>
    <i r="3">
      <x v="4"/>
    </i>
    <i r="3">
      <x v="5"/>
    </i>
  </rowItems>
  <colFields count="1">
    <field x="4"/>
  </colFields>
  <colItems count="3">
    <i>
      <x/>
    </i>
    <i>
      <x v="1"/>
    </i>
    <i t="grand">
      <x/>
    </i>
  </colItems>
  <dataFields count="1">
    <dataField name="Aantal leerlingen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581C41-F303-4721-AC3B-62B76DA84179}" name="Draaitabel10" cacheId="4" applyNumberFormats="0" applyBorderFormats="0" applyFontFormats="0" applyPatternFormats="0" applyAlignmentFormats="0" applyWidthHeightFormats="1" dataCaption="Waarden" updatedVersion="6" minRefreshableVersion="3" useAutoFormatting="1" colGrandTotals="0" itemPrintTitles="1" createdVersion="6" indent="0" outline="1" outlineData="1" multipleFieldFilters="0" rowHeaderCaption="code VE" colHeaderCaption="schooljaar">
  <location ref="A117:P198" firstHeaderRow="1" firstDataRow="3" firstDataCol="1"/>
  <pivotFields count="6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8">
        <item x="0"/>
        <item x="2"/>
        <item x="5"/>
        <item x="4"/>
        <item x="1"/>
        <item x="3"/>
        <item m="1" x="6"/>
        <item t="default"/>
      </items>
    </pivotField>
    <pivotField axis="axisCol" showAll="0">
      <items count="4">
        <item x="0"/>
        <item x="1"/>
        <item m="1" x="2"/>
        <item t="default"/>
      </items>
    </pivotField>
    <pivotField axis="axisRow" showAll="0">
      <items count="14">
        <item x="10"/>
        <item x="6"/>
        <item x="0"/>
        <item x="11"/>
        <item x="1"/>
        <item x="7"/>
        <item x="2"/>
        <item x="8"/>
        <item x="3"/>
        <item x="9"/>
        <item x="4"/>
        <item x="5"/>
        <item m="1" x="12"/>
        <item t="default"/>
      </items>
    </pivotField>
    <pivotField dataField="1" showAll="0"/>
  </pivotFields>
  <rowFields count="2">
    <field x="2"/>
    <field x="4"/>
  </rowFields>
  <rowItems count="7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0"/>
    <field x="3"/>
  </colFields>
  <colItems count="15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</colItems>
  <dataFields count="1">
    <dataField name="lln " fld="5" showDataAs="percentOfCol" baseField="0" baseItem="0" numFmtId="164"/>
  </dataFields>
  <formats count="3">
    <format dxfId="2">
      <pivotArea outline="0" fieldPosition="0">
        <references count="1">
          <reference field="4294967294" count="1">
            <x v="0"/>
          </reference>
        </references>
      </pivotArea>
    </format>
    <format dxfId="1">
      <pivotArea outline="0" collapsedLevelsAreSubtotals="1" fieldPosition="0"/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D42752-F836-4C6A-BF68-6BFDB03EE9A5}" name="Draaitabel9" cacheId="4" applyNumberFormats="0" applyBorderFormats="0" applyFontFormats="0" applyPatternFormats="0" applyAlignmentFormats="0" applyWidthHeightFormats="1" dataCaption="Waarden" updatedVersion="6" minRefreshableVersion="3" useAutoFormatting="1" colGrandTotals="0" itemPrintTitles="1" createdVersion="6" indent="0" outline="1" outlineData="1" multipleFieldFilters="0" rowHeaderCaption="code VE" colHeaderCaption="schooljaar">
  <location ref="A96:P111" firstHeaderRow="1" firstDataRow="3" firstDataCol="1"/>
  <pivotFields count="6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Col" showAll="0">
      <items count="4">
        <item x="0"/>
        <item x="1"/>
        <item m="1" x="2"/>
        <item t="default"/>
      </items>
    </pivotField>
    <pivotField axis="axisRow" showAll="0">
      <items count="14">
        <item x="10"/>
        <item x="6"/>
        <item x="0"/>
        <item x="11"/>
        <item x="1"/>
        <item x="7"/>
        <item x="2"/>
        <item x="8"/>
        <item x="3"/>
        <item x="9"/>
        <item x="4"/>
        <item x="5"/>
        <item m="1" x="12"/>
        <item t="default"/>
      </items>
    </pivotField>
    <pivotField dataField="1"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0"/>
    <field x="3"/>
  </colFields>
  <colItems count="15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</colItems>
  <dataFields count="1">
    <dataField name="lln " fld="5" baseField="0" baseItem="0" numFmtId="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453509-E150-469E-A64E-A6184F4D5417}" name="Draaitabel8" cacheId="4" applyNumberFormats="0" applyBorderFormats="0" applyFontFormats="0" applyPatternFormats="0" applyAlignmentFormats="0" applyWidthHeightFormats="1" dataCaption="Waarden" updatedVersion="6" minRefreshableVersion="3" useAutoFormatting="1" colGrandTotals="0" itemPrintTitles="1" createdVersion="6" indent="0" outline="1" outlineData="1" multipleFieldFilters="0" rowHeaderCaption="code VE" colHeaderCaption="schooljaar">
  <location ref="A209:P224" firstHeaderRow="1" firstDataRow="3" firstDataCol="1"/>
  <pivotFields count="6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Col" showAll="0">
      <items count="4">
        <item x="0"/>
        <item x="1"/>
        <item m="1" x="2"/>
        <item t="default"/>
      </items>
    </pivotField>
    <pivotField axis="axisRow" showAll="0">
      <items count="14">
        <item x="10"/>
        <item x="6"/>
        <item x="0"/>
        <item x="11"/>
        <item x="1"/>
        <item x="7"/>
        <item x="2"/>
        <item x="8"/>
        <item x="3"/>
        <item x="9"/>
        <item x="4"/>
        <item x="5"/>
        <item m="1" x="12"/>
        <item t="default"/>
      </items>
    </pivotField>
    <pivotField dataField="1"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0"/>
    <field x="3"/>
  </colFields>
  <colItems count="15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</colItems>
  <dataFields count="1">
    <dataField name="lln " fld="5" showDataAs="percentOfCol" baseField="0" baseItem="0" numFmtId="164"/>
  </dataFields>
  <formats count="3">
    <format dxfId="6">
      <pivotArea outline="0" fieldPosition="0">
        <references count="1">
          <reference field="4294967294" count="1">
            <x v="0"/>
          </reference>
        </references>
      </pivotArea>
    </format>
    <format dxfId="5">
      <pivotArea outline="0" collapsedLevelsAreSubtotals="1" fieldPosition="0"/>
    </format>
    <format dxfId="4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2CB3CF-A4B2-4587-95DC-D83C086F0D15}" name="Draaitabel11" cacheId="4" applyNumberFormats="0" applyBorderFormats="0" applyFontFormats="0" applyPatternFormats="0" applyAlignmentFormats="0" applyWidthHeightFormats="1" dataCaption="Waarden" updatedVersion="6" minRefreshableVersion="3" useAutoFormatting="1" colGrandTotals="0" itemPrintTitles="1" createdVersion="6" indent="0" outline="1" outlineData="1" multipleFieldFilters="0" rowHeaderCaption="code VE" colHeaderCaption="schooljaar">
  <location ref="A4:P85" firstHeaderRow="1" firstDataRow="3" firstDataCol="1"/>
  <pivotFields count="6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8">
        <item x="0"/>
        <item x="2"/>
        <item x="5"/>
        <item x="4"/>
        <item x="1"/>
        <item x="3"/>
        <item m="1" x="6"/>
        <item t="default"/>
      </items>
    </pivotField>
    <pivotField axis="axisCol" showAll="0">
      <items count="4">
        <item x="0"/>
        <item x="1"/>
        <item m="1" x="2"/>
        <item t="default"/>
      </items>
    </pivotField>
    <pivotField axis="axisRow" showAll="0">
      <items count="14">
        <item x="10"/>
        <item x="6"/>
        <item x="0"/>
        <item x="11"/>
        <item x="1"/>
        <item x="7"/>
        <item x="2"/>
        <item x="8"/>
        <item x="3"/>
        <item x="9"/>
        <item x="4"/>
        <item x="5"/>
        <item m="1" x="12"/>
        <item t="default"/>
      </items>
    </pivotField>
    <pivotField dataField="1" showAll="0"/>
  </pivotFields>
  <rowFields count="2">
    <field x="2"/>
    <field x="4"/>
  </rowFields>
  <rowItems count="7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0"/>
    <field x="3"/>
  </colFields>
  <colItems count="15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</colItems>
  <dataFields count="1">
    <dataField name="lln " fld="5" baseField="0" baseItem="0" numFmtId="3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printerSettings" Target="../printerSettings/printerSettings6.bin"/><Relationship Id="rId4" Type="http://schemas.openxmlformats.org/officeDocument/2006/relationships/pivotTable" Target="../pivotTables/pivot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0888-AC15-46B6-B8E1-31D0E2F3739B}">
  <dimension ref="A1:D30"/>
  <sheetViews>
    <sheetView tabSelected="1" workbookViewId="0">
      <selection activeCell="A3" sqref="A3"/>
    </sheetView>
  </sheetViews>
  <sheetFormatPr defaultRowHeight="15" x14ac:dyDescent="0.25"/>
  <cols>
    <col min="1" max="1" width="30.7109375" bestFit="1" customWidth="1"/>
    <col min="2" max="2" width="13.42578125" bestFit="1" customWidth="1"/>
    <col min="3" max="3" width="4" bestFit="1" customWidth="1"/>
    <col min="4" max="4" width="9.5703125" bestFit="1" customWidth="1"/>
  </cols>
  <sheetData>
    <row r="1" spans="1:4" x14ac:dyDescent="0.25">
      <c r="A1" s="5" t="s">
        <v>20</v>
      </c>
    </row>
    <row r="2" spans="1:4" x14ac:dyDescent="0.25">
      <c r="A2" s="5"/>
    </row>
    <row r="3" spans="1:4" x14ac:dyDescent="0.25">
      <c r="A3" s="5" t="s">
        <v>98</v>
      </c>
    </row>
    <row r="4" spans="1:4" x14ac:dyDescent="0.25">
      <c r="A4" s="9" t="s">
        <v>21</v>
      </c>
    </row>
    <row r="5" spans="1:4" x14ac:dyDescent="0.25">
      <c r="A5" s="9" t="s">
        <v>18</v>
      </c>
    </row>
    <row r="6" spans="1:4" x14ac:dyDescent="0.25">
      <c r="A6" s="9" t="s">
        <v>19</v>
      </c>
    </row>
    <row r="8" spans="1:4" x14ac:dyDescent="0.25">
      <c r="A8" s="1" t="s">
        <v>24</v>
      </c>
      <c r="B8" s="1" t="s">
        <v>22</v>
      </c>
    </row>
    <row r="9" spans="1:4" x14ac:dyDescent="0.25">
      <c r="A9" s="1" t="s">
        <v>22</v>
      </c>
      <c r="B9" t="s">
        <v>2</v>
      </c>
      <c r="C9" t="s">
        <v>3</v>
      </c>
      <c r="D9" t="s">
        <v>12</v>
      </c>
    </row>
    <row r="10" spans="1:4" x14ac:dyDescent="0.25">
      <c r="A10" s="2" t="s">
        <v>15</v>
      </c>
      <c r="B10" s="4">
        <v>902</v>
      </c>
      <c r="C10" s="4">
        <v>408</v>
      </c>
      <c r="D10" s="4">
        <v>1310</v>
      </c>
    </row>
    <row r="11" spans="1:4" x14ac:dyDescent="0.25">
      <c r="A11" s="3" t="s">
        <v>4</v>
      </c>
      <c r="B11" s="4">
        <v>329</v>
      </c>
      <c r="C11" s="4">
        <v>137</v>
      </c>
      <c r="D11" s="4">
        <v>466</v>
      </c>
    </row>
    <row r="12" spans="1:4" x14ac:dyDescent="0.25">
      <c r="A12" s="3" t="s">
        <v>5</v>
      </c>
      <c r="B12" s="4">
        <v>56</v>
      </c>
      <c r="C12" s="4">
        <v>24</v>
      </c>
      <c r="D12" s="4">
        <v>80</v>
      </c>
    </row>
    <row r="13" spans="1:4" x14ac:dyDescent="0.25">
      <c r="A13" s="3" t="s">
        <v>6</v>
      </c>
      <c r="B13" s="4">
        <v>78</v>
      </c>
      <c r="C13" s="4">
        <v>60</v>
      </c>
      <c r="D13" s="4">
        <v>138</v>
      </c>
    </row>
    <row r="14" spans="1:4" x14ac:dyDescent="0.25">
      <c r="A14" s="3" t="s">
        <v>7</v>
      </c>
      <c r="B14" s="4">
        <v>262</v>
      </c>
      <c r="C14" s="4">
        <v>108</v>
      </c>
      <c r="D14" s="4">
        <v>370</v>
      </c>
    </row>
    <row r="15" spans="1:4" x14ac:dyDescent="0.25">
      <c r="A15" s="3" t="s">
        <v>8</v>
      </c>
      <c r="B15" s="4">
        <v>44</v>
      </c>
      <c r="C15" s="4">
        <v>23</v>
      </c>
      <c r="D15" s="4">
        <v>67</v>
      </c>
    </row>
    <row r="16" spans="1:4" x14ac:dyDescent="0.25">
      <c r="A16" s="3" t="s">
        <v>9</v>
      </c>
      <c r="B16" s="4">
        <v>133</v>
      </c>
      <c r="C16" s="4">
        <v>56</v>
      </c>
      <c r="D16" s="4">
        <v>189</v>
      </c>
    </row>
    <row r="17" spans="1:4" x14ac:dyDescent="0.25">
      <c r="A17" s="2" t="s">
        <v>16</v>
      </c>
      <c r="B17" s="4">
        <v>954</v>
      </c>
      <c r="C17" s="4">
        <v>393</v>
      </c>
      <c r="D17" s="4">
        <v>1347</v>
      </c>
    </row>
    <row r="18" spans="1:4" x14ac:dyDescent="0.25">
      <c r="A18" s="3" t="s">
        <v>4</v>
      </c>
      <c r="B18" s="4">
        <v>297</v>
      </c>
      <c r="C18" s="4">
        <v>127</v>
      </c>
      <c r="D18" s="4">
        <v>424</v>
      </c>
    </row>
    <row r="19" spans="1:4" x14ac:dyDescent="0.25">
      <c r="A19" s="3" t="s">
        <v>5</v>
      </c>
      <c r="B19" s="4">
        <v>57</v>
      </c>
      <c r="C19" s="4">
        <v>33</v>
      </c>
      <c r="D19" s="4">
        <v>90</v>
      </c>
    </row>
    <row r="20" spans="1:4" x14ac:dyDescent="0.25">
      <c r="A20" s="3" t="s">
        <v>6</v>
      </c>
      <c r="B20" s="4">
        <v>118</v>
      </c>
      <c r="C20" s="4">
        <v>52</v>
      </c>
      <c r="D20" s="4">
        <v>170</v>
      </c>
    </row>
    <row r="21" spans="1:4" x14ac:dyDescent="0.25">
      <c r="A21" s="3" t="s">
        <v>7</v>
      </c>
      <c r="B21" s="4">
        <v>278</v>
      </c>
      <c r="C21" s="4">
        <v>85</v>
      </c>
      <c r="D21" s="4">
        <v>363</v>
      </c>
    </row>
    <row r="22" spans="1:4" x14ac:dyDescent="0.25">
      <c r="A22" s="3" t="s">
        <v>8</v>
      </c>
      <c r="B22" s="4">
        <v>66</v>
      </c>
      <c r="C22" s="4">
        <v>27</v>
      </c>
      <c r="D22" s="4">
        <v>93</v>
      </c>
    </row>
    <row r="23" spans="1:4" x14ac:dyDescent="0.25">
      <c r="A23" s="3" t="s">
        <v>9</v>
      </c>
      <c r="B23" s="4">
        <v>138</v>
      </c>
      <c r="C23" s="4">
        <v>69</v>
      </c>
      <c r="D23" s="4">
        <v>207</v>
      </c>
    </row>
    <row r="24" spans="1:4" x14ac:dyDescent="0.25">
      <c r="A24" s="2" t="s">
        <v>17</v>
      </c>
      <c r="B24" s="4">
        <v>1029</v>
      </c>
      <c r="C24" s="4">
        <v>473</v>
      </c>
      <c r="D24" s="4">
        <v>1502</v>
      </c>
    </row>
    <row r="25" spans="1:4" x14ac:dyDescent="0.25">
      <c r="A25" s="3" t="s">
        <v>4</v>
      </c>
      <c r="B25" s="4">
        <v>337</v>
      </c>
      <c r="C25" s="4">
        <v>172</v>
      </c>
      <c r="D25" s="4">
        <v>509</v>
      </c>
    </row>
    <row r="26" spans="1:4" x14ac:dyDescent="0.25">
      <c r="A26" s="3" t="s">
        <v>5</v>
      </c>
      <c r="B26" s="4">
        <v>58</v>
      </c>
      <c r="C26" s="4">
        <v>26</v>
      </c>
      <c r="D26" s="4">
        <v>84</v>
      </c>
    </row>
    <row r="27" spans="1:4" x14ac:dyDescent="0.25">
      <c r="A27" s="3" t="s">
        <v>6</v>
      </c>
      <c r="B27" s="4">
        <v>155</v>
      </c>
      <c r="C27" s="4">
        <v>54</v>
      </c>
      <c r="D27" s="4">
        <v>209</v>
      </c>
    </row>
    <row r="28" spans="1:4" x14ac:dyDescent="0.25">
      <c r="A28" s="3" t="s">
        <v>7</v>
      </c>
      <c r="B28" s="4">
        <v>270</v>
      </c>
      <c r="C28" s="4">
        <v>125</v>
      </c>
      <c r="D28" s="4">
        <v>395</v>
      </c>
    </row>
    <row r="29" spans="1:4" x14ac:dyDescent="0.25">
      <c r="A29" s="3" t="s">
        <v>8</v>
      </c>
      <c r="B29" s="4">
        <v>37</v>
      </c>
      <c r="C29" s="4">
        <v>19</v>
      </c>
      <c r="D29" s="4">
        <v>56</v>
      </c>
    </row>
    <row r="30" spans="1:4" x14ac:dyDescent="0.25">
      <c r="A30" s="3" t="s">
        <v>9</v>
      </c>
      <c r="B30" s="4">
        <v>172</v>
      </c>
      <c r="C30" s="4">
        <v>77</v>
      </c>
      <c r="D30" s="4">
        <v>249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90DCB-8D24-4AC4-B925-0711765CDAF2}">
  <dimension ref="A1:D37"/>
  <sheetViews>
    <sheetView workbookViewId="0">
      <selection activeCell="C19" sqref="C19"/>
    </sheetView>
  </sheetViews>
  <sheetFormatPr defaultColWidth="37.28515625" defaultRowHeight="15" x14ac:dyDescent="0.25"/>
  <cols>
    <col min="1" max="1" width="11.7109375" customWidth="1"/>
    <col min="2" max="2" width="27.42578125" bestFit="1" customWidth="1"/>
    <col min="3" max="3" width="9.42578125" bestFit="1" customWidth="1"/>
    <col min="4" max="4" width="5.5703125" bestFit="1" customWidth="1"/>
  </cols>
  <sheetData>
    <row r="1" spans="1:4" x14ac:dyDescent="0.25">
      <c r="A1" s="10" t="s">
        <v>0</v>
      </c>
      <c r="B1" s="10" t="s">
        <v>1</v>
      </c>
      <c r="C1" s="10" t="s">
        <v>10</v>
      </c>
      <c r="D1" s="10" t="s">
        <v>11</v>
      </c>
    </row>
    <row r="2" spans="1:4" x14ac:dyDescent="0.25">
      <c r="A2" s="11" t="s">
        <v>15</v>
      </c>
      <c r="B2" s="12" t="s">
        <v>4</v>
      </c>
      <c r="C2" s="12" t="s">
        <v>2</v>
      </c>
      <c r="D2" s="11">
        <v>329</v>
      </c>
    </row>
    <row r="3" spans="1:4" x14ac:dyDescent="0.25">
      <c r="A3" s="11" t="s">
        <v>15</v>
      </c>
      <c r="B3" s="12" t="s">
        <v>4</v>
      </c>
      <c r="C3" s="12" t="s">
        <v>3</v>
      </c>
      <c r="D3" s="11">
        <v>137</v>
      </c>
    </row>
    <row r="4" spans="1:4" ht="30" x14ac:dyDescent="0.25">
      <c r="A4" s="11" t="s">
        <v>15</v>
      </c>
      <c r="B4" s="12" t="s">
        <v>5</v>
      </c>
      <c r="C4" s="12" t="s">
        <v>2</v>
      </c>
      <c r="D4" s="11">
        <v>56</v>
      </c>
    </row>
    <row r="5" spans="1:4" ht="30" x14ac:dyDescent="0.25">
      <c r="A5" s="11" t="s">
        <v>15</v>
      </c>
      <c r="B5" s="12" t="s">
        <v>5</v>
      </c>
      <c r="C5" s="12" t="s">
        <v>3</v>
      </c>
      <c r="D5" s="11">
        <v>24</v>
      </c>
    </row>
    <row r="6" spans="1:4" x14ac:dyDescent="0.25">
      <c r="A6" s="11" t="s">
        <v>15</v>
      </c>
      <c r="B6" s="12" t="s">
        <v>6</v>
      </c>
      <c r="C6" s="12" t="s">
        <v>2</v>
      </c>
      <c r="D6" s="11">
        <v>78</v>
      </c>
    </row>
    <row r="7" spans="1:4" x14ac:dyDescent="0.25">
      <c r="A7" s="11" t="s">
        <v>15</v>
      </c>
      <c r="B7" s="12" t="s">
        <v>6</v>
      </c>
      <c r="C7" s="12" t="s">
        <v>3</v>
      </c>
      <c r="D7" s="11">
        <v>60</v>
      </c>
    </row>
    <row r="8" spans="1:4" x14ac:dyDescent="0.25">
      <c r="A8" s="11" t="s">
        <v>15</v>
      </c>
      <c r="B8" s="12" t="s">
        <v>7</v>
      </c>
      <c r="C8" s="12" t="s">
        <v>2</v>
      </c>
      <c r="D8" s="11">
        <v>262</v>
      </c>
    </row>
    <row r="9" spans="1:4" x14ac:dyDescent="0.25">
      <c r="A9" s="11" t="s">
        <v>15</v>
      </c>
      <c r="B9" s="12" t="s">
        <v>7</v>
      </c>
      <c r="C9" s="12" t="s">
        <v>3</v>
      </c>
      <c r="D9" s="11">
        <v>108</v>
      </c>
    </row>
    <row r="10" spans="1:4" x14ac:dyDescent="0.25">
      <c r="A10" s="11" t="s">
        <v>15</v>
      </c>
      <c r="B10" s="12" t="s">
        <v>8</v>
      </c>
      <c r="C10" s="12" t="s">
        <v>2</v>
      </c>
      <c r="D10" s="11">
        <v>44</v>
      </c>
    </row>
    <row r="11" spans="1:4" x14ac:dyDescent="0.25">
      <c r="A11" s="11" t="s">
        <v>15</v>
      </c>
      <c r="B11" s="12" t="s">
        <v>8</v>
      </c>
      <c r="C11" s="12" t="s">
        <v>3</v>
      </c>
      <c r="D11" s="11">
        <v>23</v>
      </c>
    </row>
    <row r="12" spans="1:4" x14ac:dyDescent="0.25">
      <c r="A12" s="11" t="s">
        <v>15</v>
      </c>
      <c r="B12" s="12" t="s">
        <v>9</v>
      </c>
      <c r="C12" s="12" t="s">
        <v>2</v>
      </c>
      <c r="D12" s="11">
        <v>133</v>
      </c>
    </row>
    <row r="13" spans="1:4" x14ac:dyDescent="0.25">
      <c r="A13" s="11" t="s">
        <v>15</v>
      </c>
      <c r="B13" s="12" t="s">
        <v>9</v>
      </c>
      <c r="C13" s="12" t="s">
        <v>3</v>
      </c>
      <c r="D13" s="11">
        <v>56</v>
      </c>
    </row>
    <row r="14" spans="1:4" x14ac:dyDescent="0.25">
      <c r="A14" s="11" t="s">
        <v>16</v>
      </c>
      <c r="B14" s="12" t="s">
        <v>4</v>
      </c>
      <c r="C14" s="12" t="s">
        <v>2</v>
      </c>
      <c r="D14" s="11">
        <v>297</v>
      </c>
    </row>
    <row r="15" spans="1:4" x14ac:dyDescent="0.25">
      <c r="A15" s="11" t="s">
        <v>16</v>
      </c>
      <c r="B15" s="12" t="s">
        <v>4</v>
      </c>
      <c r="C15" s="12" t="s">
        <v>3</v>
      </c>
      <c r="D15" s="11">
        <v>127</v>
      </c>
    </row>
    <row r="16" spans="1:4" ht="30" x14ac:dyDescent="0.25">
      <c r="A16" s="11" t="s">
        <v>16</v>
      </c>
      <c r="B16" s="12" t="s">
        <v>5</v>
      </c>
      <c r="C16" s="12" t="s">
        <v>2</v>
      </c>
      <c r="D16" s="11">
        <v>57</v>
      </c>
    </row>
    <row r="17" spans="1:4" ht="30" x14ac:dyDescent="0.25">
      <c r="A17" s="11" t="s">
        <v>16</v>
      </c>
      <c r="B17" s="12" t="s">
        <v>5</v>
      </c>
      <c r="C17" s="12" t="s">
        <v>3</v>
      </c>
      <c r="D17" s="11">
        <v>33</v>
      </c>
    </row>
    <row r="18" spans="1:4" x14ac:dyDescent="0.25">
      <c r="A18" s="11" t="s">
        <v>16</v>
      </c>
      <c r="B18" s="12" t="s">
        <v>6</v>
      </c>
      <c r="C18" s="12" t="s">
        <v>2</v>
      </c>
      <c r="D18" s="11">
        <v>118</v>
      </c>
    </row>
    <row r="19" spans="1:4" x14ac:dyDescent="0.25">
      <c r="A19" s="11" t="s">
        <v>16</v>
      </c>
      <c r="B19" s="12" t="s">
        <v>6</v>
      </c>
      <c r="C19" s="12" t="s">
        <v>3</v>
      </c>
      <c r="D19" s="11">
        <v>52</v>
      </c>
    </row>
    <row r="20" spans="1:4" x14ac:dyDescent="0.25">
      <c r="A20" s="11" t="s">
        <v>16</v>
      </c>
      <c r="B20" s="12" t="s">
        <v>7</v>
      </c>
      <c r="C20" s="12" t="s">
        <v>2</v>
      </c>
      <c r="D20" s="11">
        <v>278</v>
      </c>
    </row>
    <row r="21" spans="1:4" x14ac:dyDescent="0.25">
      <c r="A21" s="11" t="s">
        <v>16</v>
      </c>
      <c r="B21" s="12" t="s">
        <v>7</v>
      </c>
      <c r="C21" s="12" t="s">
        <v>3</v>
      </c>
      <c r="D21" s="11">
        <v>85</v>
      </c>
    </row>
    <row r="22" spans="1:4" x14ac:dyDescent="0.25">
      <c r="A22" s="11" t="s">
        <v>16</v>
      </c>
      <c r="B22" s="12" t="s">
        <v>8</v>
      </c>
      <c r="C22" s="12" t="s">
        <v>2</v>
      </c>
      <c r="D22" s="11">
        <v>66</v>
      </c>
    </row>
    <row r="23" spans="1:4" x14ac:dyDescent="0.25">
      <c r="A23" s="11" t="s">
        <v>16</v>
      </c>
      <c r="B23" s="12" t="s">
        <v>8</v>
      </c>
      <c r="C23" s="12" t="s">
        <v>3</v>
      </c>
      <c r="D23" s="11">
        <v>27</v>
      </c>
    </row>
    <row r="24" spans="1:4" x14ac:dyDescent="0.25">
      <c r="A24" s="11" t="s">
        <v>16</v>
      </c>
      <c r="B24" s="12" t="s">
        <v>9</v>
      </c>
      <c r="C24" s="12" t="s">
        <v>2</v>
      </c>
      <c r="D24" s="11">
        <v>138</v>
      </c>
    </row>
    <row r="25" spans="1:4" x14ac:dyDescent="0.25">
      <c r="A25" s="11" t="s">
        <v>16</v>
      </c>
      <c r="B25" s="12" t="s">
        <v>9</v>
      </c>
      <c r="C25" s="12" t="s">
        <v>3</v>
      </c>
      <c r="D25" s="11">
        <v>69</v>
      </c>
    </row>
    <row r="26" spans="1:4" x14ac:dyDescent="0.25">
      <c r="A26" s="11" t="s">
        <v>17</v>
      </c>
      <c r="B26" s="12" t="s">
        <v>4</v>
      </c>
      <c r="C26" s="12" t="s">
        <v>2</v>
      </c>
      <c r="D26" s="11">
        <v>337</v>
      </c>
    </row>
    <row r="27" spans="1:4" x14ac:dyDescent="0.25">
      <c r="A27" s="11" t="s">
        <v>17</v>
      </c>
      <c r="B27" s="12" t="s">
        <v>4</v>
      </c>
      <c r="C27" s="12" t="s">
        <v>3</v>
      </c>
      <c r="D27" s="11">
        <v>172</v>
      </c>
    </row>
    <row r="28" spans="1:4" ht="30" x14ac:dyDescent="0.25">
      <c r="A28" s="11" t="s">
        <v>17</v>
      </c>
      <c r="B28" s="12" t="s">
        <v>5</v>
      </c>
      <c r="C28" s="12" t="s">
        <v>2</v>
      </c>
      <c r="D28" s="11">
        <v>58</v>
      </c>
    </row>
    <row r="29" spans="1:4" ht="30" x14ac:dyDescent="0.25">
      <c r="A29" s="11" t="s">
        <v>17</v>
      </c>
      <c r="B29" s="12" t="s">
        <v>5</v>
      </c>
      <c r="C29" s="12" t="s">
        <v>3</v>
      </c>
      <c r="D29" s="11">
        <v>26</v>
      </c>
    </row>
    <row r="30" spans="1:4" x14ac:dyDescent="0.25">
      <c r="A30" s="11" t="s">
        <v>17</v>
      </c>
      <c r="B30" s="12" t="s">
        <v>6</v>
      </c>
      <c r="C30" s="12" t="s">
        <v>2</v>
      </c>
      <c r="D30" s="11">
        <v>155</v>
      </c>
    </row>
    <row r="31" spans="1:4" x14ac:dyDescent="0.25">
      <c r="A31" s="11" t="s">
        <v>17</v>
      </c>
      <c r="B31" s="12" t="s">
        <v>6</v>
      </c>
      <c r="C31" s="12" t="s">
        <v>3</v>
      </c>
      <c r="D31" s="11">
        <v>54</v>
      </c>
    </row>
    <row r="32" spans="1:4" x14ac:dyDescent="0.25">
      <c r="A32" s="11" t="s">
        <v>17</v>
      </c>
      <c r="B32" s="12" t="s">
        <v>7</v>
      </c>
      <c r="C32" s="12" t="s">
        <v>2</v>
      </c>
      <c r="D32" s="11">
        <v>270</v>
      </c>
    </row>
    <row r="33" spans="1:4" x14ac:dyDescent="0.25">
      <c r="A33" s="11" t="s">
        <v>17</v>
      </c>
      <c r="B33" s="12" t="s">
        <v>7</v>
      </c>
      <c r="C33" s="12" t="s">
        <v>3</v>
      </c>
      <c r="D33" s="11">
        <v>125</v>
      </c>
    </row>
    <row r="34" spans="1:4" x14ac:dyDescent="0.25">
      <c r="A34" s="11" t="s">
        <v>17</v>
      </c>
      <c r="B34" s="12" t="s">
        <v>8</v>
      </c>
      <c r="C34" s="12" t="s">
        <v>2</v>
      </c>
      <c r="D34" s="11">
        <v>37</v>
      </c>
    </row>
    <row r="35" spans="1:4" x14ac:dyDescent="0.25">
      <c r="A35" s="11" t="s">
        <v>17</v>
      </c>
      <c r="B35" s="12" t="s">
        <v>8</v>
      </c>
      <c r="C35" s="12" t="s">
        <v>3</v>
      </c>
      <c r="D35" s="11">
        <v>19</v>
      </c>
    </row>
    <row r="36" spans="1:4" x14ac:dyDescent="0.25">
      <c r="A36" s="11" t="s">
        <v>17</v>
      </c>
      <c r="B36" s="12" t="s">
        <v>9</v>
      </c>
      <c r="C36" s="12" t="s">
        <v>2</v>
      </c>
      <c r="D36" s="11">
        <v>172</v>
      </c>
    </row>
    <row r="37" spans="1:4" x14ac:dyDescent="0.25">
      <c r="A37" s="11" t="s">
        <v>17</v>
      </c>
      <c r="B37" s="12" t="s">
        <v>9</v>
      </c>
      <c r="C37" s="12" t="s">
        <v>3</v>
      </c>
      <c r="D37" s="11">
        <v>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401B8-63BA-4B4E-BF1E-13F67D1C22DE}">
  <dimension ref="A1:D232"/>
  <sheetViews>
    <sheetView topLeftCell="A141" workbookViewId="0">
      <selection activeCell="H12" sqref="H12"/>
    </sheetView>
  </sheetViews>
  <sheetFormatPr defaultRowHeight="15" x14ac:dyDescent="0.25"/>
  <cols>
    <col min="1" max="1" width="39" bestFit="1" customWidth="1"/>
    <col min="2" max="2" width="6.28515625" bestFit="1" customWidth="1"/>
    <col min="3" max="3" width="5" bestFit="1" customWidth="1"/>
    <col min="4" max="4" width="9.5703125" bestFit="1" customWidth="1"/>
    <col min="5" max="5" width="6" bestFit="1" customWidth="1"/>
    <col min="6" max="6" width="5" bestFit="1" customWidth="1"/>
    <col min="7" max="7" width="9.7109375" bestFit="1" customWidth="1"/>
    <col min="8" max="8" width="6" bestFit="1" customWidth="1"/>
    <col min="9" max="9" width="3" bestFit="1" customWidth="1"/>
    <col min="10" max="10" width="9.7109375" bestFit="1" customWidth="1"/>
    <col min="11" max="11" width="6" bestFit="1" customWidth="1"/>
    <col min="12" max="12" width="4" bestFit="1" customWidth="1"/>
    <col min="13" max="13" width="9.7109375" bestFit="1" customWidth="1"/>
    <col min="14" max="14" width="9.5703125" bestFit="1" customWidth="1"/>
    <col min="15" max="15" width="38.7109375" bestFit="1" customWidth="1"/>
    <col min="16" max="16" width="19.5703125" bestFit="1" customWidth="1"/>
    <col min="17" max="17" width="5" bestFit="1" customWidth="1"/>
    <col min="18" max="18" width="23.28515625" bestFit="1" customWidth="1"/>
    <col min="19" max="19" width="36.28515625" bestFit="1" customWidth="1"/>
    <col min="20" max="20" width="4" bestFit="1" customWidth="1"/>
    <col min="21" max="21" width="40.140625" bestFit="1" customWidth="1"/>
    <col min="22" max="22" width="9.7109375" bestFit="1" customWidth="1"/>
    <col min="23" max="23" width="36.28515625" bestFit="1" customWidth="1"/>
    <col min="24" max="24" width="5" bestFit="1" customWidth="1"/>
    <col min="25" max="25" width="40.140625" bestFit="1" customWidth="1"/>
    <col min="26" max="26" width="9.7109375" bestFit="1" customWidth="1"/>
    <col min="27" max="27" width="36.28515625" bestFit="1" customWidth="1"/>
    <col min="28" max="28" width="3" bestFit="1" customWidth="1"/>
    <col min="29" max="29" width="40.140625" bestFit="1" customWidth="1"/>
    <col min="30" max="30" width="9.7109375" bestFit="1" customWidth="1"/>
    <col min="31" max="31" width="26.140625" bestFit="1" customWidth="1"/>
    <col min="32" max="32" width="3" bestFit="1" customWidth="1"/>
    <col min="33" max="33" width="30" bestFit="1" customWidth="1"/>
    <col min="34" max="34" width="26.140625" bestFit="1" customWidth="1"/>
    <col min="35" max="35" width="3" bestFit="1" customWidth="1"/>
    <col min="36" max="36" width="30" bestFit="1" customWidth="1"/>
    <col min="37" max="37" width="34.85546875" bestFit="1" customWidth="1"/>
    <col min="38" max="38" width="2.28515625" bestFit="1" customWidth="1"/>
    <col min="39" max="39" width="38.7109375" bestFit="1" customWidth="1"/>
    <col min="40" max="40" width="19.5703125" bestFit="1" customWidth="1"/>
    <col min="41" max="41" width="2.28515625" bestFit="1" customWidth="1"/>
    <col min="42" max="42" width="23.28515625" bestFit="1" customWidth="1"/>
    <col min="43" max="43" width="36.28515625" bestFit="1" customWidth="1"/>
    <col min="44" max="44" width="4" bestFit="1" customWidth="1"/>
    <col min="45" max="45" width="40.140625" bestFit="1" customWidth="1"/>
    <col min="46" max="46" width="9.7109375" bestFit="1" customWidth="1"/>
    <col min="47" max="47" width="9.5703125" bestFit="1" customWidth="1"/>
  </cols>
  <sheetData>
    <row r="1" spans="1:4" x14ac:dyDescent="0.25">
      <c r="A1" s="5" t="s">
        <v>53</v>
      </c>
    </row>
    <row r="2" spans="1:4" x14ac:dyDescent="0.25">
      <c r="A2" s="5"/>
    </row>
    <row r="3" spans="1:4" x14ac:dyDescent="0.25">
      <c r="A3" s="5" t="s">
        <v>99</v>
      </c>
    </row>
    <row r="4" spans="1:4" x14ac:dyDescent="0.25">
      <c r="A4" s="9" t="s">
        <v>54</v>
      </c>
    </row>
    <row r="5" spans="1:4" x14ac:dyDescent="0.25">
      <c r="A5" s="9" t="s">
        <v>18</v>
      </c>
    </row>
    <row r="6" spans="1:4" x14ac:dyDescent="0.25">
      <c r="A6" s="9" t="s">
        <v>55</v>
      </c>
    </row>
    <row r="7" spans="1:4" x14ac:dyDescent="0.25">
      <c r="A7" s="9" t="s">
        <v>100</v>
      </c>
    </row>
    <row r="9" spans="1:4" hidden="1" x14ac:dyDescent="0.25">
      <c r="A9" s="1" t="s">
        <v>29</v>
      </c>
      <c r="B9" t="s">
        <v>33</v>
      </c>
    </row>
    <row r="11" spans="1:4" x14ac:dyDescent="0.25">
      <c r="A11" s="1" t="s">
        <v>45</v>
      </c>
      <c r="B11" s="1" t="s">
        <v>22</v>
      </c>
    </row>
    <row r="12" spans="1:4" x14ac:dyDescent="0.25">
      <c r="A12" s="1" t="s">
        <v>22</v>
      </c>
      <c r="B12" t="s">
        <v>2</v>
      </c>
      <c r="C12" t="s">
        <v>3</v>
      </c>
      <c r="D12" t="s">
        <v>12</v>
      </c>
    </row>
    <row r="13" spans="1:4" x14ac:dyDescent="0.25">
      <c r="A13" s="2" t="s">
        <v>13</v>
      </c>
      <c r="B13" s="13">
        <v>1837</v>
      </c>
      <c r="C13" s="13">
        <v>986</v>
      </c>
      <c r="D13" s="13">
        <v>2823</v>
      </c>
    </row>
    <row r="14" spans="1:4" x14ac:dyDescent="0.25">
      <c r="A14" s="3" t="s">
        <v>4</v>
      </c>
      <c r="B14" s="13">
        <v>568</v>
      </c>
      <c r="C14" s="13">
        <v>332</v>
      </c>
      <c r="D14" s="13">
        <v>900</v>
      </c>
    </row>
    <row r="15" spans="1:4" x14ac:dyDescent="0.25">
      <c r="A15" s="14" t="s">
        <v>41</v>
      </c>
      <c r="B15" s="13">
        <v>37</v>
      </c>
      <c r="C15" s="13">
        <v>14</v>
      </c>
      <c r="D15" s="13">
        <v>51</v>
      </c>
    </row>
    <row r="16" spans="1:4" x14ac:dyDescent="0.25">
      <c r="A16" s="14" t="s">
        <v>39</v>
      </c>
      <c r="B16" s="13">
        <v>135</v>
      </c>
      <c r="C16" s="13">
        <v>61</v>
      </c>
      <c r="D16" s="13">
        <v>196</v>
      </c>
    </row>
    <row r="17" spans="1:4" x14ac:dyDescent="0.25">
      <c r="A17" s="14" t="s">
        <v>34</v>
      </c>
      <c r="B17" s="13">
        <v>240</v>
      </c>
      <c r="C17" s="13">
        <v>158</v>
      </c>
      <c r="D17" s="13">
        <v>398</v>
      </c>
    </row>
    <row r="18" spans="1:4" x14ac:dyDescent="0.25">
      <c r="A18" s="14" t="s">
        <v>40</v>
      </c>
      <c r="B18" s="13">
        <v>91</v>
      </c>
      <c r="C18" s="13">
        <v>72</v>
      </c>
      <c r="D18" s="13">
        <v>163</v>
      </c>
    </row>
    <row r="19" spans="1:4" x14ac:dyDescent="0.25">
      <c r="A19" s="14" t="s">
        <v>37</v>
      </c>
      <c r="B19" s="13">
        <v>65</v>
      </c>
      <c r="C19" s="13">
        <v>27</v>
      </c>
      <c r="D19" s="13">
        <v>92</v>
      </c>
    </row>
    <row r="20" spans="1:4" x14ac:dyDescent="0.25">
      <c r="A20" s="3" t="s">
        <v>5</v>
      </c>
      <c r="B20" s="13">
        <v>71</v>
      </c>
      <c r="C20" s="13">
        <v>35</v>
      </c>
      <c r="D20" s="13">
        <v>106</v>
      </c>
    </row>
    <row r="21" spans="1:4" x14ac:dyDescent="0.25">
      <c r="A21" s="14" t="s">
        <v>41</v>
      </c>
      <c r="B21" s="13">
        <v>9</v>
      </c>
      <c r="C21" s="13"/>
      <c r="D21" s="13">
        <v>9</v>
      </c>
    </row>
    <row r="22" spans="1:4" x14ac:dyDescent="0.25">
      <c r="A22" s="14" t="s">
        <v>39</v>
      </c>
      <c r="B22" s="13">
        <v>17</v>
      </c>
      <c r="C22" s="13">
        <v>16</v>
      </c>
      <c r="D22" s="13">
        <v>33</v>
      </c>
    </row>
    <row r="23" spans="1:4" x14ac:dyDescent="0.25">
      <c r="A23" s="14" t="s">
        <v>34</v>
      </c>
      <c r="B23" s="13">
        <v>22</v>
      </c>
      <c r="C23" s="13">
        <v>16</v>
      </c>
      <c r="D23" s="13">
        <v>38</v>
      </c>
    </row>
    <row r="24" spans="1:4" x14ac:dyDescent="0.25">
      <c r="A24" s="14" t="s">
        <v>40</v>
      </c>
      <c r="B24" s="13">
        <v>8</v>
      </c>
      <c r="C24" s="13"/>
      <c r="D24" s="13">
        <v>8</v>
      </c>
    </row>
    <row r="25" spans="1:4" x14ac:dyDescent="0.25">
      <c r="A25" s="14" t="s">
        <v>37</v>
      </c>
      <c r="B25" s="13">
        <v>15</v>
      </c>
      <c r="C25" s="13">
        <v>3</v>
      </c>
      <c r="D25" s="13">
        <v>18</v>
      </c>
    </row>
    <row r="26" spans="1:4" x14ac:dyDescent="0.25">
      <c r="A26" s="3" t="s">
        <v>6</v>
      </c>
      <c r="B26" s="13">
        <v>166</v>
      </c>
      <c r="C26" s="13">
        <v>88</v>
      </c>
      <c r="D26" s="13">
        <v>254</v>
      </c>
    </row>
    <row r="27" spans="1:4" x14ac:dyDescent="0.25">
      <c r="A27" s="14" t="s">
        <v>41</v>
      </c>
      <c r="B27" s="13">
        <v>3</v>
      </c>
      <c r="C27" s="13">
        <v>2</v>
      </c>
      <c r="D27" s="13">
        <v>5</v>
      </c>
    </row>
    <row r="28" spans="1:4" x14ac:dyDescent="0.25">
      <c r="A28" s="14" t="s">
        <v>39</v>
      </c>
      <c r="B28" s="13">
        <v>42</v>
      </c>
      <c r="C28" s="13">
        <v>21</v>
      </c>
      <c r="D28" s="13">
        <v>63</v>
      </c>
    </row>
    <row r="29" spans="1:4" x14ac:dyDescent="0.25">
      <c r="A29" s="14" t="s">
        <v>34</v>
      </c>
      <c r="B29" s="13">
        <v>75</v>
      </c>
      <c r="C29" s="13">
        <v>44</v>
      </c>
      <c r="D29" s="13">
        <v>119</v>
      </c>
    </row>
    <row r="30" spans="1:4" x14ac:dyDescent="0.25">
      <c r="A30" s="14" t="s">
        <v>40</v>
      </c>
      <c r="B30" s="13">
        <v>29</v>
      </c>
      <c r="C30" s="13">
        <v>18</v>
      </c>
      <c r="D30" s="13">
        <v>47</v>
      </c>
    </row>
    <row r="31" spans="1:4" x14ac:dyDescent="0.25">
      <c r="A31" s="14" t="s">
        <v>37</v>
      </c>
      <c r="B31" s="13">
        <v>17</v>
      </c>
      <c r="C31" s="13">
        <v>3</v>
      </c>
      <c r="D31" s="13">
        <v>20</v>
      </c>
    </row>
    <row r="32" spans="1:4" x14ac:dyDescent="0.25">
      <c r="A32" s="3" t="s">
        <v>7</v>
      </c>
      <c r="B32" s="13">
        <v>471</v>
      </c>
      <c r="C32" s="13">
        <v>284</v>
      </c>
      <c r="D32" s="13">
        <v>755</v>
      </c>
    </row>
    <row r="33" spans="1:4" x14ac:dyDescent="0.25">
      <c r="A33" s="14" t="s">
        <v>41</v>
      </c>
      <c r="B33" s="13">
        <v>18</v>
      </c>
      <c r="C33" s="13">
        <v>9</v>
      </c>
      <c r="D33" s="13">
        <v>27</v>
      </c>
    </row>
    <row r="34" spans="1:4" x14ac:dyDescent="0.25">
      <c r="A34" s="14" t="s">
        <v>43</v>
      </c>
      <c r="B34" s="13">
        <v>1</v>
      </c>
      <c r="C34" s="13"/>
      <c r="D34" s="13">
        <v>1</v>
      </c>
    </row>
    <row r="35" spans="1:4" x14ac:dyDescent="0.25">
      <c r="A35" s="14" t="s">
        <v>39</v>
      </c>
      <c r="B35" s="13">
        <v>102</v>
      </c>
      <c r="C35" s="13">
        <v>54</v>
      </c>
      <c r="D35" s="13">
        <v>156</v>
      </c>
    </row>
    <row r="36" spans="1:4" x14ac:dyDescent="0.25">
      <c r="A36" s="14" t="s">
        <v>34</v>
      </c>
      <c r="B36" s="13">
        <v>210</v>
      </c>
      <c r="C36" s="13">
        <v>120</v>
      </c>
      <c r="D36" s="13">
        <v>330</v>
      </c>
    </row>
    <row r="37" spans="1:4" x14ac:dyDescent="0.25">
      <c r="A37" s="14" t="s">
        <v>40</v>
      </c>
      <c r="B37" s="13">
        <v>101</v>
      </c>
      <c r="C37" s="13">
        <v>69</v>
      </c>
      <c r="D37" s="13">
        <v>170</v>
      </c>
    </row>
    <row r="38" spans="1:4" x14ac:dyDescent="0.25">
      <c r="A38" s="14" t="s">
        <v>37</v>
      </c>
      <c r="B38" s="13">
        <v>39</v>
      </c>
      <c r="C38" s="13">
        <v>32</v>
      </c>
      <c r="D38" s="13">
        <v>71</v>
      </c>
    </row>
    <row r="39" spans="1:4" x14ac:dyDescent="0.25">
      <c r="A39" s="3" t="s">
        <v>8</v>
      </c>
      <c r="B39" s="13">
        <v>125</v>
      </c>
      <c r="C39" s="13">
        <v>70</v>
      </c>
      <c r="D39" s="13">
        <v>195</v>
      </c>
    </row>
    <row r="40" spans="1:4" x14ac:dyDescent="0.25">
      <c r="A40" s="14" t="s">
        <v>41</v>
      </c>
      <c r="B40" s="13">
        <v>7</v>
      </c>
      <c r="C40" s="13"/>
      <c r="D40" s="13">
        <v>7</v>
      </c>
    </row>
    <row r="41" spans="1:4" x14ac:dyDescent="0.25">
      <c r="A41" s="14" t="s">
        <v>39</v>
      </c>
      <c r="B41" s="13">
        <v>30</v>
      </c>
      <c r="C41" s="13">
        <v>15</v>
      </c>
      <c r="D41" s="13">
        <v>45</v>
      </c>
    </row>
    <row r="42" spans="1:4" x14ac:dyDescent="0.25">
      <c r="A42" s="14" t="s">
        <v>34</v>
      </c>
      <c r="B42" s="13">
        <v>57</v>
      </c>
      <c r="C42" s="13">
        <v>38</v>
      </c>
      <c r="D42" s="13">
        <v>95</v>
      </c>
    </row>
    <row r="43" spans="1:4" x14ac:dyDescent="0.25">
      <c r="A43" s="14" t="s">
        <v>40</v>
      </c>
      <c r="B43" s="13">
        <v>24</v>
      </c>
      <c r="C43" s="13">
        <v>15</v>
      </c>
      <c r="D43" s="13">
        <v>39</v>
      </c>
    </row>
    <row r="44" spans="1:4" x14ac:dyDescent="0.25">
      <c r="A44" s="14" t="s">
        <v>37</v>
      </c>
      <c r="B44" s="13">
        <v>7</v>
      </c>
      <c r="C44" s="13">
        <v>2</v>
      </c>
      <c r="D44" s="13">
        <v>9</v>
      </c>
    </row>
    <row r="45" spans="1:4" x14ac:dyDescent="0.25">
      <c r="A45" s="3" t="s">
        <v>9</v>
      </c>
      <c r="B45" s="13">
        <v>417</v>
      </c>
      <c r="C45" s="13">
        <v>166</v>
      </c>
      <c r="D45" s="13">
        <v>583</v>
      </c>
    </row>
    <row r="46" spans="1:4" x14ac:dyDescent="0.25">
      <c r="A46" s="14" t="s">
        <v>41</v>
      </c>
      <c r="B46" s="13">
        <v>20</v>
      </c>
      <c r="C46" s="13">
        <v>7</v>
      </c>
      <c r="D46" s="13">
        <v>27</v>
      </c>
    </row>
    <row r="47" spans="1:4" x14ac:dyDescent="0.25">
      <c r="A47" s="14" t="s">
        <v>39</v>
      </c>
      <c r="B47" s="13">
        <v>64</v>
      </c>
      <c r="C47" s="13">
        <v>26</v>
      </c>
      <c r="D47" s="13">
        <v>90</v>
      </c>
    </row>
    <row r="48" spans="1:4" x14ac:dyDescent="0.25">
      <c r="A48" s="14" t="s">
        <v>34</v>
      </c>
      <c r="B48" s="13">
        <v>208</v>
      </c>
      <c r="C48" s="13">
        <v>74</v>
      </c>
      <c r="D48" s="13">
        <v>282</v>
      </c>
    </row>
    <row r="49" spans="1:4" x14ac:dyDescent="0.25">
      <c r="A49" s="14" t="s">
        <v>40</v>
      </c>
      <c r="B49" s="13">
        <v>98</v>
      </c>
      <c r="C49" s="13">
        <v>51</v>
      </c>
      <c r="D49" s="13">
        <v>149</v>
      </c>
    </row>
    <row r="50" spans="1:4" x14ac:dyDescent="0.25">
      <c r="A50" s="14" t="s">
        <v>37</v>
      </c>
      <c r="B50" s="13">
        <v>27</v>
      </c>
      <c r="C50" s="13">
        <v>8</v>
      </c>
      <c r="D50" s="13">
        <v>35</v>
      </c>
    </row>
    <row r="51" spans="1:4" x14ac:dyDescent="0.25">
      <c r="A51" s="3" t="s">
        <v>52</v>
      </c>
      <c r="B51" s="13">
        <v>19</v>
      </c>
      <c r="C51" s="13">
        <v>11</v>
      </c>
      <c r="D51" s="13">
        <v>30</v>
      </c>
    </row>
    <row r="52" spans="1:4" x14ac:dyDescent="0.25">
      <c r="A52" s="14" t="s">
        <v>41</v>
      </c>
      <c r="B52" s="13">
        <v>1</v>
      </c>
      <c r="C52" s="13"/>
      <c r="D52" s="13">
        <v>1</v>
      </c>
    </row>
    <row r="53" spans="1:4" x14ac:dyDescent="0.25">
      <c r="A53" s="14" t="s">
        <v>43</v>
      </c>
      <c r="B53" s="13">
        <v>1</v>
      </c>
      <c r="C53" s="13"/>
      <c r="D53" s="13">
        <v>1</v>
      </c>
    </row>
    <row r="54" spans="1:4" x14ac:dyDescent="0.25">
      <c r="A54" s="14" t="s">
        <v>39</v>
      </c>
      <c r="B54" s="13">
        <v>6</v>
      </c>
      <c r="C54" s="13">
        <v>1</v>
      </c>
      <c r="D54" s="13">
        <v>7</v>
      </c>
    </row>
    <row r="55" spans="1:4" x14ac:dyDescent="0.25">
      <c r="A55" s="14" t="s">
        <v>34</v>
      </c>
      <c r="B55" s="13">
        <v>5</v>
      </c>
      <c r="C55" s="13">
        <v>7</v>
      </c>
      <c r="D55" s="13">
        <v>12</v>
      </c>
    </row>
    <row r="56" spans="1:4" x14ac:dyDescent="0.25">
      <c r="A56" s="14" t="s">
        <v>40</v>
      </c>
      <c r="B56" s="13">
        <v>5</v>
      </c>
      <c r="C56" s="13">
        <v>3</v>
      </c>
      <c r="D56" s="13">
        <v>8</v>
      </c>
    </row>
    <row r="57" spans="1:4" x14ac:dyDescent="0.25">
      <c r="A57" s="14" t="s">
        <v>37</v>
      </c>
      <c r="B57" s="13">
        <v>1</v>
      </c>
      <c r="C57" s="13"/>
      <c r="D57" s="13">
        <v>1</v>
      </c>
    </row>
    <row r="58" spans="1:4" x14ac:dyDescent="0.25">
      <c r="A58" s="2" t="s">
        <v>14</v>
      </c>
      <c r="B58" s="13">
        <v>2078</v>
      </c>
      <c r="C58" s="13">
        <v>1036</v>
      </c>
      <c r="D58" s="13">
        <v>3114</v>
      </c>
    </row>
    <row r="59" spans="1:4" x14ac:dyDescent="0.25">
      <c r="A59" s="3" t="s">
        <v>4</v>
      </c>
      <c r="B59" s="13">
        <v>679</v>
      </c>
      <c r="C59" s="13">
        <v>321</v>
      </c>
      <c r="D59" s="13">
        <v>1000</v>
      </c>
    </row>
    <row r="60" spans="1:4" x14ac:dyDescent="0.25">
      <c r="A60" s="14" t="s">
        <v>41</v>
      </c>
      <c r="B60" s="13">
        <v>32</v>
      </c>
      <c r="C60" s="13">
        <v>20</v>
      </c>
      <c r="D60" s="13">
        <v>52</v>
      </c>
    </row>
    <row r="61" spans="1:4" x14ac:dyDescent="0.25">
      <c r="A61" s="14" t="s">
        <v>39</v>
      </c>
      <c r="B61" s="13">
        <v>132</v>
      </c>
      <c r="C61" s="13">
        <v>58</v>
      </c>
      <c r="D61" s="13">
        <v>190</v>
      </c>
    </row>
    <row r="62" spans="1:4" x14ac:dyDescent="0.25">
      <c r="A62" s="14" t="s">
        <v>34</v>
      </c>
      <c r="B62" s="13">
        <v>310</v>
      </c>
      <c r="C62" s="13">
        <v>135</v>
      </c>
      <c r="D62" s="13">
        <v>445</v>
      </c>
    </row>
    <row r="63" spans="1:4" x14ac:dyDescent="0.25">
      <c r="A63" s="14" t="s">
        <v>40</v>
      </c>
      <c r="B63" s="13">
        <v>104</v>
      </c>
      <c r="C63" s="13">
        <v>64</v>
      </c>
      <c r="D63" s="13">
        <v>168</v>
      </c>
    </row>
    <row r="64" spans="1:4" x14ac:dyDescent="0.25">
      <c r="A64" s="14" t="s">
        <v>37</v>
      </c>
      <c r="B64" s="13">
        <v>101</v>
      </c>
      <c r="C64" s="13">
        <v>44</v>
      </c>
      <c r="D64" s="13">
        <v>145</v>
      </c>
    </row>
    <row r="65" spans="1:4" x14ac:dyDescent="0.25">
      <c r="A65" s="3" t="s">
        <v>5</v>
      </c>
      <c r="B65" s="13">
        <v>113</v>
      </c>
      <c r="C65" s="13">
        <v>40</v>
      </c>
      <c r="D65" s="13">
        <v>153</v>
      </c>
    </row>
    <row r="66" spans="1:4" x14ac:dyDescent="0.25">
      <c r="A66" s="14" t="s">
        <v>41</v>
      </c>
      <c r="B66" s="13">
        <v>9</v>
      </c>
      <c r="C66" s="13">
        <v>4</v>
      </c>
      <c r="D66" s="13">
        <v>13</v>
      </c>
    </row>
    <row r="67" spans="1:4" x14ac:dyDescent="0.25">
      <c r="A67" s="14" t="s">
        <v>39</v>
      </c>
      <c r="B67" s="13">
        <v>22</v>
      </c>
      <c r="C67" s="13">
        <v>12</v>
      </c>
      <c r="D67" s="13">
        <v>34</v>
      </c>
    </row>
    <row r="68" spans="1:4" x14ac:dyDescent="0.25">
      <c r="A68" s="14" t="s">
        <v>34</v>
      </c>
      <c r="B68" s="13">
        <v>30</v>
      </c>
      <c r="C68" s="13">
        <v>11</v>
      </c>
      <c r="D68" s="13">
        <v>41</v>
      </c>
    </row>
    <row r="69" spans="1:4" x14ac:dyDescent="0.25">
      <c r="A69" s="14" t="s">
        <v>40</v>
      </c>
      <c r="B69" s="13">
        <v>5</v>
      </c>
      <c r="C69" s="13">
        <v>3</v>
      </c>
      <c r="D69" s="13">
        <v>8</v>
      </c>
    </row>
    <row r="70" spans="1:4" x14ac:dyDescent="0.25">
      <c r="A70" s="14" t="s">
        <v>37</v>
      </c>
      <c r="B70" s="13">
        <v>47</v>
      </c>
      <c r="C70" s="13">
        <v>10</v>
      </c>
      <c r="D70" s="13">
        <v>57</v>
      </c>
    </row>
    <row r="71" spans="1:4" x14ac:dyDescent="0.25">
      <c r="A71" s="3" t="s">
        <v>6</v>
      </c>
      <c r="B71" s="13">
        <v>238</v>
      </c>
      <c r="C71" s="13">
        <v>108</v>
      </c>
      <c r="D71" s="13">
        <v>346</v>
      </c>
    </row>
    <row r="72" spans="1:4" x14ac:dyDescent="0.25">
      <c r="A72" s="14" t="s">
        <v>41</v>
      </c>
      <c r="B72" s="13">
        <v>8</v>
      </c>
      <c r="C72" s="13">
        <v>4</v>
      </c>
      <c r="D72" s="13">
        <v>12</v>
      </c>
    </row>
    <row r="73" spans="1:4" x14ac:dyDescent="0.25">
      <c r="A73" s="14" t="s">
        <v>39</v>
      </c>
      <c r="B73" s="13">
        <v>43</v>
      </c>
      <c r="C73" s="13">
        <v>15</v>
      </c>
      <c r="D73" s="13">
        <v>58</v>
      </c>
    </row>
    <row r="74" spans="1:4" x14ac:dyDescent="0.25">
      <c r="A74" s="14" t="s">
        <v>34</v>
      </c>
      <c r="B74" s="13">
        <v>105</v>
      </c>
      <c r="C74" s="13">
        <v>58</v>
      </c>
      <c r="D74" s="13">
        <v>163</v>
      </c>
    </row>
    <row r="75" spans="1:4" x14ac:dyDescent="0.25">
      <c r="A75" s="14" t="s">
        <v>40</v>
      </c>
      <c r="B75" s="13">
        <v>43</v>
      </c>
      <c r="C75" s="13">
        <v>28</v>
      </c>
      <c r="D75" s="13">
        <v>71</v>
      </c>
    </row>
    <row r="76" spans="1:4" x14ac:dyDescent="0.25">
      <c r="A76" s="14" t="s">
        <v>37</v>
      </c>
      <c r="B76" s="13">
        <v>39</v>
      </c>
      <c r="C76" s="13">
        <v>3</v>
      </c>
      <c r="D76" s="13">
        <v>42</v>
      </c>
    </row>
    <row r="77" spans="1:4" x14ac:dyDescent="0.25">
      <c r="A77" s="3" t="s">
        <v>7</v>
      </c>
      <c r="B77" s="13">
        <v>485</v>
      </c>
      <c r="C77" s="13">
        <v>263</v>
      </c>
      <c r="D77" s="13">
        <v>748</v>
      </c>
    </row>
    <row r="78" spans="1:4" x14ac:dyDescent="0.25">
      <c r="A78" s="14" t="s">
        <v>41</v>
      </c>
      <c r="B78" s="13">
        <v>14</v>
      </c>
      <c r="C78" s="13">
        <v>12</v>
      </c>
      <c r="D78" s="13">
        <v>26</v>
      </c>
    </row>
    <row r="79" spans="1:4" x14ac:dyDescent="0.25">
      <c r="A79" s="14" t="s">
        <v>43</v>
      </c>
      <c r="B79" s="13">
        <v>1</v>
      </c>
      <c r="C79" s="13">
        <v>1</v>
      </c>
      <c r="D79" s="13">
        <v>2</v>
      </c>
    </row>
    <row r="80" spans="1:4" x14ac:dyDescent="0.25">
      <c r="A80" s="14" t="s">
        <v>39</v>
      </c>
      <c r="B80" s="13">
        <v>78</v>
      </c>
      <c r="C80" s="13">
        <v>39</v>
      </c>
      <c r="D80" s="13">
        <v>117</v>
      </c>
    </row>
    <row r="81" spans="1:4" x14ac:dyDescent="0.25">
      <c r="A81" s="14" t="s">
        <v>34</v>
      </c>
      <c r="B81" s="13">
        <v>233</v>
      </c>
      <c r="C81" s="13">
        <v>130</v>
      </c>
      <c r="D81" s="13">
        <v>363</v>
      </c>
    </row>
    <row r="82" spans="1:4" x14ac:dyDescent="0.25">
      <c r="A82" s="14" t="s">
        <v>40</v>
      </c>
      <c r="B82" s="13">
        <v>106</v>
      </c>
      <c r="C82" s="13">
        <v>63</v>
      </c>
      <c r="D82" s="13">
        <v>169</v>
      </c>
    </row>
    <row r="83" spans="1:4" x14ac:dyDescent="0.25">
      <c r="A83" s="14" t="s">
        <v>37</v>
      </c>
      <c r="B83" s="13">
        <v>53</v>
      </c>
      <c r="C83" s="13">
        <v>18</v>
      </c>
      <c r="D83" s="13">
        <v>71</v>
      </c>
    </row>
    <row r="84" spans="1:4" x14ac:dyDescent="0.25">
      <c r="A84" s="3" t="s">
        <v>8</v>
      </c>
      <c r="B84" s="13">
        <v>156</v>
      </c>
      <c r="C84" s="13">
        <v>84</v>
      </c>
      <c r="D84" s="13">
        <v>240</v>
      </c>
    </row>
    <row r="85" spans="1:4" x14ac:dyDescent="0.25">
      <c r="A85" s="14" t="s">
        <v>41</v>
      </c>
      <c r="B85" s="13">
        <v>13</v>
      </c>
      <c r="C85" s="13">
        <v>2</v>
      </c>
      <c r="D85" s="13">
        <v>15</v>
      </c>
    </row>
    <row r="86" spans="1:4" x14ac:dyDescent="0.25">
      <c r="A86" s="14" t="s">
        <v>39</v>
      </c>
      <c r="B86" s="13">
        <v>28</v>
      </c>
      <c r="C86" s="13">
        <v>17</v>
      </c>
      <c r="D86" s="13">
        <v>45</v>
      </c>
    </row>
    <row r="87" spans="1:4" x14ac:dyDescent="0.25">
      <c r="A87" s="14" t="s">
        <v>34</v>
      </c>
      <c r="B87" s="13">
        <v>67</v>
      </c>
      <c r="C87" s="13">
        <v>40</v>
      </c>
      <c r="D87" s="13">
        <v>107</v>
      </c>
    </row>
    <row r="88" spans="1:4" x14ac:dyDescent="0.25">
      <c r="A88" s="14" t="s">
        <v>40</v>
      </c>
      <c r="B88" s="13">
        <v>37</v>
      </c>
      <c r="C88" s="13">
        <v>22</v>
      </c>
      <c r="D88" s="13">
        <v>59</v>
      </c>
    </row>
    <row r="89" spans="1:4" x14ac:dyDescent="0.25">
      <c r="A89" s="14" t="s">
        <v>37</v>
      </c>
      <c r="B89" s="13">
        <v>11</v>
      </c>
      <c r="C89" s="13">
        <v>3</v>
      </c>
      <c r="D89" s="13">
        <v>14</v>
      </c>
    </row>
    <row r="90" spans="1:4" x14ac:dyDescent="0.25">
      <c r="A90" s="3" t="s">
        <v>9</v>
      </c>
      <c r="B90" s="13">
        <v>385</v>
      </c>
      <c r="C90" s="13">
        <v>208</v>
      </c>
      <c r="D90" s="13">
        <v>593</v>
      </c>
    </row>
    <row r="91" spans="1:4" x14ac:dyDescent="0.25">
      <c r="A91" s="14" t="s">
        <v>41</v>
      </c>
      <c r="B91" s="13">
        <v>6</v>
      </c>
      <c r="C91" s="13">
        <v>3</v>
      </c>
      <c r="D91" s="13">
        <v>9</v>
      </c>
    </row>
    <row r="92" spans="1:4" x14ac:dyDescent="0.25">
      <c r="A92" s="14" t="s">
        <v>39</v>
      </c>
      <c r="B92" s="13">
        <v>61</v>
      </c>
      <c r="C92" s="13">
        <v>41</v>
      </c>
      <c r="D92" s="13">
        <v>102</v>
      </c>
    </row>
    <row r="93" spans="1:4" x14ac:dyDescent="0.25">
      <c r="A93" s="14" t="s">
        <v>34</v>
      </c>
      <c r="B93" s="13">
        <v>170</v>
      </c>
      <c r="C93" s="13">
        <v>101</v>
      </c>
      <c r="D93" s="13">
        <v>271</v>
      </c>
    </row>
    <row r="94" spans="1:4" x14ac:dyDescent="0.25">
      <c r="A94" s="14" t="s">
        <v>40</v>
      </c>
      <c r="B94" s="13">
        <v>88</v>
      </c>
      <c r="C94" s="13">
        <v>49</v>
      </c>
      <c r="D94" s="13">
        <v>137</v>
      </c>
    </row>
    <row r="95" spans="1:4" x14ac:dyDescent="0.25">
      <c r="A95" s="14" t="s">
        <v>37</v>
      </c>
      <c r="B95" s="13">
        <v>60</v>
      </c>
      <c r="C95" s="13">
        <v>14</v>
      </c>
      <c r="D95" s="13">
        <v>74</v>
      </c>
    </row>
    <row r="96" spans="1:4" x14ac:dyDescent="0.25">
      <c r="A96" s="3" t="s">
        <v>52</v>
      </c>
      <c r="B96" s="13">
        <v>22</v>
      </c>
      <c r="C96" s="13">
        <v>12</v>
      </c>
      <c r="D96" s="13">
        <v>34</v>
      </c>
    </row>
    <row r="97" spans="1:4" x14ac:dyDescent="0.25">
      <c r="A97" s="14" t="s">
        <v>41</v>
      </c>
      <c r="B97" s="13">
        <v>1</v>
      </c>
      <c r="C97" s="13">
        <v>1</v>
      </c>
      <c r="D97" s="13">
        <v>2</v>
      </c>
    </row>
    <row r="98" spans="1:4" x14ac:dyDescent="0.25">
      <c r="A98" s="14" t="s">
        <v>39</v>
      </c>
      <c r="B98" s="13">
        <v>3</v>
      </c>
      <c r="C98" s="13"/>
      <c r="D98" s="13">
        <v>3</v>
      </c>
    </row>
    <row r="99" spans="1:4" x14ac:dyDescent="0.25">
      <c r="A99" s="14" t="s">
        <v>34</v>
      </c>
      <c r="B99" s="13">
        <v>11</v>
      </c>
      <c r="C99" s="13">
        <v>9</v>
      </c>
      <c r="D99" s="13">
        <v>20</v>
      </c>
    </row>
    <row r="100" spans="1:4" x14ac:dyDescent="0.25">
      <c r="A100" s="14" t="s">
        <v>40</v>
      </c>
      <c r="B100" s="13">
        <v>6</v>
      </c>
      <c r="C100" s="13">
        <v>1</v>
      </c>
      <c r="D100" s="13">
        <v>7</v>
      </c>
    </row>
    <row r="101" spans="1:4" x14ac:dyDescent="0.25">
      <c r="A101" s="14" t="s">
        <v>37</v>
      </c>
      <c r="B101" s="13">
        <v>1</v>
      </c>
      <c r="C101" s="13">
        <v>1</v>
      </c>
      <c r="D101" s="13">
        <v>2</v>
      </c>
    </row>
    <row r="102" spans="1:4" x14ac:dyDescent="0.25">
      <c r="A102" s="2" t="s">
        <v>15</v>
      </c>
      <c r="B102" s="13">
        <v>2412</v>
      </c>
      <c r="C102" s="13">
        <v>1002</v>
      </c>
      <c r="D102" s="13">
        <v>3414</v>
      </c>
    </row>
    <row r="103" spans="1:4" x14ac:dyDescent="0.25">
      <c r="A103" s="3" t="s">
        <v>4</v>
      </c>
      <c r="B103" s="13">
        <v>768</v>
      </c>
      <c r="C103" s="13">
        <v>324</v>
      </c>
      <c r="D103" s="13">
        <v>1092</v>
      </c>
    </row>
    <row r="104" spans="1:4" x14ac:dyDescent="0.25">
      <c r="A104" s="14" t="s">
        <v>41</v>
      </c>
      <c r="B104" s="13">
        <v>37</v>
      </c>
      <c r="C104" s="13">
        <v>20</v>
      </c>
      <c r="D104" s="13">
        <v>57</v>
      </c>
    </row>
    <row r="105" spans="1:4" x14ac:dyDescent="0.25">
      <c r="A105" s="14" t="s">
        <v>39</v>
      </c>
      <c r="B105" s="13">
        <v>138</v>
      </c>
      <c r="C105" s="13">
        <v>47</v>
      </c>
      <c r="D105" s="13">
        <v>185</v>
      </c>
    </row>
    <row r="106" spans="1:4" x14ac:dyDescent="0.25">
      <c r="A106" s="14" t="s">
        <v>34</v>
      </c>
      <c r="B106" s="13">
        <v>295</v>
      </c>
      <c r="C106" s="13">
        <v>145</v>
      </c>
      <c r="D106" s="13">
        <v>440</v>
      </c>
    </row>
    <row r="107" spans="1:4" x14ac:dyDescent="0.25">
      <c r="A107" s="14" t="s">
        <v>40</v>
      </c>
      <c r="B107" s="13">
        <v>131</v>
      </c>
      <c r="C107" s="13">
        <v>74</v>
      </c>
      <c r="D107" s="13">
        <v>205</v>
      </c>
    </row>
    <row r="108" spans="1:4" x14ac:dyDescent="0.25">
      <c r="A108" s="14" t="s">
        <v>37</v>
      </c>
      <c r="B108" s="13">
        <v>167</v>
      </c>
      <c r="C108" s="13">
        <v>38</v>
      </c>
      <c r="D108" s="13">
        <v>205</v>
      </c>
    </row>
    <row r="109" spans="1:4" x14ac:dyDescent="0.25">
      <c r="A109" s="3" t="s">
        <v>5</v>
      </c>
      <c r="B109" s="13">
        <v>122</v>
      </c>
      <c r="C109" s="13">
        <v>33</v>
      </c>
      <c r="D109" s="13">
        <v>155</v>
      </c>
    </row>
    <row r="110" spans="1:4" x14ac:dyDescent="0.25">
      <c r="A110" s="14" t="s">
        <v>41</v>
      </c>
      <c r="B110" s="13">
        <v>6</v>
      </c>
      <c r="C110" s="13">
        <v>4</v>
      </c>
      <c r="D110" s="13">
        <v>10</v>
      </c>
    </row>
    <row r="111" spans="1:4" x14ac:dyDescent="0.25">
      <c r="A111" s="14" t="s">
        <v>39</v>
      </c>
      <c r="B111" s="13">
        <v>30</v>
      </c>
      <c r="C111" s="13">
        <v>11</v>
      </c>
      <c r="D111" s="13">
        <v>41</v>
      </c>
    </row>
    <row r="112" spans="1:4" x14ac:dyDescent="0.25">
      <c r="A112" s="14" t="s">
        <v>34</v>
      </c>
      <c r="B112" s="13">
        <v>39</v>
      </c>
      <c r="C112" s="13">
        <v>11</v>
      </c>
      <c r="D112" s="13">
        <v>50</v>
      </c>
    </row>
    <row r="113" spans="1:4" x14ac:dyDescent="0.25">
      <c r="A113" s="14" t="s">
        <v>40</v>
      </c>
      <c r="B113" s="13">
        <v>6</v>
      </c>
      <c r="C113" s="13">
        <v>7</v>
      </c>
      <c r="D113" s="13">
        <v>13</v>
      </c>
    </row>
    <row r="114" spans="1:4" x14ac:dyDescent="0.25">
      <c r="A114" s="14" t="s">
        <v>37</v>
      </c>
      <c r="B114" s="13">
        <v>41</v>
      </c>
      <c r="C114" s="13"/>
      <c r="D114" s="13">
        <v>41</v>
      </c>
    </row>
    <row r="115" spans="1:4" x14ac:dyDescent="0.25">
      <c r="A115" s="3" t="s">
        <v>6</v>
      </c>
      <c r="B115" s="13">
        <v>283</v>
      </c>
      <c r="C115" s="13">
        <v>135</v>
      </c>
      <c r="D115" s="13">
        <v>418</v>
      </c>
    </row>
    <row r="116" spans="1:4" x14ac:dyDescent="0.25">
      <c r="A116" s="14" t="s">
        <v>41</v>
      </c>
      <c r="B116" s="13">
        <v>9</v>
      </c>
      <c r="C116" s="13">
        <v>2</v>
      </c>
      <c r="D116" s="13">
        <v>11</v>
      </c>
    </row>
    <row r="117" spans="1:4" x14ac:dyDescent="0.25">
      <c r="A117" s="14" t="s">
        <v>39</v>
      </c>
      <c r="B117" s="13">
        <v>36</v>
      </c>
      <c r="C117" s="13">
        <v>20</v>
      </c>
      <c r="D117" s="13">
        <v>56</v>
      </c>
    </row>
    <row r="118" spans="1:4" x14ac:dyDescent="0.25">
      <c r="A118" s="14" t="s">
        <v>34</v>
      </c>
      <c r="B118" s="13">
        <v>104</v>
      </c>
      <c r="C118" s="13">
        <v>61</v>
      </c>
      <c r="D118" s="13">
        <v>165</v>
      </c>
    </row>
    <row r="119" spans="1:4" x14ac:dyDescent="0.25">
      <c r="A119" s="14" t="s">
        <v>40</v>
      </c>
      <c r="B119" s="13">
        <v>66</v>
      </c>
      <c r="C119" s="13">
        <v>39</v>
      </c>
      <c r="D119" s="13">
        <v>105</v>
      </c>
    </row>
    <row r="120" spans="1:4" x14ac:dyDescent="0.25">
      <c r="A120" s="14" t="s">
        <v>37</v>
      </c>
      <c r="B120" s="13">
        <v>68</v>
      </c>
      <c r="C120" s="13">
        <v>13</v>
      </c>
      <c r="D120" s="13">
        <v>81</v>
      </c>
    </row>
    <row r="121" spans="1:4" x14ac:dyDescent="0.25">
      <c r="A121" s="3" t="s">
        <v>7</v>
      </c>
      <c r="B121" s="13">
        <v>617</v>
      </c>
      <c r="C121" s="13">
        <v>261</v>
      </c>
      <c r="D121" s="13">
        <v>878</v>
      </c>
    </row>
    <row r="122" spans="1:4" x14ac:dyDescent="0.25">
      <c r="A122" s="14" t="s">
        <v>41</v>
      </c>
      <c r="B122" s="13">
        <v>18</v>
      </c>
      <c r="C122" s="13">
        <v>3</v>
      </c>
      <c r="D122" s="13">
        <v>21</v>
      </c>
    </row>
    <row r="123" spans="1:4" x14ac:dyDescent="0.25">
      <c r="A123" s="14" t="s">
        <v>39</v>
      </c>
      <c r="B123" s="13">
        <v>105</v>
      </c>
      <c r="C123" s="13">
        <v>33</v>
      </c>
      <c r="D123" s="13">
        <v>138</v>
      </c>
    </row>
    <row r="124" spans="1:4" x14ac:dyDescent="0.25">
      <c r="A124" s="14" t="s">
        <v>34</v>
      </c>
      <c r="B124" s="13">
        <v>256</v>
      </c>
      <c r="C124" s="13">
        <v>122</v>
      </c>
      <c r="D124" s="13">
        <v>378</v>
      </c>
    </row>
    <row r="125" spans="1:4" x14ac:dyDescent="0.25">
      <c r="A125" s="14" t="s">
        <v>40</v>
      </c>
      <c r="B125" s="13">
        <v>136</v>
      </c>
      <c r="C125" s="13">
        <v>72</v>
      </c>
      <c r="D125" s="13">
        <v>208</v>
      </c>
    </row>
    <row r="126" spans="1:4" x14ac:dyDescent="0.25">
      <c r="A126" s="14" t="s">
        <v>37</v>
      </c>
      <c r="B126" s="13">
        <v>102</v>
      </c>
      <c r="C126" s="13">
        <v>31</v>
      </c>
      <c r="D126" s="13">
        <v>133</v>
      </c>
    </row>
    <row r="127" spans="1:4" x14ac:dyDescent="0.25">
      <c r="A127" s="3" t="s">
        <v>8</v>
      </c>
      <c r="B127" s="13">
        <v>185</v>
      </c>
      <c r="C127" s="13">
        <v>82</v>
      </c>
      <c r="D127" s="13">
        <v>267</v>
      </c>
    </row>
    <row r="128" spans="1:4" x14ac:dyDescent="0.25">
      <c r="A128" s="14" t="s">
        <v>41</v>
      </c>
      <c r="B128" s="13">
        <v>3</v>
      </c>
      <c r="C128" s="13">
        <v>1</v>
      </c>
      <c r="D128" s="13">
        <v>4</v>
      </c>
    </row>
    <row r="129" spans="1:4" x14ac:dyDescent="0.25">
      <c r="A129" s="14" t="s">
        <v>39</v>
      </c>
      <c r="B129" s="13">
        <v>35</v>
      </c>
      <c r="C129" s="13">
        <v>19</v>
      </c>
      <c r="D129" s="13">
        <v>54</v>
      </c>
    </row>
    <row r="130" spans="1:4" x14ac:dyDescent="0.25">
      <c r="A130" s="14" t="s">
        <v>44</v>
      </c>
      <c r="B130" s="13"/>
      <c r="C130" s="13">
        <v>1</v>
      </c>
      <c r="D130" s="13">
        <v>1</v>
      </c>
    </row>
    <row r="131" spans="1:4" x14ac:dyDescent="0.25">
      <c r="A131" s="14" t="s">
        <v>34</v>
      </c>
      <c r="B131" s="13">
        <v>80</v>
      </c>
      <c r="C131" s="13">
        <v>38</v>
      </c>
      <c r="D131" s="13">
        <v>118</v>
      </c>
    </row>
    <row r="132" spans="1:4" x14ac:dyDescent="0.25">
      <c r="A132" s="14" t="s">
        <v>40</v>
      </c>
      <c r="B132" s="13">
        <v>38</v>
      </c>
      <c r="C132" s="13">
        <v>18</v>
      </c>
      <c r="D132" s="13">
        <v>56</v>
      </c>
    </row>
    <row r="133" spans="1:4" x14ac:dyDescent="0.25">
      <c r="A133" s="14" t="s">
        <v>37</v>
      </c>
      <c r="B133" s="13">
        <v>29</v>
      </c>
      <c r="C133" s="13">
        <v>5</v>
      </c>
      <c r="D133" s="13">
        <v>34</v>
      </c>
    </row>
    <row r="134" spans="1:4" x14ac:dyDescent="0.25">
      <c r="A134" s="3" t="s">
        <v>9</v>
      </c>
      <c r="B134" s="13">
        <v>404</v>
      </c>
      <c r="C134" s="13">
        <v>158</v>
      </c>
      <c r="D134" s="13">
        <v>562</v>
      </c>
    </row>
    <row r="135" spans="1:4" x14ac:dyDescent="0.25">
      <c r="A135" s="14" t="s">
        <v>41</v>
      </c>
      <c r="B135" s="13">
        <v>11</v>
      </c>
      <c r="C135" s="13">
        <v>4</v>
      </c>
      <c r="D135" s="13">
        <v>15</v>
      </c>
    </row>
    <row r="136" spans="1:4" x14ac:dyDescent="0.25">
      <c r="A136" s="14" t="s">
        <v>39</v>
      </c>
      <c r="B136" s="13">
        <v>56</v>
      </c>
      <c r="C136" s="13">
        <v>25</v>
      </c>
      <c r="D136" s="13">
        <v>81</v>
      </c>
    </row>
    <row r="137" spans="1:4" x14ac:dyDescent="0.25">
      <c r="A137" s="14" t="s">
        <v>34</v>
      </c>
      <c r="B137" s="13">
        <v>183</v>
      </c>
      <c r="C137" s="13">
        <v>72</v>
      </c>
      <c r="D137" s="13">
        <v>255</v>
      </c>
    </row>
    <row r="138" spans="1:4" x14ac:dyDescent="0.25">
      <c r="A138" s="14" t="s">
        <v>40</v>
      </c>
      <c r="B138" s="13">
        <v>84</v>
      </c>
      <c r="C138" s="13">
        <v>34</v>
      </c>
      <c r="D138" s="13">
        <v>118</v>
      </c>
    </row>
    <row r="139" spans="1:4" x14ac:dyDescent="0.25">
      <c r="A139" s="14" t="s">
        <v>37</v>
      </c>
      <c r="B139" s="13">
        <v>70</v>
      </c>
      <c r="C139" s="13">
        <v>23</v>
      </c>
      <c r="D139" s="13">
        <v>93</v>
      </c>
    </row>
    <row r="140" spans="1:4" x14ac:dyDescent="0.25">
      <c r="A140" s="3" t="s">
        <v>52</v>
      </c>
      <c r="B140" s="13">
        <v>33</v>
      </c>
      <c r="C140" s="13">
        <v>9</v>
      </c>
      <c r="D140" s="13">
        <v>42</v>
      </c>
    </row>
    <row r="141" spans="1:4" x14ac:dyDescent="0.25">
      <c r="A141" s="14" t="s">
        <v>41</v>
      </c>
      <c r="B141" s="13">
        <v>1</v>
      </c>
      <c r="C141" s="13"/>
      <c r="D141" s="13">
        <v>1</v>
      </c>
    </row>
    <row r="142" spans="1:4" x14ac:dyDescent="0.25">
      <c r="A142" s="14" t="s">
        <v>39</v>
      </c>
      <c r="B142" s="13">
        <v>4</v>
      </c>
      <c r="C142" s="13">
        <v>1</v>
      </c>
      <c r="D142" s="13">
        <v>5</v>
      </c>
    </row>
    <row r="143" spans="1:4" x14ac:dyDescent="0.25">
      <c r="A143" s="14" t="s">
        <v>34</v>
      </c>
      <c r="B143" s="13">
        <v>21</v>
      </c>
      <c r="C143" s="13">
        <v>5</v>
      </c>
      <c r="D143" s="13">
        <v>26</v>
      </c>
    </row>
    <row r="144" spans="1:4" x14ac:dyDescent="0.25">
      <c r="A144" s="14" t="s">
        <v>40</v>
      </c>
      <c r="B144" s="13">
        <v>7</v>
      </c>
      <c r="C144" s="13">
        <v>3</v>
      </c>
      <c r="D144" s="13">
        <v>10</v>
      </c>
    </row>
    <row r="145" spans="1:4" x14ac:dyDescent="0.25">
      <c r="A145" s="2" t="s">
        <v>16</v>
      </c>
      <c r="B145" s="13">
        <v>2291</v>
      </c>
      <c r="C145" s="13">
        <v>999</v>
      </c>
      <c r="D145" s="13">
        <v>3290</v>
      </c>
    </row>
    <row r="146" spans="1:4" x14ac:dyDescent="0.25">
      <c r="A146" s="3" t="s">
        <v>4</v>
      </c>
      <c r="B146" s="13">
        <v>694</v>
      </c>
      <c r="C146" s="13">
        <v>301</v>
      </c>
      <c r="D146" s="13">
        <v>995</v>
      </c>
    </row>
    <row r="147" spans="1:4" x14ac:dyDescent="0.25">
      <c r="A147" s="14" t="s">
        <v>41</v>
      </c>
      <c r="B147" s="13">
        <v>45</v>
      </c>
      <c r="C147" s="13">
        <v>13</v>
      </c>
      <c r="D147" s="13">
        <v>58</v>
      </c>
    </row>
    <row r="148" spans="1:4" x14ac:dyDescent="0.25">
      <c r="A148" s="14" t="s">
        <v>39</v>
      </c>
      <c r="B148" s="13">
        <v>126</v>
      </c>
      <c r="C148" s="13">
        <v>48</v>
      </c>
      <c r="D148" s="13">
        <v>174</v>
      </c>
    </row>
    <row r="149" spans="1:4" x14ac:dyDescent="0.25">
      <c r="A149" s="14" t="s">
        <v>34</v>
      </c>
      <c r="B149" s="13">
        <v>294</v>
      </c>
      <c r="C149" s="13">
        <v>138</v>
      </c>
      <c r="D149" s="13">
        <v>432</v>
      </c>
    </row>
    <row r="150" spans="1:4" x14ac:dyDescent="0.25">
      <c r="A150" s="14" t="s">
        <v>40</v>
      </c>
      <c r="B150" s="13">
        <v>139</v>
      </c>
      <c r="C150" s="13">
        <v>60</v>
      </c>
      <c r="D150" s="13">
        <v>199</v>
      </c>
    </row>
    <row r="151" spans="1:4" x14ac:dyDescent="0.25">
      <c r="A151" s="14" t="s">
        <v>37</v>
      </c>
      <c r="B151" s="13">
        <v>90</v>
      </c>
      <c r="C151" s="13">
        <v>42</v>
      </c>
      <c r="D151" s="13">
        <v>132</v>
      </c>
    </row>
    <row r="152" spans="1:4" x14ac:dyDescent="0.25">
      <c r="A152" s="3" t="s">
        <v>5</v>
      </c>
      <c r="B152" s="13">
        <v>113</v>
      </c>
      <c r="C152" s="13">
        <v>35</v>
      </c>
      <c r="D152" s="13">
        <v>148</v>
      </c>
    </row>
    <row r="153" spans="1:4" x14ac:dyDescent="0.25">
      <c r="A153" s="14" t="s">
        <v>41</v>
      </c>
      <c r="B153" s="13">
        <v>9</v>
      </c>
      <c r="C153" s="13">
        <v>2</v>
      </c>
      <c r="D153" s="13">
        <v>11</v>
      </c>
    </row>
    <row r="154" spans="1:4" x14ac:dyDescent="0.25">
      <c r="A154" s="14" t="s">
        <v>39</v>
      </c>
      <c r="B154" s="13">
        <v>24</v>
      </c>
      <c r="C154" s="13">
        <v>14</v>
      </c>
      <c r="D154" s="13">
        <v>38</v>
      </c>
    </row>
    <row r="155" spans="1:4" x14ac:dyDescent="0.25">
      <c r="A155" s="14" t="s">
        <v>34</v>
      </c>
      <c r="B155" s="13">
        <v>45</v>
      </c>
      <c r="C155" s="13">
        <v>10</v>
      </c>
      <c r="D155" s="13">
        <v>55</v>
      </c>
    </row>
    <row r="156" spans="1:4" x14ac:dyDescent="0.25">
      <c r="A156" s="14" t="s">
        <v>40</v>
      </c>
      <c r="B156" s="13">
        <v>11</v>
      </c>
      <c r="C156" s="13">
        <v>4</v>
      </c>
      <c r="D156" s="13">
        <v>15</v>
      </c>
    </row>
    <row r="157" spans="1:4" x14ac:dyDescent="0.25">
      <c r="A157" s="14" t="s">
        <v>37</v>
      </c>
      <c r="B157" s="13">
        <v>24</v>
      </c>
      <c r="C157" s="13">
        <v>5</v>
      </c>
      <c r="D157" s="13">
        <v>29</v>
      </c>
    </row>
    <row r="158" spans="1:4" x14ac:dyDescent="0.25">
      <c r="A158" s="3" t="s">
        <v>6</v>
      </c>
      <c r="B158" s="13">
        <v>257</v>
      </c>
      <c r="C158" s="13">
        <v>122</v>
      </c>
      <c r="D158" s="13">
        <v>379</v>
      </c>
    </row>
    <row r="159" spans="1:4" x14ac:dyDescent="0.25">
      <c r="A159" s="14" t="s">
        <v>41</v>
      </c>
      <c r="B159" s="13">
        <v>10</v>
      </c>
      <c r="C159" s="13">
        <v>4</v>
      </c>
      <c r="D159" s="13">
        <v>14</v>
      </c>
    </row>
    <row r="160" spans="1:4" x14ac:dyDescent="0.25">
      <c r="A160" s="14" t="s">
        <v>39</v>
      </c>
      <c r="B160" s="13">
        <v>43</v>
      </c>
      <c r="C160" s="13">
        <v>21</v>
      </c>
      <c r="D160" s="13">
        <v>64</v>
      </c>
    </row>
    <row r="161" spans="1:4" x14ac:dyDescent="0.25">
      <c r="A161" s="14" t="s">
        <v>34</v>
      </c>
      <c r="B161" s="13">
        <v>115</v>
      </c>
      <c r="C161" s="13">
        <v>57</v>
      </c>
      <c r="D161" s="13">
        <v>172</v>
      </c>
    </row>
    <row r="162" spans="1:4" x14ac:dyDescent="0.25">
      <c r="A162" s="14" t="s">
        <v>40</v>
      </c>
      <c r="B162" s="13">
        <v>59</v>
      </c>
      <c r="C162" s="13">
        <v>33</v>
      </c>
      <c r="D162" s="13">
        <v>92</v>
      </c>
    </row>
    <row r="163" spans="1:4" x14ac:dyDescent="0.25">
      <c r="A163" s="14" t="s">
        <v>37</v>
      </c>
      <c r="B163" s="13">
        <v>30</v>
      </c>
      <c r="C163" s="13">
        <v>7</v>
      </c>
      <c r="D163" s="13">
        <v>37</v>
      </c>
    </row>
    <row r="164" spans="1:4" x14ac:dyDescent="0.25">
      <c r="A164" s="3" t="s">
        <v>7</v>
      </c>
      <c r="B164" s="13">
        <v>593</v>
      </c>
      <c r="C164" s="13">
        <v>247</v>
      </c>
      <c r="D164" s="13">
        <v>840</v>
      </c>
    </row>
    <row r="165" spans="1:4" x14ac:dyDescent="0.25">
      <c r="A165" s="14" t="s">
        <v>41</v>
      </c>
      <c r="B165" s="13">
        <v>18</v>
      </c>
      <c r="C165" s="13">
        <v>11</v>
      </c>
      <c r="D165" s="13">
        <v>29</v>
      </c>
    </row>
    <row r="166" spans="1:4" x14ac:dyDescent="0.25">
      <c r="A166" s="14" t="s">
        <v>43</v>
      </c>
      <c r="B166" s="13">
        <v>1</v>
      </c>
      <c r="C166" s="13"/>
      <c r="D166" s="13">
        <v>1</v>
      </c>
    </row>
    <row r="167" spans="1:4" x14ac:dyDescent="0.25">
      <c r="A167" s="14" t="s">
        <v>39</v>
      </c>
      <c r="B167" s="13">
        <v>92</v>
      </c>
      <c r="C167" s="13">
        <v>38</v>
      </c>
      <c r="D167" s="13">
        <v>130</v>
      </c>
    </row>
    <row r="168" spans="1:4" x14ac:dyDescent="0.25">
      <c r="A168" s="14" t="s">
        <v>34</v>
      </c>
      <c r="B168" s="13">
        <v>291</v>
      </c>
      <c r="C168" s="13">
        <v>105</v>
      </c>
      <c r="D168" s="13">
        <v>396</v>
      </c>
    </row>
    <row r="169" spans="1:4" x14ac:dyDescent="0.25">
      <c r="A169" s="14" t="s">
        <v>40</v>
      </c>
      <c r="B169" s="13">
        <v>143</v>
      </c>
      <c r="C169" s="13">
        <v>66</v>
      </c>
      <c r="D169" s="13">
        <v>209</v>
      </c>
    </row>
    <row r="170" spans="1:4" x14ac:dyDescent="0.25">
      <c r="A170" s="14" t="s">
        <v>37</v>
      </c>
      <c r="B170" s="13">
        <v>48</v>
      </c>
      <c r="C170" s="13">
        <v>27</v>
      </c>
      <c r="D170" s="13">
        <v>75</v>
      </c>
    </row>
    <row r="171" spans="1:4" x14ac:dyDescent="0.25">
      <c r="A171" s="3" t="s">
        <v>8</v>
      </c>
      <c r="B171" s="13">
        <v>193</v>
      </c>
      <c r="C171" s="13">
        <v>99</v>
      </c>
      <c r="D171" s="13">
        <v>292</v>
      </c>
    </row>
    <row r="172" spans="1:4" x14ac:dyDescent="0.25">
      <c r="A172" s="14" t="s">
        <v>41</v>
      </c>
      <c r="B172" s="13">
        <v>4</v>
      </c>
      <c r="C172" s="13">
        <v>2</v>
      </c>
      <c r="D172" s="13">
        <v>6</v>
      </c>
    </row>
    <row r="173" spans="1:4" x14ac:dyDescent="0.25">
      <c r="A173" s="14" t="s">
        <v>39</v>
      </c>
      <c r="B173" s="13">
        <v>30</v>
      </c>
      <c r="C173" s="13">
        <v>14</v>
      </c>
      <c r="D173" s="13">
        <v>44</v>
      </c>
    </row>
    <row r="174" spans="1:4" x14ac:dyDescent="0.25">
      <c r="A174" s="14" t="s">
        <v>34</v>
      </c>
      <c r="B174" s="13">
        <v>96</v>
      </c>
      <c r="C174" s="13">
        <v>50</v>
      </c>
      <c r="D174" s="13">
        <v>146</v>
      </c>
    </row>
    <row r="175" spans="1:4" x14ac:dyDescent="0.25">
      <c r="A175" s="14" t="s">
        <v>40</v>
      </c>
      <c r="B175" s="13">
        <v>44</v>
      </c>
      <c r="C175" s="13">
        <v>27</v>
      </c>
      <c r="D175" s="13">
        <v>71</v>
      </c>
    </row>
    <row r="176" spans="1:4" x14ac:dyDescent="0.25">
      <c r="A176" s="14" t="s">
        <v>37</v>
      </c>
      <c r="B176" s="13">
        <v>19</v>
      </c>
      <c r="C176" s="13">
        <v>6</v>
      </c>
      <c r="D176" s="13">
        <v>25</v>
      </c>
    </row>
    <row r="177" spans="1:4" x14ac:dyDescent="0.25">
      <c r="A177" s="3" t="s">
        <v>9</v>
      </c>
      <c r="B177" s="13">
        <v>410</v>
      </c>
      <c r="C177" s="13">
        <v>187</v>
      </c>
      <c r="D177" s="13">
        <v>597</v>
      </c>
    </row>
    <row r="178" spans="1:4" x14ac:dyDescent="0.25">
      <c r="A178" s="14" t="s">
        <v>41</v>
      </c>
      <c r="B178" s="13">
        <v>19</v>
      </c>
      <c r="C178" s="13">
        <v>5</v>
      </c>
      <c r="D178" s="13">
        <v>24</v>
      </c>
    </row>
    <row r="179" spans="1:4" x14ac:dyDescent="0.25">
      <c r="A179" s="14" t="s">
        <v>39</v>
      </c>
      <c r="B179" s="13">
        <v>63</v>
      </c>
      <c r="C179" s="13">
        <v>30</v>
      </c>
      <c r="D179" s="13">
        <v>93</v>
      </c>
    </row>
    <row r="180" spans="1:4" x14ac:dyDescent="0.25">
      <c r="A180" s="14" t="s">
        <v>34</v>
      </c>
      <c r="B180" s="13">
        <v>171</v>
      </c>
      <c r="C180" s="13">
        <v>92</v>
      </c>
      <c r="D180" s="13">
        <v>263</v>
      </c>
    </row>
    <row r="181" spans="1:4" x14ac:dyDescent="0.25">
      <c r="A181" s="14" t="s">
        <v>40</v>
      </c>
      <c r="B181" s="13">
        <v>110</v>
      </c>
      <c r="C181" s="13">
        <v>49</v>
      </c>
      <c r="D181" s="13">
        <v>159</v>
      </c>
    </row>
    <row r="182" spans="1:4" x14ac:dyDescent="0.25">
      <c r="A182" s="14" t="s">
        <v>37</v>
      </c>
      <c r="B182" s="13">
        <v>47</v>
      </c>
      <c r="C182" s="13">
        <v>11</v>
      </c>
      <c r="D182" s="13">
        <v>58</v>
      </c>
    </row>
    <row r="183" spans="1:4" x14ac:dyDescent="0.25">
      <c r="A183" s="3" t="s">
        <v>52</v>
      </c>
      <c r="B183" s="13">
        <v>31</v>
      </c>
      <c r="C183" s="13">
        <v>8</v>
      </c>
      <c r="D183" s="13">
        <v>39</v>
      </c>
    </row>
    <row r="184" spans="1:4" x14ac:dyDescent="0.25">
      <c r="A184" s="14" t="s">
        <v>41</v>
      </c>
      <c r="B184" s="13">
        <v>2</v>
      </c>
      <c r="C184" s="13"/>
      <c r="D184" s="13">
        <v>2</v>
      </c>
    </row>
    <row r="185" spans="1:4" x14ac:dyDescent="0.25">
      <c r="A185" s="14" t="s">
        <v>39</v>
      </c>
      <c r="B185" s="13">
        <v>7</v>
      </c>
      <c r="C185" s="13">
        <v>2</v>
      </c>
      <c r="D185" s="13">
        <v>9</v>
      </c>
    </row>
    <row r="186" spans="1:4" x14ac:dyDescent="0.25">
      <c r="A186" s="14" t="s">
        <v>34</v>
      </c>
      <c r="B186" s="13">
        <v>14</v>
      </c>
      <c r="C186" s="13">
        <v>2</v>
      </c>
      <c r="D186" s="13">
        <v>16</v>
      </c>
    </row>
    <row r="187" spans="1:4" x14ac:dyDescent="0.25">
      <c r="A187" s="14" t="s">
        <v>40</v>
      </c>
      <c r="B187" s="13">
        <v>5</v>
      </c>
      <c r="C187" s="13">
        <v>3</v>
      </c>
      <c r="D187" s="13">
        <v>8</v>
      </c>
    </row>
    <row r="188" spans="1:4" x14ac:dyDescent="0.25">
      <c r="A188" s="14" t="s">
        <v>37</v>
      </c>
      <c r="B188" s="13">
        <v>3</v>
      </c>
      <c r="C188" s="13">
        <v>1</v>
      </c>
      <c r="D188" s="13">
        <v>4</v>
      </c>
    </row>
    <row r="189" spans="1:4" x14ac:dyDescent="0.25">
      <c r="A189" s="2" t="s">
        <v>17</v>
      </c>
      <c r="B189" s="13">
        <v>2398</v>
      </c>
      <c r="C189" s="13">
        <v>1167</v>
      </c>
      <c r="D189" s="13">
        <v>3565</v>
      </c>
    </row>
    <row r="190" spans="1:4" x14ac:dyDescent="0.25">
      <c r="A190" s="3" t="s">
        <v>4</v>
      </c>
      <c r="B190" s="13">
        <v>759</v>
      </c>
      <c r="C190" s="13">
        <v>410</v>
      </c>
      <c r="D190" s="13">
        <v>1169</v>
      </c>
    </row>
    <row r="191" spans="1:4" x14ac:dyDescent="0.25">
      <c r="A191" s="14" t="s">
        <v>41</v>
      </c>
      <c r="B191" s="13">
        <v>32</v>
      </c>
      <c r="C191" s="13">
        <v>16</v>
      </c>
      <c r="D191" s="13">
        <v>48</v>
      </c>
    </row>
    <row r="192" spans="1:4" x14ac:dyDescent="0.25">
      <c r="A192" s="14" t="s">
        <v>43</v>
      </c>
      <c r="B192" s="13"/>
      <c r="C192" s="13">
        <v>1</v>
      </c>
      <c r="D192" s="13">
        <v>1</v>
      </c>
    </row>
    <row r="193" spans="1:4" x14ac:dyDescent="0.25">
      <c r="A193" s="14" t="s">
        <v>39</v>
      </c>
      <c r="B193" s="13">
        <v>155</v>
      </c>
      <c r="C193" s="13">
        <v>76</v>
      </c>
      <c r="D193" s="13">
        <v>231</v>
      </c>
    </row>
    <row r="194" spans="1:4" x14ac:dyDescent="0.25">
      <c r="A194" s="14" t="s">
        <v>34</v>
      </c>
      <c r="B194" s="13">
        <v>315</v>
      </c>
      <c r="C194" s="13">
        <v>175</v>
      </c>
      <c r="D194" s="13">
        <v>490</v>
      </c>
    </row>
    <row r="195" spans="1:4" x14ac:dyDescent="0.25">
      <c r="A195" s="14" t="s">
        <v>40</v>
      </c>
      <c r="B195" s="13">
        <v>148</v>
      </c>
      <c r="C195" s="13">
        <v>98</v>
      </c>
      <c r="D195" s="13">
        <v>246</v>
      </c>
    </row>
    <row r="196" spans="1:4" x14ac:dyDescent="0.25">
      <c r="A196" s="14" t="s">
        <v>37</v>
      </c>
      <c r="B196" s="13">
        <v>109</v>
      </c>
      <c r="C196" s="13">
        <v>44</v>
      </c>
      <c r="D196" s="13">
        <v>153</v>
      </c>
    </row>
    <row r="197" spans="1:4" x14ac:dyDescent="0.25">
      <c r="A197" s="3" t="s">
        <v>5</v>
      </c>
      <c r="B197" s="13">
        <v>82</v>
      </c>
      <c r="C197" s="13">
        <v>46</v>
      </c>
      <c r="D197" s="13">
        <v>128</v>
      </c>
    </row>
    <row r="198" spans="1:4" x14ac:dyDescent="0.25">
      <c r="A198" s="14" t="s">
        <v>41</v>
      </c>
      <c r="B198" s="13">
        <v>5</v>
      </c>
      <c r="C198" s="13">
        <v>5</v>
      </c>
      <c r="D198" s="13">
        <v>10</v>
      </c>
    </row>
    <row r="199" spans="1:4" x14ac:dyDescent="0.25">
      <c r="A199" s="14" t="s">
        <v>39</v>
      </c>
      <c r="B199" s="13">
        <v>21</v>
      </c>
      <c r="C199" s="13">
        <v>10</v>
      </c>
      <c r="D199" s="13">
        <v>31</v>
      </c>
    </row>
    <row r="200" spans="1:4" x14ac:dyDescent="0.25">
      <c r="A200" s="14" t="s">
        <v>34</v>
      </c>
      <c r="B200" s="13">
        <v>31</v>
      </c>
      <c r="C200" s="13">
        <v>19</v>
      </c>
      <c r="D200" s="13">
        <v>50</v>
      </c>
    </row>
    <row r="201" spans="1:4" x14ac:dyDescent="0.25">
      <c r="A201" s="14" t="s">
        <v>40</v>
      </c>
      <c r="B201" s="13">
        <v>6</v>
      </c>
      <c r="C201" s="13">
        <v>3</v>
      </c>
      <c r="D201" s="13">
        <v>9</v>
      </c>
    </row>
    <row r="202" spans="1:4" x14ac:dyDescent="0.25">
      <c r="A202" s="14" t="s">
        <v>37</v>
      </c>
      <c r="B202" s="13">
        <v>19</v>
      </c>
      <c r="C202" s="13">
        <v>9</v>
      </c>
      <c r="D202" s="13">
        <v>28</v>
      </c>
    </row>
    <row r="203" spans="1:4" x14ac:dyDescent="0.25">
      <c r="A203" s="3" t="s">
        <v>6</v>
      </c>
      <c r="B203" s="13">
        <v>281</v>
      </c>
      <c r="C203" s="13">
        <v>143</v>
      </c>
      <c r="D203" s="13">
        <v>424</v>
      </c>
    </row>
    <row r="204" spans="1:4" x14ac:dyDescent="0.25">
      <c r="A204" s="14" t="s">
        <v>41</v>
      </c>
      <c r="B204" s="13">
        <v>7</v>
      </c>
      <c r="C204" s="13">
        <v>6</v>
      </c>
      <c r="D204" s="13">
        <v>13</v>
      </c>
    </row>
    <row r="205" spans="1:4" x14ac:dyDescent="0.25">
      <c r="A205" s="14" t="s">
        <v>39</v>
      </c>
      <c r="B205" s="13">
        <v>46</v>
      </c>
      <c r="C205" s="13">
        <v>22</v>
      </c>
      <c r="D205" s="13">
        <v>68</v>
      </c>
    </row>
    <row r="206" spans="1:4" x14ac:dyDescent="0.25">
      <c r="A206" s="14" t="s">
        <v>34</v>
      </c>
      <c r="B206" s="13">
        <v>127</v>
      </c>
      <c r="C206" s="13">
        <v>67</v>
      </c>
      <c r="D206" s="13">
        <v>194</v>
      </c>
    </row>
    <row r="207" spans="1:4" x14ac:dyDescent="0.25">
      <c r="A207" s="14" t="s">
        <v>40</v>
      </c>
      <c r="B207" s="13">
        <v>62</v>
      </c>
      <c r="C207" s="13">
        <v>38</v>
      </c>
      <c r="D207" s="13">
        <v>100</v>
      </c>
    </row>
    <row r="208" spans="1:4" x14ac:dyDescent="0.25">
      <c r="A208" s="14" t="s">
        <v>37</v>
      </c>
      <c r="B208" s="13">
        <v>39</v>
      </c>
      <c r="C208" s="13">
        <v>10</v>
      </c>
      <c r="D208" s="13">
        <v>49</v>
      </c>
    </row>
    <row r="209" spans="1:4" x14ac:dyDescent="0.25">
      <c r="A209" s="3" t="s">
        <v>7</v>
      </c>
      <c r="B209" s="13">
        <v>635</v>
      </c>
      <c r="C209" s="13">
        <v>285</v>
      </c>
      <c r="D209" s="13">
        <v>920</v>
      </c>
    </row>
    <row r="210" spans="1:4" x14ac:dyDescent="0.25">
      <c r="A210" s="14" t="s">
        <v>41</v>
      </c>
      <c r="B210" s="13">
        <v>20</v>
      </c>
      <c r="C210" s="13">
        <v>4</v>
      </c>
      <c r="D210" s="13">
        <v>24</v>
      </c>
    </row>
    <row r="211" spans="1:4" x14ac:dyDescent="0.25">
      <c r="A211" s="14" t="s">
        <v>39</v>
      </c>
      <c r="B211" s="13">
        <v>97</v>
      </c>
      <c r="C211" s="13">
        <v>52</v>
      </c>
      <c r="D211" s="13">
        <v>149</v>
      </c>
    </row>
    <row r="212" spans="1:4" x14ac:dyDescent="0.25">
      <c r="A212" s="14" t="s">
        <v>34</v>
      </c>
      <c r="B212" s="13">
        <v>296</v>
      </c>
      <c r="C212" s="13">
        <v>125</v>
      </c>
      <c r="D212" s="13">
        <v>421</v>
      </c>
    </row>
    <row r="213" spans="1:4" x14ac:dyDescent="0.25">
      <c r="A213" s="14" t="s">
        <v>40</v>
      </c>
      <c r="B213" s="13">
        <v>168</v>
      </c>
      <c r="C213" s="13">
        <v>80</v>
      </c>
      <c r="D213" s="13">
        <v>248</v>
      </c>
    </row>
    <row r="214" spans="1:4" x14ac:dyDescent="0.25">
      <c r="A214" s="14" t="s">
        <v>37</v>
      </c>
      <c r="B214" s="13">
        <v>54</v>
      </c>
      <c r="C214" s="13">
        <v>24</v>
      </c>
      <c r="D214" s="13">
        <v>78</v>
      </c>
    </row>
    <row r="215" spans="1:4" x14ac:dyDescent="0.25">
      <c r="A215" s="3" t="s">
        <v>8</v>
      </c>
      <c r="B215" s="13">
        <v>176</v>
      </c>
      <c r="C215" s="13">
        <v>94</v>
      </c>
      <c r="D215" s="13">
        <v>270</v>
      </c>
    </row>
    <row r="216" spans="1:4" x14ac:dyDescent="0.25">
      <c r="A216" s="14" t="s">
        <v>41</v>
      </c>
      <c r="B216" s="13">
        <v>7</v>
      </c>
      <c r="C216" s="13">
        <v>4</v>
      </c>
      <c r="D216" s="13">
        <v>11</v>
      </c>
    </row>
    <row r="217" spans="1:4" x14ac:dyDescent="0.25">
      <c r="A217" s="14" t="s">
        <v>39</v>
      </c>
      <c r="B217" s="13">
        <v>28</v>
      </c>
      <c r="C217" s="13">
        <v>22</v>
      </c>
      <c r="D217" s="13">
        <v>50</v>
      </c>
    </row>
    <row r="218" spans="1:4" x14ac:dyDescent="0.25">
      <c r="A218" s="14" t="s">
        <v>34</v>
      </c>
      <c r="B218" s="13">
        <v>87</v>
      </c>
      <c r="C218" s="13">
        <v>38</v>
      </c>
      <c r="D218" s="13">
        <v>125</v>
      </c>
    </row>
    <row r="219" spans="1:4" x14ac:dyDescent="0.25">
      <c r="A219" s="14" t="s">
        <v>40</v>
      </c>
      <c r="B219" s="13">
        <v>42</v>
      </c>
      <c r="C219" s="13">
        <v>27</v>
      </c>
      <c r="D219" s="13">
        <v>69</v>
      </c>
    </row>
    <row r="220" spans="1:4" x14ac:dyDescent="0.25">
      <c r="A220" s="14" t="s">
        <v>37</v>
      </c>
      <c r="B220" s="13">
        <v>12</v>
      </c>
      <c r="C220" s="13">
        <v>3</v>
      </c>
      <c r="D220" s="13">
        <v>15</v>
      </c>
    </row>
    <row r="221" spans="1:4" x14ac:dyDescent="0.25">
      <c r="A221" s="3" t="s">
        <v>9</v>
      </c>
      <c r="B221" s="13">
        <v>430</v>
      </c>
      <c r="C221" s="13">
        <v>180</v>
      </c>
      <c r="D221" s="13">
        <v>610</v>
      </c>
    </row>
    <row r="222" spans="1:4" x14ac:dyDescent="0.25">
      <c r="A222" s="14" t="s">
        <v>41</v>
      </c>
      <c r="B222" s="13">
        <v>8</v>
      </c>
      <c r="C222" s="13">
        <v>6</v>
      </c>
      <c r="D222" s="13">
        <v>14</v>
      </c>
    </row>
    <row r="223" spans="1:4" x14ac:dyDescent="0.25">
      <c r="A223" s="14" t="s">
        <v>39</v>
      </c>
      <c r="B223" s="13">
        <v>73</v>
      </c>
      <c r="C223" s="13">
        <v>23</v>
      </c>
      <c r="D223" s="13">
        <v>96</v>
      </c>
    </row>
    <row r="224" spans="1:4" x14ac:dyDescent="0.25">
      <c r="A224" s="14" t="s">
        <v>34</v>
      </c>
      <c r="B224" s="13">
        <v>203</v>
      </c>
      <c r="C224" s="13">
        <v>96</v>
      </c>
      <c r="D224" s="13">
        <v>299</v>
      </c>
    </row>
    <row r="225" spans="1:4" x14ac:dyDescent="0.25">
      <c r="A225" s="14" t="s">
        <v>40</v>
      </c>
      <c r="B225" s="13">
        <v>111</v>
      </c>
      <c r="C225" s="13">
        <v>48</v>
      </c>
      <c r="D225" s="13">
        <v>159</v>
      </c>
    </row>
    <row r="226" spans="1:4" x14ac:dyDescent="0.25">
      <c r="A226" s="14" t="s">
        <v>37</v>
      </c>
      <c r="B226" s="13">
        <v>35</v>
      </c>
      <c r="C226" s="13">
        <v>7</v>
      </c>
      <c r="D226" s="13">
        <v>42</v>
      </c>
    </row>
    <row r="227" spans="1:4" x14ac:dyDescent="0.25">
      <c r="A227" s="3" t="s">
        <v>52</v>
      </c>
      <c r="B227" s="13">
        <v>35</v>
      </c>
      <c r="C227" s="13">
        <v>9</v>
      </c>
      <c r="D227" s="13">
        <v>44</v>
      </c>
    </row>
    <row r="228" spans="1:4" x14ac:dyDescent="0.25">
      <c r="A228" s="14" t="s">
        <v>41</v>
      </c>
      <c r="B228" s="13">
        <v>1</v>
      </c>
      <c r="C228" s="13">
        <v>1</v>
      </c>
      <c r="D228" s="13">
        <v>2</v>
      </c>
    </row>
    <row r="229" spans="1:4" x14ac:dyDescent="0.25">
      <c r="A229" s="14" t="s">
        <v>39</v>
      </c>
      <c r="B229" s="13">
        <v>6</v>
      </c>
      <c r="C229" s="13">
        <v>3</v>
      </c>
      <c r="D229" s="13">
        <v>9</v>
      </c>
    </row>
    <row r="230" spans="1:4" x14ac:dyDescent="0.25">
      <c r="A230" s="14" t="s">
        <v>34</v>
      </c>
      <c r="B230" s="13">
        <v>20</v>
      </c>
      <c r="C230" s="13">
        <v>3</v>
      </c>
      <c r="D230" s="13">
        <v>23</v>
      </c>
    </row>
    <row r="231" spans="1:4" x14ac:dyDescent="0.25">
      <c r="A231" s="14" t="s">
        <v>40</v>
      </c>
      <c r="B231" s="13">
        <v>8</v>
      </c>
      <c r="C231" s="13">
        <v>1</v>
      </c>
      <c r="D231" s="13">
        <v>9</v>
      </c>
    </row>
    <row r="232" spans="1:4" x14ac:dyDescent="0.25">
      <c r="A232" s="14" t="s">
        <v>37</v>
      </c>
      <c r="B232" s="13"/>
      <c r="C232" s="13">
        <v>1</v>
      </c>
      <c r="D232" s="13">
        <v>1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A6F55-54C7-49B7-B452-9D4FA02F90F0}">
  <dimension ref="A1:D42"/>
  <sheetViews>
    <sheetView workbookViewId="0">
      <selection activeCell="A3" sqref="A3"/>
    </sheetView>
  </sheetViews>
  <sheetFormatPr defaultRowHeight="15" x14ac:dyDescent="0.25"/>
  <cols>
    <col min="1" max="1" width="30.7109375" bestFit="1" customWidth="1"/>
    <col min="2" max="2" width="13.42578125" bestFit="1" customWidth="1"/>
    <col min="3" max="3" width="4" bestFit="1" customWidth="1"/>
    <col min="4" max="4" width="9.5703125" bestFit="1" customWidth="1"/>
  </cols>
  <sheetData>
    <row r="1" spans="1:4" x14ac:dyDescent="0.25">
      <c r="A1" s="5" t="s">
        <v>46</v>
      </c>
    </row>
    <row r="3" spans="1:4" x14ac:dyDescent="0.25">
      <c r="A3" s="5" t="s">
        <v>98</v>
      </c>
    </row>
    <row r="4" spans="1:4" x14ac:dyDescent="0.25">
      <c r="A4" s="9" t="s">
        <v>47</v>
      </c>
    </row>
    <row r="6" spans="1:4" x14ac:dyDescent="0.25">
      <c r="A6" s="1" t="s">
        <v>23</v>
      </c>
      <c r="B6" s="1" t="s">
        <v>22</v>
      </c>
    </row>
    <row r="7" spans="1:4" x14ac:dyDescent="0.25">
      <c r="A7" s="1" t="s">
        <v>22</v>
      </c>
      <c r="B7" t="s">
        <v>2</v>
      </c>
      <c r="C7" t="s">
        <v>3</v>
      </c>
      <c r="D7" t="s">
        <v>12</v>
      </c>
    </row>
    <row r="8" spans="1:4" x14ac:dyDescent="0.25">
      <c r="A8" s="2" t="s">
        <v>13</v>
      </c>
      <c r="B8" s="4">
        <v>1245</v>
      </c>
      <c r="C8" s="4">
        <v>601</v>
      </c>
      <c r="D8" s="4">
        <v>1846</v>
      </c>
    </row>
    <row r="9" spans="1:4" x14ac:dyDescent="0.25">
      <c r="A9" s="3" t="s">
        <v>4</v>
      </c>
      <c r="B9" s="4">
        <v>381</v>
      </c>
      <c r="C9" s="4">
        <v>175</v>
      </c>
      <c r="D9" s="4">
        <v>556</v>
      </c>
    </row>
    <row r="10" spans="1:4" x14ac:dyDescent="0.25">
      <c r="A10" s="3" t="s">
        <v>5</v>
      </c>
      <c r="B10" s="4">
        <v>86</v>
      </c>
      <c r="C10" s="4">
        <v>28</v>
      </c>
      <c r="D10" s="4">
        <v>114</v>
      </c>
    </row>
    <row r="11" spans="1:4" x14ac:dyDescent="0.25">
      <c r="A11" s="3" t="s">
        <v>6</v>
      </c>
      <c r="B11" s="4">
        <v>111</v>
      </c>
      <c r="C11" s="4">
        <v>65</v>
      </c>
      <c r="D11" s="4">
        <v>176</v>
      </c>
    </row>
    <row r="12" spans="1:4" x14ac:dyDescent="0.25">
      <c r="A12" s="3" t="s">
        <v>7</v>
      </c>
      <c r="B12" s="4">
        <v>302</v>
      </c>
      <c r="C12" s="4">
        <v>166</v>
      </c>
      <c r="D12" s="4">
        <v>468</v>
      </c>
    </row>
    <row r="13" spans="1:4" x14ac:dyDescent="0.25">
      <c r="A13" s="3" t="s">
        <v>8</v>
      </c>
      <c r="B13" s="4">
        <v>55</v>
      </c>
      <c r="C13" s="4">
        <v>32</v>
      </c>
      <c r="D13" s="4">
        <v>87</v>
      </c>
    </row>
    <row r="14" spans="1:4" x14ac:dyDescent="0.25">
      <c r="A14" s="3" t="s">
        <v>9</v>
      </c>
      <c r="B14" s="4">
        <v>310</v>
      </c>
      <c r="C14" s="4">
        <v>135</v>
      </c>
      <c r="D14" s="4">
        <v>445</v>
      </c>
    </row>
    <row r="15" spans="1:4" x14ac:dyDescent="0.25">
      <c r="A15" s="2" t="s">
        <v>14</v>
      </c>
      <c r="B15" s="4">
        <v>1367</v>
      </c>
      <c r="C15" s="4">
        <v>664</v>
      </c>
      <c r="D15" s="4">
        <v>2031</v>
      </c>
    </row>
    <row r="16" spans="1:4" x14ac:dyDescent="0.25">
      <c r="A16" s="3" t="s">
        <v>4</v>
      </c>
      <c r="B16" s="4">
        <v>402</v>
      </c>
      <c r="C16" s="4">
        <v>186</v>
      </c>
      <c r="D16" s="4">
        <v>588</v>
      </c>
    </row>
    <row r="17" spans="1:4" x14ac:dyDescent="0.25">
      <c r="A17" s="3" t="s">
        <v>5</v>
      </c>
      <c r="B17" s="4">
        <v>79</v>
      </c>
      <c r="C17" s="4">
        <v>23</v>
      </c>
      <c r="D17" s="4">
        <v>102</v>
      </c>
    </row>
    <row r="18" spans="1:4" x14ac:dyDescent="0.25">
      <c r="A18" s="3" t="s">
        <v>6</v>
      </c>
      <c r="B18" s="4">
        <v>171</v>
      </c>
      <c r="C18" s="4">
        <v>87</v>
      </c>
      <c r="D18" s="4">
        <v>258</v>
      </c>
    </row>
    <row r="19" spans="1:4" x14ac:dyDescent="0.25">
      <c r="A19" s="3" t="s">
        <v>7</v>
      </c>
      <c r="B19" s="4">
        <v>404</v>
      </c>
      <c r="C19" s="4">
        <v>177</v>
      </c>
      <c r="D19" s="4">
        <v>581</v>
      </c>
    </row>
    <row r="20" spans="1:4" x14ac:dyDescent="0.25">
      <c r="A20" s="3" t="s">
        <v>8</v>
      </c>
      <c r="B20" s="4">
        <v>58</v>
      </c>
      <c r="C20" s="4">
        <v>40</v>
      </c>
      <c r="D20" s="4">
        <v>98</v>
      </c>
    </row>
    <row r="21" spans="1:4" x14ac:dyDescent="0.25">
      <c r="A21" s="3" t="s">
        <v>9</v>
      </c>
      <c r="B21" s="4">
        <v>253</v>
      </c>
      <c r="C21" s="4">
        <v>151</v>
      </c>
      <c r="D21" s="4">
        <v>404</v>
      </c>
    </row>
    <row r="22" spans="1:4" x14ac:dyDescent="0.25">
      <c r="A22" s="2" t="s">
        <v>15</v>
      </c>
      <c r="B22" s="4">
        <v>1425</v>
      </c>
      <c r="C22" s="4">
        <v>664</v>
      </c>
      <c r="D22" s="4">
        <v>2089</v>
      </c>
    </row>
    <row r="23" spans="1:4" x14ac:dyDescent="0.25">
      <c r="A23" s="3" t="s">
        <v>4</v>
      </c>
      <c r="B23" s="4">
        <v>384</v>
      </c>
      <c r="C23" s="4">
        <v>193</v>
      </c>
      <c r="D23" s="4">
        <v>577</v>
      </c>
    </row>
    <row r="24" spans="1:4" x14ac:dyDescent="0.25">
      <c r="A24" s="3" t="s">
        <v>5</v>
      </c>
      <c r="B24" s="4">
        <v>72</v>
      </c>
      <c r="C24" s="4">
        <v>24</v>
      </c>
      <c r="D24" s="4">
        <v>96</v>
      </c>
    </row>
    <row r="25" spans="1:4" x14ac:dyDescent="0.25">
      <c r="A25" s="3" t="s">
        <v>6</v>
      </c>
      <c r="B25" s="4">
        <v>194</v>
      </c>
      <c r="C25" s="4">
        <v>90</v>
      </c>
      <c r="D25" s="4">
        <v>284</v>
      </c>
    </row>
    <row r="26" spans="1:4" x14ac:dyDescent="0.25">
      <c r="A26" s="3" t="s">
        <v>7</v>
      </c>
      <c r="B26" s="4">
        <v>360</v>
      </c>
      <c r="C26" s="4">
        <v>166</v>
      </c>
      <c r="D26" s="4">
        <v>526</v>
      </c>
    </row>
    <row r="27" spans="1:4" x14ac:dyDescent="0.25">
      <c r="A27" s="3" t="s">
        <v>8</v>
      </c>
      <c r="B27" s="4">
        <v>68</v>
      </c>
      <c r="C27" s="4">
        <v>37</v>
      </c>
      <c r="D27" s="4">
        <v>105</v>
      </c>
    </row>
    <row r="28" spans="1:4" x14ac:dyDescent="0.25">
      <c r="A28" s="3" t="s">
        <v>9</v>
      </c>
      <c r="B28" s="4">
        <v>347</v>
      </c>
      <c r="C28" s="4">
        <v>154</v>
      </c>
      <c r="D28" s="4">
        <v>501</v>
      </c>
    </row>
    <row r="29" spans="1:4" x14ac:dyDescent="0.25">
      <c r="A29" s="2" t="s">
        <v>16</v>
      </c>
      <c r="B29" s="4">
        <v>1421</v>
      </c>
      <c r="C29" s="4">
        <v>636</v>
      </c>
      <c r="D29" s="4">
        <v>2057</v>
      </c>
    </row>
    <row r="30" spans="1:4" x14ac:dyDescent="0.25">
      <c r="A30" s="3" t="s">
        <v>4</v>
      </c>
      <c r="B30" s="4">
        <v>406</v>
      </c>
      <c r="C30" s="4">
        <v>201</v>
      </c>
      <c r="D30" s="4">
        <v>607</v>
      </c>
    </row>
    <row r="31" spans="1:4" x14ac:dyDescent="0.25">
      <c r="A31" s="3" t="s">
        <v>5</v>
      </c>
      <c r="B31" s="4">
        <v>88</v>
      </c>
      <c r="C31" s="4">
        <v>27</v>
      </c>
      <c r="D31" s="4">
        <v>115</v>
      </c>
    </row>
    <row r="32" spans="1:4" x14ac:dyDescent="0.25">
      <c r="A32" s="3" t="s">
        <v>6</v>
      </c>
      <c r="B32" s="4">
        <v>167</v>
      </c>
      <c r="C32" s="4">
        <v>78</v>
      </c>
      <c r="D32" s="4">
        <v>245</v>
      </c>
    </row>
    <row r="33" spans="1:4" x14ac:dyDescent="0.25">
      <c r="A33" s="3" t="s">
        <v>7</v>
      </c>
      <c r="B33" s="4">
        <v>398</v>
      </c>
      <c r="C33" s="4">
        <v>166</v>
      </c>
      <c r="D33" s="4">
        <v>564</v>
      </c>
    </row>
    <row r="34" spans="1:4" x14ac:dyDescent="0.25">
      <c r="A34" s="3" t="s">
        <v>8</v>
      </c>
      <c r="B34" s="4">
        <v>58</v>
      </c>
      <c r="C34" s="4">
        <v>23</v>
      </c>
      <c r="D34" s="4">
        <v>81</v>
      </c>
    </row>
    <row r="35" spans="1:4" x14ac:dyDescent="0.25">
      <c r="A35" s="3" t="s">
        <v>9</v>
      </c>
      <c r="B35" s="4">
        <v>304</v>
      </c>
      <c r="C35" s="4">
        <v>141</v>
      </c>
      <c r="D35" s="4">
        <v>445</v>
      </c>
    </row>
    <row r="36" spans="1:4" x14ac:dyDescent="0.25">
      <c r="A36" s="2" t="s">
        <v>17</v>
      </c>
      <c r="B36" s="4">
        <v>1291</v>
      </c>
      <c r="C36" s="4">
        <v>602</v>
      </c>
      <c r="D36" s="4">
        <v>1893</v>
      </c>
    </row>
    <row r="37" spans="1:4" x14ac:dyDescent="0.25">
      <c r="A37" s="3" t="s">
        <v>4</v>
      </c>
      <c r="B37" s="4">
        <v>395</v>
      </c>
      <c r="C37" s="4">
        <v>199</v>
      </c>
      <c r="D37" s="4">
        <v>594</v>
      </c>
    </row>
    <row r="38" spans="1:4" x14ac:dyDescent="0.25">
      <c r="A38" s="3" t="s">
        <v>5</v>
      </c>
      <c r="B38" s="4">
        <v>64</v>
      </c>
      <c r="C38" s="4">
        <v>19</v>
      </c>
      <c r="D38" s="4">
        <v>83</v>
      </c>
    </row>
    <row r="39" spans="1:4" x14ac:dyDescent="0.25">
      <c r="A39" s="3" t="s">
        <v>6</v>
      </c>
      <c r="B39" s="4">
        <v>149</v>
      </c>
      <c r="C39" s="4">
        <v>85</v>
      </c>
      <c r="D39" s="4">
        <v>234</v>
      </c>
    </row>
    <row r="40" spans="1:4" x14ac:dyDescent="0.25">
      <c r="A40" s="3" t="s">
        <v>7</v>
      </c>
      <c r="B40" s="4">
        <v>370</v>
      </c>
      <c r="C40" s="4">
        <v>163</v>
      </c>
      <c r="D40" s="4">
        <v>533</v>
      </c>
    </row>
    <row r="41" spans="1:4" x14ac:dyDescent="0.25">
      <c r="A41" s="3" t="s">
        <v>8</v>
      </c>
      <c r="B41" s="4">
        <v>45</v>
      </c>
      <c r="C41" s="4">
        <v>18</v>
      </c>
      <c r="D41" s="4">
        <v>63</v>
      </c>
    </row>
    <row r="42" spans="1:4" x14ac:dyDescent="0.25">
      <c r="A42" s="3" t="s">
        <v>9</v>
      </c>
      <c r="B42" s="4">
        <v>268</v>
      </c>
      <c r="C42" s="4">
        <v>118</v>
      </c>
      <c r="D42" s="4">
        <v>386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94900-99C6-446C-9F3E-64C5C2B084DF}">
  <dimension ref="A1:D328"/>
  <sheetViews>
    <sheetView workbookViewId="0">
      <selection activeCell="F19" sqref="F19"/>
    </sheetView>
  </sheetViews>
  <sheetFormatPr defaultRowHeight="15" x14ac:dyDescent="0.25"/>
  <cols>
    <col min="1" max="1" width="37.28515625" bestFit="1" customWidth="1"/>
    <col min="2" max="2" width="13.42578125" bestFit="1" customWidth="1"/>
    <col min="3" max="3" width="5" bestFit="1" customWidth="1"/>
    <col min="4" max="4" width="9.5703125" bestFit="1" customWidth="1"/>
  </cols>
  <sheetData>
    <row r="1" spans="1:4" x14ac:dyDescent="0.25">
      <c r="A1" s="5" t="s">
        <v>72</v>
      </c>
    </row>
    <row r="2" spans="1:4" x14ac:dyDescent="0.25">
      <c r="A2" s="5"/>
    </row>
    <row r="3" spans="1:4" x14ac:dyDescent="0.25">
      <c r="A3" s="5" t="s">
        <v>99</v>
      </c>
    </row>
    <row r="4" spans="1:4" x14ac:dyDescent="0.25">
      <c r="A4" s="9" t="s">
        <v>54</v>
      </c>
    </row>
    <row r="5" spans="1:4" x14ac:dyDescent="0.25">
      <c r="A5" s="9" t="s">
        <v>18</v>
      </c>
    </row>
    <row r="6" spans="1:4" x14ac:dyDescent="0.25">
      <c r="A6" s="9" t="s">
        <v>73</v>
      </c>
    </row>
    <row r="7" spans="1:4" x14ac:dyDescent="0.25">
      <c r="A7" s="9"/>
    </row>
    <row r="10" spans="1:4" x14ac:dyDescent="0.25">
      <c r="A10" s="1" t="s">
        <v>23</v>
      </c>
      <c r="B10" s="1" t="s">
        <v>22</v>
      </c>
    </row>
    <row r="11" spans="1:4" x14ac:dyDescent="0.25">
      <c r="A11" s="1" t="s">
        <v>22</v>
      </c>
      <c r="B11" t="s">
        <v>2</v>
      </c>
      <c r="C11" t="s">
        <v>3</v>
      </c>
      <c r="D11" t="s">
        <v>12</v>
      </c>
    </row>
    <row r="12" spans="1:4" x14ac:dyDescent="0.25">
      <c r="A12" s="2" t="s">
        <v>13</v>
      </c>
      <c r="B12" s="13">
        <v>2129</v>
      </c>
      <c r="C12" s="13">
        <v>1121</v>
      </c>
      <c r="D12" s="13">
        <v>3250</v>
      </c>
    </row>
    <row r="13" spans="1:4" x14ac:dyDescent="0.25">
      <c r="A13" s="3" t="s">
        <v>4</v>
      </c>
      <c r="B13" s="13">
        <v>663</v>
      </c>
      <c r="C13" s="13">
        <v>383</v>
      </c>
      <c r="D13" s="13">
        <v>1046</v>
      </c>
    </row>
    <row r="14" spans="1:4" x14ac:dyDescent="0.25">
      <c r="A14" s="14" t="s">
        <v>68</v>
      </c>
      <c r="B14" s="13">
        <v>95</v>
      </c>
      <c r="C14" s="13">
        <v>51</v>
      </c>
      <c r="D14" s="13">
        <v>146</v>
      </c>
    </row>
    <row r="15" spans="1:4" x14ac:dyDescent="0.25">
      <c r="A15" s="14" t="s">
        <v>69</v>
      </c>
      <c r="B15" s="13">
        <v>568</v>
      </c>
      <c r="C15" s="13">
        <v>332</v>
      </c>
      <c r="D15" s="13">
        <v>900</v>
      </c>
    </row>
    <row r="16" spans="1:4" x14ac:dyDescent="0.25">
      <c r="A16" s="28" t="s">
        <v>70</v>
      </c>
      <c r="B16" s="13">
        <v>56</v>
      </c>
      <c r="C16" s="13">
        <v>39</v>
      </c>
      <c r="D16" s="13">
        <v>95</v>
      </c>
    </row>
    <row r="17" spans="1:4" x14ac:dyDescent="0.25">
      <c r="A17" s="28" t="s">
        <v>65</v>
      </c>
      <c r="B17" s="13">
        <v>4</v>
      </c>
      <c r="C17" s="13">
        <v>3</v>
      </c>
      <c r="D17" s="13">
        <v>7</v>
      </c>
    </row>
    <row r="18" spans="1:4" x14ac:dyDescent="0.25">
      <c r="A18" s="28" t="s">
        <v>58</v>
      </c>
      <c r="B18" s="13">
        <v>395</v>
      </c>
      <c r="C18" s="13">
        <v>252</v>
      </c>
      <c r="D18" s="13">
        <v>647</v>
      </c>
    </row>
    <row r="19" spans="1:4" x14ac:dyDescent="0.25">
      <c r="A19" s="28" t="s">
        <v>64</v>
      </c>
      <c r="B19" s="13">
        <v>5</v>
      </c>
      <c r="C19" s="13">
        <v>4</v>
      </c>
      <c r="D19" s="13">
        <v>9</v>
      </c>
    </row>
    <row r="20" spans="1:4" x14ac:dyDescent="0.25">
      <c r="A20" s="28" t="s">
        <v>59</v>
      </c>
      <c r="B20" s="13">
        <v>54</v>
      </c>
      <c r="C20" s="13">
        <v>23</v>
      </c>
      <c r="D20" s="13">
        <v>77</v>
      </c>
    </row>
    <row r="21" spans="1:4" x14ac:dyDescent="0.25">
      <c r="A21" s="28" t="s">
        <v>71</v>
      </c>
      <c r="B21" s="13">
        <v>54</v>
      </c>
      <c r="C21" s="13">
        <v>9</v>
      </c>
      <c r="D21" s="13">
        <v>63</v>
      </c>
    </row>
    <row r="22" spans="1:4" x14ac:dyDescent="0.25">
      <c r="A22" s="28" t="s">
        <v>63</v>
      </c>
      <c r="B22" s="13"/>
      <c r="C22" s="13">
        <v>2</v>
      </c>
      <c r="D22" s="13">
        <v>2</v>
      </c>
    </row>
    <row r="23" spans="1:4" x14ac:dyDescent="0.25">
      <c r="A23" s="3" t="s">
        <v>5</v>
      </c>
      <c r="B23" s="13">
        <v>77</v>
      </c>
      <c r="C23" s="13">
        <v>36</v>
      </c>
      <c r="D23" s="13">
        <v>113</v>
      </c>
    </row>
    <row r="24" spans="1:4" x14ac:dyDescent="0.25">
      <c r="A24" s="14" t="s">
        <v>68</v>
      </c>
      <c r="B24" s="13">
        <v>6</v>
      </c>
      <c r="C24" s="13">
        <v>1</v>
      </c>
      <c r="D24" s="13">
        <v>7</v>
      </c>
    </row>
    <row r="25" spans="1:4" x14ac:dyDescent="0.25">
      <c r="A25" s="14" t="s">
        <v>69</v>
      </c>
      <c r="B25" s="13">
        <v>71</v>
      </c>
      <c r="C25" s="13">
        <v>35</v>
      </c>
      <c r="D25" s="13">
        <v>106</v>
      </c>
    </row>
    <row r="26" spans="1:4" x14ac:dyDescent="0.25">
      <c r="A26" s="28" t="s">
        <v>70</v>
      </c>
      <c r="B26" s="13">
        <v>13</v>
      </c>
      <c r="C26" s="13">
        <v>5</v>
      </c>
      <c r="D26" s="13">
        <v>18</v>
      </c>
    </row>
    <row r="27" spans="1:4" x14ac:dyDescent="0.25">
      <c r="A27" s="28" t="s">
        <v>58</v>
      </c>
      <c r="B27" s="13">
        <v>36</v>
      </c>
      <c r="C27" s="13">
        <v>25</v>
      </c>
      <c r="D27" s="13">
        <v>61</v>
      </c>
    </row>
    <row r="28" spans="1:4" x14ac:dyDescent="0.25">
      <c r="A28" s="28" t="s">
        <v>59</v>
      </c>
      <c r="B28" s="13">
        <v>7</v>
      </c>
      <c r="C28" s="13">
        <v>2</v>
      </c>
      <c r="D28" s="13">
        <v>9</v>
      </c>
    </row>
    <row r="29" spans="1:4" x14ac:dyDescent="0.25">
      <c r="A29" s="28" t="s">
        <v>71</v>
      </c>
      <c r="B29" s="13">
        <v>15</v>
      </c>
      <c r="C29" s="13">
        <v>3</v>
      </c>
      <c r="D29" s="13">
        <v>18</v>
      </c>
    </row>
    <row r="30" spans="1:4" x14ac:dyDescent="0.25">
      <c r="A30" s="3" t="s">
        <v>6</v>
      </c>
      <c r="B30" s="13">
        <v>198</v>
      </c>
      <c r="C30" s="13">
        <v>104</v>
      </c>
      <c r="D30" s="13">
        <v>302</v>
      </c>
    </row>
    <row r="31" spans="1:4" x14ac:dyDescent="0.25">
      <c r="A31" s="14" t="s">
        <v>68</v>
      </c>
      <c r="B31" s="13">
        <v>32</v>
      </c>
      <c r="C31" s="13">
        <v>16</v>
      </c>
      <c r="D31" s="13">
        <v>48</v>
      </c>
    </row>
    <row r="32" spans="1:4" x14ac:dyDescent="0.25">
      <c r="A32" s="14" t="s">
        <v>69</v>
      </c>
      <c r="B32" s="13">
        <v>166</v>
      </c>
      <c r="C32" s="13">
        <v>88</v>
      </c>
      <c r="D32" s="13">
        <v>254</v>
      </c>
    </row>
    <row r="33" spans="1:4" x14ac:dyDescent="0.25">
      <c r="A33" s="28" t="s">
        <v>70</v>
      </c>
      <c r="B33" s="13">
        <v>18</v>
      </c>
      <c r="C33" s="13">
        <v>12</v>
      </c>
      <c r="D33" s="13">
        <v>30</v>
      </c>
    </row>
    <row r="34" spans="1:4" x14ac:dyDescent="0.25">
      <c r="A34" s="28" t="s">
        <v>65</v>
      </c>
      <c r="B34" s="13">
        <v>1</v>
      </c>
      <c r="C34" s="13"/>
      <c r="D34" s="13">
        <v>1</v>
      </c>
    </row>
    <row r="35" spans="1:4" x14ac:dyDescent="0.25">
      <c r="A35" s="28" t="s">
        <v>58</v>
      </c>
      <c r="B35" s="13">
        <v>121</v>
      </c>
      <c r="C35" s="13">
        <v>67</v>
      </c>
      <c r="D35" s="13">
        <v>188</v>
      </c>
    </row>
    <row r="36" spans="1:4" x14ac:dyDescent="0.25">
      <c r="A36" s="28" t="s">
        <v>64</v>
      </c>
      <c r="B36" s="13">
        <v>1</v>
      </c>
      <c r="C36" s="13"/>
      <c r="D36" s="13">
        <v>1</v>
      </c>
    </row>
    <row r="37" spans="1:4" x14ac:dyDescent="0.25">
      <c r="A37" s="28" t="s">
        <v>59</v>
      </c>
      <c r="B37" s="13">
        <v>12</v>
      </c>
      <c r="C37" s="13">
        <v>6</v>
      </c>
      <c r="D37" s="13">
        <v>18</v>
      </c>
    </row>
    <row r="38" spans="1:4" x14ac:dyDescent="0.25">
      <c r="A38" s="28" t="s">
        <v>71</v>
      </c>
      <c r="B38" s="13">
        <v>13</v>
      </c>
      <c r="C38" s="13">
        <v>3</v>
      </c>
      <c r="D38" s="13">
        <v>16</v>
      </c>
    </row>
    <row r="39" spans="1:4" x14ac:dyDescent="0.25">
      <c r="A39" s="3" t="s">
        <v>7</v>
      </c>
      <c r="B39" s="13">
        <v>549</v>
      </c>
      <c r="C39" s="13">
        <v>312</v>
      </c>
      <c r="D39" s="13">
        <v>861</v>
      </c>
    </row>
    <row r="40" spans="1:4" x14ac:dyDescent="0.25">
      <c r="A40" s="14" t="s">
        <v>68</v>
      </c>
      <c r="B40" s="13">
        <v>78</v>
      </c>
      <c r="C40" s="13">
        <v>28</v>
      </c>
      <c r="D40" s="13">
        <v>106</v>
      </c>
    </row>
    <row r="41" spans="1:4" x14ac:dyDescent="0.25">
      <c r="A41" s="14" t="s">
        <v>69</v>
      </c>
      <c r="B41" s="13">
        <v>471</v>
      </c>
      <c r="C41" s="13">
        <v>284</v>
      </c>
      <c r="D41" s="13">
        <v>755</v>
      </c>
    </row>
    <row r="42" spans="1:4" x14ac:dyDescent="0.25">
      <c r="A42" s="28" t="s">
        <v>70</v>
      </c>
      <c r="B42" s="13">
        <v>81</v>
      </c>
      <c r="C42" s="13">
        <v>36</v>
      </c>
      <c r="D42" s="13">
        <v>117</v>
      </c>
    </row>
    <row r="43" spans="1:4" x14ac:dyDescent="0.25">
      <c r="A43" s="28" t="s">
        <v>65</v>
      </c>
      <c r="B43" s="13">
        <v>8</v>
      </c>
      <c r="C43" s="13">
        <v>1</v>
      </c>
      <c r="D43" s="13">
        <v>9</v>
      </c>
    </row>
    <row r="44" spans="1:4" x14ac:dyDescent="0.25">
      <c r="A44" s="28" t="s">
        <v>58</v>
      </c>
      <c r="B44" s="13">
        <v>294</v>
      </c>
      <c r="C44" s="13">
        <v>210</v>
      </c>
      <c r="D44" s="13">
        <v>504</v>
      </c>
    </row>
    <row r="45" spans="1:4" x14ac:dyDescent="0.25">
      <c r="A45" s="28" t="s">
        <v>64</v>
      </c>
      <c r="B45" s="13">
        <v>4</v>
      </c>
      <c r="C45" s="13">
        <v>6</v>
      </c>
      <c r="D45" s="13">
        <v>10</v>
      </c>
    </row>
    <row r="46" spans="1:4" x14ac:dyDescent="0.25">
      <c r="A46" s="28" t="s">
        <v>59</v>
      </c>
      <c r="B46" s="13">
        <v>51</v>
      </c>
      <c r="C46" s="13">
        <v>16</v>
      </c>
      <c r="D46" s="13">
        <v>67</v>
      </c>
    </row>
    <row r="47" spans="1:4" x14ac:dyDescent="0.25">
      <c r="A47" s="28" t="s">
        <v>71</v>
      </c>
      <c r="B47" s="13">
        <v>33</v>
      </c>
      <c r="C47" s="13">
        <v>13</v>
      </c>
      <c r="D47" s="13">
        <v>46</v>
      </c>
    </row>
    <row r="48" spans="1:4" x14ac:dyDescent="0.25">
      <c r="A48" s="28" t="s">
        <v>63</v>
      </c>
      <c r="B48" s="13"/>
      <c r="C48" s="13">
        <v>2</v>
      </c>
      <c r="D48" s="13">
        <v>2</v>
      </c>
    </row>
    <row r="49" spans="1:4" x14ac:dyDescent="0.25">
      <c r="A49" s="3" t="s">
        <v>8</v>
      </c>
      <c r="B49" s="13">
        <v>142</v>
      </c>
      <c r="C49" s="13">
        <v>79</v>
      </c>
      <c r="D49" s="13">
        <v>221</v>
      </c>
    </row>
    <row r="50" spans="1:4" x14ac:dyDescent="0.25">
      <c r="A50" s="14" t="s">
        <v>68</v>
      </c>
      <c r="B50" s="13">
        <v>17</v>
      </c>
      <c r="C50" s="13">
        <v>9</v>
      </c>
      <c r="D50" s="13">
        <v>26</v>
      </c>
    </row>
    <row r="51" spans="1:4" x14ac:dyDescent="0.25">
      <c r="A51" s="14" t="s">
        <v>69</v>
      </c>
      <c r="B51" s="13">
        <v>125</v>
      </c>
      <c r="C51" s="13">
        <v>70</v>
      </c>
      <c r="D51" s="13">
        <v>195</v>
      </c>
    </row>
    <row r="52" spans="1:4" x14ac:dyDescent="0.25">
      <c r="A52" s="28" t="s">
        <v>70</v>
      </c>
      <c r="B52" s="13">
        <v>21</v>
      </c>
      <c r="C52" s="13">
        <v>11</v>
      </c>
      <c r="D52" s="13">
        <v>32</v>
      </c>
    </row>
    <row r="53" spans="1:4" x14ac:dyDescent="0.25">
      <c r="A53" s="28" t="s">
        <v>65</v>
      </c>
      <c r="B53" s="13"/>
      <c r="C53" s="13">
        <v>1</v>
      </c>
      <c r="D53" s="13">
        <v>1</v>
      </c>
    </row>
    <row r="54" spans="1:4" x14ac:dyDescent="0.25">
      <c r="A54" s="28" t="s">
        <v>58</v>
      </c>
      <c r="B54" s="13">
        <v>84</v>
      </c>
      <c r="C54" s="13">
        <v>50</v>
      </c>
      <c r="D54" s="13">
        <v>134</v>
      </c>
    </row>
    <row r="55" spans="1:4" x14ac:dyDescent="0.25">
      <c r="A55" s="28" t="s">
        <v>59</v>
      </c>
      <c r="B55" s="13">
        <v>17</v>
      </c>
      <c r="C55" s="13">
        <v>6</v>
      </c>
      <c r="D55" s="13">
        <v>23</v>
      </c>
    </row>
    <row r="56" spans="1:4" x14ac:dyDescent="0.25">
      <c r="A56" s="28" t="s">
        <v>71</v>
      </c>
      <c r="B56" s="13">
        <v>3</v>
      </c>
      <c r="C56" s="13">
        <v>1</v>
      </c>
      <c r="D56" s="13">
        <v>4</v>
      </c>
    </row>
    <row r="57" spans="1:4" x14ac:dyDescent="0.25">
      <c r="A57" s="28" t="s">
        <v>63</v>
      </c>
      <c r="B57" s="13"/>
      <c r="C57" s="13">
        <v>1</v>
      </c>
      <c r="D57" s="13">
        <v>1</v>
      </c>
    </row>
    <row r="58" spans="1:4" x14ac:dyDescent="0.25">
      <c r="A58" s="3" t="s">
        <v>9</v>
      </c>
      <c r="B58" s="13">
        <v>478</v>
      </c>
      <c r="C58" s="13">
        <v>194</v>
      </c>
      <c r="D58" s="13">
        <v>672</v>
      </c>
    </row>
    <row r="59" spans="1:4" x14ac:dyDescent="0.25">
      <c r="A59" s="14" t="s">
        <v>68</v>
      </c>
      <c r="B59" s="13">
        <v>61</v>
      </c>
      <c r="C59" s="13">
        <v>28</v>
      </c>
      <c r="D59" s="13">
        <v>89</v>
      </c>
    </row>
    <row r="60" spans="1:4" x14ac:dyDescent="0.25">
      <c r="A60" s="14" t="s">
        <v>69</v>
      </c>
      <c r="B60" s="13">
        <v>417</v>
      </c>
      <c r="C60" s="13">
        <v>166</v>
      </c>
      <c r="D60" s="13">
        <v>583</v>
      </c>
    </row>
    <row r="61" spans="1:4" x14ac:dyDescent="0.25">
      <c r="A61" s="28" t="s">
        <v>70</v>
      </c>
      <c r="B61" s="13">
        <v>62</v>
      </c>
      <c r="C61" s="13">
        <v>16</v>
      </c>
      <c r="D61" s="13">
        <v>78</v>
      </c>
    </row>
    <row r="62" spans="1:4" x14ac:dyDescent="0.25">
      <c r="A62" s="28" t="s">
        <v>65</v>
      </c>
      <c r="B62" s="13">
        <v>1</v>
      </c>
      <c r="C62" s="13">
        <v>1</v>
      </c>
      <c r="D62" s="13">
        <v>2</v>
      </c>
    </row>
    <row r="63" spans="1:4" x14ac:dyDescent="0.25">
      <c r="A63" s="28" t="s">
        <v>58</v>
      </c>
      <c r="B63" s="13">
        <v>284</v>
      </c>
      <c r="C63" s="13">
        <v>122</v>
      </c>
      <c r="D63" s="13">
        <v>406</v>
      </c>
    </row>
    <row r="64" spans="1:4" x14ac:dyDescent="0.25">
      <c r="A64" s="28" t="s">
        <v>64</v>
      </c>
      <c r="B64" s="13">
        <v>4</v>
      </c>
      <c r="C64" s="13">
        <v>2</v>
      </c>
      <c r="D64" s="13">
        <v>6</v>
      </c>
    </row>
    <row r="65" spans="1:4" x14ac:dyDescent="0.25">
      <c r="A65" s="28" t="s">
        <v>59</v>
      </c>
      <c r="B65" s="13">
        <v>47</v>
      </c>
      <c r="C65" s="13">
        <v>21</v>
      </c>
      <c r="D65" s="13">
        <v>68</v>
      </c>
    </row>
    <row r="66" spans="1:4" x14ac:dyDescent="0.25">
      <c r="A66" s="28" t="s">
        <v>71</v>
      </c>
      <c r="B66" s="13">
        <v>19</v>
      </c>
      <c r="C66" s="13">
        <v>4</v>
      </c>
      <c r="D66" s="13">
        <v>23</v>
      </c>
    </row>
    <row r="67" spans="1:4" x14ac:dyDescent="0.25">
      <c r="A67" s="3" t="s">
        <v>52</v>
      </c>
      <c r="B67" s="13">
        <v>22</v>
      </c>
      <c r="C67" s="13">
        <v>13</v>
      </c>
      <c r="D67" s="13">
        <v>35</v>
      </c>
    </row>
    <row r="68" spans="1:4" x14ac:dyDescent="0.25">
      <c r="A68" s="14" t="s">
        <v>68</v>
      </c>
      <c r="B68" s="13">
        <v>3</v>
      </c>
      <c r="C68" s="13">
        <v>2</v>
      </c>
      <c r="D68" s="13">
        <v>5</v>
      </c>
    </row>
    <row r="69" spans="1:4" x14ac:dyDescent="0.25">
      <c r="A69" s="14" t="s">
        <v>69</v>
      </c>
      <c r="B69" s="13">
        <v>19</v>
      </c>
      <c r="C69" s="13">
        <v>11</v>
      </c>
      <c r="D69" s="13">
        <v>30</v>
      </c>
    </row>
    <row r="70" spans="1:4" x14ac:dyDescent="0.25">
      <c r="A70" s="28" t="s">
        <v>70</v>
      </c>
      <c r="B70" s="13">
        <v>2</v>
      </c>
      <c r="C70" s="13">
        <v>1</v>
      </c>
      <c r="D70" s="13">
        <v>3</v>
      </c>
    </row>
    <row r="71" spans="1:4" x14ac:dyDescent="0.25">
      <c r="A71" s="28" t="s">
        <v>58</v>
      </c>
      <c r="B71" s="13">
        <v>15</v>
      </c>
      <c r="C71" s="13">
        <v>10</v>
      </c>
      <c r="D71" s="13">
        <v>25</v>
      </c>
    </row>
    <row r="72" spans="1:4" x14ac:dyDescent="0.25">
      <c r="A72" s="28" t="s">
        <v>59</v>
      </c>
      <c r="B72" s="13">
        <v>1</v>
      </c>
      <c r="C72" s="13"/>
      <c r="D72" s="13">
        <v>1</v>
      </c>
    </row>
    <row r="73" spans="1:4" x14ac:dyDescent="0.25">
      <c r="A73" s="28" t="s">
        <v>71</v>
      </c>
      <c r="B73" s="13">
        <v>1</v>
      </c>
      <c r="C73" s="13"/>
      <c r="D73" s="13">
        <v>1</v>
      </c>
    </row>
    <row r="74" spans="1:4" x14ac:dyDescent="0.25">
      <c r="A74" s="2" t="s">
        <v>14</v>
      </c>
      <c r="B74" s="13">
        <v>2367</v>
      </c>
      <c r="C74" s="13">
        <v>1175</v>
      </c>
      <c r="D74" s="13">
        <v>3542</v>
      </c>
    </row>
    <row r="75" spans="1:4" x14ac:dyDescent="0.25">
      <c r="A75" s="3" t="s">
        <v>4</v>
      </c>
      <c r="B75" s="13">
        <v>774</v>
      </c>
      <c r="C75" s="13">
        <v>364</v>
      </c>
      <c r="D75" s="13">
        <v>1138</v>
      </c>
    </row>
    <row r="76" spans="1:4" x14ac:dyDescent="0.25">
      <c r="A76" s="14" t="s">
        <v>68</v>
      </c>
      <c r="B76" s="13">
        <v>95</v>
      </c>
      <c r="C76" s="13">
        <v>43</v>
      </c>
      <c r="D76" s="13">
        <v>138</v>
      </c>
    </row>
    <row r="77" spans="1:4" x14ac:dyDescent="0.25">
      <c r="A77" s="14" t="s">
        <v>69</v>
      </c>
      <c r="B77" s="13">
        <v>679</v>
      </c>
      <c r="C77" s="13">
        <v>321</v>
      </c>
      <c r="D77" s="13">
        <v>1000</v>
      </c>
    </row>
    <row r="78" spans="1:4" x14ac:dyDescent="0.25">
      <c r="A78" s="28" t="s">
        <v>70</v>
      </c>
      <c r="B78" s="13">
        <v>64</v>
      </c>
      <c r="C78" s="13">
        <v>31</v>
      </c>
      <c r="D78" s="13">
        <v>95</v>
      </c>
    </row>
    <row r="79" spans="1:4" x14ac:dyDescent="0.25">
      <c r="A79" s="28" t="s">
        <v>65</v>
      </c>
      <c r="B79" s="13">
        <v>8</v>
      </c>
      <c r="C79" s="13">
        <v>1</v>
      </c>
      <c r="D79" s="13">
        <v>9</v>
      </c>
    </row>
    <row r="80" spans="1:4" x14ac:dyDescent="0.25">
      <c r="A80" s="28" t="s">
        <v>58</v>
      </c>
      <c r="B80" s="13">
        <v>462</v>
      </c>
      <c r="C80" s="13">
        <v>231</v>
      </c>
      <c r="D80" s="13">
        <v>693</v>
      </c>
    </row>
    <row r="81" spans="1:4" x14ac:dyDescent="0.25">
      <c r="A81" s="28" t="s">
        <v>64</v>
      </c>
      <c r="B81" s="13">
        <v>1</v>
      </c>
      <c r="C81" s="13">
        <v>1</v>
      </c>
      <c r="D81" s="13">
        <v>2</v>
      </c>
    </row>
    <row r="82" spans="1:4" x14ac:dyDescent="0.25">
      <c r="A82" s="28" t="s">
        <v>59</v>
      </c>
      <c r="B82" s="13">
        <v>60</v>
      </c>
      <c r="C82" s="13">
        <v>26</v>
      </c>
      <c r="D82" s="13">
        <v>86</v>
      </c>
    </row>
    <row r="83" spans="1:4" x14ac:dyDescent="0.25">
      <c r="A83" s="28" t="s">
        <v>71</v>
      </c>
      <c r="B83" s="13">
        <v>84</v>
      </c>
      <c r="C83" s="13">
        <v>31</v>
      </c>
      <c r="D83" s="13">
        <v>115</v>
      </c>
    </row>
    <row r="84" spans="1:4" x14ac:dyDescent="0.25">
      <c r="A84" s="3" t="s">
        <v>5</v>
      </c>
      <c r="B84" s="13">
        <v>121</v>
      </c>
      <c r="C84" s="13">
        <v>46</v>
      </c>
      <c r="D84" s="13">
        <v>167</v>
      </c>
    </row>
    <row r="85" spans="1:4" x14ac:dyDescent="0.25">
      <c r="A85" s="14" t="s">
        <v>68</v>
      </c>
      <c r="B85" s="13">
        <v>8</v>
      </c>
      <c r="C85" s="13">
        <v>6</v>
      </c>
      <c r="D85" s="13">
        <v>14</v>
      </c>
    </row>
    <row r="86" spans="1:4" x14ac:dyDescent="0.25">
      <c r="A86" s="14" t="s">
        <v>69</v>
      </c>
      <c r="B86" s="13">
        <v>113</v>
      </c>
      <c r="C86" s="13">
        <v>40</v>
      </c>
      <c r="D86" s="13">
        <v>153</v>
      </c>
    </row>
    <row r="87" spans="1:4" x14ac:dyDescent="0.25">
      <c r="A87" s="28" t="s">
        <v>70</v>
      </c>
      <c r="B87" s="13">
        <v>9</v>
      </c>
      <c r="C87" s="13">
        <v>2</v>
      </c>
      <c r="D87" s="13">
        <v>11</v>
      </c>
    </row>
    <row r="88" spans="1:4" x14ac:dyDescent="0.25">
      <c r="A88" s="28" t="s">
        <v>65</v>
      </c>
      <c r="B88" s="13">
        <v>1</v>
      </c>
      <c r="C88" s="13">
        <v>2</v>
      </c>
      <c r="D88" s="13">
        <v>3</v>
      </c>
    </row>
    <row r="89" spans="1:4" x14ac:dyDescent="0.25">
      <c r="A89" s="28" t="s">
        <v>58</v>
      </c>
      <c r="B89" s="13">
        <v>50</v>
      </c>
      <c r="C89" s="13">
        <v>22</v>
      </c>
      <c r="D89" s="13">
        <v>72</v>
      </c>
    </row>
    <row r="90" spans="1:4" x14ac:dyDescent="0.25">
      <c r="A90" s="28" t="s">
        <v>59</v>
      </c>
      <c r="B90" s="13">
        <v>8</v>
      </c>
      <c r="C90" s="13">
        <v>4</v>
      </c>
      <c r="D90" s="13">
        <v>12</v>
      </c>
    </row>
    <row r="91" spans="1:4" x14ac:dyDescent="0.25">
      <c r="A91" s="28" t="s">
        <v>71</v>
      </c>
      <c r="B91" s="13">
        <v>45</v>
      </c>
      <c r="C91" s="13">
        <v>10</v>
      </c>
      <c r="D91" s="13">
        <v>55</v>
      </c>
    </row>
    <row r="92" spans="1:4" x14ac:dyDescent="0.25">
      <c r="A92" s="3" t="s">
        <v>6</v>
      </c>
      <c r="B92" s="13">
        <v>255</v>
      </c>
      <c r="C92" s="13">
        <v>118</v>
      </c>
      <c r="D92" s="13">
        <v>373</v>
      </c>
    </row>
    <row r="93" spans="1:4" x14ac:dyDescent="0.25">
      <c r="A93" s="14" t="s">
        <v>68</v>
      </c>
      <c r="B93" s="13">
        <v>17</v>
      </c>
      <c r="C93" s="13">
        <v>10</v>
      </c>
      <c r="D93" s="13">
        <v>27</v>
      </c>
    </row>
    <row r="94" spans="1:4" x14ac:dyDescent="0.25">
      <c r="A94" s="14" t="s">
        <v>69</v>
      </c>
      <c r="B94" s="13">
        <v>238</v>
      </c>
      <c r="C94" s="13">
        <v>108</v>
      </c>
      <c r="D94" s="13">
        <v>346</v>
      </c>
    </row>
    <row r="95" spans="1:4" x14ac:dyDescent="0.25">
      <c r="A95" s="28" t="s">
        <v>70</v>
      </c>
      <c r="B95" s="13">
        <v>23</v>
      </c>
      <c r="C95" s="13">
        <v>12</v>
      </c>
      <c r="D95" s="13">
        <v>35</v>
      </c>
    </row>
    <row r="96" spans="1:4" x14ac:dyDescent="0.25">
      <c r="A96" s="28" t="s">
        <v>65</v>
      </c>
      <c r="B96" s="13">
        <v>3</v>
      </c>
      <c r="C96" s="13">
        <v>2</v>
      </c>
      <c r="D96" s="13">
        <v>5</v>
      </c>
    </row>
    <row r="97" spans="1:4" x14ac:dyDescent="0.25">
      <c r="A97" s="28" t="s">
        <v>58</v>
      </c>
      <c r="B97" s="13">
        <v>159</v>
      </c>
      <c r="C97" s="13">
        <v>84</v>
      </c>
      <c r="D97" s="13">
        <v>243</v>
      </c>
    </row>
    <row r="98" spans="1:4" x14ac:dyDescent="0.25">
      <c r="A98" s="28" t="s">
        <v>64</v>
      </c>
      <c r="B98" s="13">
        <v>1</v>
      </c>
      <c r="C98" s="13">
        <v>1</v>
      </c>
      <c r="D98" s="13">
        <v>2</v>
      </c>
    </row>
    <row r="99" spans="1:4" x14ac:dyDescent="0.25">
      <c r="A99" s="28" t="s">
        <v>59</v>
      </c>
      <c r="B99" s="13">
        <v>21</v>
      </c>
      <c r="C99" s="13">
        <v>7</v>
      </c>
      <c r="D99" s="13">
        <v>28</v>
      </c>
    </row>
    <row r="100" spans="1:4" x14ac:dyDescent="0.25">
      <c r="A100" s="28" t="s">
        <v>71</v>
      </c>
      <c r="B100" s="13">
        <v>31</v>
      </c>
      <c r="C100" s="13">
        <v>1</v>
      </c>
      <c r="D100" s="13">
        <v>32</v>
      </c>
    </row>
    <row r="101" spans="1:4" x14ac:dyDescent="0.25">
      <c r="A101" s="28" t="s">
        <v>63</v>
      </c>
      <c r="B101" s="13"/>
      <c r="C101" s="13">
        <v>1</v>
      </c>
      <c r="D101" s="13">
        <v>1</v>
      </c>
    </row>
    <row r="102" spans="1:4" x14ac:dyDescent="0.25">
      <c r="A102" s="3" t="s">
        <v>7</v>
      </c>
      <c r="B102" s="13">
        <v>568</v>
      </c>
      <c r="C102" s="13">
        <v>302</v>
      </c>
      <c r="D102" s="13">
        <v>870</v>
      </c>
    </row>
    <row r="103" spans="1:4" x14ac:dyDescent="0.25">
      <c r="A103" s="14" t="s">
        <v>68</v>
      </c>
      <c r="B103" s="13">
        <v>83</v>
      </c>
      <c r="C103" s="13">
        <v>39</v>
      </c>
      <c r="D103" s="13">
        <v>122</v>
      </c>
    </row>
    <row r="104" spans="1:4" x14ac:dyDescent="0.25">
      <c r="A104" s="14" t="s">
        <v>69</v>
      </c>
      <c r="B104" s="13">
        <v>485</v>
      </c>
      <c r="C104" s="13">
        <v>263</v>
      </c>
      <c r="D104" s="13">
        <v>748</v>
      </c>
    </row>
    <row r="105" spans="1:4" x14ac:dyDescent="0.25">
      <c r="A105" s="28" t="s">
        <v>70</v>
      </c>
      <c r="B105" s="13">
        <v>76</v>
      </c>
      <c r="C105" s="13">
        <v>31</v>
      </c>
      <c r="D105" s="13">
        <v>107</v>
      </c>
    </row>
    <row r="106" spans="1:4" x14ac:dyDescent="0.25">
      <c r="A106" s="28" t="s">
        <v>65</v>
      </c>
      <c r="B106" s="13">
        <v>4</v>
      </c>
      <c r="C106" s="13">
        <v>1</v>
      </c>
      <c r="D106" s="13">
        <v>5</v>
      </c>
    </row>
    <row r="107" spans="1:4" x14ac:dyDescent="0.25">
      <c r="A107" s="28" t="s">
        <v>58</v>
      </c>
      <c r="B107" s="13">
        <v>303</v>
      </c>
      <c r="C107" s="13">
        <v>204</v>
      </c>
      <c r="D107" s="13">
        <v>507</v>
      </c>
    </row>
    <row r="108" spans="1:4" x14ac:dyDescent="0.25">
      <c r="A108" s="28" t="s">
        <v>64</v>
      </c>
      <c r="B108" s="13">
        <v>5</v>
      </c>
      <c r="C108" s="13">
        <v>2</v>
      </c>
      <c r="D108" s="13">
        <v>7</v>
      </c>
    </row>
    <row r="109" spans="1:4" x14ac:dyDescent="0.25">
      <c r="A109" s="28" t="s">
        <v>59</v>
      </c>
      <c r="B109" s="13">
        <v>47</v>
      </c>
      <c r="C109" s="13">
        <v>14</v>
      </c>
      <c r="D109" s="13">
        <v>61</v>
      </c>
    </row>
    <row r="110" spans="1:4" x14ac:dyDescent="0.25">
      <c r="A110" s="28" t="s">
        <v>71</v>
      </c>
      <c r="B110" s="13">
        <v>49</v>
      </c>
      <c r="C110" s="13">
        <v>11</v>
      </c>
      <c r="D110" s="13">
        <v>60</v>
      </c>
    </row>
    <row r="111" spans="1:4" x14ac:dyDescent="0.25">
      <c r="A111" s="28" t="s">
        <v>63</v>
      </c>
      <c r="B111" s="13">
        <v>1</v>
      </c>
      <c r="C111" s="13"/>
      <c r="D111" s="13">
        <v>1</v>
      </c>
    </row>
    <row r="112" spans="1:4" x14ac:dyDescent="0.25">
      <c r="A112" s="3" t="s">
        <v>8</v>
      </c>
      <c r="B112" s="13">
        <v>170</v>
      </c>
      <c r="C112" s="13">
        <v>96</v>
      </c>
      <c r="D112" s="13">
        <v>266</v>
      </c>
    </row>
    <row r="113" spans="1:4" x14ac:dyDescent="0.25">
      <c r="A113" s="14" t="s">
        <v>68</v>
      </c>
      <c r="B113" s="13">
        <v>14</v>
      </c>
      <c r="C113" s="13">
        <v>12</v>
      </c>
      <c r="D113" s="13">
        <v>26</v>
      </c>
    </row>
    <row r="114" spans="1:4" x14ac:dyDescent="0.25">
      <c r="A114" s="14" t="s">
        <v>69</v>
      </c>
      <c r="B114" s="13">
        <v>156</v>
      </c>
      <c r="C114" s="13">
        <v>84</v>
      </c>
      <c r="D114" s="13">
        <v>240</v>
      </c>
    </row>
    <row r="115" spans="1:4" x14ac:dyDescent="0.25">
      <c r="A115" s="28" t="s">
        <v>70</v>
      </c>
      <c r="B115" s="13">
        <v>20</v>
      </c>
      <c r="C115" s="13">
        <v>12</v>
      </c>
      <c r="D115" s="13">
        <v>32</v>
      </c>
    </row>
    <row r="116" spans="1:4" x14ac:dyDescent="0.25">
      <c r="A116" s="28" t="s">
        <v>65</v>
      </c>
      <c r="B116" s="13">
        <v>1</v>
      </c>
      <c r="C116" s="13"/>
      <c r="D116" s="13">
        <v>1</v>
      </c>
    </row>
    <row r="117" spans="1:4" x14ac:dyDescent="0.25">
      <c r="A117" s="28" t="s">
        <v>58</v>
      </c>
      <c r="B117" s="13">
        <v>105</v>
      </c>
      <c r="C117" s="13">
        <v>67</v>
      </c>
      <c r="D117" s="13">
        <v>172</v>
      </c>
    </row>
    <row r="118" spans="1:4" x14ac:dyDescent="0.25">
      <c r="A118" s="28" t="s">
        <v>59</v>
      </c>
      <c r="B118" s="13">
        <v>21</v>
      </c>
      <c r="C118" s="13">
        <v>3</v>
      </c>
      <c r="D118" s="13">
        <v>24</v>
      </c>
    </row>
    <row r="119" spans="1:4" x14ac:dyDescent="0.25">
      <c r="A119" s="28" t="s">
        <v>71</v>
      </c>
      <c r="B119" s="13">
        <v>9</v>
      </c>
      <c r="C119" s="13">
        <v>2</v>
      </c>
      <c r="D119" s="13">
        <v>11</v>
      </c>
    </row>
    <row r="120" spans="1:4" x14ac:dyDescent="0.25">
      <c r="A120" s="3" t="s">
        <v>9</v>
      </c>
      <c r="B120" s="13">
        <v>452</v>
      </c>
      <c r="C120" s="13">
        <v>235</v>
      </c>
      <c r="D120" s="13">
        <v>687</v>
      </c>
    </row>
    <row r="121" spans="1:4" x14ac:dyDescent="0.25">
      <c r="A121" s="14" t="s">
        <v>68</v>
      </c>
      <c r="B121" s="13">
        <v>67</v>
      </c>
      <c r="C121" s="13">
        <v>27</v>
      </c>
      <c r="D121" s="13">
        <v>94</v>
      </c>
    </row>
    <row r="122" spans="1:4" x14ac:dyDescent="0.25">
      <c r="A122" s="14" t="s">
        <v>69</v>
      </c>
      <c r="B122" s="13">
        <v>385</v>
      </c>
      <c r="C122" s="13">
        <v>208</v>
      </c>
      <c r="D122" s="13">
        <v>593</v>
      </c>
    </row>
    <row r="123" spans="1:4" x14ac:dyDescent="0.25">
      <c r="A123" s="28" t="s">
        <v>70</v>
      </c>
      <c r="B123" s="13">
        <v>43</v>
      </c>
      <c r="C123" s="13">
        <v>16</v>
      </c>
      <c r="D123" s="13">
        <v>59</v>
      </c>
    </row>
    <row r="124" spans="1:4" x14ac:dyDescent="0.25">
      <c r="A124" s="28" t="s">
        <v>65</v>
      </c>
      <c r="B124" s="13">
        <v>4</v>
      </c>
      <c r="C124" s="13">
        <v>1</v>
      </c>
      <c r="D124" s="13">
        <v>5</v>
      </c>
    </row>
    <row r="125" spans="1:4" x14ac:dyDescent="0.25">
      <c r="A125" s="28" t="s">
        <v>58</v>
      </c>
      <c r="B125" s="13">
        <v>254</v>
      </c>
      <c r="C125" s="13">
        <v>151</v>
      </c>
      <c r="D125" s="13">
        <v>405</v>
      </c>
    </row>
    <row r="126" spans="1:4" x14ac:dyDescent="0.25">
      <c r="A126" s="28" t="s">
        <v>64</v>
      </c>
      <c r="B126" s="13">
        <v>4</v>
      </c>
      <c r="C126" s="13">
        <v>1</v>
      </c>
      <c r="D126" s="13">
        <v>5</v>
      </c>
    </row>
    <row r="127" spans="1:4" x14ac:dyDescent="0.25">
      <c r="A127" s="28" t="s">
        <v>59</v>
      </c>
      <c r="B127" s="13">
        <v>24</v>
      </c>
      <c r="C127" s="13">
        <v>25</v>
      </c>
      <c r="D127" s="13">
        <v>49</v>
      </c>
    </row>
    <row r="128" spans="1:4" x14ac:dyDescent="0.25">
      <c r="A128" s="28" t="s">
        <v>71</v>
      </c>
      <c r="B128" s="13">
        <v>55</v>
      </c>
      <c r="C128" s="13">
        <v>12</v>
      </c>
      <c r="D128" s="13">
        <v>67</v>
      </c>
    </row>
    <row r="129" spans="1:4" x14ac:dyDescent="0.25">
      <c r="A129" s="28" t="s">
        <v>63</v>
      </c>
      <c r="B129" s="13">
        <v>1</v>
      </c>
      <c r="C129" s="13">
        <v>2</v>
      </c>
      <c r="D129" s="13">
        <v>3</v>
      </c>
    </row>
    <row r="130" spans="1:4" x14ac:dyDescent="0.25">
      <c r="A130" s="3" t="s">
        <v>52</v>
      </c>
      <c r="B130" s="13">
        <v>27</v>
      </c>
      <c r="C130" s="13">
        <v>14</v>
      </c>
      <c r="D130" s="13">
        <v>41</v>
      </c>
    </row>
    <row r="131" spans="1:4" x14ac:dyDescent="0.25">
      <c r="A131" s="14" t="s">
        <v>68</v>
      </c>
      <c r="B131" s="13">
        <v>5</v>
      </c>
      <c r="C131" s="13">
        <v>2</v>
      </c>
      <c r="D131" s="13">
        <v>7</v>
      </c>
    </row>
    <row r="132" spans="1:4" x14ac:dyDescent="0.25">
      <c r="A132" s="14" t="s">
        <v>69</v>
      </c>
      <c r="B132" s="13">
        <v>22</v>
      </c>
      <c r="C132" s="13">
        <v>12</v>
      </c>
      <c r="D132" s="13">
        <v>34</v>
      </c>
    </row>
    <row r="133" spans="1:4" x14ac:dyDescent="0.25">
      <c r="A133" s="28" t="s">
        <v>70</v>
      </c>
      <c r="B133" s="13">
        <v>2</v>
      </c>
      <c r="C133" s="13">
        <v>3</v>
      </c>
      <c r="D133" s="13">
        <v>5</v>
      </c>
    </row>
    <row r="134" spans="1:4" x14ac:dyDescent="0.25">
      <c r="A134" s="28" t="s">
        <v>58</v>
      </c>
      <c r="B134" s="13">
        <v>19</v>
      </c>
      <c r="C134" s="13">
        <v>8</v>
      </c>
      <c r="D134" s="13">
        <v>27</v>
      </c>
    </row>
    <row r="135" spans="1:4" x14ac:dyDescent="0.25">
      <c r="A135" s="28" t="s">
        <v>71</v>
      </c>
      <c r="B135" s="13">
        <v>1</v>
      </c>
      <c r="C135" s="13">
        <v>1</v>
      </c>
      <c r="D135" s="13">
        <v>2</v>
      </c>
    </row>
    <row r="136" spans="1:4" x14ac:dyDescent="0.25">
      <c r="A136" s="2" t="s">
        <v>15</v>
      </c>
      <c r="B136" s="13">
        <v>2702</v>
      </c>
      <c r="C136" s="13">
        <v>1128</v>
      </c>
      <c r="D136" s="13">
        <v>3830</v>
      </c>
    </row>
    <row r="137" spans="1:4" x14ac:dyDescent="0.25">
      <c r="A137" s="3" t="s">
        <v>4</v>
      </c>
      <c r="B137" s="13">
        <v>863</v>
      </c>
      <c r="C137" s="13">
        <v>364</v>
      </c>
      <c r="D137" s="13">
        <v>1227</v>
      </c>
    </row>
    <row r="138" spans="1:4" x14ac:dyDescent="0.25">
      <c r="A138" s="14" t="s">
        <v>68</v>
      </c>
      <c r="B138" s="13">
        <v>95</v>
      </c>
      <c r="C138" s="13">
        <v>40</v>
      </c>
      <c r="D138" s="13">
        <v>135</v>
      </c>
    </row>
    <row r="139" spans="1:4" x14ac:dyDescent="0.25">
      <c r="A139" s="14" t="s">
        <v>69</v>
      </c>
      <c r="B139" s="13">
        <v>768</v>
      </c>
      <c r="C139" s="13">
        <v>324</v>
      </c>
      <c r="D139" s="13">
        <v>1092</v>
      </c>
    </row>
    <row r="140" spans="1:4" x14ac:dyDescent="0.25">
      <c r="A140" s="28" t="s">
        <v>70</v>
      </c>
      <c r="B140" s="13">
        <v>69</v>
      </c>
      <c r="C140" s="13">
        <v>33</v>
      </c>
      <c r="D140" s="13">
        <v>102</v>
      </c>
    </row>
    <row r="141" spans="1:4" x14ac:dyDescent="0.25">
      <c r="A141" s="28" t="s">
        <v>65</v>
      </c>
      <c r="B141" s="13">
        <v>4</v>
      </c>
      <c r="C141" s="13">
        <v>2</v>
      </c>
      <c r="D141" s="13">
        <v>6</v>
      </c>
    </row>
    <row r="142" spans="1:4" x14ac:dyDescent="0.25">
      <c r="A142" s="28" t="s">
        <v>58</v>
      </c>
      <c r="B142" s="13">
        <v>477</v>
      </c>
      <c r="C142" s="13">
        <v>238</v>
      </c>
      <c r="D142" s="13">
        <v>715</v>
      </c>
    </row>
    <row r="143" spans="1:4" x14ac:dyDescent="0.25">
      <c r="A143" s="28" t="s">
        <v>64</v>
      </c>
      <c r="B143" s="13">
        <v>3</v>
      </c>
      <c r="C143" s="13">
        <v>2</v>
      </c>
      <c r="D143" s="13">
        <v>5</v>
      </c>
    </row>
    <row r="144" spans="1:4" x14ac:dyDescent="0.25">
      <c r="A144" s="28" t="s">
        <v>59</v>
      </c>
      <c r="B144" s="13">
        <v>58</v>
      </c>
      <c r="C144" s="13">
        <v>21</v>
      </c>
      <c r="D144" s="13">
        <v>79</v>
      </c>
    </row>
    <row r="145" spans="1:4" x14ac:dyDescent="0.25">
      <c r="A145" s="28" t="s">
        <v>71</v>
      </c>
      <c r="B145" s="13">
        <v>157</v>
      </c>
      <c r="C145" s="13">
        <v>28</v>
      </c>
      <c r="D145" s="13">
        <v>185</v>
      </c>
    </row>
    <row r="146" spans="1:4" x14ac:dyDescent="0.25">
      <c r="A146" s="3" t="s">
        <v>5</v>
      </c>
      <c r="B146" s="13">
        <v>129</v>
      </c>
      <c r="C146" s="13">
        <v>37</v>
      </c>
      <c r="D146" s="13">
        <v>166</v>
      </c>
    </row>
    <row r="147" spans="1:4" x14ac:dyDescent="0.25">
      <c r="A147" s="14" t="s">
        <v>68</v>
      </c>
      <c r="B147" s="13">
        <v>7</v>
      </c>
      <c r="C147" s="13">
        <v>4</v>
      </c>
      <c r="D147" s="13">
        <v>11</v>
      </c>
    </row>
    <row r="148" spans="1:4" x14ac:dyDescent="0.25">
      <c r="A148" s="14" t="s">
        <v>69</v>
      </c>
      <c r="B148" s="13">
        <v>122</v>
      </c>
      <c r="C148" s="13">
        <v>33</v>
      </c>
      <c r="D148" s="13">
        <v>155</v>
      </c>
    </row>
    <row r="149" spans="1:4" x14ac:dyDescent="0.25">
      <c r="A149" s="28" t="s">
        <v>70</v>
      </c>
      <c r="B149" s="13">
        <v>18</v>
      </c>
      <c r="C149" s="13">
        <v>2</v>
      </c>
      <c r="D149" s="13">
        <v>20</v>
      </c>
    </row>
    <row r="150" spans="1:4" x14ac:dyDescent="0.25">
      <c r="A150" s="28" t="s">
        <v>65</v>
      </c>
      <c r="B150" s="13">
        <v>1</v>
      </c>
      <c r="C150" s="13">
        <v>1</v>
      </c>
      <c r="D150" s="13">
        <v>2</v>
      </c>
    </row>
    <row r="151" spans="1:4" x14ac:dyDescent="0.25">
      <c r="A151" s="28" t="s">
        <v>58</v>
      </c>
      <c r="B151" s="13">
        <v>55</v>
      </c>
      <c r="C151" s="13">
        <v>29</v>
      </c>
      <c r="D151" s="13">
        <v>84</v>
      </c>
    </row>
    <row r="152" spans="1:4" x14ac:dyDescent="0.25">
      <c r="A152" s="28" t="s">
        <v>59</v>
      </c>
      <c r="B152" s="13">
        <v>8</v>
      </c>
      <c r="C152" s="13">
        <v>1</v>
      </c>
      <c r="D152" s="13">
        <v>9</v>
      </c>
    </row>
    <row r="153" spans="1:4" x14ac:dyDescent="0.25">
      <c r="A153" s="28" t="s">
        <v>71</v>
      </c>
      <c r="B153" s="13">
        <v>40</v>
      </c>
      <c r="C153" s="13"/>
      <c r="D153" s="13">
        <v>40</v>
      </c>
    </row>
    <row r="154" spans="1:4" x14ac:dyDescent="0.25">
      <c r="A154" s="3" t="s">
        <v>6</v>
      </c>
      <c r="B154" s="13">
        <v>323</v>
      </c>
      <c r="C154" s="13">
        <v>142</v>
      </c>
      <c r="D154" s="13">
        <v>465</v>
      </c>
    </row>
    <row r="155" spans="1:4" x14ac:dyDescent="0.25">
      <c r="A155" s="14" t="s">
        <v>68</v>
      </c>
      <c r="B155" s="13">
        <v>40</v>
      </c>
      <c r="C155" s="13">
        <v>7</v>
      </c>
      <c r="D155" s="13">
        <v>47</v>
      </c>
    </row>
    <row r="156" spans="1:4" x14ac:dyDescent="0.25">
      <c r="A156" s="14" t="s">
        <v>69</v>
      </c>
      <c r="B156" s="13">
        <v>283</v>
      </c>
      <c r="C156" s="13">
        <v>135</v>
      </c>
      <c r="D156" s="13">
        <v>418</v>
      </c>
    </row>
    <row r="157" spans="1:4" x14ac:dyDescent="0.25">
      <c r="A157" s="28" t="s">
        <v>70</v>
      </c>
      <c r="B157" s="13">
        <v>24</v>
      </c>
      <c r="C157" s="13">
        <v>16</v>
      </c>
      <c r="D157" s="13">
        <v>40</v>
      </c>
    </row>
    <row r="158" spans="1:4" x14ac:dyDescent="0.25">
      <c r="A158" s="28" t="s">
        <v>65</v>
      </c>
      <c r="B158" s="13">
        <v>1</v>
      </c>
      <c r="C158" s="13">
        <v>3</v>
      </c>
      <c r="D158" s="13">
        <v>4</v>
      </c>
    </row>
    <row r="159" spans="1:4" x14ac:dyDescent="0.25">
      <c r="A159" s="28" t="s">
        <v>58</v>
      </c>
      <c r="B159" s="13">
        <v>166</v>
      </c>
      <c r="C159" s="13">
        <v>96</v>
      </c>
      <c r="D159" s="13">
        <v>262</v>
      </c>
    </row>
    <row r="160" spans="1:4" x14ac:dyDescent="0.25">
      <c r="A160" s="28" t="s">
        <v>64</v>
      </c>
      <c r="B160" s="13">
        <v>1</v>
      </c>
      <c r="C160" s="13">
        <v>1</v>
      </c>
      <c r="D160" s="13">
        <v>2</v>
      </c>
    </row>
    <row r="161" spans="1:4" x14ac:dyDescent="0.25">
      <c r="A161" s="28" t="s">
        <v>59</v>
      </c>
      <c r="B161" s="13">
        <v>27</v>
      </c>
      <c r="C161" s="13">
        <v>10</v>
      </c>
      <c r="D161" s="13">
        <v>37</v>
      </c>
    </row>
    <row r="162" spans="1:4" x14ac:dyDescent="0.25">
      <c r="A162" s="28" t="s">
        <v>71</v>
      </c>
      <c r="B162" s="13">
        <v>64</v>
      </c>
      <c r="C162" s="13">
        <v>9</v>
      </c>
      <c r="D162" s="13">
        <v>73</v>
      </c>
    </row>
    <row r="163" spans="1:4" x14ac:dyDescent="0.25">
      <c r="A163" s="3" t="s">
        <v>7</v>
      </c>
      <c r="B163" s="13">
        <v>675</v>
      </c>
      <c r="C163" s="13">
        <v>294</v>
      </c>
      <c r="D163" s="13">
        <v>969</v>
      </c>
    </row>
    <row r="164" spans="1:4" x14ac:dyDescent="0.25">
      <c r="A164" s="14" t="s">
        <v>68</v>
      </c>
      <c r="B164" s="13">
        <v>58</v>
      </c>
      <c r="C164" s="13">
        <v>33</v>
      </c>
      <c r="D164" s="13">
        <v>91</v>
      </c>
    </row>
    <row r="165" spans="1:4" x14ac:dyDescent="0.25">
      <c r="A165" s="14" t="s">
        <v>69</v>
      </c>
      <c r="B165" s="13">
        <v>617</v>
      </c>
      <c r="C165" s="13">
        <v>261</v>
      </c>
      <c r="D165" s="13">
        <v>878</v>
      </c>
    </row>
    <row r="166" spans="1:4" x14ac:dyDescent="0.25">
      <c r="A166" s="28" t="s">
        <v>70</v>
      </c>
      <c r="B166" s="13">
        <v>68</v>
      </c>
      <c r="C166" s="13">
        <v>38</v>
      </c>
      <c r="D166" s="13">
        <v>106</v>
      </c>
    </row>
    <row r="167" spans="1:4" x14ac:dyDescent="0.25">
      <c r="A167" s="28" t="s">
        <v>65</v>
      </c>
      <c r="B167" s="13">
        <v>5</v>
      </c>
      <c r="C167" s="13">
        <v>2</v>
      </c>
      <c r="D167" s="13">
        <v>7</v>
      </c>
    </row>
    <row r="168" spans="1:4" x14ac:dyDescent="0.25">
      <c r="A168" s="28" t="s">
        <v>58</v>
      </c>
      <c r="B168" s="13">
        <v>386</v>
      </c>
      <c r="C168" s="13">
        <v>175</v>
      </c>
      <c r="D168" s="13">
        <v>561</v>
      </c>
    </row>
    <row r="169" spans="1:4" x14ac:dyDescent="0.25">
      <c r="A169" s="28" t="s">
        <v>64</v>
      </c>
      <c r="B169" s="13">
        <v>6</v>
      </c>
      <c r="C169" s="13">
        <v>3</v>
      </c>
      <c r="D169" s="13">
        <v>9</v>
      </c>
    </row>
    <row r="170" spans="1:4" x14ac:dyDescent="0.25">
      <c r="A170" s="28" t="s">
        <v>59</v>
      </c>
      <c r="B170" s="13">
        <v>59</v>
      </c>
      <c r="C170" s="13">
        <v>18</v>
      </c>
      <c r="D170" s="13">
        <v>77</v>
      </c>
    </row>
    <row r="171" spans="1:4" x14ac:dyDescent="0.25">
      <c r="A171" s="28" t="s">
        <v>71</v>
      </c>
      <c r="B171" s="13">
        <v>93</v>
      </c>
      <c r="C171" s="13">
        <v>23</v>
      </c>
      <c r="D171" s="13">
        <v>116</v>
      </c>
    </row>
    <row r="172" spans="1:4" x14ac:dyDescent="0.25">
      <c r="A172" s="28" t="s">
        <v>63</v>
      </c>
      <c r="B172" s="13"/>
      <c r="C172" s="13">
        <v>2</v>
      </c>
      <c r="D172" s="13">
        <v>2</v>
      </c>
    </row>
    <row r="173" spans="1:4" x14ac:dyDescent="0.25">
      <c r="A173" s="3" t="s">
        <v>8</v>
      </c>
      <c r="B173" s="13">
        <v>209</v>
      </c>
      <c r="C173" s="13">
        <v>90</v>
      </c>
      <c r="D173" s="13">
        <v>299</v>
      </c>
    </row>
    <row r="174" spans="1:4" x14ac:dyDescent="0.25">
      <c r="A174" s="14" t="s">
        <v>68</v>
      </c>
      <c r="B174" s="13">
        <v>24</v>
      </c>
      <c r="C174" s="13">
        <v>8</v>
      </c>
      <c r="D174" s="13">
        <v>32</v>
      </c>
    </row>
    <row r="175" spans="1:4" x14ac:dyDescent="0.25">
      <c r="A175" s="14" t="s">
        <v>69</v>
      </c>
      <c r="B175" s="13">
        <v>185</v>
      </c>
      <c r="C175" s="13">
        <v>82</v>
      </c>
      <c r="D175" s="13">
        <v>267</v>
      </c>
    </row>
    <row r="176" spans="1:4" x14ac:dyDescent="0.25">
      <c r="A176" s="28" t="s">
        <v>70</v>
      </c>
      <c r="B176" s="13">
        <v>25</v>
      </c>
      <c r="C176" s="13">
        <v>11</v>
      </c>
      <c r="D176" s="13">
        <v>36</v>
      </c>
    </row>
    <row r="177" spans="1:4" x14ac:dyDescent="0.25">
      <c r="A177" s="28" t="s">
        <v>65</v>
      </c>
      <c r="B177" s="13">
        <v>3</v>
      </c>
      <c r="C177" s="13"/>
      <c r="D177" s="13">
        <v>3</v>
      </c>
    </row>
    <row r="178" spans="1:4" x14ac:dyDescent="0.25">
      <c r="A178" s="28" t="s">
        <v>58</v>
      </c>
      <c r="B178" s="13">
        <v>99</v>
      </c>
      <c r="C178" s="13">
        <v>57</v>
      </c>
      <c r="D178" s="13">
        <v>156</v>
      </c>
    </row>
    <row r="179" spans="1:4" x14ac:dyDescent="0.25">
      <c r="A179" s="28" t="s">
        <v>64</v>
      </c>
      <c r="B179" s="13">
        <v>1</v>
      </c>
      <c r="C179" s="13"/>
      <c r="D179" s="13">
        <v>1</v>
      </c>
    </row>
    <row r="180" spans="1:4" x14ac:dyDescent="0.25">
      <c r="A180" s="28" t="s">
        <v>59</v>
      </c>
      <c r="B180" s="13">
        <v>32</v>
      </c>
      <c r="C180" s="13">
        <v>11</v>
      </c>
      <c r="D180" s="13">
        <v>43</v>
      </c>
    </row>
    <row r="181" spans="1:4" x14ac:dyDescent="0.25">
      <c r="A181" s="28" t="s">
        <v>71</v>
      </c>
      <c r="B181" s="13">
        <v>25</v>
      </c>
      <c r="C181" s="13">
        <v>3</v>
      </c>
      <c r="D181" s="13">
        <v>28</v>
      </c>
    </row>
    <row r="182" spans="1:4" x14ac:dyDescent="0.25">
      <c r="A182" s="3" t="s">
        <v>9</v>
      </c>
      <c r="B182" s="13">
        <v>469</v>
      </c>
      <c r="C182" s="13">
        <v>191</v>
      </c>
      <c r="D182" s="13">
        <v>660</v>
      </c>
    </row>
    <row r="183" spans="1:4" x14ac:dyDescent="0.25">
      <c r="A183" s="14" t="s">
        <v>68</v>
      </c>
      <c r="B183" s="13">
        <v>65</v>
      </c>
      <c r="C183" s="13">
        <v>33</v>
      </c>
      <c r="D183" s="13">
        <v>98</v>
      </c>
    </row>
    <row r="184" spans="1:4" x14ac:dyDescent="0.25">
      <c r="A184" s="14" t="s">
        <v>69</v>
      </c>
      <c r="B184" s="13">
        <v>404</v>
      </c>
      <c r="C184" s="13">
        <v>158</v>
      </c>
      <c r="D184" s="13">
        <v>562</v>
      </c>
    </row>
    <row r="185" spans="1:4" x14ac:dyDescent="0.25">
      <c r="A185" s="28" t="s">
        <v>70</v>
      </c>
      <c r="B185" s="13">
        <v>47</v>
      </c>
      <c r="C185" s="13">
        <v>21</v>
      </c>
      <c r="D185" s="13">
        <v>68</v>
      </c>
    </row>
    <row r="186" spans="1:4" x14ac:dyDescent="0.25">
      <c r="A186" s="28" t="s">
        <v>65</v>
      </c>
      <c r="B186" s="13">
        <v>4</v>
      </c>
      <c r="C186" s="13">
        <v>1</v>
      </c>
      <c r="D186" s="13">
        <v>5</v>
      </c>
    </row>
    <row r="187" spans="1:4" x14ac:dyDescent="0.25">
      <c r="A187" s="28" t="s">
        <v>58</v>
      </c>
      <c r="B187" s="13">
        <v>243</v>
      </c>
      <c r="C187" s="13">
        <v>103</v>
      </c>
      <c r="D187" s="13">
        <v>346</v>
      </c>
    </row>
    <row r="188" spans="1:4" x14ac:dyDescent="0.25">
      <c r="A188" s="28" t="s">
        <v>64</v>
      </c>
      <c r="B188" s="13"/>
      <c r="C188" s="13">
        <v>1</v>
      </c>
      <c r="D188" s="13">
        <v>1</v>
      </c>
    </row>
    <row r="189" spans="1:4" x14ac:dyDescent="0.25">
      <c r="A189" s="28" t="s">
        <v>59</v>
      </c>
      <c r="B189" s="13">
        <v>43</v>
      </c>
      <c r="C189" s="13">
        <v>11</v>
      </c>
      <c r="D189" s="13">
        <v>54</v>
      </c>
    </row>
    <row r="190" spans="1:4" x14ac:dyDescent="0.25">
      <c r="A190" s="28" t="s">
        <v>71</v>
      </c>
      <c r="B190" s="13">
        <v>67</v>
      </c>
      <c r="C190" s="13">
        <v>20</v>
      </c>
      <c r="D190" s="13">
        <v>87</v>
      </c>
    </row>
    <row r="191" spans="1:4" x14ac:dyDescent="0.25">
      <c r="A191" s="28" t="s">
        <v>63</v>
      </c>
      <c r="B191" s="13"/>
      <c r="C191" s="13">
        <v>1</v>
      </c>
      <c r="D191" s="13">
        <v>1</v>
      </c>
    </row>
    <row r="192" spans="1:4" x14ac:dyDescent="0.25">
      <c r="A192" s="3" t="s">
        <v>52</v>
      </c>
      <c r="B192" s="13">
        <v>34</v>
      </c>
      <c r="C192" s="13">
        <v>10</v>
      </c>
      <c r="D192" s="13">
        <v>44</v>
      </c>
    </row>
    <row r="193" spans="1:4" x14ac:dyDescent="0.25">
      <c r="A193" s="14" t="s">
        <v>68</v>
      </c>
      <c r="B193" s="13">
        <v>1</v>
      </c>
      <c r="C193" s="13">
        <v>1</v>
      </c>
      <c r="D193" s="13">
        <v>2</v>
      </c>
    </row>
    <row r="194" spans="1:4" x14ac:dyDescent="0.25">
      <c r="A194" s="14" t="s">
        <v>69</v>
      </c>
      <c r="B194" s="13">
        <v>33</v>
      </c>
      <c r="C194" s="13">
        <v>9</v>
      </c>
      <c r="D194" s="13">
        <v>42</v>
      </c>
    </row>
    <row r="195" spans="1:4" x14ac:dyDescent="0.25">
      <c r="A195" s="28" t="s">
        <v>70</v>
      </c>
      <c r="B195" s="13">
        <v>2</v>
      </c>
      <c r="C195" s="13">
        <v>1</v>
      </c>
      <c r="D195" s="13">
        <v>3</v>
      </c>
    </row>
    <row r="196" spans="1:4" x14ac:dyDescent="0.25">
      <c r="A196" s="28" t="s">
        <v>58</v>
      </c>
      <c r="B196" s="13">
        <v>30</v>
      </c>
      <c r="C196" s="13">
        <v>7</v>
      </c>
      <c r="D196" s="13">
        <v>37</v>
      </c>
    </row>
    <row r="197" spans="1:4" x14ac:dyDescent="0.25">
      <c r="A197" s="28" t="s">
        <v>59</v>
      </c>
      <c r="B197" s="13">
        <v>1</v>
      </c>
      <c r="C197" s="13">
        <v>1</v>
      </c>
      <c r="D197" s="13">
        <v>2</v>
      </c>
    </row>
    <row r="198" spans="1:4" x14ac:dyDescent="0.25">
      <c r="A198" s="2" t="s">
        <v>16</v>
      </c>
      <c r="B198" s="13">
        <v>2582</v>
      </c>
      <c r="C198" s="13">
        <v>1127</v>
      </c>
      <c r="D198" s="13">
        <v>3709</v>
      </c>
    </row>
    <row r="199" spans="1:4" x14ac:dyDescent="0.25">
      <c r="A199" s="3" t="s">
        <v>4</v>
      </c>
      <c r="B199" s="13">
        <v>785</v>
      </c>
      <c r="C199" s="13">
        <v>358</v>
      </c>
      <c r="D199" s="13">
        <v>1143</v>
      </c>
    </row>
    <row r="200" spans="1:4" x14ac:dyDescent="0.25">
      <c r="A200" s="14" t="s">
        <v>68</v>
      </c>
      <c r="B200" s="13">
        <v>91</v>
      </c>
      <c r="C200" s="13">
        <v>57</v>
      </c>
      <c r="D200" s="13">
        <v>148</v>
      </c>
    </row>
    <row r="201" spans="1:4" x14ac:dyDescent="0.25">
      <c r="A201" s="14" t="s">
        <v>69</v>
      </c>
      <c r="B201" s="13">
        <v>694</v>
      </c>
      <c r="C201" s="13">
        <v>301</v>
      </c>
      <c r="D201" s="13">
        <v>995</v>
      </c>
    </row>
    <row r="202" spans="1:4" x14ac:dyDescent="0.25">
      <c r="A202" s="28" t="s">
        <v>70</v>
      </c>
      <c r="B202" s="13">
        <v>59</v>
      </c>
      <c r="C202" s="13">
        <v>27</v>
      </c>
      <c r="D202" s="13">
        <v>86</v>
      </c>
    </row>
    <row r="203" spans="1:4" x14ac:dyDescent="0.25">
      <c r="A203" s="28" t="s">
        <v>65</v>
      </c>
      <c r="B203" s="13">
        <v>4</v>
      </c>
      <c r="C203" s="13">
        <v>2</v>
      </c>
      <c r="D203" s="13">
        <v>6</v>
      </c>
    </row>
    <row r="204" spans="1:4" x14ac:dyDescent="0.25">
      <c r="A204" s="28" t="s">
        <v>58</v>
      </c>
      <c r="B204" s="13">
        <v>481</v>
      </c>
      <c r="C204" s="13">
        <v>219</v>
      </c>
      <c r="D204" s="13">
        <v>700</v>
      </c>
    </row>
    <row r="205" spans="1:4" x14ac:dyDescent="0.25">
      <c r="A205" s="28" t="s">
        <v>64</v>
      </c>
      <c r="B205" s="13">
        <v>1</v>
      </c>
      <c r="C205" s="13">
        <v>2</v>
      </c>
      <c r="D205" s="13">
        <v>3</v>
      </c>
    </row>
    <row r="206" spans="1:4" x14ac:dyDescent="0.25">
      <c r="A206" s="28" t="s">
        <v>59</v>
      </c>
      <c r="B206" s="13">
        <v>68</v>
      </c>
      <c r="C206" s="13">
        <v>22</v>
      </c>
      <c r="D206" s="13">
        <v>90</v>
      </c>
    </row>
    <row r="207" spans="1:4" x14ac:dyDescent="0.25">
      <c r="A207" s="28" t="s">
        <v>71</v>
      </c>
      <c r="B207" s="13">
        <v>81</v>
      </c>
      <c r="C207" s="13">
        <v>28</v>
      </c>
      <c r="D207" s="13">
        <v>109</v>
      </c>
    </row>
    <row r="208" spans="1:4" x14ac:dyDescent="0.25">
      <c r="A208" s="28" t="s">
        <v>63</v>
      </c>
      <c r="B208" s="13"/>
      <c r="C208" s="13">
        <v>1</v>
      </c>
      <c r="D208" s="13">
        <v>1</v>
      </c>
    </row>
    <row r="209" spans="1:4" x14ac:dyDescent="0.25">
      <c r="A209" s="3" t="s">
        <v>5</v>
      </c>
      <c r="B209" s="13">
        <v>120</v>
      </c>
      <c r="C209" s="13">
        <v>36</v>
      </c>
      <c r="D209" s="13">
        <v>156</v>
      </c>
    </row>
    <row r="210" spans="1:4" x14ac:dyDescent="0.25">
      <c r="A210" s="14" t="s">
        <v>68</v>
      </c>
      <c r="B210" s="13">
        <v>7</v>
      </c>
      <c r="C210" s="13">
        <v>1</v>
      </c>
      <c r="D210" s="13">
        <v>8</v>
      </c>
    </row>
    <row r="211" spans="1:4" x14ac:dyDescent="0.25">
      <c r="A211" s="14" t="s">
        <v>69</v>
      </c>
      <c r="B211" s="13">
        <v>113</v>
      </c>
      <c r="C211" s="13">
        <v>35</v>
      </c>
      <c r="D211" s="13">
        <v>148</v>
      </c>
    </row>
    <row r="212" spans="1:4" x14ac:dyDescent="0.25">
      <c r="A212" s="28" t="s">
        <v>70</v>
      </c>
      <c r="B212" s="13">
        <v>14</v>
      </c>
      <c r="C212" s="13">
        <v>8</v>
      </c>
      <c r="D212" s="13">
        <v>22</v>
      </c>
    </row>
    <row r="213" spans="1:4" x14ac:dyDescent="0.25">
      <c r="A213" s="28" t="s">
        <v>65</v>
      </c>
      <c r="B213" s="13">
        <v>2</v>
      </c>
      <c r="C213" s="13"/>
      <c r="D213" s="13">
        <v>2</v>
      </c>
    </row>
    <row r="214" spans="1:4" x14ac:dyDescent="0.25">
      <c r="A214" s="28" t="s">
        <v>58</v>
      </c>
      <c r="B214" s="13">
        <v>67</v>
      </c>
      <c r="C214" s="13">
        <v>22</v>
      </c>
      <c r="D214" s="13">
        <v>89</v>
      </c>
    </row>
    <row r="215" spans="1:4" x14ac:dyDescent="0.25">
      <c r="A215" s="28" t="s">
        <v>59</v>
      </c>
      <c r="B215" s="13">
        <v>8</v>
      </c>
      <c r="C215" s="13"/>
      <c r="D215" s="13">
        <v>8</v>
      </c>
    </row>
    <row r="216" spans="1:4" x14ac:dyDescent="0.25">
      <c r="A216" s="28" t="s">
        <v>71</v>
      </c>
      <c r="B216" s="13">
        <v>22</v>
      </c>
      <c r="C216" s="13">
        <v>5</v>
      </c>
      <c r="D216" s="13">
        <v>27</v>
      </c>
    </row>
    <row r="217" spans="1:4" x14ac:dyDescent="0.25">
      <c r="A217" s="3" t="s">
        <v>6</v>
      </c>
      <c r="B217" s="13">
        <v>282</v>
      </c>
      <c r="C217" s="13">
        <v>135</v>
      </c>
      <c r="D217" s="13">
        <v>417</v>
      </c>
    </row>
    <row r="218" spans="1:4" x14ac:dyDescent="0.25">
      <c r="A218" s="14" t="s">
        <v>68</v>
      </c>
      <c r="B218" s="13">
        <v>25</v>
      </c>
      <c r="C218" s="13">
        <v>13</v>
      </c>
      <c r="D218" s="13">
        <v>38</v>
      </c>
    </row>
    <row r="219" spans="1:4" x14ac:dyDescent="0.25">
      <c r="A219" s="14" t="s">
        <v>69</v>
      </c>
      <c r="B219" s="13">
        <v>257</v>
      </c>
      <c r="C219" s="13">
        <v>122</v>
      </c>
      <c r="D219" s="13">
        <v>379</v>
      </c>
    </row>
    <row r="220" spans="1:4" x14ac:dyDescent="0.25">
      <c r="A220" s="28" t="s">
        <v>70</v>
      </c>
      <c r="B220" s="13">
        <v>25</v>
      </c>
      <c r="C220" s="13">
        <v>15</v>
      </c>
      <c r="D220" s="13">
        <v>40</v>
      </c>
    </row>
    <row r="221" spans="1:4" x14ac:dyDescent="0.25">
      <c r="A221" s="28" t="s">
        <v>65</v>
      </c>
      <c r="B221" s="13">
        <v>1</v>
      </c>
      <c r="C221" s="13">
        <v>1</v>
      </c>
      <c r="D221" s="13">
        <v>2</v>
      </c>
    </row>
    <row r="222" spans="1:4" x14ac:dyDescent="0.25">
      <c r="A222" s="28" t="s">
        <v>58</v>
      </c>
      <c r="B222" s="13">
        <v>173</v>
      </c>
      <c r="C222" s="13">
        <v>92</v>
      </c>
      <c r="D222" s="13">
        <v>265</v>
      </c>
    </row>
    <row r="223" spans="1:4" x14ac:dyDescent="0.25">
      <c r="A223" s="28" t="s">
        <v>64</v>
      </c>
      <c r="B223" s="13">
        <v>1</v>
      </c>
      <c r="C223" s="13">
        <v>1</v>
      </c>
      <c r="D223" s="13">
        <v>2</v>
      </c>
    </row>
    <row r="224" spans="1:4" x14ac:dyDescent="0.25">
      <c r="A224" s="28" t="s">
        <v>59</v>
      </c>
      <c r="B224" s="13">
        <v>30</v>
      </c>
      <c r="C224" s="13">
        <v>8</v>
      </c>
      <c r="D224" s="13">
        <v>38</v>
      </c>
    </row>
    <row r="225" spans="1:4" x14ac:dyDescent="0.25">
      <c r="A225" s="28" t="s">
        <v>71</v>
      </c>
      <c r="B225" s="13">
        <v>27</v>
      </c>
      <c r="C225" s="13">
        <v>4</v>
      </c>
      <c r="D225" s="13">
        <v>31</v>
      </c>
    </row>
    <row r="226" spans="1:4" x14ac:dyDescent="0.25">
      <c r="A226" s="28" t="s">
        <v>63</v>
      </c>
      <c r="B226" s="13"/>
      <c r="C226" s="13">
        <v>1</v>
      </c>
      <c r="D226" s="13">
        <v>1</v>
      </c>
    </row>
    <row r="227" spans="1:4" x14ac:dyDescent="0.25">
      <c r="A227" s="3" t="s">
        <v>7</v>
      </c>
      <c r="B227" s="13">
        <v>671</v>
      </c>
      <c r="C227" s="13">
        <v>277</v>
      </c>
      <c r="D227" s="13">
        <v>948</v>
      </c>
    </row>
    <row r="228" spans="1:4" x14ac:dyDescent="0.25">
      <c r="A228" s="14" t="s">
        <v>68</v>
      </c>
      <c r="B228" s="13">
        <v>78</v>
      </c>
      <c r="C228" s="13">
        <v>30</v>
      </c>
      <c r="D228" s="13">
        <v>108</v>
      </c>
    </row>
    <row r="229" spans="1:4" x14ac:dyDescent="0.25">
      <c r="A229" s="14" t="s">
        <v>69</v>
      </c>
      <c r="B229" s="13">
        <v>593</v>
      </c>
      <c r="C229" s="13">
        <v>247</v>
      </c>
      <c r="D229" s="13">
        <v>840</v>
      </c>
    </row>
    <row r="230" spans="1:4" x14ac:dyDescent="0.25">
      <c r="A230" s="28" t="s">
        <v>70</v>
      </c>
      <c r="B230" s="13">
        <v>83</v>
      </c>
      <c r="C230" s="13">
        <v>25</v>
      </c>
      <c r="D230" s="13">
        <v>108</v>
      </c>
    </row>
    <row r="231" spans="1:4" x14ac:dyDescent="0.25">
      <c r="A231" s="28" t="s">
        <v>65</v>
      </c>
      <c r="B231" s="13">
        <v>3</v>
      </c>
      <c r="C231" s="13">
        <v>5</v>
      </c>
      <c r="D231" s="13">
        <v>8</v>
      </c>
    </row>
    <row r="232" spans="1:4" x14ac:dyDescent="0.25">
      <c r="A232" s="28" t="s">
        <v>58</v>
      </c>
      <c r="B232" s="13">
        <v>395</v>
      </c>
      <c r="C232" s="13">
        <v>183</v>
      </c>
      <c r="D232" s="13">
        <v>578</v>
      </c>
    </row>
    <row r="233" spans="1:4" x14ac:dyDescent="0.25">
      <c r="A233" s="28" t="s">
        <v>64</v>
      </c>
      <c r="B233" s="13">
        <v>5</v>
      </c>
      <c r="C233" s="13">
        <v>3</v>
      </c>
      <c r="D233" s="13">
        <v>8</v>
      </c>
    </row>
    <row r="234" spans="1:4" x14ac:dyDescent="0.25">
      <c r="A234" s="28" t="s">
        <v>59</v>
      </c>
      <c r="B234" s="13">
        <v>70</v>
      </c>
      <c r="C234" s="13">
        <v>18</v>
      </c>
      <c r="D234" s="13">
        <v>88</v>
      </c>
    </row>
    <row r="235" spans="1:4" x14ac:dyDescent="0.25">
      <c r="A235" s="28" t="s">
        <v>71</v>
      </c>
      <c r="B235" s="13">
        <v>37</v>
      </c>
      <c r="C235" s="13">
        <v>12</v>
      </c>
      <c r="D235" s="13">
        <v>49</v>
      </c>
    </row>
    <row r="236" spans="1:4" x14ac:dyDescent="0.25">
      <c r="A236" s="28" t="s">
        <v>63</v>
      </c>
      <c r="B236" s="13"/>
      <c r="C236" s="13">
        <v>1</v>
      </c>
      <c r="D236" s="13">
        <v>1</v>
      </c>
    </row>
    <row r="237" spans="1:4" x14ac:dyDescent="0.25">
      <c r="A237" s="3" t="s">
        <v>8</v>
      </c>
      <c r="B237" s="13">
        <v>214</v>
      </c>
      <c r="C237" s="13">
        <v>105</v>
      </c>
      <c r="D237" s="13">
        <v>319</v>
      </c>
    </row>
    <row r="238" spans="1:4" x14ac:dyDescent="0.25">
      <c r="A238" s="14" t="s">
        <v>68</v>
      </c>
      <c r="B238" s="13">
        <v>21</v>
      </c>
      <c r="C238" s="13">
        <v>6</v>
      </c>
      <c r="D238" s="13">
        <v>27</v>
      </c>
    </row>
    <row r="239" spans="1:4" x14ac:dyDescent="0.25">
      <c r="A239" s="14" t="s">
        <v>69</v>
      </c>
      <c r="B239" s="13">
        <v>193</v>
      </c>
      <c r="C239" s="13">
        <v>99</v>
      </c>
      <c r="D239" s="13">
        <v>292</v>
      </c>
    </row>
    <row r="240" spans="1:4" x14ac:dyDescent="0.25">
      <c r="A240" s="28" t="s">
        <v>70</v>
      </c>
      <c r="B240" s="13">
        <v>19</v>
      </c>
      <c r="C240" s="13">
        <v>10</v>
      </c>
      <c r="D240" s="13">
        <v>29</v>
      </c>
    </row>
    <row r="241" spans="1:4" x14ac:dyDescent="0.25">
      <c r="A241" s="28" t="s">
        <v>65</v>
      </c>
      <c r="B241" s="13">
        <v>4</v>
      </c>
      <c r="C241" s="13">
        <v>1</v>
      </c>
      <c r="D241" s="13">
        <v>5</v>
      </c>
    </row>
    <row r="242" spans="1:4" x14ac:dyDescent="0.25">
      <c r="A242" s="28" t="s">
        <v>58</v>
      </c>
      <c r="B242" s="13">
        <v>137</v>
      </c>
      <c r="C242" s="13">
        <v>73</v>
      </c>
      <c r="D242" s="13">
        <v>210</v>
      </c>
    </row>
    <row r="243" spans="1:4" x14ac:dyDescent="0.25">
      <c r="A243" s="28" t="s">
        <v>64</v>
      </c>
      <c r="B243" s="13">
        <v>1</v>
      </c>
      <c r="C243" s="13"/>
      <c r="D243" s="13">
        <v>1</v>
      </c>
    </row>
    <row r="244" spans="1:4" x14ac:dyDescent="0.25">
      <c r="A244" s="28" t="s">
        <v>59</v>
      </c>
      <c r="B244" s="13">
        <v>17</v>
      </c>
      <c r="C244" s="13">
        <v>9</v>
      </c>
      <c r="D244" s="13">
        <v>26</v>
      </c>
    </row>
    <row r="245" spans="1:4" x14ac:dyDescent="0.25">
      <c r="A245" s="28" t="s">
        <v>71</v>
      </c>
      <c r="B245" s="13">
        <v>15</v>
      </c>
      <c r="C245" s="13">
        <v>6</v>
      </c>
      <c r="D245" s="13">
        <v>21</v>
      </c>
    </row>
    <row r="246" spans="1:4" x14ac:dyDescent="0.25">
      <c r="A246" s="3" t="s">
        <v>9</v>
      </c>
      <c r="B246" s="13">
        <v>475</v>
      </c>
      <c r="C246" s="13">
        <v>208</v>
      </c>
      <c r="D246" s="13">
        <v>683</v>
      </c>
    </row>
    <row r="247" spans="1:4" x14ac:dyDescent="0.25">
      <c r="A247" s="14" t="s">
        <v>68</v>
      </c>
      <c r="B247" s="13">
        <v>65</v>
      </c>
      <c r="C247" s="13">
        <v>21</v>
      </c>
      <c r="D247" s="13">
        <v>86</v>
      </c>
    </row>
    <row r="248" spans="1:4" x14ac:dyDescent="0.25">
      <c r="A248" s="14" t="s">
        <v>69</v>
      </c>
      <c r="B248" s="13">
        <v>410</v>
      </c>
      <c r="C248" s="13">
        <v>187</v>
      </c>
      <c r="D248" s="13">
        <v>597</v>
      </c>
    </row>
    <row r="249" spans="1:4" x14ac:dyDescent="0.25">
      <c r="A249" s="28" t="s">
        <v>70</v>
      </c>
      <c r="B249" s="13">
        <v>45</v>
      </c>
      <c r="C249" s="13">
        <v>24</v>
      </c>
      <c r="D249" s="13">
        <v>69</v>
      </c>
    </row>
    <row r="250" spans="1:4" x14ac:dyDescent="0.25">
      <c r="A250" s="28" t="s">
        <v>65</v>
      </c>
      <c r="B250" s="13">
        <v>1</v>
      </c>
      <c r="C250" s="13">
        <v>1</v>
      </c>
      <c r="D250" s="13">
        <v>2</v>
      </c>
    </row>
    <row r="251" spans="1:4" x14ac:dyDescent="0.25">
      <c r="A251" s="28" t="s">
        <v>58</v>
      </c>
      <c r="B251" s="13">
        <v>249</v>
      </c>
      <c r="C251" s="13">
        <v>137</v>
      </c>
      <c r="D251" s="13">
        <v>386</v>
      </c>
    </row>
    <row r="252" spans="1:4" x14ac:dyDescent="0.25">
      <c r="A252" s="28" t="s">
        <v>64</v>
      </c>
      <c r="B252" s="13">
        <v>5</v>
      </c>
      <c r="C252" s="13">
        <v>1</v>
      </c>
      <c r="D252" s="13">
        <v>6</v>
      </c>
    </row>
    <row r="253" spans="1:4" x14ac:dyDescent="0.25">
      <c r="A253" s="28" t="s">
        <v>59</v>
      </c>
      <c r="B253" s="13">
        <v>66</v>
      </c>
      <c r="C253" s="13">
        <v>15</v>
      </c>
      <c r="D253" s="13">
        <v>81</v>
      </c>
    </row>
    <row r="254" spans="1:4" x14ac:dyDescent="0.25">
      <c r="A254" s="28" t="s">
        <v>71</v>
      </c>
      <c r="B254" s="13">
        <v>44</v>
      </c>
      <c r="C254" s="13">
        <v>8</v>
      </c>
      <c r="D254" s="13">
        <v>52</v>
      </c>
    </row>
    <row r="255" spans="1:4" x14ac:dyDescent="0.25">
      <c r="A255" s="28" t="s">
        <v>63</v>
      </c>
      <c r="B255" s="13"/>
      <c r="C255" s="13">
        <v>1</v>
      </c>
      <c r="D255" s="13">
        <v>1</v>
      </c>
    </row>
    <row r="256" spans="1:4" x14ac:dyDescent="0.25">
      <c r="A256" s="3" t="s">
        <v>52</v>
      </c>
      <c r="B256" s="13">
        <v>35</v>
      </c>
      <c r="C256" s="13">
        <v>8</v>
      </c>
      <c r="D256" s="13">
        <v>43</v>
      </c>
    </row>
    <row r="257" spans="1:4" x14ac:dyDescent="0.25">
      <c r="A257" s="14" t="s">
        <v>68</v>
      </c>
      <c r="B257" s="13">
        <v>4</v>
      </c>
      <c r="C257" s="13"/>
      <c r="D257" s="13">
        <v>4</v>
      </c>
    </row>
    <row r="258" spans="1:4" x14ac:dyDescent="0.25">
      <c r="A258" s="14" t="s">
        <v>69</v>
      </c>
      <c r="B258" s="13">
        <v>31</v>
      </c>
      <c r="C258" s="13">
        <v>8</v>
      </c>
      <c r="D258" s="13">
        <v>39</v>
      </c>
    </row>
    <row r="259" spans="1:4" x14ac:dyDescent="0.25">
      <c r="A259" s="28" t="s">
        <v>70</v>
      </c>
      <c r="B259" s="13">
        <v>3</v>
      </c>
      <c r="C259" s="13"/>
      <c r="D259" s="13">
        <v>3</v>
      </c>
    </row>
    <row r="260" spans="1:4" x14ac:dyDescent="0.25">
      <c r="A260" s="28" t="s">
        <v>65</v>
      </c>
      <c r="B260" s="13"/>
      <c r="C260" s="13">
        <v>1</v>
      </c>
      <c r="D260" s="13">
        <v>1</v>
      </c>
    </row>
    <row r="261" spans="1:4" x14ac:dyDescent="0.25">
      <c r="A261" s="28" t="s">
        <v>58</v>
      </c>
      <c r="B261" s="13">
        <v>23</v>
      </c>
      <c r="C261" s="13">
        <v>6</v>
      </c>
      <c r="D261" s="13">
        <v>29</v>
      </c>
    </row>
    <row r="262" spans="1:4" x14ac:dyDescent="0.25">
      <c r="A262" s="28" t="s">
        <v>59</v>
      </c>
      <c r="B262" s="13">
        <v>3</v>
      </c>
      <c r="C262" s="13">
        <v>1</v>
      </c>
      <c r="D262" s="13">
        <v>4</v>
      </c>
    </row>
    <row r="263" spans="1:4" x14ac:dyDescent="0.25">
      <c r="A263" s="28" t="s">
        <v>71</v>
      </c>
      <c r="B263" s="13">
        <v>2</v>
      </c>
      <c r="C263" s="13"/>
      <c r="D263" s="13">
        <v>2</v>
      </c>
    </row>
    <row r="264" spans="1:4" x14ac:dyDescent="0.25">
      <c r="A264" s="2" t="s">
        <v>17</v>
      </c>
      <c r="B264" s="13">
        <v>2666</v>
      </c>
      <c r="C264" s="13">
        <v>1267</v>
      </c>
      <c r="D264" s="13">
        <v>3933</v>
      </c>
    </row>
    <row r="265" spans="1:4" x14ac:dyDescent="0.25">
      <c r="A265" s="3" t="s">
        <v>4</v>
      </c>
      <c r="B265" s="13">
        <v>847</v>
      </c>
      <c r="C265" s="13">
        <v>457</v>
      </c>
      <c r="D265" s="13">
        <v>1304</v>
      </c>
    </row>
    <row r="266" spans="1:4" x14ac:dyDescent="0.25">
      <c r="A266" s="14" t="s">
        <v>68</v>
      </c>
      <c r="B266" s="13">
        <v>88</v>
      </c>
      <c r="C266" s="13">
        <v>47</v>
      </c>
      <c r="D266" s="13">
        <v>135</v>
      </c>
    </row>
    <row r="267" spans="1:4" x14ac:dyDescent="0.25">
      <c r="A267" s="14" t="s">
        <v>69</v>
      </c>
      <c r="B267" s="13">
        <v>759</v>
      </c>
      <c r="C267" s="13">
        <v>410</v>
      </c>
      <c r="D267" s="13">
        <v>1169</v>
      </c>
    </row>
    <row r="268" spans="1:4" x14ac:dyDescent="0.25">
      <c r="A268" s="28" t="s">
        <v>70</v>
      </c>
      <c r="B268" s="13">
        <v>85</v>
      </c>
      <c r="C268" s="13">
        <v>35</v>
      </c>
      <c r="D268" s="13">
        <v>120</v>
      </c>
    </row>
    <row r="269" spans="1:4" x14ac:dyDescent="0.25">
      <c r="A269" s="28" t="s">
        <v>65</v>
      </c>
      <c r="B269" s="13">
        <v>7</v>
      </c>
      <c r="C269" s="13">
        <v>5</v>
      </c>
      <c r="D269" s="13">
        <v>12</v>
      </c>
    </row>
    <row r="270" spans="1:4" x14ac:dyDescent="0.25">
      <c r="A270" s="28" t="s">
        <v>58</v>
      </c>
      <c r="B270" s="13">
        <v>478</v>
      </c>
      <c r="C270" s="13">
        <v>304</v>
      </c>
      <c r="D270" s="13">
        <v>782</v>
      </c>
    </row>
    <row r="271" spans="1:4" x14ac:dyDescent="0.25">
      <c r="A271" s="28" t="s">
        <v>64</v>
      </c>
      <c r="B271" s="13">
        <v>3</v>
      </c>
      <c r="C271" s="13"/>
      <c r="D271" s="13">
        <v>3</v>
      </c>
    </row>
    <row r="272" spans="1:4" x14ac:dyDescent="0.25">
      <c r="A272" s="28" t="s">
        <v>59</v>
      </c>
      <c r="B272" s="13">
        <v>87</v>
      </c>
      <c r="C272" s="13">
        <v>35</v>
      </c>
      <c r="D272" s="13">
        <v>122</v>
      </c>
    </row>
    <row r="273" spans="1:4" x14ac:dyDescent="0.25">
      <c r="A273" s="28" t="s">
        <v>71</v>
      </c>
      <c r="B273" s="13">
        <v>99</v>
      </c>
      <c r="C273" s="13">
        <v>30</v>
      </c>
      <c r="D273" s="13">
        <v>129</v>
      </c>
    </row>
    <row r="274" spans="1:4" x14ac:dyDescent="0.25">
      <c r="A274" s="28" t="s">
        <v>63</v>
      </c>
      <c r="B274" s="13"/>
      <c r="C274" s="13">
        <v>1</v>
      </c>
      <c r="D274" s="13">
        <v>1</v>
      </c>
    </row>
    <row r="275" spans="1:4" x14ac:dyDescent="0.25">
      <c r="A275" s="3" t="s">
        <v>5</v>
      </c>
      <c r="B275" s="13">
        <v>90</v>
      </c>
      <c r="C275" s="13">
        <v>49</v>
      </c>
      <c r="D275" s="13">
        <v>139</v>
      </c>
    </row>
    <row r="276" spans="1:4" x14ac:dyDescent="0.25">
      <c r="A276" s="14" t="s">
        <v>68</v>
      </c>
      <c r="B276" s="13">
        <v>8</v>
      </c>
      <c r="C276" s="13">
        <v>3</v>
      </c>
      <c r="D276" s="13">
        <v>11</v>
      </c>
    </row>
    <row r="277" spans="1:4" x14ac:dyDescent="0.25">
      <c r="A277" s="14" t="s">
        <v>69</v>
      </c>
      <c r="B277" s="13">
        <v>82</v>
      </c>
      <c r="C277" s="13">
        <v>46</v>
      </c>
      <c r="D277" s="13">
        <v>128</v>
      </c>
    </row>
    <row r="278" spans="1:4" x14ac:dyDescent="0.25">
      <c r="A278" s="28" t="s">
        <v>70</v>
      </c>
      <c r="B278" s="13">
        <v>15</v>
      </c>
      <c r="C278" s="13">
        <v>2</v>
      </c>
      <c r="D278" s="13">
        <v>17</v>
      </c>
    </row>
    <row r="279" spans="1:4" x14ac:dyDescent="0.25">
      <c r="A279" s="28" t="s">
        <v>58</v>
      </c>
      <c r="B279" s="13">
        <v>45</v>
      </c>
      <c r="C279" s="13">
        <v>29</v>
      </c>
      <c r="D279" s="13">
        <v>74</v>
      </c>
    </row>
    <row r="280" spans="1:4" x14ac:dyDescent="0.25">
      <c r="A280" s="28" t="s">
        <v>64</v>
      </c>
      <c r="B280" s="13"/>
      <c r="C280" s="13">
        <v>1</v>
      </c>
      <c r="D280" s="13">
        <v>1</v>
      </c>
    </row>
    <row r="281" spans="1:4" x14ac:dyDescent="0.25">
      <c r="A281" s="28" t="s">
        <v>59</v>
      </c>
      <c r="B281" s="13">
        <v>5</v>
      </c>
      <c r="C281" s="13">
        <v>6</v>
      </c>
      <c r="D281" s="13">
        <v>11</v>
      </c>
    </row>
    <row r="282" spans="1:4" x14ac:dyDescent="0.25">
      <c r="A282" s="28" t="s">
        <v>71</v>
      </c>
      <c r="B282" s="13">
        <v>17</v>
      </c>
      <c r="C282" s="13">
        <v>8</v>
      </c>
      <c r="D282" s="13">
        <v>25</v>
      </c>
    </row>
    <row r="283" spans="1:4" x14ac:dyDescent="0.25">
      <c r="A283" s="3" t="s">
        <v>6</v>
      </c>
      <c r="B283" s="13">
        <v>307</v>
      </c>
      <c r="C283" s="13">
        <v>146</v>
      </c>
      <c r="D283" s="13">
        <v>453</v>
      </c>
    </row>
    <row r="284" spans="1:4" x14ac:dyDescent="0.25">
      <c r="A284" s="14" t="s">
        <v>68</v>
      </c>
      <c r="B284" s="13">
        <v>26</v>
      </c>
      <c r="C284" s="13">
        <v>3</v>
      </c>
      <c r="D284" s="13">
        <v>29</v>
      </c>
    </row>
    <row r="285" spans="1:4" x14ac:dyDescent="0.25">
      <c r="A285" s="14" t="s">
        <v>69</v>
      </c>
      <c r="B285" s="13">
        <v>281</v>
      </c>
      <c r="C285" s="13">
        <v>143</v>
      </c>
      <c r="D285" s="13">
        <v>424</v>
      </c>
    </row>
    <row r="286" spans="1:4" x14ac:dyDescent="0.25">
      <c r="A286" s="28" t="s">
        <v>70</v>
      </c>
      <c r="B286" s="13">
        <v>32</v>
      </c>
      <c r="C286" s="13">
        <v>15</v>
      </c>
      <c r="D286" s="13">
        <v>47</v>
      </c>
    </row>
    <row r="287" spans="1:4" x14ac:dyDescent="0.25">
      <c r="A287" s="28" t="s">
        <v>65</v>
      </c>
      <c r="B287" s="13">
        <v>2</v>
      </c>
      <c r="C287" s="13"/>
      <c r="D287" s="13">
        <v>2</v>
      </c>
    </row>
    <row r="288" spans="1:4" x14ac:dyDescent="0.25">
      <c r="A288" s="28" t="s">
        <v>58</v>
      </c>
      <c r="B288" s="13">
        <v>183</v>
      </c>
      <c r="C288" s="13">
        <v>106</v>
      </c>
      <c r="D288" s="13">
        <v>289</v>
      </c>
    </row>
    <row r="289" spans="1:4" x14ac:dyDescent="0.25">
      <c r="A289" s="28" t="s">
        <v>64</v>
      </c>
      <c r="B289" s="13">
        <v>2</v>
      </c>
      <c r="C289" s="13">
        <v>2</v>
      </c>
      <c r="D289" s="13">
        <v>4</v>
      </c>
    </row>
    <row r="290" spans="1:4" x14ac:dyDescent="0.25">
      <c r="A290" s="28" t="s">
        <v>59</v>
      </c>
      <c r="B290" s="13">
        <v>26</v>
      </c>
      <c r="C290" s="13">
        <v>11</v>
      </c>
      <c r="D290" s="13">
        <v>37</v>
      </c>
    </row>
    <row r="291" spans="1:4" x14ac:dyDescent="0.25">
      <c r="A291" s="28" t="s">
        <v>71</v>
      </c>
      <c r="B291" s="13">
        <v>36</v>
      </c>
      <c r="C291" s="13">
        <v>7</v>
      </c>
      <c r="D291" s="13">
        <v>43</v>
      </c>
    </row>
    <row r="292" spans="1:4" x14ac:dyDescent="0.25">
      <c r="A292" s="28" t="s">
        <v>63</v>
      </c>
      <c r="B292" s="13"/>
      <c r="C292" s="13">
        <v>2</v>
      </c>
      <c r="D292" s="13">
        <v>2</v>
      </c>
    </row>
    <row r="293" spans="1:4" x14ac:dyDescent="0.25">
      <c r="A293" s="3" t="s">
        <v>7</v>
      </c>
      <c r="B293" s="13">
        <v>694</v>
      </c>
      <c r="C293" s="13">
        <v>306</v>
      </c>
      <c r="D293" s="13">
        <v>1000</v>
      </c>
    </row>
    <row r="294" spans="1:4" x14ac:dyDescent="0.25">
      <c r="A294" s="14" t="s">
        <v>68</v>
      </c>
      <c r="B294" s="13">
        <v>59</v>
      </c>
      <c r="C294" s="13">
        <v>21</v>
      </c>
      <c r="D294" s="13">
        <v>80</v>
      </c>
    </row>
    <row r="295" spans="1:4" x14ac:dyDescent="0.25">
      <c r="A295" s="14" t="s">
        <v>69</v>
      </c>
      <c r="B295" s="13">
        <v>635</v>
      </c>
      <c r="C295" s="13">
        <v>285</v>
      </c>
      <c r="D295" s="13">
        <v>920</v>
      </c>
    </row>
    <row r="296" spans="1:4" x14ac:dyDescent="0.25">
      <c r="A296" s="28" t="s">
        <v>70</v>
      </c>
      <c r="B296" s="13">
        <v>86</v>
      </c>
      <c r="C296" s="13">
        <v>39</v>
      </c>
      <c r="D296" s="13">
        <v>125</v>
      </c>
    </row>
    <row r="297" spans="1:4" x14ac:dyDescent="0.25">
      <c r="A297" s="28" t="s">
        <v>65</v>
      </c>
      <c r="B297" s="13">
        <v>4</v>
      </c>
      <c r="C297" s="13">
        <v>1</v>
      </c>
      <c r="D297" s="13">
        <v>5</v>
      </c>
    </row>
    <row r="298" spans="1:4" x14ac:dyDescent="0.25">
      <c r="A298" s="28" t="s">
        <v>58</v>
      </c>
      <c r="B298" s="13">
        <v>414</v>
      </c>
      <c r="C298" s="13">
        <v>212</v>
      </c>
      <c r="D298" s="13">
        <v>626</v>
      </c>
    </row>
    <row r="299" spans="1:4" x14ac:dyDescent="0.25">
      <c r="A299" s="28" t="s">
        <v>64</v>
      </c>
      <c r="B299" s="13">
        <v>8</v>
      </c>
      <c r="C299" s="13"/>
      <c r="D299" s="13">
        <v>8</v>
      </c>
    </row>
    <row r="300" spans="1:4" x14ac:dyDescent="0.25">
      <c r="A300" s="28" t="s">
        <v>59</v>
      </c>
      <c r="B300" s="13">
        <v>75</v>
      </c>
      <c r="C300" s="13">
        <v>17</v>
      </c>
      <c r="D300" s="13">
        <v>92</v>
      </c>
    </row>
    <row r="301" spans="1:4" x14ac:dyDescent="0.25">
      <c r="A301" s="28" t="s">
        <v>71</v>
      </c>
      <c r="B301" s="13">
        <v>48</v>
      </c>
      <c r="C301" s="13">
        <v>16</v>
      </c>
      <c r="D301" s="13">
        <v>64</v>
      </c>
    </row>
    <row r="302" spans="1:4" x14ac:dyDescent="0.25">
      <c r="A302" s="3" t="s">
        <v>8</v>
      </c>
      <c r="B302" s="13">
        <v>200</v>
      </c>
      <c r="C302" s="13">
        <v>101</v>
      </c>
      <c r="D302" s="13">
        <v>301</v>
      </c>
    </row>
    <row r="303" spans="1:4" x14ac:dyDescent="0.25">
      <c r="A303" s="14" t="s">
        <v>68</v>
      </c>
      <c r="B303" s="13">
        <v>24</v>
      </c>
      <c r="C303" s="13">
        <v>7</v>
      </c>
      <c r="D303" s="13">
        <v>31</v>
      </c>
    </row>
    <row r="304" spans="1:4" x14ac:dyDescent="0.25">
      <c r="A304" s="14" t="s">
        <v>69</v>
      </c>
      <c r="B304" s="13">
        <v>176</v>
      </c>
      <c r="C304" s="13">
        <v>94</v>
      </c>
      <c r="D304" s="13">
        <v>270</v>
      </c>
    </row>
    <row r="305" spans="1:4" x14ac:dyDescent="0.25">
      <c r="A305" s="28" t="s">
        <v>70</v>
      </c>
      <c r="B305" s="13">
        <v>17</v>
      </c>
      <c r="C305" s="13">
        <v>11</v>
      </c>
      <c r="D305" s="13">
        <v>28</v>
      </c>
    </row>
    <row r="306" spans="1:4" x14ac:dyDescent="0.25">
      <c r="A306" s="28" t="s">
        <v>65</v>
      </c>
      <c r="B306" s="13">
        <v>2</v>
      </c>
      <c r="C306" s="13">
        <v>2</v>
      </c>
      <c r="D306" s="13">
        <v>4</v>
      </c>
    </row>
    <row r="307" spans="1:4" x14ac:dyDescent="0.25">
      <c r="A307" s="28" t="s">
        <v>58</v>
      </c>
      <c r="B307" s="13">
        <v>130</v>
      </c>
      <c r="C307" s="13">
        <v>68</v>
      </c>
      <c r="D307" s="13">
        <v>198</v>
      </c>
    </row>
    <row r="308" spans="1:4" x14ac:dyDescent="0.25">
      <c r="A308" s="28" t="s">
        <v>64</v>
      </c>
      <c r="B308" s="13">
        <v>2</v>
      </c>
      <c r="C308" s="13"/>
      <c r="D308" s="13">
        <v>2</v>
      </c>
    </row>
    <row r="309" spans="1:4" x14ac:dyDescent="0.25">
      <c r="A309" s="28" t="s">
        <v>59</v>
      </c>
      <c r="B309" s="13">
        <v>16</v>
      </c>
      <c r="C309" s="13">
        <v>10</v>
      </c>
      <c r="D309" s="13">
        <v>26</v>
      </c>
    </row>
    <row r="310" spans="1:4" x14ac:dyDescent="0.25">
      <c r="A310" s="28" t="s">
        <v>71</v>
      </c>
      <c r="B310" s="13">
        <v>9</v>
      </c>
      <c r="C310" s="13">
        <v>3</v>
      </c>
      <c r="D310" s="13">
        <v>12</v>
      </c>
    </row>
    <row r="311" spans="1:4" x14ac:dyDescent="0.25">
      <c r="A311" s="3" t="s">
        <v>9</v>
      </c>
      <c r="B311" s="13">
        <v>490</v>
      </c>
      <c r="C311" s="13">
        <v>199</v>
      </c>
      <c r="D311" s="13">
        <v>689</v>
      </c>
    </row>
    <row r="312" spans="1:4" x14ac:dyDescent="0.25">
      <c r="A312" s="14" t="s">
        <v>68</v>
      </c>
      <c r="B312" s="13">
        <v>60</v>
      </c>
      <c r="C312" s="13">
        <v>19</v>
      </c>
      <c r="D312" s="13">
        <v>79</v>
      </c>
    </row>
    <row r="313" spans="1:4" x14ac:dyDescent="0.25">
      <c r="A313" s="14" t="s">
        <v>69</v>
      </c>
      <c r="B313" s="13">
        <v>430</v>
      </c>
      <c r="C313" s="13">
        <v>180</v>
      </c>
      <c r="D313" s="13">
        <v>610</v>
      </c>
    </row>
    <row r="314" spans="1:4" x14ac:dyDescent="0.25">
      <c r="A314" s="28" t="s">
        <v>70</v>
      </c>
      <c r="B314" s="13">
        <v>44</v>
      </c>
      <c r="C314" s="13">
        <v>24</v>
      </c>
      <c r="D314" s="13">
        <v>68</v>
      </c>
    </row>
    <row r="315" spans="1:4" x14ac:dyDescent="0.25">
      <c r="A315" s="28" t="s">
        <v>65</v>
      </c>
      <c r="B315" s="13">
        <v>5</v>
      </c>
      <c r="C315" s="13"/>
      <c r="D315" s="13">
        <v>5</v>
      </c>
    </row>
    <row r="316" spans="1:4" x14ac:dyDescent="0.25">
      <c r="A316" s="28" t="s">
        <v>58</v>
      </c>
      <c r="B316" s="13">
        <v>291</v>
      </c>
      <c r="C316" s="13">
        <v>130</v>
      </c>
      <c r="D316" s="13">
        <v>421</v>
      </c>
    </row>
    <row r="317" spans="1:4" x14ac:dyDescent="0.25">
      <c r="A317" s="28" t="s">
        <v>64</v>
      </c>
      <c r="B317" s="13">
        <v>3</v>
      </c>
      <c r="C317" s="13">
        <v>1</v>
      </c>
      <c r="D317" s="13">
        <v>4</v>
      </c>
    </row>
    <row r="318" spans="1:4" x14ac:dyDescent="0.25">
      <c r="A318" s="28" t="s">
        <v>59</v>
      </c>
      <c r="B318" s="13">
        <v>56</v>
      </c>
      <c r="C318" s="13">
        <v>20</v>
      </c>
      <c r="D318" s="13">
        <v>76</v>
      </c>
    </row>
    <row r="319" spans="1:4" x14ac:dyDescent="0.25">
      <c r="A319" s="28" t="s">
        <v>71</v>
      </c>
      <c r="B319" s="13">
        <v>31</v>
      </c>
      <c r="C319" s="13">
        <v>4</v>
      </c>
      <c r="D319" s="13">
        <v>35</v>
      </c>
    </row>
    <row r="320" spans="1:4" x14ac:dyDescent="0.25">
      <c r="A320" s="28" t="s">
        <v>63</v>
      </c>
      <c r="B320" s="13"/>
      <c r="C320" s="13">
        <v>1</v>
      </c>
      <c r="D320" s="13">
        <v>1</v>
      </c>
    </row>
    <row r="321" spans="1:4" x14ac:dyDescent="0.25">
      <c r="A321" s="3" t="s">
        <v>52</v>
      </c>
      <c r="B321" s="13">
        <v>38</v>
      </c>
      <c r="C321" s="13">
        <v>9</v>
      </c>
      <c r="D321" s="13">
        <v>47</v>
      </c>
    </row>
    <row r="322" spans="1:4" x14ac:dyDescent="0.25">
      <c r="A322" s="14" t="s">
        <v>68</v>
      </c>
      <c r="B322" s="13">
        <v>3</v>
      </c>
      <c r="C322" s="13"/>
      <c r="D322" s="13">
        <v>3</v>
      </c>
    </row>
    <row r="323" spans="1:4" x14ac:dyDescent="0.25">
      <c r="A323" s="14" t="s">
        <v>69</v>
      </c>
      <c r="B323" s="13">
        <v>35</v>
      </c>
      <c r="C323" s="13">
        <v>9</v>
      </c>
      <c r="D323" s="13">
        <v>44</v>
      </c>
    </row>
    <row r="324" spans="1:4" x14ac:dyDescent="0.25">
      <c r="A324" s="28" t="s">
        <v>70</v>
      </c>
      <c r="B324" s="13">
        <v>4</v>
      </c>
      <c r="C324" s="13">
        <v>1</v>
      </c>
      <c r="D324" s="13">
        <v>5</v>
      </c>
    </row>
    <row r="325" spans="1:4" x14ac:dyDescent="0.25">
      <c r="A325" s="28" t="s">
        <v>65</v>
      </c>
      <c r="B325" s="13"/>
      <c r="C325" s="13">
        <v>1</v>
      </c>
      <c r="D325" s="13">
        <v>1</v>
      </c>
    </row>
    <row r="326" spans="1:4" x14ac:dyDescent="0.25">
      <c r="A326" s="28" t="s">
        <v>58</v>
      </c>
      <c r="B326" s="13">
        <v>29</v>
      </c>
      <c r="C326" s="13">
        <v>6</v>
      </c>
      <c r="D326" s="13">
        <v>35</v>
      </c>
    </row>
    <row r="327" spans="1:4" x14ac:dyDescent="0.25">
      <c r="A327" s="28" t="s">
        <v>64</v>
      </c>
      <c r="B327" s="13"/>
      <c r="C327" s="13">
        <v>1</v>
      </c>
      <c r="D327" s="13">
        <v>1</v>
      </c>
    </row>
    <row r="328" spans="1:4" x14ac:dyDescent="0.25">
      <c r="A328" s="28" t="s">
        <v>59</v>
      </c>
      <c r="B328" s="13">
        <v>2</v>
      </c>
      <c r="C328" s="13"/>
      <c r="D328" s="13">
        <v>2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FAA24-6D67-44FA-90F6-D1DD70BA8ADA}">
  <dimension ref="A1:U224"/>
  <sheetViews>
    <sheetView workbookViewId="0">
      <selection activeCell="A3" sqref="A3"/>
    </sheetView>
  </sheetViews>
  <sheetFormatPr defaultRowHeight="15" x14ac:dyDescent="0.25"/>
  <cols>
    <col min="1" max="1" width="29.28515625" bestFit="1" customWidth="1"/>
    <col min="2" max="2" width="11.85546875" bestFit="1" customWidth="1"/>
    <col min="3" max="3" width="7" bestFit="1" customWidth="1"/>
    <col min="4" max="4" width="15.42578125" bestFit="1" customWidth="1"/>
    <col min="5" max="5" width="11.7109375" bestFit="1" customWidth="1"/>
    <col min="6" max="6" width="7" bestFit="1" customWidth="1"/>
    <col min="7" max="7" width="15.42578125" bestFit="1" customWidth="1"/>
    <col min="8" max="8" width="11.7109375" bestFit="1" customWidth="1"/>
    <col min="9" max="9" width="7" bestFit="1" customWidth="1"/>
    <col min="10" max="10" width="15.42578125" bestFit="1" customWidth="1"/>
    <col min="11" max="11" width="11.7109375" bestFit="1" customWidth="1"/>
    <col min="12" max="12" width="7" bestFit="1" customWidth="1"/>
    <col min="13" max="13" width="15.42578125" bestFit="1" customWidth="1"/>
    <col min="14" max="14" width="11.7109375" bestFit="1" customWidth="1"/>
    <col min="15" max="15" width="7" bestFit="1" customWidth="1"/>
    <col min="16" max="17" width="15.42578125" bestFit="1" customWidth="1"/>
    <col min="18" max="18" width="11.7109375" bestFit="1" customWidth="1"/>
    <col min="19" max="19" width="6.85546875" bestFit="1" customWidth="1"/>
    <col min="20" max="20" width="7.85546875" bestFit="1" customWidth="1"/>
    <col min="21" max="21" width="15.42578125" bestFit="1" customWidth="1"/>
  </cols>
  <sheetData>
    <row r="1" spans="1:16" x14ac:dyDescent="0.25">
      <c r="A1" s="30" t="s">
        <v>94</v>
      </c>
    </row>
    <row r="2" spans="1:16" x14ac:dyDescent="0.25">
      <c r="A2" s="30"/>
    </row>
    <row r="3" spans="1:16" x14ac:dyDescent="0.25">
      <c r="A3" s="29" t="s">
        <v>74</v>
      </c>
    </row>
    <row r="4" spans="1:16" x14ac:dyDescent="0.25">
      <c r="A4" s="1" t="s">
        <v>75</v>
      </c>
      <c r="B4" s="1" t="s">
        <v>76</v>
      </c>
    </row>
    <row r="5" spans="1:16" x14ac:dyDescent="0.25">
      <c r="B5" t="s">
        <v>13</v>
      </c>
      <c r="D5" t="s">
        <v>77</v>
      </c>
      <c r="E5" t="s">
        <v>14</v>
      </c>
      <c r="G5" t="s">
        <v>78</v>
      </c>
      <c r="H5" t="s">
        <v>15</v>
      </c>
      <c r="J5" t="s">
        <v>79</v>
      </c>
      <c r="K5" t="s">
        <v>16</v>
      </c>
      <c r="M5" t="s">
        <v>80</v>
      </c>
      <c r="N5" t="s">
        <v>17</v>
      </c>
      <c r="P5" t="s">
        <v>81</v>
      </c>
    </row>
    <row r="6" spans="1:16" x14ac:dyDescent="0.25">
      <c r="A6" s="1" t="s">
        <v>82</v>
      </c>
      <c r="B6" s="1" t="s">
        <v>2</v>
      </c>
      <c r="C6" s="1" t="s">
        <v>3</v>
      </c>
      <c r="D6" s="1"/>
      <c r="E6" s="1" t="s">
        <v>2</v>
      </c>
      <c r="F6" s="1" t="s">
        <v>3</v>
      </c>
      <c r="G6" s="1"/>
      <c r="H6" s="1" t="s">
        <v>2</v>
      </c>
      <c r="I6" s="1" t="s">
        <v>3</v>
      </c>
      <c r="J6" s="1"/>
      <c r="K6" s="1" t="s">
        <v>2</v>
      </c>
      <c r="L6" s="1" t="s">
        <v>3</v>
      </c>
      <c r="M6" s="1"/>
      <c r="N6" s="1" t="s">
        <v>2</v>
      </c>
      <c r="O6" s="1" t="s">
        <v>3</v>
      </c>
      <c r="P6" s="1"/>
    </row>
    <row r="7" spans="1:16" x14ac:dyDescent="0.25">
      <c r="A7" s="2" t="s">
        <v>4</v>
      </c>
      <c r="B7" s="4">
        <v>1708</v>
      </c>
      <c r="C7" s="4">
        <v>1022</v>
      </c>
      <c r="D7" s="4">
        <v>2730</v>
      </c>
      <c r="E7" s="4">
        <v>1734</v>
      </c>
      <c r="F7" s="4">
        <v>942</v>
      </c>
      <c r="G7" s="4">
        <v>2676</v>
      </c>
      <c r="H7" s="4">
        <v>1776</v>
      </c>
      <c r="I7" s="4">
        <v>897</v>
      </c>
      <c r="J7" s="4">
        <v>2673</v>
      </c>
      <c r="K7" s="4">
        <v>1751</v>
      </c>
      <c r="L7" s="4">
        <v>857</v>
      </c>
      <c r="M7" s="4">
        <v>2608</v>
      </c>
      <c r="N7" s="4">
        <v>1841</v>
      </c>
      <c r="O7" s="4">
        <v>941</v>
      </c>
      <c r="P7" s="4">
        <v>2782</v>
      </c>
    </row>
    <row r="8" spans="1:16" x14ac:dyDescent="0.25">
      <c r="A8" s="3" t="s">
        <v>83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>
        <v>420</v>
      </c>
      <c r="O8" s="4">
        <v>260</v>
      </c>
      <c r="P8" s="4">
        <v>680</v>
      </c>
    </row>
    <row r="9" spans="1:16" x14ac:dyDescent="0.25">
      <c r="A9" s="3" t="s">
        <v>52</v>
      </c>
      <c r="B9" s="4">
        <v>119</v>
      </c>
      <c r="C9" s="4">
        <v>133</v>
      </c>
      <c r="D9" s="4">
        <v>252</v>
      </c>
      <c r="E9" s="4">
        <v>109</v>
      </c>
      <c r="F9" s="4">
        <v>98</v>
      </c>
      <c r="G9" s="4">
        <v>207</v>
      </c>
      <c r="H9" s="4">
        <v>80</v>
      </c>
      <c r="I9" s="4">
        <v>62</v>
      </c>
      <c r="J9" s="4">
        <v>142</v>
      </c>
      <c r="K9" s="4">
        <v>130</v>
      </c>
      <c r="L9" s="4">
        <v>71</v>
      </c>
      <c r="M9" s="4">
        <v>201</v>
      </c>
      <c r="N9" s="4">
        <v>47</v>
      </c>
      <c r="O9" s="4">
        <v>36</v>
      </c>
      <c r="P9" s="4">
        <v>83</v>
      </c>
    </row>
    <row r="10" spans="1:16" x14ac:dyDescent="0.25">
      <c r="A10" s="3" t="s">
        <v>84</v>
      </c>
      <c r="B10" s="4">
        <v>140</v>
      </c>
      <c r="C10" s="4">
        <v>112</v>
      </c>
      <c r="D10" s="4">
        <v>252</v>
      </c>
      <c r="E10" s="4">
        <v>140</v>
      </c>
      <c r="F10" s="4">
        <v>85</v>
      </c>
      <c r="G10" s="4">
        <v>225</v>
      </c>
      <c r="H10" s="4">
        <v>194</v>
      </c>
      <c r="I10" s="4">
        <v>120</v>
      </c>
      <c r="J10" s="4">
        <v>314</v>
      </c>
      <c r="K10" s="4">
        <v>246</v>
      </c>
      <c r="L10" s="4">
        <v>148</v>
      </c>
      <c r="M10" s="4">
        <v>394</v>
      </c>
      <c r="N10" s="4"/>
      <c r="O10" s="4"/>
      <c r="P10" s="4"/>
    </row>
    <row r="11" spans="1:16" x14ac:dyDescent="0.25">
      <c r="A11" s="3" t="s">
        <v>85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v>123</v>
      </c>
      <c r="O11" s="4">
        <v>46</v>
      </c>
      <c r="P11" s="4">
        <v>169</v>
      </c>
    </row>
    <row r="12" spans="1:16" x14ac:dyDescent="0.25">
      <c r="A12" s="3" t="s">
        <v>86</v>
      </c>
      <c r="B12" s="4">
        <v>695</v>
      </c>
      <c r="C12" s="4">
        <v>368</v>
      </c>
      <c r="D12" s="4">
        <v>1063</v>
      </c>
      <c r="E12" s="4">
        <v>702</v>
      </c>
      <c r="F12" s="4">
        <v>352</v>
      </c>
      <c r="G12" s="4">
        <v>1054</v>
      </c>
      <c r="H12" s="4">
        <v>689</v>
      </c>
      <c r="I12" s="4">
        <v>307</v>
      </c>
      <c r="J12" s="4">
        <v>996</v>
      </c>
      <c r="K12" s="4">
        <v>625</v>
      </c>
      <c r="L12" s="4">
        <v>322</v>
      </c>
      <c r="M12" s="4">
        <v>947</v>
      </c>
      <c r="N12" s="4">
        <v>587</v>
      </c>
      <c r="O12" s="4">
        <v>295</v>
      </c>
      <c r="P12" s="4">
        <v>882</v>
      </c>
    </row>
    <row r="13" spans="1:16" x14ac:dyDescent="0.25">
      <c r="A13" s="3" t="s">
        <v>87</v>
      </c>
      <c r="B13" s="4">
        <v>75</v>
      </c>
      <c r="C13" s="4">
        <v>45</v>
      </c>
      <c r="D13" s="4">
        <v>120</v>
      </c>
      <c r="E13" s="4">
        <v>94</v>
      </c>
      <c r="F13" s="4">
        <v>63</v>
      </c>
      <c r="G13" s="4">
        <v>157</v>
      </c>
      <c r="H13" s="4">
        <v>118</v>
      </c>
      <c r="I13" s="4">
        <v>74</v>
      </c>
      <c r="J13" s="4">
        <v>192</v>
      </c>
      <c r="K13" s="4">
        <v>117</v>
      </c>
      <c r="L13" s="4">
        <v>65</v>
      </c>
      <c r="M13" s="4">
        <v>182</v>
      </c>
      <c r="N13" s="4">
        <v>123</v>
      </c>
      <c r="O13" s="4">
        <v>58</v>
      </c>
      <c r="P13" s="4">
        <v>181</v>
      </c>
    </row>
    <row r="14" spans="1:16" x14ac:dyDescent="0.25">
      <c r="A14" s="3" t="s">
        <v>88</v>
      </c>
      <c r="B14" s="4">
        <v>123</v>
      </c>
      <c r="C14" s="4">
        <v>81</v>
      </c>
      <c r="D14" s="4">
        <v>204</v>
      </c>
      <c r="E14" s="4">
        <v>122</v>
      </c>
      <c r="F14" s="4">
        <v>84</v>
      </c>
      <c r="G14" s="4">
        <v>206</v>
      </c>
      <c r="H14" s="4">
        <v>151</v>
      </c>
      <c r="I14" s="4">
        <v>66</v>
      </c>
      <c r="J14" s="4">
        <v>217</v>
      </c>
      <c r="K14" s="4">
        <v>147</v>
      </c>
      <c r="L14" s="4">
        <v>62</v>
      </c>
      <c r="M14" s="4">
        <v>209</v>
      </c>
      <c r="N14" s="4"/>
      <c r="O14" s="4"/>
      <c r="P14" s="4"/>
    </row>
    <row r="15" spans="1:16" x14ac:dyDescent="0.25">
      <c r="A15" s="3" t="s">
        <v>89</v>
      </c>
      <c r="B15" s="4">
        <v>13</v>
      </c>
      <c r="C15" s="4">
        <v>2</v>
      </c>
      <c r="D15" s="4">
        <v>15</v>
      </c>
      <c r="E15" s="4">
        <v>7</v>
      </c>
      <c r="F15" s="4">
        <v>4</v>
      </c>
      <c r="G15" s="4">
        <v>11</v>
      </c>
      <c r="H15" s="4">
        <v>2</v>
      </c>
      <c r="I15" s="4"/>
      <c r="J15" s="4">
        <v>2</v>
      </c>
      <c r="K15" s="4">
        <v>3</v>
      </c>
      <c r="L15" s="4"/>
      <c r="M15" s="4">
        <v>3</v>
      </c>
      <c r="N15" s="4">
        <v>1</v>
      </c>
      <c r="O15" s="4"/>
      <c r="P15" s="4">
        <v>1</v>
      </c>
    </row>
    <row r="16" spans="1:16" x14ac:dyDescent="0.25">
      <c r="A16" s="3" t="s">
        <v>90</v>
      </c>
      <c r="B16" s="4">
        <v>393</v>
      </c>
      <c r="C16" s="4">
        <v>203</v>
      </c>
      <c r="D16" s="4">
        <v>596</v>
      </c>
      <c r="E16" s="4">
        <v>411</v>
      </c>
      <c r="F16" s="4">
        <v>194</v>
      </c>
      <c r="G16" s="4">
        <v>605</v>
      </c>
      <c r="H16" s="4">
        <v>363</v>
      </c>
      <c r="I16" s="4">
        <v>195</v>
      </c>
      <c r="J16" s="4">
        <v>558</v>
      </c>
      <c r="K16" s="4">
        <v>312</v>
      </c>
      <c r="L16" s="4">
        <v>127</v>
      </c>
      <c r="M16" s="4">
        <v>439</v>
      </c>
      <c r="N16" s="4">
        <v>501</v>
      </c>
      <c r="O16" s="4">
        <v>233</v>
      </c>
      <c r="P16" s="4">
        <v>734</v>
      </c>
    </row>
    <row r="17" spans="1:16" x14ac:dyDescent="0.25">
      <c r="A17" s="3" t="s">
        <v>91</v>
      </c>
      <c r="B17" s="4">
        <v>4</v>
      </c>
      <c r="C17" s="4">
        <v>4</v>
      </c>
      <c r="D17" s="4">
        <v>8</v>
      </c>
      <c r="E17" s="4">
        <v>1</v>
      </c>
      <c r="F17" s="4">
        <v>2</v>
      </c>
      <c r="G17" s="4">
        <v>3</v>
      </c>
      <c r="H17" s="4"/>
      <c r="I17" s="4">
        <v>1</v>
      </c>
      <c r="J17" s="4">
        <v>1</v>
      </c>
      <c r="K17" s="4"/>
      <c r="L17" s="4"/>
      <c r="M17" s="4"/>
      <c r="N17" s="4">
        <v>1</v>
      </c>
      <c r="O17" s="4"/>
      <c r="P17" s="4">
        <v>1</v>
      </c>
    </row>
    <row r="18" spans="1:16" x14ac:dyDescent="0.25">
      <c r="A18" s="3" t="s">
        <v>92</v>
      </c>
      <c r="B18" s="4">
        <v>95</v>
      </c>
      <c r="C18" s="4">
        <v>48</v>
      </c>
      <c r="D18" s="4">
        <v>143</v>
      </c>
      <c r="E18" s="4">
        <v>85</v>
      </c>
      <c r="F18" s="4">
        <v>40</v>
      </c>
      <c r="G18" s="4">
        <v>125</v>
      </c>
      <c r="H18" s="4">
        <v>124</v>
      </c>
      <c r="I18" s="4">
        <v>38</v>
      </c>
      <c r="J18" s="4">
        <v>162</v>
      </c>
      <c r="K18" s="4">
        <v>119</v>
      </c>
      <c r="L18" s="4">
        <v>32</v>
      </c>
      <c r="M18" s="4">
        <v>151</v>
      </c>
      <c r="N18" s="4"/>
      <c r="O18" s="4"/>
      <c r="P18" s="4"/>
    </row>
    <row r="19" spans="1:16" x14ac:dyDescent="0.25">
      <c r="A19" s="3" t="s">
        <v>93</v>
      </c>
      <c r="B19" s="4">
        <v>51</v>
      </c>
      <c r="C19" s="4">
        <v>26</v>
      </c>
      <c r="D19" s="4">
        <v>77</v>
      </c>
      <c r="E19" s="4">
        <v>63</v>
      </c>
      <c r="F19" s="4">
        <v>20</v>
      </c>
      <c r="G19" s="4">
        <v>83</v>
      </c>
      <c r="H19" s="4">
        <v>55</v>
      </c>
      <c r="I19" s="4">
        <v>34</v>
      </c>
      <c r="J19" s="4">
        <v>89</v>
      </c>
      <c r="K19" s="4">
        <v>52</v>
      </c>
      <c r="L19" s="4">
        <v>30</v>
      </c>
      <c r="M19" s="4">
        <v>82</v>
      </c>
      <c r="N19" s="4">
        <v>38</v>
      </c>
      <c r="O19" s="4">
        <v>13</v>
      </c>
      <c r="P19" s="4">
        <v>51</v>
      </c>
    </row>
    <row r="20" spans="1:16" x14ac:dyDescent="0.25">
      <c r="A20" s="2" t="s">
        <v>5</v>
      </c>
      <c r="B20" s="4">
        <v>317</v>
      </c>
      <c r="C20" s="4">
        <v>181</v>
      </c>
      <c r="D20" s="4">
        <v>498</v>
      </c>
      <c r="E20" s="4">
        <v>357</v>
      </c>
      <c r="F20" s="4">
        <v>174</v>
      </c>
      <c r="G20" s="4">
        <v>531</v>
      </c>
      <c r="H20" s="4">
        <v>387</v>
      </c>
      <c r="I20" s="4">
        <v>164</v>
      </c>
      <c r="J20" s="4">
        <v>551</v>
      </c>
      <c r="K20" s="4">
        <v>384</v>
      </c>
      <c r="L20" s="4">
        <v>165</v>
      </c>
      <c r="M20" s="4">
        <v>549</v>
      </c>
      <c r="N20" s="4">
        <v>361</v>
      </c>
      <c r="O20" s="4">
        <v>172</v>
      </c>
      <c r="P20" s="4">
        <v>533</v>
      </c>
    </row>
    <row r="21" spans="1:16" x14ac:dyDescent="0.25">
      <c r="A21" s="3" t="s">
        <v>83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v>70</v>
      </c>
      <c r="O21" s="4">
        <v>33</v>
      </c>
      <c r="P21" s="4">
        <v>103</v>
      </c>
    </row>
    <row r="22" spans="1:16" x14ac:dyDescent="0.25">
      <c r="A22" s="3" t="s">
        <v>52</v>
      </c>
      <c r="B22" s="4">
        <v>26</v>
      </c>
      <c r="C22" s="4">
        <v>14</v>
      </c>
      <c r="D22" s="4">
        <v>40</v>
      </c>
      <c r="E22" s="4">
        <v>28</v>
      </c>
      <c r="F22" s="4">
        <v>17</v>
      </c>
      <c r="G22" s="4">
        <v>45</v>
      </c>
      <c r="H22" s="4">
        <v>23</v>
      </c>
      <c r="I22" s="4">
        <v>15</v>
      </c>
      <c r="J22" s="4">
        <v>38</v>
      </c>
      <c r="K22" s="4">
        <v>14</v>
      </c>
      <c r="L22" s="4">
        <v>7</v>
      </c>
      <c r="M22" s="4">
        <v>21</v>
      </c>
      <c r="N22" s="4">
        <v>12</v>
      </c>
      <c r="O22" s="4">
        <v>4</v>
      </c>
      <c r="P22" s="4">
        <v>16</v>
      </c>
    </row>
    <row r="23" spans="1:16" x14ac:dyDescent="0.25">
      <c r="A23" s="3" t="s">
        <v>84</v>
      </c>
      <c r="B23" s="4">
        <v>14</v>
      </c>
      <c r="C23" s="4">
        <v>11</v>
      </c>
      <c r="D23" s="4">
        <v>25</v>
      </c>
      <c r="E23" s="4">
        <v>29</v>
      </c>
      <c r="F23" s="4">
        <v>6</v>
      </c>
      <c r="G23" s="4">
        <v>35</v>
      </c>
      <c r="H23" s="4">
        <v>22</v>
      </c>
      <c r="I23" s="4">
        <v>11</v>
      </c>
      <c r="J23" s="4">
        <v>33</v>
      </c>
      <c r="K23" s="4">
        <v>37</v>
      </c>
      <c r="L23" s="4">
        <v>17</v>
      </c>
      <c r="M23" s="4">
        <v>54</v>
      </c>
      <c r="N23" s="4"/>
      <c r="O23" s="4"/>
      <c r="P23" s="4"/>
    </row>
    <row r="24" spans="1:16" x14ac:dyDescent="0.25">
      <c r="A24" s="3" t="s">
        <v>85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>
        <v>17</v>
      </c>
      <c r="O24" s="4">
        <v>4</v>
      </c>
      <c r="P24" s="4">
        <v>21</v>
      </c>
    </row>
    <row r="25" spans="1:16" x14ac:dyDescent="0.25">
      <c r="A25" s="3" t="s">
        <v>86</v>
      </c>
      <c r="B25" s="4">
        <v>114</v>
      </c>
      <c r="C25" s="4">
        <v>67</v>
      </c>
      <c r="D25" s="4">
        <v>181</v>
      </c>
      <c r="E25" s="4">
        <v>133</v>
      </c>
      <c r="F25" s="4">
        <v>76</v>
      </c>
      <c r="G25" s="4">
        <v>209</v>
      </c>
      <c r="H25" s="4">
        <v>145</v>
      </c>
      <c r="I25" s="4">
        <v>69</v>
      </c>
      <c r="J25" s="4">
        <v>214</v>
      </c>
      <c r="K25" s="4">
        <v>147</v>
      </c>
      <c r="L25" s="4">
        <v>59</v>
      </c>
      <c r="M25" s="4">
        <v>206</v>
      </c>
      <c r="N25" s="4">
        <v>126</v>
      </c>
      <c r="O25" s="4">
        <v>55</v>
      </c>
      <c r="P25" s="4">
        <v>181</v>
      </c>
    </row>
    <row r="26" spans="1:16" x14ac:dyDescent="0.25">
      <c r="A26" s="3" t="s">
        <v>87</v>
      </c>
      <c r="B26" s="4">
        <v>13</v>
      </c>
      <c r="C26" s="4">
        <v>6</v>
      </c>
      <c r="D26" s="4">
        <v>19</v>
      </c>
      <c r="E26" s="4">
        <v>15</v>
      </c>
      <c r="F26" s="4">
        <v>5</v>
      </c>
      <c r="G26" s="4">
        <v>20</v>
      </c>
      <c r="H26" s="4">
        <v>15</v>
      </c>
      <c r="I26" s="4">
        <v>8</v>
      </c>
      <c r="J26" s="4">
        <v>23</v>
      </c>
      <c r="K26" s="4">
        <v>25</v>
      </c>
      <c r="L26" s="4">
        <v>5</v>
      </c>
      <c r="M26" s="4">
        <v>30</v>
      </c>
      <c r="N26" s="4">
        <v>14</v>
      </c>
      <c r="O26" s="4">
        <v>6</v>
      </c>
      <c r="P26" s="4">
        <v>20</v>
      </c>
    </row>
    <row r="27" spans="1:16" x14ac:dyDescent="0.25">
      <c r="A27" s="3" t="s">
        <v>88</v>
      </c>
      <c r="B27" s="4">
        <v>32</v>
      </c>
      <c r="C27" s="4">
        <v>21</v>
      </c>
      <c r="D27" s="4">
        <v>53</v>
      </c>
      <c r="E27" s="4">
        <v>27</v>
      </c>
      <c r="F27" s="4">
        <v>27</v>
      </c>
      <c r="G27" s="4">
        <v>54</v>
      </c>
      <c r="H27" s="4">
        <v>27</v>
      </c>
      <c r="I27" s="4">
        <v>19</v>
      </c>
      <c r="J27" s="4">
        <v>46</v>
      </c>
      <c r="K27" s="4">
        <v>32</v>
      </c>
      <c r="L27" s="4">
        <v>20</v>
      </c>
      <c r="M27" s="4">
        <v>52</v>
      </c>
      <c r="N27" s="4"/>
      <c r="O27" s="4"/>
      <c r="P27" s="4"/>
    </row>
    <row r="28" spans="1:16" x14ac:dyDescent="0.25">
      <c r="A28" s="3" t="s">
        <v>89</v>
      </c>
      <c r="B28" s="4">
        <v>13</v>
      </c>
      <c r="C28" s="4">
        <v>9</v>
      </c>
      <c r="D28" s="4">
        <v>22</v>
      </c>
      <c r="E28" s="4">
        <v>4</v>
      </c>
      <c r="F28" s="4">
        <v>3</v>
      </c>
      <c r="G28" s="4">
        <v>7</v>
      </c>
      <c r="H28" s="4">
        <v>3</v>
      </c>
      <c r="I28" s="4">
        <v>1</v>
      </c>
      <c r="J28" s="4">
        <v>4</v>
      </c>
      <c r="K28" s="4"/>
      <c r="L28" s="4"/>
      <c r="M28" s="4"/>
      <c r="N28" s="4"/>
      <c r="O28" s="4"/>
      <c r="P28" s="4"/>
    </row>
    <row r="29" spans="1:16" x14ac:dyDescent="0.25">
      <c r="A29" s="3" t="s">
        <v>90</v>
      </c>
      <c r="B29" s="4">
        <v>48</v>
      </c>
      <c r="C29" s="4">
        <v>26</v>
      </c>
      <c r="D29" s="4">
        <v>74</v>
      </c>
      <c r="E29" s="4">
        <v>74</v>
      </c>
      <c r="F29" s="4">
        <v>28</v>
      </c>
      <c r="G29" s="4">
        <v>102</v>
      </c>
      <c r="H29" s="4">
        <v>83</v>
      </c>
      <c r="I29" s="4">
        <v>36</v>
      </c>
      <c r="J29" s="4">
        <v>119</v>
      </c>
      <c r="K29" s="4">
        <v>78</v>
      </c>
      <c r="L29" s="4">
        <v>34</v>
      </c>
      <c r="M29" s="4">
        <v>112</v>
      </c>
      <c r="N29" s="4">
        <v>71</v>
      </c>
      <c r="O29" s="4">
        <v>43</v>
      </c>
      <c r="P29" s="4">
        <v>114</v>
      </c>
    </row>
    <row r="30" spans="1:16" x14ac:dyDescent="0.25">
      <c r="A30" s="3" t="s">
        <v>91</v>
      </c>
      <c r="B30" s="4"/>
      <c r="C30" s="4">
        <v>1</v>
      </c>
      <c r="D30" s="4">
        <v>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3" t="s">
        <v>92</v>
      </c>
      <c r="B31" s="4">
        <v>23</v>
      </c>
      <c r="C31" s="4">
        <v>13</v>
      </c>
      <c r="D31" s="4">
        <v>36</v>
      </c>
      <c r="E31" s="4">
        <v>20</v>
      </c>
      <c r="F31" s="4">
        <v>3</v>
      </c>
      <c r="G31" s="4">
        <v>23</v>
      </c>
      <c r="H31" s="4">
        <v>19</v>
      </c>
      <c r="I31" s="4">
        <v>1</v>
      </c>
      <c r="J31" s="4">
        <v>20</v>
      </c>
      <c r="K31" s="4">
        <v>21</v>
      </c>
      <c r="L31" s="4">
        <v>3</v>
      </c>
      <c r="M31" s="4">
        <v>24</v>
      </c>
      <c r="N31" s="4"/>
      <c r="O31" s="4"/>
      <c r="P31" s="4"/>
    </row>
    <row r="32" spans="1:16" x14ac:dyDescent="0.25">
      <c r="A32" s="3" t="s">
        <v>93</v>
      </c>
      <c r="B32" s="4">
        <v>34</v>
      </c>
      <c r="C32" s="4">
        <v>13</v>
      </c>
      <c r="D32" s="4">
        <v>47</v>
      </c>
      <c r="E32" s="4">
        <v>27</v>
      </c>
      <c r="F32" s="4">
        <v>9</v>
      </c>
      <c r="G32" s="4">
        <v>36</v>
      </c>
      <c r="H32" s="4">
        <v>50</v>
      </c>
      <c r="I32" s="4">
        <v>4</v>
      </c>
      <c r="J32" s="4">
        <v>54</v>
      </c>
      <c r="K32" s="4">
        <v>30</v>
      </c>
      <c r="L32" s="4">
        <v>20</v>
      </c>
      <c r="M32" s="4">
        <v>50</v>
      </c>
      <c r="N32" s="4">
        <v>51</v>
      </c>
      <c r="O32" s="4">
        <v>27</v>
      </c>
      <c r="P32" s="4">
        <v>78</v>
      </c>
    </row>
    <row r="33" spans="1:16" x14ac:dyDescent="0.25">
      <c r="A33" s="2" t="s">
        <v>6</v>
      </c>
      <c r="B33" s="4">
        <v>672</v>
      </c>
      <c r="C33" s="4">
        <v>260</v>
      </c>
      <c r="D33" s="4">
        <v>932</v>
      </c>
      <c r="E33" s="4">
        <v>612</v>
      </c>
      <c r="F33" s="4">
        <v>277</v>
      </c>
      <c r="G33" s="4">
        <v>889</v>
      </c>
      <c r="H33" s="4">
        <v>644</v>
      </c>
      <c r="I33" s="4">
        <v>287</v>
      </c>
      <c r="J33" s="4">
        <v>931</v>
      </c>
      <c r="K33" s="4">
        <v>598</v>
      </c>
      <c r="L33" s="4">
        <v>306</v>
      </c>
      <c r="M33" s="4">
        <v>904</v>
      </c>
      <c r="N33" s="4">
        <v>663</v>
      </c>
      <c r="O33" s="4">
        <v>325</v>
      </c>
      <c r="P33" s="4">
        <v>988</v>
      </c>
    </row>
    <row r="34" spans="1:16" x14ac:dyDescent="0.25">
      <c r="A34" s="3" t="s">
        <v>83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v>223</v>
      </c>
      <c r="O34" s="4">
        <v>128</v>
      </c>
      <c r="P34" s="4">
        <v>351</v>
      </c>
    </row>
    <row r="35" spans="1:16" x14ac:dyDescent="0.25">
      <c r="A35" s="3" t="s">
        <v>52</v>
      </c>
      <c r="B35" s="4">
        <v>78</v>
      </c>
      <c r="C35" s="4">
        <v>19</v>
      </c>
      <c r="D35" s="4">
        <v>97</v>
      </c>
      <c r="E35" s="4">
        <v>80</v>
      </c>
      <c r="F35" s="4">
        <v>19</v>
      </c>
      <c r="G35" s="4">
        <v>99</v>
      </c>
      <c r="H35" s="4">
        <v>90</v>
      </c>
      <c r="I35" s="4">
        <v>14</v>
      </c>
      <c r="J35" s="4">
        <v>104</v>
      </c>
      <c r="K35" s="4">
        <v>71</v>
      </c>
      <c r="L35" s="4">
        <v>7</v>
      </c>
      <c r="M35" s="4">
        <v>78</v>
      </c>
      <c r="N35" s="4">
        <v>69</v>
      </c>
      <c r="O35" s="4">
        <v>6</v>
      </c>
      <c r="P35" s="4">
        <v>75</v>
      </c>
    </row>
    <row r="36" spans="1:16" x14ac:dyDescent="0.25">
      <c r="A36" s="3" t="s">
        <v>84</v>
      </c>
      <c r="B36" s="4">
        <v>68</v>
      </c>
      <c r="C36" s="4">
        <v>35</v>
      </c>
      <c r="D36" s="4">
        <v>103</v>
      </c>
      <c r="E36" s="4">
        <v>46</v>
      </c>
      <c r="F36" s="4">
        <v>38</v>
      </c>
      <c r="G36" s="4">
        <v>84</v>
      </c>
      <c r="H36" s="4">
        <v>66</v>
      </c>
      <c r="I36" s="4">
        <v>49</v>
      </c>
      <c r="J36" s="4">
        <v>115</v>
      </c>
      <c r="K36" s="4">
        <v>92</v>
      </c>
      <c r="L36" s="4">
        <v>56</v>
      </c>
      <c r="M36" s="4">
        <v>148</v>
      </c>
      <c r="N36" s="4"/>
      <c r="O36" s="4"/>
      <c r="P36" s="4"/>
    </row>
    <row r="37" spans="1:16" x14ac:dyDescent="0.25">
      <c r="A37" s="3" t="s">
        <v>85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>
        <v>14</v>
      </c>
      <c r="O37" s="4">
        <v>2</v>
      </c>
      <c r="P37" s="4">
        <v>16</v>
      </c>
    </row>
    <row r="38" spans="1:16" x14ac:dyDescent="0.25">
      <c r="A38" s="3" t="s">
        <v>86</v>
      </c>
      <c r="B38" s="4">
        <v>204</v>
      </c>
      <c r="C38" s="4">
        <v>79</v>
      </c>
      <c r="D38" s="4">
        <v>283</v>
      </c>
      <c r="E38" s="4">
        <v>183</v>
      </c>
      <c r="F38" s="4">
        <v>85</v>
      </c>
      <c r="G38" s="4">
        <v>268</v>
      </c>
      <c r="H38" s="4">
        <v>213</v>
      </c>
      <c r="I38" s="4">
        <v>99</v>
      </c>
      <c r="J38" s="4">
        <v>312</v>
      </c>
      <c r="K38" s="4">
        <v>183</v>
      </c>
      <c r="L38" s="4">
        <v>94</v>
      </c>
      <c r="M38" s="4">
        <v>277</v>
      </c>
      <c r="N38" s="4">
        <v>179</v>
      </c>
      <c r="O38" s="4">
        <v>101</v>
      </c>
      <c r="P38" s="4">
        <v>280</v>
      </c>
    </row>
    <row r="39" spans="1:16" x14ac:dyDescent="0.25">
      <c r="A39" s="3" t="s">
        <v>87</v>
      </c>
      <c r="B39" s="4">
        <v>31</v>
      </c>
      <c r="C39" s="4">
        <v>24</v>
      </c>
      <c r="D39" s="4">
        <v>55</v>
      </c>
      <c r="E39" s="4">
        <v>38</v>
      </c>
      <c r="F39" s="4">
        <v>24</v>
      </c>
      <c r="G39" s="4">
        <v>62</v>
      </c>
      <c r="H39" s="4">
        <v>34</v>
      </c>
      <c r="I39" s="4">
        <v>22</v>
      </c>
      <c r="J39" s="4">
        <v>56</v>
      </c>
      <c r="K39" s="4">
        <v>40</v>
      </c>
      <c r="L39" s="4">
        <v>23</v>
      </c>
      <c r="M39" s="4">
        <v>63</v>
      </c>
      <c r="N39" s="4">
        <v>36</v>
      </c>
      <c r="O39" s="4">
        <v>25</v>
      </c>
      <c r="P39" s="4">
        <v>61</v>
      </c>
    </row>
    <row r="40" spans="1:16" x14ac:dyDescent="0.25">
      <c r="A40" s="3" t="s">
        <v>88</v>
      </c>
      <c r="B40" s="4">
        <v>55</v>
      </c>
      <c r="C40" s="4">
        <v>20</v>
      </c>
      <c r="D40" s="4">
        <v>75</v>
      </c>
      <c r="E40" s="4">
        <v>45</v>
      </c>
      <c r="F40" s="4">
        <v>27</v>
      </c>
      <c r="G40" s="4">
        <v>72</v>
      </c>
      <c r="H40" s="4">
        <v>48</v>
      </c>
      <c r="I40" s="4">
        <v>20</v>
      </c>
      <c r="J40" s="4">
        <v>68</v>
      </c>
      <c r="K40" s="4">
        <v>39</v>
      </c>
      <c r="L40" s="4">
        <v>22</v>
      </c>
      <c r="M40" s="4">
        <v>61</v>
      </c>
      <c r="N40" s="4"/>
      <c r="O40" s="4"/>
      <c r="P40" s="4"/>
    </row>
    <row r="41" spans="1:16" x14ac:dyDescent="0.25">
      <c r="A41" s="3" t="s">
        <v>89</v>
      </c>
      <c r="B41" s="4">
        <v>25</v>
      </c>
      <c r="C41" s="4">
        <v>10</v>
      </c>
      <c r="D41" s="4">
        <v>35</v>
      </c>
      <c r="E41" s="4">
        <v>15</v>
      </c>
      <c r="F41" s="4">
        <v>5</v>
      </c>
      <c r="G41" s="4">
        <v>20</v>
      </c>
      <c r="H41" s="4">
        <v>3</v>
      </c>
      <c r="I41" s="4"/>
      <c r="J41" s="4">
        <v>3</v>
      </c>
      <c r="K41" s="4">
        <v>1</v>
      </c>
      <c r="L41" s="4"/>
      <c r="M41" s="4">
        <v>1</v>
      </c>
      <c r="N41" s="4"/>
      <c r="O41" s="4"/>
      <c r="P41" s="4"/>
    </row>
    <row r="42" spans="1:16" x14ac:dyDescent="0.25">
      <c r="A42" s="3" t="s">
        <v>90</v>
      </c>
      <c r="B42" s="4">
        <v>146</v>
      </c>
      <c r="C42" s="4">
        <v>45</v>
      </c>
      <c r="D42" s="4">
        <v>191</v>
      </c>
      <c r="E42" s="4">
        <v>134</v>
      </c>
      <c r="F42" s="4">
        <v>51</v>
      </c>
      <c r="G42" s="4">
        <v>185</v>
      </c>
      <c r="H42" s="4">
        <v>112</v>
      </c>
      <c r="I42" s="4">
        <v>49</v>
      </c>
      <c r="J42" s="4">
        <v>161</v>
      </c>
      <c r="K42" s="4">
        <v>100</v>
      </c>
      <c r="L42" s="4">
        <v>73</v>
      </c>
      <c r="M42" s="4">
        <v>173</v>
      </c>
      <c r="N42" s="4">
        <v>133</v>
      </c>
      <c r="O42" s="4">
        <v>59</v>
      </c>
      <c r="P42" s="4">
        <v>192</v>
      </c>
    </row>
    <row r="43" spans="1:16" x14ac:dyDescent="0.25">
      <c r="A43" s="3" t="s">
        <v>91</v>
      </c>
      <c r="B43" s="4">
        <v>3</v>
      </c>
      <c r="C43" s="4"/>
      <c r="D43" s="4">
        <v>3</v>
      </c>
      <c r="E43" s="4">
        <v>1</v>
      </c>
      <c r="F43" s="4"/>
      <c r="G43" s="4">
        <v>1</v>
      </c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3" t="s">
        <v>92</v>
      </c>
      <c r="B44" s="4">
        <v>47</v>
      </c>
      <c r="C44" s="4">
        <v>23</v>
      </c>
      <c r="D44" s="4">
        <v>70</v>
      </c>
      <c r="E44" s="4">
        <v>53</v>
      </c>
      <c r="F44" s="4">
        <v>24</v>
      </c>
      <c r="G44" s="4">
        <v>77</v>
      </c>
      <c r="H44" s="4">
        <v>60</v>
      </c>
      <c r="I44" s="4">
        <v>30</v>
      </c>
      <c r="J44" s="4">
        <v>90</v>
      </c>
      <c r="K44" s="4">
        <v>54</v>
      </c>
      <c r="L44" s="4">
        <v>27</v>
      </c>
      <c r="M44" s="4">
        <v>81</v>
      </c>
      <c r="N44" s="4"/>
      <c r="O44" s="4"/>
      <c r="P44" s="4"/>
    </row>
    <row r="45" spans="1:16" x14ac:dyDescent="0.25">
      <c r="A45" s="3" t="s">
        <v>93</v>
      </c>
      <c r="B45" s="4">
        <v>15</v>
      </c>
      <c r="C45" s="4">
        <v>5</v>
      </c>
      <c r="D45" s="4">
        <v>20</v>
      </c>
      <c r="E45" s="4">
        <v>17</v>
      </c>
      <c r="F45" s="4">
        <v>4</v>
      </c>
      <c r="G45" s="4">
        <v>21</v>
      </c>
      <c r="H45" s="4">
        <v>18</v>
      </c>
      <c r="I45" s="4">
        <v>4</v>
      </c>
      <c r="J45" s="4">
        <v>22</v>
      </c>
      <c r="K45" s="4">
        <v>18</v>
      </c>
      <c r="L45" s="4">
        <v>4</v>
      </c>
      <c r="M45" s="4">
        <v>22</v>
      </c>
      <c r="N45" s="4">
        <v>9</v>
      </c>
      <c r="O45" s="4">
        <v>4</v>
      </c>
      <c r="P45" s="4">
        <v>13</v>
      </c>
    </row>
    <row r="46" spans="1:16" x14ac:dyDescent="0.25">
      <c r="A46" s="2" t="s">
        <v>7</v>
      </c>
      <c r="B46" s="4">
        <v>1456</v>
      </c>
      <c r="C46" s="4">
        <v>699</v>
      </c>
      <c r="D46" s="4">
        <v>2155</v>
      </c>
      <c r="E46" s="4">
        <v>1487</v>
      </c>
      <c r="F46" s="4">
        <v>697</v>
      </c>
      <c r="G46" s="4">
        <v>2184</v>
      </c>
      <c r="H46" s="4">
        <v>1504</v>
      </c>
      <c r="I46" s="4">
        <v>703</v>
      </c>
      <c r="J46" s="4">
        <v>2207</v>
      </c>
      <c r="K46" s="4">
        <v>1516</v>
      </c>
      <c r="L46" s="4">
        <v>685</v>
      </c>
      <c r="M46" s="4">
        <v>2201</v>
      </c>
      <c r="N46" s="4">
        <v>1538</v>
      </c>
      <c r="O46" s="4">
        <v>727</v>
      </c>
      <c r="P46" s="4">
        <v>2265</v>
      </c>
    </row>
    <row r="47" spans="1:16" x14ac:dyDescent="0.25">
      <c r="A47" s="3" t="s">
        <v>83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>
        <v>412</v>
      </c>
      <c r="O47" s="4">
        <v>197</v>
      </c>
      <c r="P47" s="4">
        <v>609</v>
      </c>
    </row>
    <row r="48" spans="1:16" x14ac:dyDescent="0.25">
      <c r="A48" s="3" t="s">
        <v>52</v>
      </c>
      <c r="B48" s="4">
        <v>196</v>
      </c>
      <c r="C48" s="4">
        <v>58</v>
      </c>
      <c r="D48" s="4">
        <v>254</v>
      </c>
      <c r="E48" s="4">
        <v>150</v>
      </c>
      <c r="F48" s="4">
        <v>39</v>
      </c>
      <c r="G48" s="4">
        <v>189</v>
      </c>
      <c r="H48" s="4">
        <v>146</v>
      </c>
      <c r="I48" s="4">
        <v>33</v>
      </c>
      <c r="J48" s="4">
        <v>179</v>
      </c>
      <c r="K48" s="4">
        <v>153</v>
      </c>
      <c r="L48" s="4">
        <v>35</v>
      </c>
      <c r="M48" s="4">
        <v>188</v>
      </c>
      <c r="N48" s="4">
        <v>109</v>
      </c>
      <c r="O48" s="4">
        <v>29</v>
      </c>
      <c r="P48" s="4">
        <v>138</v>
      </c>
    </row>
    <row r="49" spans="1:16" x14ac:dyDescent="0.25">
      <c r="A49" s="3" t="s">
        <v>84</v>
      </c>
      <c r="B49" s="4">
        <v>113</v>
      </c>
      <c r="C49" s="4">
        <v>71</v>
      </c>
      <c r="D49" s="4">
        <v>184</v>
      </c>
      <c r="E49" s="4">
        <v>124</v>
      </c>
      <c r="F49" s="4">
        <v>60</v>
      </c>
      <c r="G49" s="4">
        <v>184</v>
      </c>
      <c r="H49" s="4">
        <v>142</v>
      </c>
      <c r="I49" s="4">
        <v>71</v>
      </c>
      <c r="J49" s="4">
        <v>213</v>
      </c>
      <c r="K49" s="4">
        <v>151</v>
      </c>
      <c r="L49" s="4">
        <v>89</v>
      </c>
      <c r="M49" s="4">
        <v>240</v>
      </c>
      <c r="N49" s="4"/>
      <c r="O49" s="4"/>
      <c r="P49" s="4"/>
    </row>
    <row r="50" spans="1:16" x14ac:dyDescent="0.25">
      <c r="A50" s="3" t="s">
        <v>85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>
        <v>70</v>
      </c>
      <c r="O50" s="4">
        <v>37</v>
      </c>
      <c r="P50" s="4">
        <v>107</v>
      </c>
    </row>
    <row r="51" spans="1:16" x14ac:dyDescent="0.25">
      <c r="A51" s="3" t="s">
        <v>86</v>
      </c>
      <c r="B51" s="4">
        <v>445</v>
      </c>
      <c r="C51" s="4">
        <v>206</v>
      </c>
      <c r="D51" s="4">
        <v>651</v>
      </c>
      <c r="E51" s="4">
        <v>419</v>
      </c>
      <c r="F51" s="4">
        <v>212</v>
      </c>
      <c r="G51" s="4">
        <v>631</v>
      </c>
      <c r="H51" s="4">
        <v>427</v>
      </c>
      <c r="I51" s="4">
        <v>222</v>
      </c>
      <c r="J51" s="4">
        <v>649</v>
      </c>
      <c r="K51" s="4">
        <v>460</v>
      </c>
      <c r="L51" s="4">
        <v>214</v>
      </c>
      <c r="M51" s="4">
        <v>674</v>
      </c>
      <c r="N51" s="4">
        <v>416</v>
      </c>
      <c r="O51" s="4">
        <v>199</v>
      </c>
      <c r="P51" s="4">
        <v>615</v>
      </c>
    </row>
    <row r="52" spans="1:16" x14ac:dyDescent="0.25">
      <c r="A52" s="3" t="s">
        <v>87</v>
      </c>
      <c r="B52" s="4">
        <v>108</v>
      </c>
      <c r="C52" s="4">
        <v>73</v>
      </c>
      <c r="D52" s="4">
        <v>181</v>
      </c>
      <c r="E52" s="4">
        <v>75</v>
      </c>
      <c r="F52" s="4">
        <v>50</v>
      </c>
      <c r="G52" s="4">
        <v>125</v>
      </c>
      <c r="H52" s="4">
        <v>109</v>
      </c>
      <c r="I52" s="4">
        <v>63</v>
      </c>
      <c r="J52" s="4">
        <v>172</v>
      </c>
      <c r="K52" s="4">
        <v>120</v>
      </c>
      <c r="L52" s="4">
        <v>74</v>
      </c>
      <c r="M52" s="4">
        <v>194</v>
      </c>
      <c r="N52" s="4">
        <v>112</v>
      </c>
      <c r="O52" s="4">
        <v>60</v>
      </c>
      <c r="P52" s="4">
        <v>172</v>
      </c>
    </row>
    <row r="53" spans="1:16" x14ac:dyDescent="0.25">
      <c r="A53" s="3" t="s">
        <v>88</v>
      </c>
      <c r="B53" s="4">
        <v>122</v>
      </c>
      <c r="C53" s="4">
        <v>63</v>
      </c>
      <c r="D53" s="4">
        <v>185</v>
      </c>
      <c r="E53" s="4">
        <v>109</v>
      </c>
      <c r="F53" s="4">
        <v>62</v>
      </c>
      <c r="G53" s="4">
        <v>171</v>
      </c>
      <c r="H53" s="4">
        <v>93</v>
      </c>
      <c r="I53" s="4">
        <v>67</v>
      </c>
      <c r="J53" s="4">
        <v>160</v>
      </c>
      <c r="K53" s="4">
        <v>111</v>
      </c>
      <c r="L53" s="4">
        <v>61</v>
      </c>
      <c r="M53" s="4">
        <v>172</v>
      </c>
      <c r="N53" s="4"/>
      <c r="O53" s="4"/>
      <c r="P53" s="4"/>
    </row>
    <row r="54" spans="1:16" x14ac:dyDescent="0.25">
      <c r="A54" s="3" t="s">
        <v>89</v>
      </c>
      <c r="B54" s="4">
        <v>24</v>
      </c>
      <c r="C54" s="4">
        <v>8</v>
      </c>
      <c r="D54" s="4">
        <v>32</v>
      </c>
      <c r="E54" s="4">
        <v>14</v>
      </c>
      <c r="F54" s="4">
        <v>3</v>
      </c>
      <c r="G54" s="4">
        <v>17</v>
      </c>
      <c r="H54" s="4">
        <v>5</v>
      </c>
      <c r="I54" s="4">
        <v>2</v>
      </c>
      <c r="J54" s="4">
        <v>7</v>
      </c>
      <c r="K54" s="4">
        <v>1</v>
      </c>
      <c r="L54" s="4">
        <v>2</v>
      </c>
      <c r="M54" s="4">
        <v>3</v>
      </c>
      <c r="N54" s="4"/>
      <c r="O54" s="4"/>
      <c r="P54" s="4"/>
    </row>
    <row r="55" spans="1:16" x14ac:dyDescent="0.25">
      <c r="A55" s="3" t="s">
        <v>90</v>
      </c>
      <c r="B55" s="4">
        <v>298</v>
      </c>
      <c r="C55" s="4">
        <v>142</v>
      </c>
      <c r="D55" s="4">
        <v>440</v>
      </c>
      <c r="E55" s="4">
        <v>443</v>
      </c>
      <c r="F55" s="4">
        <v>219</v>
      </c>
      <c r="G55" s="4">
        <v>662</v>
      </c>
      <c r="H55" s="4">
        <v>434</v>
      </c>
      <c r="I55" s="4">
        <v>186</v>
      </c>
      <c r="J55" s="4">
        <v>620</v>
      </c>
      <c r="K55" s="4">
        <v>400</v>
      </c>
      <c r="L55" s="4">
        <v>167</v>
      </c>
      <c r="M55" s="4">
        <v>567</v>
      </c>
      <c r="N55" s="4">
        <v>401</v>
      </c>
      <c r="O55" s="4">
        <v>190</v>
      </c>
      <c r="P55" s="4">
        <v>591</v>
      </c>
    </row>
    <row r="56" spans="1:16" x14ac:dyDescent="0.25">
      <c r="A56" s="3" t="s">
        <v>91</v>
      </c>
      <c r="B56" s="4">
        <v>5</v>
      </c>
      <c r="C56" s="4">
        <v>4</v>
      </c>
      <c r="D56" s="4">
        <v>9</v>
      </c>
      <c r="E56" s="4">
        <v>1</v>
      </c>
      <c r="F56" s="4">
        <v>1</v>
      </c>
      <c r="G56" s="4">
        <v>2</v>
      </c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3" t="s">
        <v>92</v>
      </c>
      <c r="B57" s="4">
        <v>76</v>
      </c>
      <c r="C57" s="4">
        <v>39</v>
      </c>
      <c r="D57" s="4">
        <v>115</v>
      </c>
      <c r="E57" s="4">
        <v>101</v>
      </c>
      <c r="F57" s="4">
        <v>32</v>
      </c>
      <c r="G57" s="4">
        <v>133</v>
      </c>
      <c r="H57" s="4">
        <v>94</v>
      </c>
      <c r="I57" s="4">
        <v>39</v>
      </c>
      <c r="J57" s="4">
        <v>133</v>
      </c>
      <c r="K57" s="4">
        <v>85</v>
      </c>
      <c r="L57" s="4">
        <v>32</v>
      </c>
      <c r="M57" s="4">
        <v>117</v>
      </c>
      <c r="N57" s="4"/>
      <c r="O57" s="4"/>
      <c r="P57" s="4"/>
    </row>
    <row r="58" spans="1:16" x14ac:dyDescent="0.25">
      <c r="A58" s="3" t="s">
        <v>93</v>
      </c>
      <c r="B58" s="4">
        <v>69</v>
      </c>
      <c r="C58" s="4">
        <v>35</v>
      </c>
      <c r="D58" s="4">
        <v>104</v>
      </c>
      <c r="E58" s="4">
        <v>51</v>
      </c>
      <c r="F58" s="4">
        <v>19</v>
      </c>
      <c r="G58" s="4">
        <v>70</v>
      </c>
      <c r="H58" s="4">
        <v>54</v>
      </c>
      <c r="I58" s="4">
        <v>20</v>
      </c>
      <c r="J58" s="4">
        <v>74</v>
      </c>
      <c r="K58" s="4">
        <v>35</v>
      </c>
      <c r="L58" s="4">
        <v>11</v>
      </c>
      <c r="M58" s="4">
        <v>46</v>
      </c>
      <c r="N58" s="4">
        <v>18</v>
      </c>
      <c r="O58" s="4">
        <v>15</v>
      </c>
      <c r="P58" s="4">
        <v>33</v>
      </c>
    </row>
    <row r="59" spans="1:16" x14ac:dyDescent="0.25">
      <c r="A59" s="2" t="s">
        <v>8</v>
      </c>
      <c r="B59" s="4">
        <v>241</v>
      </c>
      <c r="C59" s="4">
        <v>126</v>
      </c>
      <c r="D59" s="4">
        <v>367</v>
      </c>
      <c r="E59" s="4">
        <v>240</v>
      </c>
      <c r="F59" s="4">
        <v>149</v>
      </c>
      <c r="G59" s="4">
        <v>389</v>
      </c>
      <c r="H59" s="4">
        <v>231</v>
      </c>
      <c r="I59" s="4">
        <v>139</v>
      </c>
      <c r="J59" s="4">
        <v>370</v>
      </c>
      <c r="K59" s="4">
        <v>236</v>
      </c>
      <c r="L59" s="4">
        <v>128</v>
      </c>
      <c r="M59" s="4">
        <v>364</v>
      </c>
      <c r="N59" s="4">
        <v>219</v>
      </c>
      <c r="O59" s="4">
        <v>117</v>
      </c>
      <c r="P59" s="4">
        <v>336</v>
      </c>
    </row>
    <row r="60" spans="1:16" x14ac:dyDescent="0.25">
      <c r="A60" s="3" t="s">
        <v>83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>
        <v>77</v>
      </c>
      <c r="O60" s="4">
        <v>34</v>
      </c>
      <c r="P60" s="4">
        <v>111</v>
      </c>
    </row>
    <row r="61" spans="1:16" x14ac:dyDescent="0.25">
      <c r="A61" s="3" t="s">
        <v>52</v>
      </c>
      <c r="B61" s="4">
        <v>16</v>
      </c>
      <c r="C61" s="4">
        <v>19</v>
      </c>
      <c r="D61" s="4">
        <v>35</v>
      </c>
      <c r="E61" s="4">
        <v>20</v>
      </c>
      <c r="F61" s="4">
        <v>15</v>
      </c>
      <c r="G61" s="4">
        <v>35</v>
      </c>
      <c r="H61" s="4">
        <v>35</v>
      </c>
      <c r="I61" s="4">
        <v>19</v>
      </c>
      <c r="J61" s="4">
        <v>54</v>
      </c>
      <c r="K61" s="4">
        <v>17</v>
      </c>
      <c r="L61" s="4">
        <v>10</v>
      </c>
      <c r="M61" s="4">
        <v>27</v>
      </c>
      <c r="N61" s="4">
        <v>2</v>
      </c>
      <c r="O61" s="4"/>
      <c r="P61" s="4">
        <v>2</v>
      </c>
    </row>
    <row r="62" spans="1:16" x14ac:dyDescent="0.25">
      <c r="A62" s="3" t="s">
        <v>84</v>
      </c>
      <c r="B62" s="4">
        <v>22</v>
      </c>
      <c r="C62" s="4">
        <v>15</v>
      </c>
      <c r="D62" s="4">
        <v>37</v>
      </c>
      <c r="E62" s="4">
        <v>20</v>
      </c>
      <c r="F62" s="4">
        <v>26</v>
      </c>
      <c r="G62" s="4">
        <v>46</v>
      </c>
      <c r="H62" s="4">
        <v>16</v>
      </c>
      <c r="I62" s="4">
        <v>20</v>
      </c>
      <c r="J62" s="4">
        <v>36</v>
      </c>
      <c r="K62" s="4">
        <v>28</v>
      </c>
      <c r="L62" s="4">
        <v>28</v>
      </c>
      <c r="M62" s="4">
        <v>56</v>
      </c>
      <c r="N62" s="4"/>
      <c r="O62" s="4"/>
      <c r="P62" s="4"/>
    </row>
    <row r="63" spans="1:16" x14ac:dyDescent="0.25">
      <c r="A63" s="3" t="s">
        <v>85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>
        <v>15</v>
      </c>
      <c r="O63" s="4">
        <v>7</v>
      </c>
      <c r="P63" s="4">
        <v>22</v>
      </c>
    </row>
    <row r="64" spans="1:16" x14ac:dyDescent="0.25">
      <c r="A64" s="3" t="s">
        <v>86</v>
      </c>
      <c r="B64" s="4">
        <v>76</v>
      </c>
      <c r="C64" s="4">
        <v>30</v>
      </c>
      <c r="D64" s="4">
        <v>106</v>
      </c>
      <c r="E64" s="4">
        <v>81</v>
      </c>
      <c r="F64" s="4">
        <v>41</v>
      </c>
      <c r="G64" s="4">
        <v>122</v>
      </c>
      <c r="H64" s="4">
        <v>96</v>
      </c>
      <c r="I64" s="4">
        <v>45</v>
      </c>
      <c r="J64" s="4">
        <v>141</v>
      </c>
      <c r="K64" s="4">
        <v>92</v>
      </c>
      <c r="L64" s="4">
        <v>51</v>
      </c>
      <c r="M64" s="4">
        <v>143</v>
      </c>
      <c r="N64" s="4">
        <v>79</v>
      </c>
      <c r="O64" s="4">
        <v>42</v>
      </c>
      <c r="P64" s="4">
        <v>121</v>
      </c>
    </row>
    <row r="65" spans="1:16" x14ac:dyDescent="0.25">
      <c r="A65" s="3" t="s">
        <v>87</v>
      </c>
      <c r="B65" s="4">
        <v>9</v>
      </c>
      <c r="C65" s="4">
        <v>4</v>
      </c>
      <c r="D65" s="4">
        <v>13</v>
      </c>
      <c r="E65" s="4">
        <v>18</v>
      </c>
      <c r="F65" s="4">
        <v>16</v>
      </c>
      <c r="G65" s="4">
        <v>34</v>
      </c>
      <c r="H65" s="4">
        <v>7</v>
      </c>
      <c r="I65" s="4">
        <v>11</v>
      </c>
      <c r="J65" s="4">
        <v>18</v>
      </c>
      <c r="K65" s="4">
        <v>17</v>
      </c>
      <c r="L65" s="4">
        <v>13</v>
      </c>
      <c r="M65" s="4">
        <v>30</v>
      </c>
      <c r="N65" s="4">
        <v>20</v>
      </c>
      <c r="O65" s="4">
        <v>17</v>
      </c>
      <c r="P65" s="4">
        <v>37</v>
      </c>
    </row>
    <row r="66" spans="1:16" x14ac:dyDescent="0.25">
      <c r="A66" s="3" t="s">
        <v>88</v>
      </c>
      <c r="B66" s="4">
        <v>39</v>
      </c>
      <c r="C66" s="4">
        <v>12</v>
      </c>
      <c r="D66" s="4">
        <v>51</v>
      </c>
      <c r="E66" s="4">
        <v>28</v>
      </c>
      <c r="F66" s="4">
        <v>13</v>
      </c>
      <c r="G66" s="4">
        <v>41</v>
      </c>
      <c r="H66" s="4">
        <v>34</v>
      </c>
      <c r="I66" s="4">
        <v>14</v>
      </c>
      <c r="J66" s="4">
        <v>48</v>
      </c>
      <c r="K66" s="4">
        <v>31</v>
      </c>
      <c r="L66" s="4">
        <v>8</v>
      </c>
      <c r="M66" s="4">
        <v>39</v>
      </c>
      <c r="N66" s="4"/>
      <c r="O66" s="4"/>
      <c r="P66" s="4"/>
    </row>
    <row r="67" spans="1:16" x14ac:dyDescent="0.25">
      <c r="A67" s="3" t="s">
        <v>89</v>
      </c>
      <c r="B67" s="4">
        <v>7</v>
      </c>
      <c r="C67" s="4"/>
      <c r="D67" s="4">
        <v>7</v>
      </c>
      <c r="E67" s="4">
        <v>2</v>
      </c>
      <c r="F67" s="4"/>
      <c r="G67" s="4">
        <v>2</v>
      </c>
      <c r="H67" s="4">
        <v>1</v>
      </c>
      <c r="I67" s="4"/>
      <c r="J67" s="4">
        <v>1</v>
      </c>
      <c r="K67" s="4"/>
      <c r="L67" s="4"/>
      <c r="M67" s="4"/>
      <c r="N67" s="4"/>
      <c r="O67" s="4"/>
      <c r="P67" s="4"/>
    </row>
    <row r="68" spans="1:16" x14ac:dyDescent="0.25">
      <c r="A68" s="3" t="s">
        <v>90</v>
      </c>
      <c r="B68" s="4">
        <v>43</v>
      </c>
      <c r="C68" s="4">
        <v>25</v>
      </c>
      <c r="D68" s="4">
        <v>68</v>
      </c>
      <c r="E68" s="4">
        <v>36</v>
      </c>
      <c r="F68" s="4">
        <v>16</v>
      </c>
      <c r="G68" s="4">
        <v>52</v>
      </c>
      <c r="H68" s="4">
        <v>14</v>
      </c>
      <c r="I68" s="4">
        <v>15</v>
      </c>
      <c r="J68" s="4">
        <v>29</v>
      </c>
      <c r="K68" s="4">
        <v>17</v>
      </c>
      <c r="L68" s="4">
        <v>4</v>
      </c>
      <c r="M68" s="4">
        <v>21</v>
      </c>
      <c r="N68" s="4">
        <v>22</v>
      </c>
      <c r="O68" s="4">
        <v>14</v>
      </c>
      <c r="P68" s="4">
        <v>36</v>
      </c>
    </row>
    <row r="69" spans="1:16" x14ac:dyDescent="0.25">
      <c r="A69" s="3" t="s">
        <v>91</v>
      </c>
      <c r="B69" s="4"/>
      <c r="C69" s="4">
        <v>1</v>
      </c>
      <c r="D69" s="4">
        <v>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3" t="s">
        <v>92</v>
      </c>
      <c r="B70" s="4">
        <v>26</v>
      </c>
      <c r="C70" s="4">
        <v>16</v>
      </c>
      <c r="D70" s="4">
        <v>42</v>
      </c>
      <c r="E70" s="4">
        <v>27</v>
      </c>
      <c r="F70" s="4">
        <v>19</v>
      </c>
      <c r="G70" s="4">
        <v>46</v>
      </c>
      <c r="H70" s="4">
        <v>22</v>
      </c>
      <c r="I70" s="4">
        <v>11</v>
      </c>
      <c r="J70" s="4">
        <v>33</v>
      </c>
      <c r="K70" s="4">
        <v>25</v>
      </c>
      <c r="L70" s="4">
        <v>10</v>
      </c>
      <c r="M70" s="4">
        <v>35</v>
      </c>
      <c r="N70" s="4"/>
      <c r="O70" s="4"/>
      <c r="P70" s="4"/>
    </row>
    <row r="71" spans="1:16" x14ac:dyDescent="0.25">
      <c r="A71" s="3" t="s">
        <v>93</v>
      </c>
      <c r="B71" s="4">
        <v>3</v>
      </c>
      <c r="C71" s="4">
        <v>4</v>
      </c>
      <c r="D71" s="4">
        <v>7</v>
      </c>
      <c r="E71" s="4">
        <v>8</v>
      </c>
      <c r="F71" s="4">
        <v>3</v>
      </c>
      <c r="G71" s="4">
        <v>11</v>
      </c>
      <c r="H71" s="4">
        <v>6</v>
      </c>
      <c r="I71" s="4">
        <v>4</v>
      </c>
      <c r="J71" s="4">
        <v>10</v>
      </c>
      <c r="K71" s="4">
        <v>9</v>
      </c>
      <c r="L71" s="4">
        <v>4</v>
      </c>
      <c r="M71" s="4">
        <v>13</v>
      </c>
      <c r="N71" s="4">
        <v>4</v>
      </c>
      <c r="O71" s="4">
        <v>3</v>
      </c>
      <c r="P71" s="4">
        <v>7</v>
      </c>
    </row>
    <row r="72" spans="1:16" x14ac:dyDescent="0.25">
      <c r="A72" s="2" t="s">
        <v>9</v>
      </c>
      <c r="B72" s="4">
        <v>1147</v>
      </c>
      <c r="C72" s="4">
        <v>495</v>
      </c>
      <c r="D72" s="4">
        <v>1642</v>
      </c>
      <c r="E72" s="4">
        <v>1084</v>
      </c>
      <c r="F72" s="4">
        <v>506</v>
      </c>
      <c r="G72" s="4">
        <v>1590</v>
      </c>
      <c r="H72" s="4">
        <v>1097</v>
      </c>
      <c r="I72" s="4">
        <v>495</v>
      </c>
      <c r="J72" s="4">
        <v>1592</v>
      </c>
      <c r="K72" s="4">
        <v>1072</v>
      </c>
      <c r="L72" s="4">
        <v>476</v>
      </c>
      <c r="M72" s="4">
        <v>1548</v>
      </c>
      <c r="N72" s="4">
        <v>1072</v>
      </c>
      <c r="O72" s="4">
        <v>465</v>
      </c>
      <c r="P72" s="4">
        <v>1537</v>
      </c>
    </row>
    <row r="73" spans="1:16" x14ac:dyDescent="0.25">
      <c r="A73" s="3" t="s">
        <v>83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>
        <v>308</v>
      </c>
      <c r="O73" s="4">
        <v>118</v>
      </c>
      <c r="P73" s="4">
        <v>426</v>
      </c>
    </row>
    <row r="74" spans="1:16" x14ac:dyDescent="0.25">
      <c r="A74" s="3" t="s">
        <v>52</v>
      </c>
      <c r="B74" s="4">
        <v>72</v>
      </c>
      <c r="C74" s="4">
        <v>22</v>
      </c>
      <c r="D74" s="4">
        <v>94</v>
      </c>
      <c r="E74" s="4">
        <v>74</v>
      </c>
      <c r="F74" s="4">
        <v>19</v>
      </c>
      <c r="G74" s="4">
        <v>93</v>
      </c>
      <c r="H74" s="4">
        <v>55</v>
      </c>
      <c r="I74" s="4">
        <v>14</v>
      </c>
      <c r="J74" s="4">
        <v>69</v>
      </c>
      <c r="K74" s="4">
        <v>39</v>
      </c>
      <c r="L74" s="4">
        <v>6</v>
      </c>
      <c r="M74" s="4">
        <v>45</v>
      </c>
      <c r="N74" s="4">
        <v>21</v>
      </c>
      <c r="O74" s="4">
        <v>10</v>
      </c>
      <c r="P74" s="4">
        <v>31</v>
      </c>
    </row>
    <row r="75" spans="1:16" x14ac:dyDescent="0.25">
      <c r="A75" s="3" t="s">
        <v>84</v>
      </c>
      <c r="B75" s="4">
        <v>84</v>
      </c>
      <c r="C75" s="4">
        <v>44</v>
      </c>
      <c r="D75" s="4">
        <v>128</v>
      </c>
      <c r="E75" s="4">
        <v>87</v>
      </c>
      <c r="F75" s="4">
        <v>40</v>
      </c>
      <c r="G75" s="4">
        <v>127</v>
      </c>
      <c r="H75" s="4">
        <v>135</v>
      </c>
      <c r="I75" s="4">
        <v>63</v>
      </c>
      <c r="J75" s="4">
        <v>198</v>
      </c>
      <c r="K75" s="4">
        <v>142</v>
      </c>
      <c r="L75" s="4">
        <v>74</v>
      </c>
      <c r="M75" s="4">
        <v>216</v>
      </c>
      <c r="N75" s="4"/>
      <c r="O75" s="4"/>
      <c r="P75" s="4"/>
    </row>
    <row r="76" spans="1:16" x14ac:dyDescent="0.25">
      <c r="A76" s="3" t="s">
        <v>85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>
        <v>33</v>
      </c>
      <c r="O76" s="4">
        <v>12</v>
      </c>
      <c r="P76" s="4">
        <v>45</v>
      </c>
    </row>
    <row r="77" spans="1:16" x14ac:dyDescent="0.25">
      <c r="A77" s="3" t="s">
        <v>86</v>
      </c>
      <c r="B77" s="4">
        <v>426</v>
      </c>
      <c r="C77" s="4">
        <v>206</v>
      </c>
      <c r="D77" s="4">
        <v>632</v>
      </c>
      <c r="E77" s="4">
        <v>388</v>
      </c>
      <c r="F77" s="4">
        <v>202</v>
      </c>
      <c r="G77" s="4">
        <v>590</v>
      </c>
      <c r="H77" s="4">
        <v>380</v>
      </c>
      <c r="I77" s="4">
        <v>164</v>
      </c>
      <c r="J77" s="4">
        <v>544</v>
      </c>
      <c r="K77" s="4">
        <v>380</v>
      </c>
      <c r="L77" s="4">
        <v>162</v>
      </c>
      <c r="M77" s="4">
        <v>542</v>
      </c>
      <c r="N77" s="4">
        <v>356</v>
      </c>
      <c r="O77" s="4">
        <v>159</v>
      </c>
      <c r="P77" s="4">
        <v>515</v>
      </c>
    </row>
    <row r="78" spans="1:16" x14ac:dyDescent="0.25">
      <c r="A78" s="3" t="s">
        <v>87</v>
      </c>
      <c r="B78" s="4">
        <v>115</v>
      </c>
      <c r="C78" s="4">
        <v>56</v>
      </c>
      <c r="D78" s="4">
        <v>171</v>
      </c>
      <c r="E78" s="4">
        <v>117</v>
      </c>
      <c r="F78" s="4">
        <v>54</v>
      </c>
      <c r="G78" s="4">
        <v>171</v>
      </c>
      <c r="H78" s="4">
        <v>141</v>
      </c>
      <c r="I78" s="4">
        <v>76</v>
      </c>
      <c r="J78" s="4">
        <v>217</v>
      </c>
      <c r="K78" s="4">
        <v>129</v>
      </c>
      <c r="L78" s="4">
        <v>71</v>
      </c>
      <c r="M78" s="4">
        <v>200</v>
      </c>
      <c r="N78" s="4">
        <v>134</v>
      </c>
      <c r="O78" s="4">
        <v>73</v>
      </c>
      <c r="P78" s="4">
        <v>207</v>
      </c>
    </row>
    <row r="79" spans="1:16" x14ac:dyDescent="0.25">
      <c r="A79" s="3" t="s">
        <v>88</v>
      </c>
      <c r="B79" s="4">
        <v>79</v>
      </c>
      <c r="C79" s="4">
        <v>37</v>
      </c>
      <c r="D79" s="4">
        <v>116</v>
      </c>
      <c r="E79" s="4">
        <v>98</v>
      </c>
      <c r="F79" s="4">
        <v>45</v>
      </c>
      <c r="G79" s="4">
        <v>143</v>
      </c>
      <c r="H79" s="4">
        <v>77</v>
      </c>
      <c r="I79" s="4">
        <v>40</v>
      </c>
      <c r="J79" s="4">
        <v>117</v>
      </c>
      <c r="K79" s="4">
        <v>91</v>
      </c>
      <c r="L79" s="4">
        <v>30</v>
      </c>
      <c r="M79" s="4">
        <v>121</v>
      </c>
      <c r="N79" s="4"/>
      <c r="O79" s="4"/>
      <c r="P79" s="4"/>
    </row>
    <row r="80" spans="1:16" x14ac:dyDescent="0.25">
      <c r="A80" s="3" t="s">
        <v>89</v>
      </c>
      <c r="B80" s="4">
        <v>26</v>
      </c>
      <c r="C80" s="4">
        <v>5</v>
      </c>
      <c r="D80" s="4">
        <v>31</v>
      </c>
      <c r="E80" s="4">
        <v>11</v>
      </c>
      <c r="F80" s="4">
        <v>1</v>
      </c>
      <c r="G80" s="4">
        <v>12</v>
      </c>
      <c r="H80" s="4">
        <v>5</v>
      </c>
      <c r="I80" s="4"/>
      <c r="J80" s="4">
        <v>5</v>
      </c>
      <c r="K80" s="4">
        <v>3</v>
      </c>
      <c r="L80" s="4"/>
      <c r="M80" s="4">
        <v>3</v>
      </c>
      <c r="N80" s="4">
        <v>3</v>
      </c>
      <c r="O80" s="4"/>
      <c r="P80" s="4">
        <v>3</v>
      </c>
    </row>
    <row r="81" spans="1:16" x14ac:dyDescent="0.25">
      <c r="A81" s="3" t="s">
        <v>90</v>
      </c>
      <c r="B81" s="4">
        <v>203</v>
      </c>
      <c r="C81" s="4">
        <v>75</v>
      </c>
      <c r="D81" s="4">
        <v>278</v>
      </c>
      <c r="E81" s="4">
        <v>196</v>
      </c>
      <c r="F81" s="4">
        <v>90</v>
      </c>
      <c r="G81" s="4">
        <v>286</v>
      </c>
      <c r="H81" s="4">
        <v>178</v>
      </c>
      <c r="I81" s="4">
        <v>94</v>
      </c>
      <c r="J81" s="4">
        <v>272</v>
      </c>
      <c r="K81" s="4">
        <v>181</v>
      </c>
      <c r="L81" s="4">
        <v>84</v>
      </c>
      <c r="M81" s="4">
        <v>265</v>
      </c>
      <c r="N81" s="4">
        <v>204</v>
      </c>
      <c r="O81" s="4">
        <v>93</v>
      </c>
      <c r="P81" s="4">
        <v>297</v>
      </c>
    </row>
    <row r="82" spans="1:16" x14ac:dyDescent="0.25">
      <c r="A82" s="3" t="s">
        <v>91</v>
      </c>
      <c r="B82" s="4">
        <v>3</v>
      </c>
      <c r="C82" s="4">
        <v>3</v>
      </c>
      <c r="D82" s="4">
        <v>6</v>
      </c>
      <c r="E82" s="4"/>
      <c r="F82" s="4">
        <v>1</v>
      </c>
      <c r="G82" s="4">
        <v>1</v>
      </c>
      <c r="H82" s="4"/>
      <c r="I82" s="4"/>
      <c r="J82" s="4"/>
      <c r="K82" s="4">
        <v>1</v>
      </c>
      <c r="L82" s="4">
        <v>1</v>
      </c>
      <c r="M82" s="4">
        <v>2</v>
      </c>
      <c r="N82" s="4"/>
      <c r="O82" s="4"/>
      <c r="P82" s="4"/>
    </row>
    <row r="83" spans="1:16" x14ac:dyDescent="0.25">
      <c r="A83" s="3" t="s">
        <v>92</v>
      </c>
      <c r="B83" s="4">
        <v>91</v>
      </c>
      <c r="C83" s="4">
        <v>33</v>
      </c>
      <c r="D83" s="4">
        <v>124</v>
      </c>
      <c r="E83" s="4">
        <v>81</v>
      </c>
      <c r="F83" s="4">
        <v>39</v>
      </c>
      <c r="G83" s="4">
        <v>120</v>
      </c>
      <c r="H83" s="4">
        <v>79</v>
      </c>
      <c r="I83" s="4">
        <v>34</v>
      </c>
      <c r="J83" s="4">
        <v>113</v>
      </c>
      <c r="K83" s="4">
        <v>75</v>
      </c>
      <c r="L83" s="4">
        <v>33</v>
      </c>
      <c r="M83" s="4">
        <v>108</v>
      </c>
      <c r="N83" s="4"/>
      <c r="O83" s="4"/>
      <c r="P83" s="4"/>
    </row>
    <row r="84" spans="1:16" x14ac:dyDescent="0.25">
      <c r="A84" s="3" t="s">
        <v>93</v>
      </c>
      <c r="B84" s="4">
        <v>48</v>
      </c>
      <c r="C84" s="4">
        <v>14</v>
      </c>
      <c r="D84" s="4">
        <v>62</v>
      </c>
      <c r="E84" s="4">
        <v>32</v>
      </c>
      <c r="F84" s="4">
        <v>15</v>
      </c>
      <c r="G84" s="4">
        <v>47</v>
      </c>
      <c r="H84" s="4">
        <v>47</v>
      </c>
      <c r="I84" s="4">
        <v>10</v>
      </c>
      <c r="J84" s="4">
        <v>57</v>
      </c>
      <c r="K84" s="4">
        <v>31</v>
      </c>
      <c r="L84" s="4">
        <v>15</v>
      </c>
      <c r="M84" s="4">
        <v>46</v>
      </c>
      <c r="N84" s="4">
        <v>13</v>
      </c>
      <c r="O84" s="4"/>
      <c r="P84" s="4">
        <v>13</v>
      </c>
    </row>
    <row r="85" spans="1:16" x14ac:dyDescent="0.25">
      <c r="A85" s="2" t="s">
        <v>12</v>
      </c>
      <c r="B85" s="4">
        <v>5541</v>
      </c>
      <c r="C85" s="4">
        <v>2783</v>
      </c>
      <c r="D85" s="4">
        <v>8324</v>
      </c>
      <c r="E85" s="4">
        <v>5514</v>
      </c>
      <c r="F85" s="4">
        <v>2745</v>
      </c>
      <c r="G85" s="4">
        <v>8259</v>
      </c>
      <c r="H85" s="4">
        <v>5639</v>
      </c>
      <c r="I85" s="4">
        <v>2685</v>
      </c>
      <c r="J85" s="4">
        <v>8324</v>
      </c>
      <c r="K85" s="4">
        <v>5557</v>
      </c>
      <c r="L85" s="4">
        <v>2617</v>
      </c>
      <c r="M85" s="4">
        <v>8174</v>
      </c>
      <c r="N85" s="4">
        <v>5694</v>
      </c>
      <c r="O85" s="4">
        <v>2747</v>
      </c>
      <c r="P85" s="4">
        <v>8441</v>
      </c>
    </row>
    <row r="95" spans="1:16" x14ac:dyDescent="0.25">
      <c r="A95" s="29" t="s">
        <v>95</v>
      </c>
    </row>
    <row r="96" spans="1:16" x14ac:dyDescent="0.25">
      <c r="A96" s="1" t="s">
        <v>75</v>
      </c>
      <c r="B96" s="1" t="s">
        <v>76</v>
      </c>
    </row>
    <row r="97" spans="1:21" x14ac:dyDescent="0.25">
      <c r="B97" t="s">
        <v>13</v>
      </c>
      <c r="D97" t="s">
        <v>77</v>
      </c>
      <c r="E97" t="s">
        <v>14</v>
      </c>
      <c r="G97" t="s">
        <v>78</v>
      </c>
      <c r="H97" t="s">
        <v>15</v>
      </c>
      <c r="J97" t="s">
        <v>79</v>
      </c>
      <c r="K97" t="s">
        <v>16</v>
      </c>
      <c r="M97" t="s">
        <v>80</v>
      </c>
      <c r="N97" t="s">
        <v>17</v>
      </c>
      <c r="P97" t="s">
        <v>81</v>
      </c>
    </row>
    <row r="98" spans="1:21" x14ac:dyDescent="0.25">
      <c r="A98" s="1" t="s">
        <v>82</v>
      </c>
      <c r="B98" s="1" t="s">
        <v>2</v>
      </c>
      <c r="C98" s="1" t="s">
        <v>3</v>
      </c>
      <c r="D98" s="1"/>
      <c r="E98" s="1" t="s">
        <v>2</v>
      </c>
      <c r="F98" s="1" t="s">
        <v>3</v>
      </c>
      <c r="G98" s="1"/>
      <c r="H98" s="1" t="s">
        <v>2</v>
      </c>
      <c r="I98" s="1" t="s">
        <v>3</v>
      </c>
      <c r="J98" s="1"/>
      <c r="K98" s="1" t="s">
        <v>2</v>
      </c>
      <c r="L98" s="1" t="s">
        <v>3</v>
      </c>
      <c r="M98" s="1"/>
      <c r="N98" s="1" t="s">
        <v>2</v>
      </c>
      <c r="O98" s="1" t="s">
        <v>3</v>
      </c>
      <c r="P98" s="1"/>
      <c r="Q98" s="1"/>
      <c r="R98" s="1"/>
      <c r="S98" s="1"/>
      <c r="T98" s="1"/>
      <c r="U98" s="1"/>
    </row>
    <row r="99" spans="1:21" x14ac:dyDescent="0.25">
      <c r="A99" s="2" t="s">
        <v>83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>
        <v>1510</v>
      </c>
      <c r="O99" s="4">
        <v>770</v>
      </c>
      <c r="P99" s="4">
        <v>2280</v>
      </c>
    </row>
    <row r="100" spans="1:21" x14ac:dyDescent="0.25">
      <c r="A100" s="2" t="s">
        <v>52</v>
      </c>
      <c r="B100" s="4">
        <v>507</v>
      </c>
      <c r="C100" s="4">
        <v>265</v>
      </c>
      <c r="D100" s="4">
        <v>772</v>
      </c>
      <c r="E100" s="4">
        <v>461</v>
      </c>
      <c r="F100" s="4">
        <v>207</v>
      </c>
      <c r="G100" s="4">
        <v>668</v>
      </c>
      <c r="H100" s="4">
        <v>429</v>
      </c>
      <c r="I100" s="4">
        <v>157</v>
      </c>
      <c r="J100" s="4">
        <v>586</v>
      </c>
      <c r="K100" s="4">
        <v>424</v>
      </c>
      <c r="L100" s="4">
        <v>136</v>
      </c>
      <c r="M100" s="4">
        <v>560</v>
      </c>
      <c r="N100" s="4">
        <v>260</v>
      </c>
      <c r="O100" s="4">
        <v>85</v>
      </c>
      <c r="P100" s="4">
        <v>345</v>
      </c>
    </row>
    <row r="101" spans="1:21" x14ac:dyDescent="0.25">
      <c r="A101" s="2" t="s">
        <v>84</v>
      </c>
      <c r="B101" s="4">
        <v>441</v>
      </c>
      <c r="C101" s="4">
        <v>288</v>
      </c>
      <c r="D101" s="4">
        <v>729</v>
      </c>
      <c r="E101" s="4">
        <v>446</v>
      </c>
      <c r="F101" s="4">
        <v>255</v>
      </c>
      <c r="G101" s="4">
        <v>701</v>
      </c>
      <c r="H101" s="4">
        <v>575</v>
      </c>
      <c r="I101" s="4">
        <v>334</v>
      </c>
      <c r="J101" s="4">
        <v>909</v>
      </c>
      <c r="K101" s="4">
        <v>696</v>
      </c>
      <c r="L101" s="4">
        <v>412</v>
      </c>
      <c r="M101" s="4">
        <v>1108</v>
      </c>
      <c r="N101" s="4"/>
      <c r="O101" s="4"/>
      <c r="P101" s="4"/>
    </row>
    <row r="102" spans="1:21" x14ac:dyDescent="0.25">
      <c r="A102" s="2" t="s">
        <v>85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>
        <v>272</v>
      </c>
      <c r="O102" s="4">
        <v>108</v>
      </c>
      <c r="P102" s="4">
        <v>380</v>
      </c>
    </row>
    <row r="103" spans="1:21" x14ac:dyDescent="0.25">
      <c r="A103" s="2" t="s">
        <v>86</v>
      </c>
      <c r="B103" s="4">
        <v>1960</v>
      </c>
      <c r="C103" s="4">
        <v>956</v>
      </c>
      <c r="D103" s="4">
        <v>2916</v>
      </c>
      <c r="E103" s="4">
        <v>1906</v>
      </c>
      <c r="F103" s="4">
        <v>968</v>
      </c>
      <c r="G103" s="4">
        <v>2874</v>
      </c>
      <c r="H103" s="4">
        <v>1950</v>
      </c>
      <c r="I103" s="4">
        <v>906</v>
      </c>
      <c r="J103" s="4">
        <v>2856</v>
      </c>
      <c r="K103" s="4">
        <v>1887</v>
      </c>
      <c r="L103" s="4">
        <v>902</v>
      </c>
      <c r="M103" s="4">
        <v>2789</v>
      </c>
      <c r="N103" s="4">
        <v>1743</v>
      </c>
      <c r="O103" s="4">
        <v>851</v>
      </c>
      <c r="P103" s="4">
        <v>2594</v>
      </c>
    </row>
    <row r="104" spans="1:21" x14ac:dyDescent="0.25">
      <c r="A104" s="2" t="s">
        <v>87</v>
      </c>
      <c r="B104" s="4">
        <v>351</v>
      </c>
      <c r="C104" s="4">
        <v>208</v>
      </c>
      <c r="D104" s="4">
        <v>559</v>
      </c>
      <c r="E104" s="4">
        <v>357</v>
      </c>
      <c r="F104" s="4">
        <v>212</v>
      </c>
      <c r="G104" s="4">
        <v>569</v>
      </c>
      <c r="H104" s="4">
        <v>424</v>
      </c>
      <c r="I104" s="4">
        <v>254</v>
      </c>
      <c r="J104" s="4">
        <v>678</v>
      </c>
      <c r="K104" s="4">
        <v>448</v>
      </c>
      <c r="L104" s="4">
        <v>251</v>
      </c>
      <c r="M104" s="4">
        <v>699</v>
      </c>
      <c r="N104" s="4">
        <v>439</v>
      </c>
      <c r="O104" s="4">
        <v>239</v>
      </c>
      <c r="P104" s="4">
        <v>678</v>
      </c>
    </row>
    <row r="105" spans="1:21" x14ac:dyDescent="0.25">
      <c r="A105" s="2" t="s">
        <v>88</v>
      </c>
      <c r="B105" s="4">
        <v>450</v>
      </c>
      <c r="C105" s="4">
        <v>234</v>
      </c>
      <c r="D105" s="4">
        <v>684</v>
      </c>
      <c r="E105" s="4">
        <v>429</v>
      </c>
      <c r="F105" s="4">
        <v>258</v>
      </c>
      <c r="G105" s="4">
        <v>687</v>
      </c>
      <c r="H105" s="4">
        <v>430</v>
      </c>
      <c r="I105" s="4">
        <v>226</v>
      </c>
      <c r="J105" s="4">
        <v>656</v>
      </c>
      <c r="K105" s="4">
        <v>451</v>
      </c>
      <c r="L105" s="4">
        <v>203</v>
      </c>
      <c r="M105" s="4">
        <v>654</v>
      </c>
      <c r="N105" s="4"/>
      <c r="O105" s="4"/>
      <c r="P105" s="4"/>
    </row>
    <row r="106" spans="1:21" x14ac:dyDescent="0.25">
      <c r="A106" s="2" t="s">
        <v>89</v>
      </c>
      <c r="B106" s="4">
        <v>108</v>
      </c>
      <c r="C106" s="4">
        <v>34</v>
      </c>
      <c r="D106" s="4">
        <v>142</v>
      </c>
      <c r="E106" s="4">
        <v>53</v>
      </c>
      <c r="F106" s="4">
        <v>16</v>
      </c>
      <c r="G106" s="4">
        <v>69</v>
      </c>
      <c r="H106" s="4">
        <v>19</v>
      </c>
      <c r="I106" s="4">
        <v>3</v>
      </c>
      <c r="J106" s="4">
        <v>22</v>
      </c>
      <c r="K106" s="4">
        <v>8</v>
      </c>
      <c r="L106" s="4">
        <v>2</v>
      </c>
      <c r="M106" s="4">
        <v>10</v>
      </c>
      <c r="N106" s="4">
        <v>4</v>
      </c>
      <c r="O106" s="4"/>
      <c r="P106" s="4">
        <v>4</v>
      </c>
    </row>
    <row r="107" spans="1:21" x14ac:dyDescent="0.25">
      <c r="A107" s="2" t="s">
        <v>90</v>
      </c>
      <c r="B107" s="4">
        <v>1131</v>
      </c>
      <c r="C107" s="4">
        <v>516</v>
      </c>
      <c r="D107" s="4">
        <v>1647</v>
      </c>
      <c r="E107" s="4">
        <v>1294</v>
      </c>
      <c r="F107" s="4">
        <v>598</v>
      </c>
      <c r="G107" s="4">
        <v>1892</v>
      </c>
      <c r="H107" s="4">
        <v>1184</v>
      </c>
      <c r="I107" s="4">
        <v>575</v>
      </c>
      <c r="J107" s="4">
        <v>1759</v>
      </c>
      <c r="K107" s="4">
        <v>1088</v>
      </c>
      <c r="L107" s="4">
        <v>489</v>
      </c>
      <c r="M107" s="4">
        <v>1577</v>
      </c>
      <c r="N107" s="4">
        <v>1332</v>
      </c>
      <c r="O107" s="4">
        <v>632</v>
      </c>
      <c r="P107" s="4">
        <v>1964</v>
      </c>
    </row>
    <row r="108" spans="1:21" x14ac:dyDescent="0.25">
      <c r="A108" s="2" t="s">
        <v>91</v>
      </c>
      <c r="B108" s="4">
        <v>15</v>
      </c>
      <c r="C108" s="4">
        <v>13</v>
      </c>
      <c r="D108" s="4">
        <v>28</v>
      </c>
      <c r="E108" s="4">
        <v>3</v>
      </c>
      <c r="F108" s="4">
        <v>4</v>
      </c>
      <c r="G108" s="4">
        <v>7</v>
      </c>
      <c r="H108" s="4"/>
      <c r="I108" s="4">
        <v>1</v>
      </c>
      <c r="J108" s="4">
        <v>1</v>
      </c>
      <c r="K108" s="4">
        <v>1</v>
      </c>
      <c r="L108" s="4">
        <v>1</v>
      </c>
      <c r="M108" s="4">
        <v>2</v>
      </c>
      <c r="N108" s="4">
        <v>1</v>
      </c>
      <c r="O108" s="4"/>
      <c r="P108" s="4">
        <v>1</v>
      </c>
    </row>
    <row r="109" spans="1:21" x14ac:dyDescent="0.25">
      <c r="A109" s="2" t="s">
        <v>92</v>
      </c>
      <c r="B109" s="4">
        <v>358</v>
      </c>
      <c r="C109" s="4">
        <v>172</v>
      </c>
      <c r="D109" s="4">
        <v>530</v>
      </c>
      <c r="E109" s="4">
        <v>367</v>
      </c>
      <c r="F109" s="4">
        <v>157</v>
      </c>
      <c r="G109" s="4">
        <v>524</v>
      </c>
      <c r="H109" s="4">
        <v>398</v>
      </c>
      <c r="I109" s="4">
        <v>153</v>
      </c>
      <c r="J109" s="4">
        <v>551</v>
      </c>
      <c r="K109" s="4">
        <v>379</v>
      </c>
      <c r="L109" s="4">
        <v>137</v>
      </c>
      <c r="M109" s="4">
        <v>516</v>
      </c>
      <c r="N109" s="4"/>
      <c r="O109" s="4"/>
      <c r="P109" s="4"/>
    </row>
    <row r="110" spans="1:21" x14ac:dyDescent="0.25">
      <c r="A110" s="2" t="s">
        <v>93</v>
      </c>
      <c r="B110" s="4">
        <v>220</v>
      </c>
      <c r="C110" s="4">
        <v>97</v>
      </c>
      <c r="D110" s="4">
        <v>317</v>
      </c>
      <c r="E110" s="4">
        <v>198</v>
      </c>
      <c r="F110" s="4">
        <v>70</v>
      </c>
      <c r="G110" s="4">
        <v>268</v>
      </c>
      <c r="H110" s="4">
        <v>230</v>
      </c>
      <c r="I110" s="4">
        <v>76</v>
      </c>
      <c r="J110" s="4">
        <v>306</v>
      </c>
      <c r="K110" s="4">
        <v>175</v>
      </c>
      <c r="L110" s="4">
        <v>84</v>
      </c>
      <c r="M110" s="4">
        <v>259</v>
      </c>
      <c r="N110" s="4">
        <v>133</v>
      </c>
      <c r="O110" s="4">
        <v>62</v>
      </c>
      <c r="P110" s="4">
        <v>195</v>
      </c>
    </row>
    <row r="111" spans="1:21" x14ac:dyDescent="0.25">
      <c r="A111" s="2" t="s">
        <v>12</v>
      </c>
      <c r="B111" s="4">
        <v>5541</v>
      </c>
      <c r="C111" s="4">
        <v>2783</v>
      </c>
      <c r="D111" s="4">
        <v>8324</v>
      </c>
      <c r="E111" s="4">
        <v>5514</v>
      </c>
      <c r="F111" s="4">
        <v>2745</v>
      </c>
      <c r="G111" s="4">
        <v>8259</v>
      </c>
      <c r="H111" s="4">
        <v>5639</v>
      </c>
      <c r="I111" s="4">
        <v>2685</v>
      </c>
      <c r="J111" s="4">
        <v>8324</v>
      </c>
      <c r="K111" s="4">
        <v>5557</v>
      </c>
      <c r="L111" s="4">
        <v>2617</v>
      </c>
      <c r="M111" s="4">
        <v>8174</v>
      </c>
      <c r="N111" s="4">
        <v>5694</v>
      </c>
      <c r="O111" s="4">
        <v>2747</v>
      </c>
      <c r="P111" s="4">
        <v>8441</v>
      </c>
    </row>
    <row r="116" spans="1:21" x14ac:dyDescent="0.25">
      <c r="A116" s="29" t="s">
        <v>96</v>
      </c>
    </row>
    <row r="117" spans="1:21" x14ac:dyDescent="0.25">
      <c r="A117" s="1" t="s">
        <v>75</v>
      </c>
      <c r="B117" s="1" t="s">
        <v>76</v>
      </c>
    </row>
    <row r="118" spans="1:21" x14ac:dyDescent="0.25">
      <c r="B118" t="s">
        <v>13</v>
      </c>
      <c r="D118" t="s">
        <v>77</v>
      </c>
      <c r="E118" t="s">
        <v>14</v>
      </c>
      <c r="G118" t="s">
        <v>78</v>
      </c>
      <c r="H118" t="s">
        <v>15</v>
      </c>
      <c r="J118" t="s">
        <v>79</v>
      </c>
      <c r="K118" t="s">
        <v>16</v>
      </c>
      <c r="M118" t="s">
        <v>80</v>
      </c>
      <c r="N118" t="s">
        <v>17</v>
      </c>
      <c r="P118" t="s">
        <v>81</v>
      </c>
    </row>
    <row r="119" spans="1:21" x14ac:dyDescent="0.25">
      <c r="A119" s="1" t="s">
        <v>82</v>
      </c>
      <c r="B119" s="1" t="s">
        <v>2</v>
      </c>
      <c r="C119" s="1" t="s">
        <v>3</v>
      </c>
      <c r="D119" s="1"/>
      <c r="E119" s="1" t="s">
        <v>2</v>
      </c>
      <c r="F119" s="1" t="s">
        <v>3</v>
      </c>
      <c r="G119" s="1"/>
      <c r="H119" s="1" t="s">
        <v>2</v>
      </c>
      <c r="I119" s="1" t="s">
        <v>3</v>
      </c>
      <c r="J119" s="1"/>
      <c r="K119" s="1" t="s">
        <v>2</v>
      </c>
      <c r="L119" s="1" t="s">
        <v>3</v>
      </c>
      <c r="M119" s="1"/>
      <c r="N119" s="1" t="s">
        <v>2</v>
      </c>
      <c r="O119" s="1" t="s">
        <v>3</v>
      </c>
      <c r="P119" s="1"/>
      <c r="Q119" s="1"/>
      <c r="R119" s="1"/>
      <c r="S119" s="1"/>
      <c r="T119" s="1"/>
      <c r="U119" s="1"/>
    </row>
    <row r="120" spans="1:21" x14ac:dyDescent="0.25">
      <c r="A120" s="2" t="s">
        <v>4</v>
      </c>
      <c r="B120" s="31">
        <v>0.30824760873488538</v>
      </c>
      <c r="C120" s="31">
        <v>0.36722960833632773</v>
      </c>
      <c r="D120" s="31">
        <v>0.32796732340221046</v>
      </c>
      <c r="E120" s="31">
        <v>0.31447225244831339</v>
      </c>
      <c r="F120" s="31">
        <v>0.34316939890710385</v>
      </c>
      <c r="G120" s="31">
        <v>0.32401017072284782</v>
      </c>
      <c r="H120" s="31">
        <v>0.31494945912395816</v>
      </c>
      <c r="I120" s="31">
        <v>0.33407821229050277</v>
      </c>
      <c r="J120" s="31">
        <v>0.32111965401249398</v>
      </c>
      <c r="K120" s="31">
        <v>0.31509807450062982</v>
      </c>
      <c r="L120" s="31">
        <v>0.32747420710737485</v>
      </c>
      <c r="M120" s="31">
        <v>0.31906043552728164</v>
      </c>
      <c r="N120" s="31">
        <v>0.32332279592553564</v>
      </c>
      <c r="O120" s="31">
        <v>0.34255551510738991</v>
      </c>
      <c r="P120" s="31">
        <v>0.32958180310389762</v>
      </c>
    </row>
    <row r="121" spans="1:21" x14ac:dyDescent="0.25">
      <c r="A121" s="3" t="s">
        <v>83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7.3761854583772393E-2</v>
      </c>
      <c r="O121" s="31">
        <v>9.4648707681106656E-2</v>
      </c>
      <c r="P121" s="31">
        <v>8.0559175453145365E-2</v>
      </c>
    </row>
    <row r="122" spans="1:21" x14ac:dyDescent="0.25">
      <c r="A122" s="3" t="s">
        <v>52</v>
      </c>
      <c r="B122" s="31">
        <v>2.1476267821692836E-2</v>
      </c>
      <c r="C122" s="31">
        <v>4.7790154509522099E-2</v>
      </c>
      <c r="D122" s="31">
        <v>3.0273906775588659E-2</v>
      </c>
      <c r="E122" s="31">
        <v>1.9767863619876678E-2</v>
      </c>
      <c r="F122" s="31">
        <v>3.5701275045537342E-2</v>
      </c>
      <c r="G122" s="31">
        <v>2.5063567017798764E-2</v>
      </c>
      <c r="H122" s="31">
        <v>1.4186912573151267E-2</v>
      </c>
      <c r="I122" s="31">
        <v>2.3091247672253259E-2</v>
      </c>
      <c r="J122" s="31">
        <v>1.7059106198942815E-2</v>
      </c>
      <c r="K122" s="31">
        <v>2.3393917581428829E-2</v>
      </c>
      <c r="L122" s="31">
        <v>2.7130301872372947E-2</v>
      </c>
      <c r="M122" s="31">
        <v>2.4590163934426229E-2</v>
      </c>
      <c r="N122" s="31">
        <v>8.2543027748507199E-3</v>
      </c>
      <c r="O122" s="31">
        <v>1.3105205678922462E-2</v>
      </c>
      <c r="P122" s="31">
        <v>9.8329581803103892E-3</v>
      </c>
    </row>
    <row r="123" spans="1:21" x14ac:dyDescent="0.25">
      <c r="A123" s="3" t="s">
        <v>84</v>
      </c>
      <c r="B123" s="31">
        <v>2.5266197437285687E-2</v>
      </c>
      <c r="C123" s="31">
        <v>4.0244340639597559E-2</v>
      </c>
      <c r="D123" s="31">
        <v>3.0273906775588659E-2</v>
      </c>
      <c r="E123" s="31">
        <v>2.5389916575988394E-2</v>
      </c>
      <c r="F123" s="31">
        <v>3.0965391621129327E-2</v>
      </c>
      <c r="G123" s="31">
        <v>2.7243007628042135E-2</v>
      </c>
      <c r="H123" s="31">
        <v>3.4403262989891825E-2</v>
      </c>
      <c r="I123" s="31">
        <v>4.4692737430167599E-2</v>
      </c>
      <c r="J123" s="31">
        <v>3.7722248918789045E-2</v>
      </c>
      <c r="K123" s="31">
        <v>4.4268490192549935E-2</v>
      </c>
      <c r="L123" s="31">
        <v>5.6553305311425293E-2</v>
      </c>
      <c r="M123" s="31">
        <v>4.8201614876437482E-2</v>
      </c>
      <c r="N123" s="31">
        <v>0</v>
      </c>
      <c r="O123" s="31">
        <v>0</v>
      </c>
      <c r="P123" s="31">
        <v>0</v>
      </c>
    </row>
    <row r="124" spans="1:21" x14ac:dyDescent="0.25">
      <c r="A124" s="3" t="s">
        <v>85</v>
      </c>
      <c r="B124" s="31">
        <v>0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2.1601685985247629E-2</v>
      </c>
      <c r="O124" s="31">
        <v>1.6745540589734254E-2</v>
      </c>
      <c r="P124" s="31">
        <v>2.0021324487619951E-2</v>
      </c>
    </row>
    <row r="125" spans="1:21" x14ac:dyDescent="0.25">
      <c r="A125" s="3" t="s">
        <v>86</v>
      </c>
      <c r="B125" s="31">
        <v>0.12542862299223967</v>
      </c>
      <c r="C125" s="31">
        <v>0.13223140495867769</v>
      </c>
      <c r="D125" s="31">
        <v>0.12770302739067757</v>
      </c>
      <c r="E125" s="31">
        <v>0.12731229597388466</v>
      </c>
      <c r="F125" s="31">
        <v>0.12823315118397086</v>
      </c>
      <c r="G125" s="31">
        <v>0.12761835573313959</v>
      </c>
      <c r="H125" s="31">
        <v>0.1221847845362653</v>
      </c>
      <c r="I125" s="31">
        <v>0.11433891992551211</v>
      </c>
      <c r="J125" s="31">
        <v>0.11965401249399327</v>
      </c>
      <c r="K125" s="31">
        <v>0.11247075760302322</v>
      </c>
      <c r="L125" s="31">
        <v>0.123041650745128</v>
      </c>
      <c r="M125" s="31">
        <v>0.11585515047712258</v>
      </c>
      <c r="N125" s="31">
        <v>0.10309097295398666</v>
      </c>
      <c r="O125" s="31">
        <v>0.10738987986894795</v>
      </c>
      <c r="P125" s="31">
        <v>0.10448998933775619</v>
      </c>
    </row>
    <row r="126" spans="1:21" x14ac:dyDescent="0.25">
      <c r="A126" s="3" t="s">
        <v>87</v>
      </c>
      <c r="B126" s="31">
        <v>1.3535462912831619E-2</v>
      </c>
      <c r="C126" s="31">
        <v>1.6169601149838304E-2</v>
      </c>
      <c r="D126" s="31">
        <v>1.4416146083613647E-2</v>
      </c>
      <c r="E126" s="31">
        <v>1.7047515415306493E-2</v>
      </c>
      <c r="F126" s="31">
        <v>2.2950819672131147E-2</v>
      </c>
      <c r="G126" s="31">
        <v>1.9009565322678289E-2</v>
      </c>
      <c r="H126" s="31">
        <v>2.092569604539812E-2</v>
      </c>
      <c r="I126" s="31">
        <v>2.7560521415270017E-2</v>
      </c>
      <c r="J126" s="31">
        <v>2.3065833733781835E-2</v>
      </c>
      <c r="K126" s="31">
        <v>2.1054525823285947E-2</v>
      </c>
      <c r="L126" s="31">
        <v>2.4837600305693541E-2</v>
      </c>
      <c r="M126" s="31">
        <v>2.2265720577440664E-2</v>
      </c>
      <c r="N126" s="31">
        <v>2.1601685985247629E-2</v>
      </c>
      <c r="O126" s="31">
        <v>2.1113942482708408E-2</v>
      </c>
      <c r="P126" s="31">
        <v>2.1442956995616633E-2</v>
      </c>
    </row>
    <row r="127" spans="1:21" x14ac:dyDescent="0.25">
      <c r="A127" s="3" t="s">
        <v>88</v>
      </c>
      <c r="B127" s="31">
        <v>2.2198159177043854E-2</v>
      </c>
      <c r="C127" s="31">
        <v>2.9105282069708947E-2</v>
      </c>
      <c r="D127" s="31">
        <v>2.45074483421432E-2</v>
      </c>
      <c r="E127" s="31">
        <v>2.2125498730504171E-2</v>
      </c>
      <c r="F127" s="31">
        <v>3.0601092896174863E-2</v>
      </c>
      <c r="G127" s="31">
        <v>2.4942486983896357E-2</v>
      </c>
      <c r="H127" s="31">
        <v>2.6777797481823018E-2</v>
      </c>
      <c r="I127" s="31">
        <v>2.4581005586592177E-2</v>
      </c>
      <c r="J127" s="31">
        <v>2.6069197501201347E-2</v>
      </c>
      <c r="K127" s="31">
        <v>2.6453122188231058E-2</v>
      </c>
      <c r="L127" s="31">
        <v>2.3691249522353842E-2</v>
      </c>
      <c r="M127" s="31">
        <v>2.5568876926841205E-2</v>
      </c>
      <c r="N127" s="31">
        <v>0</v>
      </c>
      <c r="O127" s="31">
        <v>0</v>
      </c>
      <c r="P127" s="31">
        <v>0</v>
      </c>
    </row>
    <row r="128" spans="1:21" x14ac:dyDescent="0.25">
      <c r="A128" s="3" t="s">
        <v>89</v>
      </c>
      <c r="B128" s="31">
        <v>2.3461469048908141E-3</v>
      </c>
      <c r="C128" s="31">
        <v>7.1864893999281352E-4</v>
      </c>
      <c r="D128" s="31">
        <v>1.8020182604517058E-3</v>
      </c>
      <c r="E128" s="31">
        <v>1.2694958287994198E-3</v>
      </c>
      <c r="F128" s="31">
        <v>1.4571948998178506E-3</v>
      </c>
      <c r="G128" s="31">
        <v>1.3318803729265045E-3</v>
      </c>
      <c r="H128" s="31">
        <v>3.546728143287817E-4</v>
      </c>
      <c r="I128" s="31">
        <v>0</v>
      </c>
      <c r="J128" s="31">
        <v>2.402691013935608E-4</v>
      </c>
      <c r="K128" s="31">
        <v>5.3985963649451146E-4</v>
      </c>
      <c r="L128" s="31">
        <v>0</v>
      </c>
      <c r="M128" s="31">
        <v>3.6701737215561538E-4</v>
      </c>
      <c r="N128" s="31">
        <v>1.7562346329469617E-4</v>
      </c>
      <c r="O128" s="31">
        <v>0</v>
      </c>
      <c r="P128" s="31">
        <v>1.1846937566639024E-4</v>
      </c>
    </row>
    <row r="129" spans="1:16" x14ac:dyDescent="0.25">
      <c r="A129" s="3" t="s">
        <v>90</v>
      </c>
      <c r="B129" s="31">
        <v>7.0925825663237685E-2</v>
      </c>
      <c r="C129" s="31">
        <v>7.294286740927057E-2</v>
      </c>
      <c r="D129" s="31">
        <v>7.1600192215281119E-2</v>
      </c>
      <c r="E129" s="31">
        <v>7.4537540805223068E-2</v>
      </c>
      <c r="F129" s="31">
        <v>7.0673952641165758E-2</v>
      </c>
      <c r="G129" s="31">
        <v>7.3253420510957748E-2</v>
      </c>
      <c r="H129" s="31">
        <v>6.4373115800673883E-2</v>
      </c>
      <c r="I129" s="31">
        <v>7.2625698324022353E-2</v>
      </c>
      <c r="J129" s="31">
        <v>6.7035079288803465E-2</v>
      </c>
      <c r="K129" s="31">
        <v>5.6145402195429191E-2</v>
      </c>
      <c r="L129" s="31">
        <v>4.852884982804738E-2</v>
      </c>
      <c r="M129" s="31">
        <v>5.3706875458771716E-2</v>
      </c>
      <c r="N129" s="31">
        <v>8.7987355110642776E-2</v>
      </c>
      <c r="O129" s="31">
        <v>8.4819803421914822E-2</v>
      </c>
      <c r="P129" s="31">
        <v>8.6956521739130432E-2</v>
      </c>
    </row>
    <row r="130" spans="1:16" x14ac:dyDescent="0.25">
      <c r="A130" s="3" t="s">
        <v>91</v>
      </c>
      <c r="B130" s="31">
        <v>7.2189135535101966E-4</v>
      </c>
      <c r="C130" s="31">
        <v>1.437297879985627E-3</v>
      </c>
      <c r="D130" s="31">
        <v>9.6107640557424319E-4</v>
      </c>
      <c r="E130" s="31">
        <v>1.8135654697134566E-4</v>
      </c>
      <c r="F130" s="31">
        <v>7.2859744990892532E-4</v>
      </c>
      <c r="G130" s="31">
        <v>3.6324010170722849E-4</v>
      </c>
      <c r="H130" s="31">
        <v>0</v>
      </c>
      <c r="I130" s="31">
        <v>3.7243947858472997E-4</v>
      </c>
      <c r="J130" s="31">
        <v>1.201345506967804E-4</v>
      </c>
      <c r="K130" s="31">
        <v>0</v>
      </c>
      <c r="L130" s="31">
        <v>0</v>
      </c>
      <c r="M130" s="31">
        <v>0</v>
      </c>
      <c r="N130" s="31">
        <v>1.7562346329469617E-4</v>
      </c>
      <c r="O130" s="31">
        <v>0</v>
      </c>
      <c r="P130" s="31">
        <v>1.1846937566639024E-4</v>
      </c>
    </row>
    <row r="131" spans="1:16" x14ac:dyDescent="0.25">
      <c r="A131" s="3" t="s">
        <v>92</v>
      </c>
      <c r="B131" s="31">
        <v>1.7144919689586716E-2</v>
      </c>
      <c r="C131" s="31">
        <v>1.7247574559827523E-2</v>
      </c>
      <c r="D131" s="31">
        <v>1.7179240749639595E-2</v>
      </c>
      <c r="E131" s="31">
        <v>1.5415306492564382E-2</v>
      </c>
      <c r="F131" s="31">
        <v>1.4571948998178506E-2</v>
      </c>
      <c r="G131" s="31">
        <v>1.5135004237801187E-2</v>
      </c>
      <c r="H131" s="31">
        <v>2.1989714488384465E-2</v>
      </c>
      <c r="I131" s="31">
        <v>1.415270018621974E-2</v>
      </c>
      <c r="J131" s="31">
        <v>1.9461797212878423E-2</v>
      </c>
      <c r="K131" s="31">
        <v>2.141443224761562E-2</v>
      </c>
      <c r="L131" s="31">
        <v>1.2227741688956821E-2</v>
      </c>
      <c r="M131" s="31">
        <v>1.8473207731832642E-2</v>
      </c>
      <c r="N131" s="31">
        <v>0</v>
      </c>
      <c r="O131" s="31">
        <v>0</v>
      </c>
      <c r="P131" s="31">
        <v>0</v>
      </c>
    </row>
    <row r="132" spans="1:16" x14ac:dyDescent="0.25">
      <c r="A132" s="3" t="s">
        <v>93</v>
      </c>
      <c r="B132" s="31">
        <v>9.204114780725501E-3</v>
      </c>
      <c r="C132" s="31">
        <v>9.3424362199065764E-3</v>
      </c>
      <c r="D132" s="31">
        <v>9.2503604036520901E-3</v>
      </c>
      <c r="E132" s="31">
        <v>1.1425462459194777E-2</v>
      </c>
      <c r="F132" s="31">
        <v>7.2859744990892532E-3</v>
      </c>
      <c r="G132" s="31">
        <v>1.0049642813899988E-2</v>
      </c>
      <c r="H132" s="31">
        <v>9.7535023940414963E-3</v>
      </c>
      <c r="I132" s="31">
        <v>1.266294227188082E-2</v>
      </c>
      <c r="J132" s="31">
        <v>1.0691975012013456E-2</v>
      </c>
      <c r="K132" s="31">
        <v>9.3575670325715312E-3</v>
      </c>
      <c r="L132" s="31">
        <v>1.1463507833397019E-2</v>
      </c>
      <c r="M132" s="31">
        <v>1.0031808172253487E-2</v>
      </c>
      <c r="N132" s="31">
        <v>6.6736916051984545E-3</v>
      </c>
      <c r="O132" s="31">
        <v>4.7324353840553328E-3</v>
      </c>
      <c r="P132" s="31">
        <v>6.0419381589859019E-3</v>
      </c>
    </row>
    <row r="133" spans="1:16" x14ac:dyDescent="0.25">
      <c r="A133" s="2" t="s">
        <v>5</v>
      </c>
      <c r="B133" s="31">
        <v>5.7209889911568307E-2</v>
      </c>
      <c r="C133" s="31">
        <v>6.5037729069349626E-2</v>
      </c>
      <c r="D133" s="31">
        <v>5.9827006246996633E-2</v>
      </c>
      <c r="E133" s="31">
        <v>6.4744287268770406E-2</v>
      </c>
      <c r="F133" s="31">
        <v>6.3387978142076501E-2</v>
      </c>
      <c r="G133" s="31">
        <v>6.4293498002179442E-2</v>
      </c>
      <c r="H133" s="31">
        <v>6.8629189572619265E-2</v>
      </c>
      <c r="I133" s="31">
        <v>6.1080074487895715E-2</v>
      </c>
      <c r="J133" s="31">
        <v>6.6194137433925992E-2</v>
      </c>
      <c r="K133" s="31">
        <v>6.9102033471297467E-2</v>
      </c>
      <c r="L133" s="31">
        <v>6.3049293083683608E-2</v>
      </c>
      <c r="M133" s="31">
        <v>6.7164179104477612E-2</v>
      </c>
      <c r="N133" s="31">
        <v>6.3400070249385321E-2</v>
      </c>
      <c r="O133" s="31">
        <v>6.261376046596287E-2</v>
      </c>
      <c r="P133" s="31">
        <v>6.3144177230185991E-2</v>
      </c>
    </row>
    <row r="134" spans="1:16" x14ac:dyDescent="0.25">
      <c r="A134" s="3" t="s">
        <v>83</v>
      </c>
      <c r="B134" s="31">
        <v>0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1.2293642430628733E-2</v>
      </c>
      <c r="O134" s="31">
        <v>1.2013105205678923E-2</v>
      </c>
      <c r="P134" s="31">
        <v>1.2202345693638195E-2</v>
      </c>
    </row>
    <row r="135" spans="1:16" x14ac:dyDescent="0.25">
      <c r="A135" s="3" t="s">
        <v>52</v>
      </c>
      <c r="B135" s="31">
        <v>4.6922938097816282E-3</v>
      </c>
      <c r="C135" s="31">
        <v>5.0305425799496949E-3</v>
      </c>
      <c r="D135" s="31">
        <v>4.8053820278712162E-3</v>
      </c>
      <c r="E135" s="31">
        <v>5.077983315197679E-3</v>
      </c>
      <c r="F135" s="31">
        <v>6.1930783242258652E-3</v>
      </c>
      <c r="G135" s="31">
        <v>5.4486015256084274E-3</v>
      </c>
      <c r="H135" s="31">
        <v>4.07873736478099E-3</v>
      </c>
      <c r="I135" s="31">
        <v>5.5865921787709499E-3</v>
      </c>
      <c r="J135" s="31">
        <v>4.5651129264776547E-3</v>
      </c>
      <c r="K135" s="31">
        <v>2.5193449703077202E-3</v>
      </c>
      <c r="L135" s="31">
        <v>2.6748184944593045E-3</v>
      </c>
      <c r="M135" s="31">
        <v>2.5691216050893074E-3</v>
      </c>
      <c r="N135" s="31">
        <v>2.1074815595363539E-3</v>
      </c>
      <c r="O135" s="31">
        <v>1.4561339643247178E-3</v>
      </c>
      <c r="P135" s="31">
        <v>1.8955100106622439E-3</v>
      </c>
    </row>
    <row r="136" spans="1:16" x14ac:dyDescent="0.25">
      <c r="A136" s="3" t="s">
        <v>84</v>
      </c>
      <c r="B136" s="31">
        <v>2.5266197437285687E-3</v>
      </c>
      <c r="C136" s="31">
        <v>3.952569169960474E-3</v>
      </c>
      <c r="D136" s="31">
        <v>3.0033637674195097E-3</v>
      </c>
      <c r="E136" s="31">
        <v>5.2593398621690246E-3</v>
      </c>
      <c r="F136" s="31">
        <v>2.185792349726776E-3</v>
      </c>
      <c r="G136" s="31">
        <v>4.2378011865843324E-3</v>
      </c>
      <c r="H136" s="31">
        <v>3.9014009576165986E-3</v>
      </c>
      <c r="I136" s="31">
        <v>4.0968342644320298E-3</v>
      </c>
      <c r="J136" s="31">
        <v>3.9644401729937526E-3</v>
      </c>
      <c r="K136" s="31">
        <v>6.658268850098974E-3</v>
      </c>
      <c r="L136" s="31">
        <v>6.4959877722583111E-3</v>
      </c>
      <c r="M136" s="31">
        <v>6.6063126988010765E-3</v>
      </c>
      <c r="N136" s="31">
        <v>0</v>
      </c>
      <c r="O136" s="31">
        <v>0</v>
      </c>
      <c r="P136" s="31">
        <v>0</v>
      </c>
    </row>
    <row r="137" spans="1:16" x14ac:dyDescent="0.25">
      <c r="A137" s="3" t="s">
        <v>85</v>
      </c>
      <c r="B137" s="31">
        <v>0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2.9855988760098349E-3</v>
      </c>
      <c r="O137" s="31">
        <v>1.4561339643247178E-3</v>
      </c>
      <c r="P137" s="31">
        <v>2.4878568889941952E-3</v>
      </c>
    </row>
    <row r="138" spans="1:16" x14ac:dyDescent="0.25">
      <c r="A138" s="3" t="s">
        <v>86</v>
      </c>
      <c r="B138" s="31">
        <v>2.057390362750406E-2</v>
      </c>
      <c r="C138" s="31">
        <v>2.4074739489759252E-2</v>
      </c>
      <c r="D138" s="31">
        <v>2.174435367611725E-2</v>
      </c>
      <c r="E138" s="31">
        <v>2.4120420747188974E-2</v>
      </c>
      <c r="F138" s="31">
        <v>2.7686703096539162E-2</v>
      </c>
      <c r="G138" s="31">
        <v>2.5305727085603583E-2</v>
      </c>
      <c r="H138" s="31">
        <v>2.5713779038836673E-2</v>
      </c>
      <c r="I138" s="31">
        <v>2.5698324022346369E-2</v>
      </c>
      <c r="J138" s="31">
        <v>2.5708793849111004E-2</v>
      </c>
      <c r="K138" s="31">
        <v>2.6453122188231058E-2</v>
      </c>
      <c r="L138" s="31">
        <v>2.2544898739014139E-2</v>
      </c>
      <c r="M138" s="31">
        <v>2.5201859554685589E-2</v>
      </c>
      <c r="N138" s="31">
        <v>2.2128556375131718E-2</v>
      </c>
      <c r="O138" s="31">
        <v>2.0021842009464871E-2</v>
      </c>
      <c r="P138" s="31">
        <v>2.1442956995616633E-2</v>
      </c>
    </row>
    <row r="139" spans="1:16" x14ac:dyDescent="0.25">
      <c r="A139" s="3" t="s">
        <v>87</v>
      </c>
      <c r="B139" s="31">
        <v>2.3461469048908141E-3</v>
      </c>
      <c r="C139" s="31">
        <v>2.1559468199784403E-3</v>
      </c>
      <c r="D139" s="31">
        <v>2.2825564632388273E-3</v>
      </c>
      <c r="E139" s="31">
        <v>2.720348204570185E-3</v>
      </c>
      <c r="F139" s="31">
        <v>1.8214936247723133E-3</v>
      </c>
      <c r="G139" s="31">
        <v>2.42160067804819E-3</v>
      </c>
      <c r="H139" s="31">
        <v>2.6600461074658627E-3</v>
      </c>
      <c r="I139" s="31">
        <v>2.9795158286778397E-3</v>
      </c>
      <c r="J139" s="31">
        <v>2.763094666025949E-3</v>
      </c>
      <c r="K139" s="31">
        <v>4.4988303041209286E-3</v>
      </c>
      <c r="L139" s="31">
        <v>1.9105846388995033E-3</v>
      </c>
      <c r="M139" s="31">
        <v>3.6701737215561535E-3</v>
      </c>
      <c r="N139" s="31">
        <v>2.4587284861257463E-3</v>
      </c>
      <c r="O139" s="31">
        <v>2.1842009464870769E-3</v>
      </c>
      <c r="P139" s="31">
        <v>2.3693875133278049E-3</v>
      </c>
    </row>
    <row r="140" spans="1:16" x14ac:dyDescent="0.25">
      <c r="A140" s="3" t="s">
        <v>88</v>
      </c>
      <c r="B140" s="31">
        <v>5.7751308428081573E-3</v>
      </c>
      <c r="C140" s="31">
        <v>7.5458138699245414E-3</v>
      </c>
      <c r="D140" s="31">
        <v>6.3671311869293607E-3</v>
      </c>
      <c r="E140" s="31">
        <v>4.8966267682263327E-3</v>
      </c>
      <c r="F140" s="31">
        <v>9.8360655737704927E-3</v>
      </c>
      <c r="G140" s="31">
        <v>6.5383218307301129E-3</v>
      </c>
      <c r="H140" s="31">
        <v>4.7880829934385527E-3</v>
      </c>
      <c r="I140" s="31">
        <v>7.07635009310987E-3</v>
      </c>
      <c r="J140" s="31">
        <v>5.5261893320518981E-3</v>
      </c>
      <c r="K140" s="31">
        <v>5.7585027892747883E-3</v>
      </c>
      <c r="L140" s="31">
        <v>7.6423385555980132E-3</v>
      </c>
      <c r="M140" s="31">
        <v>6.3616344506973333E-3</v>
      </c>
      <c r="N140" s="31">
        <v>0</v>
      </c>
      <c r="O140" s="31">
        <v>0</v>
      </c>
      <c r="P140" s="31">
        <v>0</v>
      </c>
    </row>
    <row r="141" spans="1:16" x14ac:dyDescent="0.25">
      <c r="A141" s="3" t="s">
        <v>89</v>
      </c>
      <c r="B141" s="31">
        <v>2.3461469048908141E-3</v>
      </c>
      <c r="C141" s="31">
        <v>3.2339202299676607E-3</v>
      </c>
      <c r="D141" s="31">
        <v>2.6429601153291687E-3</v>
      </c>
      <c r="E141" s="31">
        <v>7.2542618788538264E-4</v>
      </c>
      <c r="F141" s="31">
        <v>1.092896174863388E-3</v>
      </c>
      <c r="G141" s="31">
        <v>8.4756023731686649E-4</v>
      </c>
      <c r="H141" s="31">
        <v>5.320092214931725E-4</v>
      </c>
      <c r="I141" s="31">
        <v>3.7243947858472997E-4</v>
      </c>
      <c r="J141" s="31">
        <v>4.8053820278712159E-4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</row>
    <row r="142" spans="1:16" x14ac:dyDescent="0.25">
      <c r="A142" s="3" t="s">
        <v>90</v>
      </c>
      <c r="B142" s="31">
        <v>8.6626962642122364E-3</v>
      </c>
      <c r="C142" s="31">
        <v>9.3424362199065764E-3</v>
      </c>
      <c r="D142" s="31">
        <v>8.8899567515617495E-3</v>
      </c>
      <c r="E142" s="31">
        <v>1.3420384475879579E-2</v>
      </c>
      <c r="F142" s="31">
        <v>1.0200364298724954E-2</v>
      </c>
      <c r="G142" s="31">
        <v>1.2350163458045769E-2</v>
      </c>
      <c r="H142" s="31">
        <v>1.471892179464444E-2</v>
      </c>
      <c r="I142" s="31">
        <v>1.3407821229050279E-2</v>
      </c>
      <c r="J142" s="31">
        <v>1.4296011532916868E-2</v>
      </c>
      <c r="K142" s="31">
        <v>1.4036350548857298E-2</v>
      </c>
      <c r="L142" s="31">
        <v>1.2991975544516622E-2</v>
      </c>
      <c r="M142" s="31">
        <v>1.3701981893809641E-2</v>
      </c>
      <c r="N142" s="31">
        <v>1.2469265893923429E-2</v>
      </c>
      <c r="O142" s="31">
        <v>1.5653440116490717E-2</v>
      </c>
      <c r="P142" s="31">
        <v>1.3505508825968487E-2</v>
      </c>
    </row>
    <row r="143" spans="1:16" x14ac:dyDescent="0.25">
      <c r="A143" s="3" t="s">
        <v>91</v>
      </c>
      <c r="B143" s="31">
        <v>0</v>
      </c>
      <c r="C143" s="31">
        <v>3.5932446999640676E-4</v>
      </c>
      <c r="D143" s="31">
        <v>1.201345506967804E-4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</row>
    <row r="144" spans="1:16" x14ac:dyDescent="0.25">
      <c r="A144" s="3" t="s">
        <v>92</v>
      </c>
      <c r="B144" s="31">
        <v>4.1508752932683628E-3</v>
      </c>
      <c r="C144" s="31">
        <v>4.6712181099532882E-3</v>
      </c>
      <c r="D144" s="31">
        <v>4.324843825084094E-3</v>
      </c>
      <c r="E144" s="31">
        <v>3.6271309394269131E-3</v>
      </c>
      <c r="F144" s="31">
        <v>1.092896174863388E-3</v>
      </c>
      <c r="G144" s="31">
        <v>2.7848407797554185E-3</v>
      </c>
      <c r="H144" s="31">
        <v>3.3693917361234263E-3</v>
      </c>
      <c r="I144" s="31">
        <v>3.7243947858472997E-4</v>
      </c>
      <c r="J144" s="31">
        <v>2.4026910139356081E-3</v>
      </c>
      <c r="K144" s="31">
        <v>3.7790174554615799E-3</v>
      </c>
      <c r="L144" s="31">
        <v>1.1463507833397019E-3</v>
      </c>
      <c r="M144" s="31">
        <v>2.936138977244923E-3</v>
      </c>
      <c r="N144" s="31">
        <v>0</v>
      </c>
      <c r="O144" s="31">
        <v>0</v>
      </c>
      <c r="P144" s="31">
        <v>0</v>
      </c>
    </row>
    <row r="145" spans="1:16" x14ac:dyDescent="0.25">
      <c r="A145" s="3" t="s">
        <v>93</v>
      </c>
      <c r="B145" s="31">
        <v>6.1360765204836673E-3</v>
      </c>
      <c r="C145" s="31">
        <v>4.6712181099532882E-3</v>
      </c>
      <c r="D145" s="31">
        <v>5.6463238827486788E-3</v>
      </c>
      <c r="E145" s="31">
        <v>4.8966267682263327E-3</v>
      </c>
      <c r="F145" s="31">
        <v>3.2786885245901639E-3</v>
      </c>
      <c r="G145" s="31">
        <v>4.3588812204867419E-3</v>
      </c>
      <c r="H145" s="31">
        <v>8.8668203582195418E-3</v>
      </c>
      <c r="I145" s="31">
        <v>1.4897579143389199E-3</v>
      </c>
      <c r="J145" s="31">
        <v>6.4872657376261415E-3</v>
      </c>
      <c r="K145" s="31">
        <v>5.3985963649451144E-3</v>
      </c>
      <c r="L145" s="31">
        <v>7.6423385555980132E-3</v>
      </c>
      <c r="M145" s="31">
        <v>6.1169562025935893E-3</v>
      </c>
      <c r="N145" s="31">
        <v>8.9567966280295046E-3</v>
      </c>
      <c r="O145" s="31">
        <v>9.8289042591918462E-3</v>
      </c>
      <c r="P145" s="31">
        <v>9.2406113019784381E-3</v>
      </c>
    </row>
    <row r="146" spans="1:16" x14ac:dyDescent="0.25">
      <c r="A146" s="2" t="s">
        <v>6</v>
      </c>
      <c r="B146" s="31">
        <v>0.1212777476989713</v>
      </c>
      <c r="C146" s="31">
        <v>9.3424362199065761E-2</v>
      </c>
      <c r="D146" s="31">
        <v>0.11196540124939933</v>
      </c>
      <c r="E146" s="31">
        <v>0.11099020674646355</v>
      </c>
      <c r="F146" s="31">
        <v>0.10091074681238615</v>
      </c>
      <c r="G146" s="31">
        <v>0.10764015013924204</v>
      </c>
      <c r="H146" s="31">
        <v>0.11420464621386771</v>
      </c>
      <c r="I146" s="31">
        <v>0.1068901303538175</v>
      </c>
      <c r="J146" s="31">
        <v>0.11184526669870255</v>
      </c>
      <c r="K146" s="31">
        <v>0.10761202087457261</v>
      </c>
      <c r="L146" s="31">
        <v>0.11692777990064959</v>
      </c>
      <c r="M146" s="31">
        <v>0.11059456814289209</v>
      </c>
      <c r="N146" s="31">
        <v>0.11643835616438356</v>
      </c>
      <c r="O146" s="31">
        <v>0.11831088460138332</v>
      </c>
      <c r="P146" s="31">
        <v>0.11704774315839356</v>
      </c>
    </row>
    <row r="147" spans="1:16" x14ac:dyDescent="0.25">
      <c r="A147" s="3" t="s">
        <v>83</v>
      </c>
      <c r="B147" s="31">
        <v>0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3.9164032314717247E-2</v>
      </c>
      <c r="O147" s="31">
        <v>4.659628685839097E-2</v>
      </c>
      <c r="P147" s="31">
        <v>4.1582750858902971E-2</v>
      </c>
    </row>
    <row r="148" spans="1:16" x14ac:dyDescent="0.25">
      <c r="A148" s="3" t="s">
        <v>52</v>
      </c>
      <c r="B148" s="31">
        <v>1.4076881429344884E-2</v>
      </c>
      <c r="C148" s="31">
        <v>6.8271649299317281E-3</v>
      </c>
      <c r="D148" s="31">
        <v>1.1653051417587698E-2</v>
      </c>
      <c r="E148" s="31">
        <v>1.4508523757707652E-2</v>
      </c>
      <c r="F148" s="31">
        <v>6.9216757741347905E-3</v>
      </c>
      <c r="G148" s="31">
        <v>1.198692335633854E-2</v>
      </c>
      <c r="H148" s="31">
        <v>1.5960276644795178E-2</v>
      </c>
      <c r="I148" s="31">
        <v>5.2141527001862194E-3</v>
      </c>
      <c r="J148" s="31">
        <v>1.2493993272465162E-2</v>
      </c>
      <c r="K148" s="31">
        <v>1.2776678063703436E-2</v>
      </c>
      <c r="L148" s="31">
        <v>2.6748184944593045E-3</v>
      </c>
      <c r="M148" s="31">
        <v>9.5424516760459991E-3</v>
      </c>
      <c r="N148" s="31">
        <v>1.2118018967334035E-2</v>
      </c>
      <c r="O148" s="31">
        <v>2.1842009464870769E-3</v>
      </c>
      <c r="P148" s="31">
        <v>8.8852031749792684E-3</v>
      </c>
    </row>
    <row r="149" spans="1:16" x14ac:dyDescent="0.25">
      <c r="A149" s="3" t="s">
        <v>84</v>
      </c>
      <c r="B149" s="31">
        <v>1.2272153040967335E-2</v>
      </c>
      <c r="C149" s="31">
        <v>1.2576356449874237E-2</v>
      </c>
      <c r="D149" s="31">
        <v>1.2373858721768381E-2</v>
      </c>
      <c r="E149" s="31">
        <v>8.3424011606819011E-3</v>
      </c>
      <c r="F149" s="31">
        <v>1.3843351548269581E-2</v>
      </c>
      <c r="G149" s="31">
        <v>1.0170722847802398E-2</v>
      </c>
      <c r="H149" s="31">
        <v>1.1704202872849796E-2</v>
      </c>
      <c r="I149" s="31">
        <v>1.8249534450651771E-2</v>
      </c>
      <c r="J149" s="31">
        <v>1.3815473330129745E-2</v>
      </c>
      <c r="K149" s="31">
        <v>1.6555695519165019E-2</v>
      </c>
      <c r="L149" s="31">
        <v>2.1398547955674436E-2</v>
      </c>
      <c r="M149" s="31">
        <v>1.8106190359677025E-2</v>
      </c>
      <c r="N149" s="31">
        <v>0</v>
      </c>
      <c r="O149" s="31">
        <v>0</v>
      </c>
      <c r="P149" s="31">
        <v>0</v>
      </c>
    </row>
    <row r="150" spans="1:16" x14ac:dyDescent="0.25">
      <c r="A150" s="3" t="s">
        <v>85</v>
      </c>
      <c r="B150" s="31">
        <v>0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2.4587284861257463E-3</v>
      </c>
      <c r="O150" s="31">
        <v>7.2806698216235891E-4</v>
      </c>
      <c r="P150" s="31">
        <v>1.8955100106622439E-3</v>
      </c>
    </row>
    <row r="151" spans="1:16" x14ac:dyDescent="0.25">
      <c r="A151" s="3" t="s">
        <v>86</v>
      </c>
      <c r="B151" s="31">
        <v>3.6816459122902004E-2</v>
      </c>
      <c r="C151" s="31">
        <v>2.8386633129716135E-2</v>
      </c>
      <c r="D151" s="31">
        <v>3.3998077847188848E-2</v>
      </c>
      <c r="E151" s="31">
        <v>3.3188248095756254E-2</v>
      </c>
      <c r="F151" s="31">
        <v>3.0965391621129327E-2</v>
      </c>
      <c r="G151" s="31">
        <v>3.2449449085845745E-2</v>
      </c>
      <c r="H151" s="31">
        <v>3.7772654726015251E-2</v>
      </c>
      <c r="I151" s="31">
        <v>3.6871508379888271E-2</v>
      </c>
      <c r="J151" s="31">
        <v>3.7481979817395483E-2</v>
      </c>
      <c r="K151" s="31">
        <v>3.29314378261652E-2</v>
      </c>
      <c r="L151" s="31">
        <v>3.5918991211310661E-2</v>
      </c>
      <c r="M151" s="31">
        <v>3.3887937362368482E-2</v>
      </c>
      <c r="N151" s="31">
        <v>3.1436599929750612E-2</v>
      </c>
      <c r="O151" s="31">
        <v>3.6767382599199129E-2</v>
      </c>
      <c r="P151" s="31">
        <v>3.3171425186589269E-2</v>
      </c>
    </row>
    <row r="152" spans="1:16" x14ac:dyDescent="0.25">
      <c r="A152" s="3" t="s">
        <v>87</v>
      </c>
      <c r="B152" s="31">
        <v>5.5946580039704027E-3</v>
      </c>
      <c r="C152" s="31">
        <v>8.6237872799137614E-3</v>
      </c>
      <c r="D152" s="31">
        <v>6.6074002883229213E-3</v>
      </c>
      <c r="E152" s="31">
        <v>6.8915487849111352E-3</v>
      </c>
      <c r="F152" s="31">
        <v>8.7431693989071038E-3</v>
      </c>
      <c r="G152" s="31">
        <v>7.5069621019493889E-3</v>
      </c>
      <c r="H152" s="31">
        <v>6.029437843589289E-3</v>
      </c>
      <c r="I152" s="31">
        <v>8.1936685288640596E-3</v>
      </c>
      <c r="J152" s="31">
        <v>6.7275348390197021E-3</v>
      </c>
      <c r="K152" s="31">
        <v>7.1981284865934858E-3</v>
      </c>
      <c r="L152" s="31">
        <v>8.7886893389377153E-3</v>
      </c>
      <c r="M152" s="31">
        <v>7.707364815267923E-3</v>
      </c>
      <c r="N152" s="31">
        <v>6.3224446786090622E-3</v>
      </c>
      <c r="O152" s="31">
        <v>9.1008372770294867E-3</v>
      </c>
      <c r="P152" s="31">
        <v>7.2266319156498041E-3</v>
      </c>
    </row>
    <row r="153" spans="1:16" x14ac:dyDescent="0.25">
      <c r="A153" s="3" t="s">
        <v>88</v>
      </c>
      <c r="B153" s="31">
        <v>9.9260061360765209E-3</v>
      </c>
      <c r="C153" s="31">
        <v>7.1864893999281348E-3</v>
      </c>
      <c r="D153" s="31">
        <v>9.0100913022585303E-3</v>
      </c>
      <c r="E153" s="31">
        <v>8.1610446137105556E-3</v>
      </c>
      <c r="F153" s="31">
        <v>9.8360655737704927E-3</v>
      </c>
      <c r="G153" s="31">
        <v>8.7177624409734839E-3</v>
      </c>
      <c r="H153" s="31">
        <v>8.51214754389076E-3</v>
      </c>
      <c r="I153" s="31">
        <v>7.4487895716945996E-3</v>
      </c>
      <c r="J153" s="31">
        <v>8.1691494473810668E-3</v>
      </c>
      <c r="K153" s="31">
        <v>7.0181752744286488E-3</v>
      </c>
      <c r="L153" s="31">
        <v>8.4065724111578137E-3</v>
      </c>
      <c r="M153" s="31">
        <v>7.462686567164179E-3</v>
      </c>
      <c r="N153" s="31">
        <v>0</v>
      </c>
      <c r="O153" s="31">
        <v>0</v>
      </c>
      <c r="P153" s="31">
        <v>0</v>
      </c>
    </row>
    <row r="154" spans="1:16" x14ac:dyDescent="0.25">
      <c r="A154" s="3" t="s">
        <v>89</v>
      </c>
      <c r="B154" s="31">
        <v>4.5118209709438728E-3</v>
      </c>
      <c r="C154" s="31">
        <v>3.5932446999640674E-3</v>
      </c>
      <c r="D154" s="31">
        <v>4.2047092743873141E-3</v>
      </c>
      <c r="E154" s="31">
        <v>2.720348204570185E-3</v>
      </c>
      <c r="F154" s="31">
        <v>1.8214936247723133E-3</v>
      </c>
      <c r="G154" s="31">
        <v>2.42160067804819E-3</v>
      </c>
      <c r="H154" s="31">
        <v>5.320092214931725E-4</v>
      </c>
      <c r="I154" s="31">
        <v>0</v>
      </c>
      <c r="J154" s="31">
        <v>3.6040365209034117E-4</v>
      </c>
      <c r="K154" s="31">
        <v>1.7995321216483713E-4</v>
      </c>
      <c r="L154" s="31">
        <v>0</v>
      </c>
      <c r="M154" s="31">
        <v>1.2233912405187178E-4</v>
      </c>
      <c r="N154" s="31">
        <v>0</v>
      </c>
      <c r="O154" s="31">
        <v>0</v>
      </c>
      <c r="P154" s="31">
        <v>0</v>
      </c>
    </row>
    <row r="155" spans="1:16" x14ac:dyDescent="0.25">
      <c r="A155" s="3" t="s">
        <v>90</v>
      </c>
      <c r="B155" s="31">
        <v>2.6349034470312217E-2</v>
      </c>
      <c r="C155" s="31">
        <v>1.6169601149838304E-2</v>
      </c>
      <c r="D155" s="31">
        <v>2.2945699183085054E-2</v>
      </c>
      <c r="E155" s="31">
        <v>2.4301777294160318E-2</v>
      </c>
      <c r="F155" s="31">
        <v>1.8579234972677595E-2</v>
      </c>
      <c r="G155" s="31">
        <v>2.2399806271945755E-2</v>
      </c>
      <c r="H155" s="31">
        <v>1.9861677602411774E-2</v>
      </c>
      <c r="I155" s="31">
        <v>1.8249534450651771E-2</v>
      </c>
      <c r="J155" s="31">
        <v>1.9341662662181642E-2</v>
      </c>
      <c r="K155" s="31">
        <v>1.7995321216483715E-2</v>
      </c>
      <c r="L155" s="31">
        <v>2.7894535727932747E-2</v>
      </c>
      <c r="M155" s="31">
        <v>2.1164668460973819E-2</v>
      </c>
      <c r="N155" s="31">
        <v>2.335792061819459E-2</v>
      </c>
      <c r="O155" s="31">
        <v>2.1477975973789587E-2</v>
      </c>
      <c r="P155" s="31">
        <v>2.2746120127946926E-2</v>
      </c>
    </row>
    <row r="156" spans="1:16" x14ac:dyDescent="0.25">
      <c r="A156" s="3" t="s">
        <v>91</v>
      </c>
      <c r="B156" s="31">
        <v>5.4141851651326478E-4</v>
      </c>
      <c r="C156" s="31">
        <v>0</v>
      </c>
      <c r="D156" s="31">
        <v>3.6040365209034117E-4</v>
      </c>
      <c r="E156" s="31">
        <v>1.8135654697134566E-4</v>
      </c>
      <c r="F156" s="31">
        <v>0</v>
      </c>
      <c r="G156" s="31">
        <v>1.210800339024095E-4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</row>
    <row r="157" spans="1:16" x14ac:dyDescent="0.25">
      <c r="A157" s="3" t="s">
        <v>92</v>
      </c>
      <c r="B157" s="31">
        <v>8.482223425374481E-3</v>
      </c>
      <c r="C157" s="31">
        <v>8.2644628099173556E-3</v>
      </c>
      <c r="D157" s="31">
        <v>8.4094185487746283E-3</v>
      </c>
      <c r="E157" s="31">
        <v>9.6118969894813198E-3</v>
      </c>
      <c r="F157" s="31">
        <v>8.7431693989071038E-3</v>
      </c>
      <c r="G157" s="31">
        <v>9.3231626104855313E-3</v>
      </c>
      <c r="H157" s="31">
        <v>1.0640184429863451E-2</v>
      </c>
      <c r="I157" s="31">
        <v>1.11731843575419E-2</v>
      </c>
      <c r="J157" s="31">
        <v>1.0812109562710235E-2</v>
      </c>
      <c r="K157" s="31">
        <v>9.7174734569012051E-3</v>
      </c>
      <c r="L157" s="31">
        <v>1.0317157050057318E-2</v>
      </c>
      <c r="M157" s="31">
        <v>9.9094690482016152E-3</v>
      </c>
      <c r="N157" s="31">
        <v>0</v>
      </c>
      <c r="O157" s="31">
        <v>0</v>
      </c>
      <c r="P157" s="31">
        <v>0</v>
      </c>
    </row>
    <row r="158" spans="1:16" x14ac:dyDescent="0.25">
      <c r="A158" s="3" t="s">
        <v>93</v>
      </c>
      <c r="B158" s="31">
        <v>2.7070925825663237E-3</v>
      </c>
      <c r="C158" s="31">
        <v>1.7966223499820337E-3</v>
      </c>
      <c r="D158" s="31">
        <v>2.4026910139356081E-3</v>
      </c>
      <c r="E158" s="31">
        <v>3.0830612985128765E-3</v>
      </c>
      <c r="F158" s="31">
        <v>1.4571948998178506E-3</v>
      </c>
      <c r="G158" s="31">
        <v>2.5426807119505995E-3</v>
      </c>
      <c r="H158" s="31">
        <v>3.1920553289590354E-3</v>
      </c>
      <c r="I158" s="31">
        <v>1.4897579143389199E-3</v>
      </c>
      <c r="J158" s="31">
        <v>2.6429601153291687E-3</v>
      </c>
      <c r="K158" s="31">
        <v>3.2391578189670685E-3</v>
      </c>
      <c r="L158" s="31">
        <v>1.5284677111196026E-3</v>
      </c>
      <c r="M158" s="31">
        <v>2.6914607291411794E-3</v>
      </c>
      <c r="N158" s="31">
        <v>1.5806111696522655E-3</v>
      </c>
      <c r="O158" s="31">
        <v>1.4561339643247178E-3</v>
      </c>
      <c r="P158" s="31">
        <v>1.5401018836630732E-3</v>
      </c>
    </row>
    <row r="159" spans="1:16" x14ac:dyDescent="0.25">
      <c r="A159" s="2" t="s">
        <v>7</v>
      </c>
      <c r="B159" s="31">
        <v>0.26276845334777116</v>
      </c>
      <c r="C159" s="31">
        <v>0.25116780452748833</v>
      </c>
      <c r="D159" s="31">
        <v>0.25888995675156173</v>
      </c>
      <c r="E159" s="31">
        <v>0.26967718534639101</v>
      </c>
      <c r="F159" s="31">
        <v>0.25391621129326047</v>
      </c>
      <c r="G159" s="31">
        <v>0.26443879404286236</v>
      </c>
      <c r="H159" s="31">
        <v>0.26671395637524381</v>
      </c>
      <c r="I159" s="31">
        <v>0.26182495344506518</v>
      </c>
      <c r="J159" s="31">
        <v>0.26513695338779431</v>
      </c>
      <c r="K159" s="31">
        <v>0.27280906964189311</v>
      </c>
      <c r="L159" s="31">
        <v>0.26175009552923195</v>
      </c>
      <c r="M159" s="31">
        <v>0.26926841203816981</v>
      </c>
      <c r="N159" s="31">
        <v>0.27010888654724269</v>
      </c>
      <c r="O159" s="31">
        <v>0.26465234801601745</v>
      </c>
      <c r="P159" s="31">
        <v>0.26833313588437391</v>
      </c>
    </row>
    <row r="160" spans="1:16" x14ac:dyDescent="0.25">
      <c r="A160" s="3" t="s">
        <v>83</v>
      </c>
      <c r="B160" s="31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7.2356866877414827E-2</v>
      </c>
      <c r="O160" s="31">
        <v>7.1714597742992353E-2</v>
      </c>
      <c r="P160" s="31">
        <v>7.2147849780831649E-2</v>
      </c>
    </row>
    <row r="161" spans="1:16" x14ac:dyDescent="0.25">
      <c r="A161" s="3" t="s">
        <v>52</v>
      </c>
      <c r="B161" s="31">
        <v>3.5372676412199967E-2</v>
      </c>
      <c r="C161" s="31">
        <v>2.0840819259791591E-2</v>
      </c>
      <c r="D161" s="31">
        <v>3.0514175876982221E-2</v>
      </c>
      <c r="E161" s="31">
        <v>2.720348204570185E-2</v>
      </c>
      <c r="F161" s="31">
        <v>1.4207650273224045E-2</v>
      </c>
      <c r="G161" s="31">
        <v>2.2884126407555393E-2</v>
      </c>
      <c r="H161" s="31">
        <v>2.5891115446001065E-2</v>
      </c>
      <c r="I161" s="31">
        <v>1.2290502793296089E-2</v>
      </c>
      <c r="J161" s="31">
        <v>2.1504084574723692E-2</v>
      </c>
      <c r="K161" s="31">
        <v>2.7532841461220082E-2</v>
      </c>
      <c r="L161" s="31">
        <v>1.3374092472296522E-2</v>
      </c>
      <c r="M161" s="31">
        <v>2.2999755321751896E-2</v>
      </c>
      <c r="N161" s="31">
        <v>1.9142957499121881E-2</v>
      </c>
      <c r="O161" s="31">
        <v>1.0556971241354204E-2</v>
      </c>
      <c r="P161" s="31">
        <v>1.6348773841961851E-2</v>
      </c>
    </row>
    <row r="162" spans="1:16" x14ac:dyDescent="0.25">
      <c r="A162" s="3" t="s">
        <v>84</v>
      </c>
      <c r="B162" s="31">
        <v>2.0393430788666306E-2</v>
      </c>
      <c r="C162" s="31">
        <v>2.5512037369744878E-2</v>
      </c>
      <c r="D162" s="31">
        <v>2.2104757328207592E-2</v>
      </c>
      <c r="E162" s="31">
        <v>2.2488211824446862E-2</v>
      </c>
      <c r="F162" s="31">
        <v>2.185792349726776E-2</v>
      </c>
      <c r="G162" s="31">
        <v>2.2278726238043348E-2</v>
      </c>
      <c r="H162" s="31">
        <v>2.5181769817343502E-2</v>
      </c>
      <c r="I162" s="31">
        <v>2.6443202979515829E-2</v>
      </c>
      <c r="J162" s="31">
        <v>2.5588659298414224E-2</v>
      </c>
      <c r="K162" s="31">
        <v>2.717293503689041E-2</v>
      </c>
      <c r="L162" s="31">
        <v>3.4008406572411158E-2</v>
      </c>
      <c r="M162" s="31">
        <v>2.9361389772449228E-2</v>
      </c>
      <c r="N162" s="31">
        <v>0</v>
      </c>
      <c r="O162" s="31">
        <v>0</v>
      </c>
      <c r="P162" s="31">
        <v>0</v>
      </c>
    </row>
    <row r="163" spans="1:16" x14ac:dyDescent="0.25">
      <c r="A163" s="3" t="s">
        <v>85</v>
      </c>
      <c r="B163" s="31">
        <v>0</v>
      </c>
      <c r="C163" s="31">
        <v>0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1.2293642430628733E-2</v>
      </c>
      <c r="O163" s="31">
        <v>1.3469239170003641E-2</v>
      </c>
      <c r="P163" s="31">
        <v>1.2676223196303755E-2</v>
      </c>
    </row>
    <row r="164" spans="1:16" x14ac:dyDescent="0.25">
      <c r="A164" s="3" t="s">
        <v>86</v>
      </c>
      <c r="B164" s="31">
        <v>8.0310413282800933E-2</v>
      </c>
      <c r="C164" s="31">
        <v>7.4020840819259789E-2</v>
      </c>
      <c r="D164" s="31">
        <v>7.820759250360404E-2</v>
      </c>
      <c r="E164" s="31">
        <v>7.5988393180993832E-2</v>
      </c>
      <c r="F164" s="31">
        <v>7.7231329690346087E-2</v>
      </c>
      <c r="G164" s="31">
        <v>7.6401501392420385E-2</v>
      </c>
      <c r="H164" s="31">
        <v>7.5722645859194887E-2</v>
      </c>
      <c r="I164" s="31">
        <v>8.2681564245810052E-2</v>
      </c>
      <c r="J164" s="31">
        <v>7.7967323402210478E-2</v>
      </c>
      <c r="K164" s="31">
        <v>8.2778477595825087E-2</v>
      </c>
      <c r="L164" s="31">
        <v>8.1773022544898738E-2</v>
      </c>
      <c r="M164" s="31">
        <v>8.245656961096158E-2</v>
      </c>
      <c r="N164" s="31">
        <v>7.3059360730593603E-2</v>
      </c>
      <c r="O164" s="31">
        <v>7.2442664725154718E-2</v>
      </c>
      <c r="P164" s="31">
        <v>7.2858666034830002E-2</v>
      </c>
    </row>
    <row r="165" spans="1:16" x14ac:dyDescent="0.25">
      <c r="A165" s="3" t="s">
        <v>87</v>
      </c>
      <c r="B165" s="31">
        <v>1.9491066594477531E-2</v>
      </c>
      <c r="C165" s="31">
        <v>2.6230686309737693E-2</v>
      </c>
      <c r="D165" s="31">
        <v>2.174435367611725E-2</v>
      </c>
      <c r="E165" s="31">
        <v>1.3601741022850925E-2</v>
      </c>
      <c r="F165" s="31">
        <v>1.8214936247723135E-2</v>
      </c>
      <c r="G165" s="31">
        <v>1.5135004237801187E-2</v>
      </c>
      <c r="H165" s="31">
        <v>1.9329668380918603E-2</v>
      </c>
      <c r="I165" s="31">
        <v>2.3463687150837988E-2</v>
      </c>
      <c r="J165" s="31">
        <v>2.0663142719846227E-2</v>
      </c>
      <c r="K165" s="31">
        <v>2.1594385459780457E-2</v>
      </c>
      <c r="L165" s="31">
        <v>2.8276652655712647E-2</v>
      </c>
      <c r="M165" s="31">
        <v>2.3733790066063128E-2</v>
      </c>
      <c r="N165" s="31">
        <v>1.966982788900597E-2</v>
      </c>
      <c r="O165" s="31">
        <v>2.1842009464870769E-2</v>
      </c>
      <c r="P165" s="31">
        <v>2.0376732614619121E-2</v>
      </c>
    </row>
    <row r="166" spans="1:16" x14ac:dyDescent="0.25">
      <c r="A166" s="3" t="s">
        <v>88</v>
      </c>
      <c r="B166" s="31">
        <v>2.20176863382061E-2</v>
      </c>
      <c r="C166" s="31">
        <v>2.2637441609773625E-2</v>
      </c>
      <c r="D166" s="31">
        <v>2.2224891878904373E-2</v>
      </c>
      <c r="E166" s="31">
        <v>1.9767863619876678E-2</v>
      </c>
      <c r="F166" s="31">
        <v>2.2586520947176687E-2</v>
      </c>
      <c r="G166" s="31">
        <v>2.0704685797312022E-2</v>
      </c>
      <c r="H166" s="31">
        <v>1.6492285866288349E-2</v>
      </c>
      <c r="I166" s="31">
        <v>2.495344506517691E-2</v>
      </c>
      <c r="J166" s="31">
        <v>1.9221528111484865E-2</v>
      </c>
      <c r="K166" s="31">
        <v>1.9974806550296924E-2</v>
      </c>
      <c r="L166" s="31">
        <v>2.3309132594573938E-2</v>
      </c>
      <c r="M166" s="31">
        <v>2.1042329336921947E-2</v>
      </c>
      <c r="N166" s="31">
        <v>0</v>
      </c>
      <c r="O166" s="31">
        <v>0</v>
      </c>
      <c r="P166" s="31">
        <v>0</v>
      </c>
    </row>
    <row r="167" spans="1:16" x14ac:dyDescent="0.25">
      <c r="A167" s="3" t="s">
        <v>89</v>
      </c>
      <c r="B167" s="31">
        <v>4.3313481321061182E-3</v>
      </c>
      <c r="C167" s="31">
        <v>2.8745957599712541E-3</v>
      </c>
      <c r="D167" s="31">
        <v>3.8443056222969728E-3</v>
      </c>
      <c r="E167" s="31">
        <v>2.5389916575988395E-3</v>
      </c>
      <c r="F167" s="31">
        <v>1.092896174863388E-3</v>
      </c>
      <c r="G167" s="31">
        <v>2.0583605763409615E-3</v>
      </c>
      <c r="H167" s="31">
        <v>8.866820358219542E-4</v>
      </c>
      <c r="I167" s="31">
        <v>7.4487895716945994E-4</v>
      </c>
      <c r="J167" s="31">
        <v>8.4094185487746276E-4</v>
      </c>
      <c r="K167" s="31">
        <v>1.7995321216483713E-4</v>
      </c>
      <c r="L167" s="31">
        <v>7.6423385555980129E-4</v>
      </c>
      <c r="M167" s="31">
        <v>3.6701737215561538E-4</v>
      </c>
      <c r="N167" s="31">
        <v>0</v>
      </c>
      <c r="O167" s="31">
        <v>0</v>
      </c>
      <c r="P167" s="31">
        <v>0</v>
      </c>
    </row>
    <row r="168" spans="1:16" x14ac:dyDescent="0.25">
      <c r="A168" s="3" t="s">
        <v>90</v>
      </c>
      <c r="B168" s="31">
        <v>5.3780905973650962E-2</v>
      </c>
      <c r="C168" s="31">
        <v>5.1024074739489757E-2</v>
      </c>
      <c r="D168" s="31">
        <v>5.2859202306583371E-2</v>
      </c>
      <c r="E168" s="31">
        <v>8.0340950308306125E-2</v>
      </c>
      <c r="F168" s="31">
        <v>7.9781420765027325E-2</v>
      </c>
      <c r="G168" s="31">
        <v>8.0154982443395084E-2</v>
      </c>
      <c r="H168" s="31">
        <v>7.6964000709345629E-2</v>
      </c>
      <c r="I168" s="31">
        <v>6.9273743016759773E-2</v>
      </c>
      <c r="J168" s="31">
        <v>7.4483421432003843E-2</v>
      </c>
      <c r="K168" s="31">
        <v>7.1981284865934858E-2</v>
      </c>
      <c r="L168" s="31">
        <v>6.3813526939243415E-2</v>
      </c>
      <c r="M168" s="31">
        <v>6.9366283337411308E-2</v>
      </c>
      <c r="N168" s="31">
        <v>7.0425008781173165E-2</v>
      </c>
      <c r="O168" s="31">
        <v>6.9166363305424097E-2</v>
      </c>
      <c r="P168" s="31">
        <v>7.0015401018836632E-2</v>
      </c>
    </row>
    <row r="169" spans="1:16" x14ac:dyDescent="0.25">
      <c r="A169" s="3" t="s">
        <v>91</v>
      </c>
      <c r="B169" s="31">
        <v>9.0236419418877455E-4</v>
      </c>
      <c r="C169" s="31">
        <v>1.437297879985627E-3</v>
      </c>
      <c r="D169" s="31">
        <v>1.0812109562710235E-3</v>
      </c>
      <c r="E169" s="31">
        <v>1.8135654697134566E-4</v>
      </c>
      <c r="F169" s="31">
        <v>3.6429872495446266E-4</v>
      </c>
      <c r="G169" s="31">
        <v>2.42160067804819E-4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</row>
    <row r="170" spans="1:16" x14ac:dyDescent="0.25">
      <c r="A170" s="3" t="s">
        <v>92</v>
      </c>
      <c r="B170" s="31">
        <v>1.3715935751669375E-2</v>
      </c>
      <c r="C170" s="31">
        <v>1.4013654329859864E-2</v>
      </c>
      <c r="D170" s="31">
        <v>1.3815473330129745E-2</v>
      </c>
      <c r="E170" s="31">
        <v>1.8317011244105914E-2</v>
      </c>
      <c r="F170" s="31">
        <v>1.1657559198542805E-2</v>
      </c>
      <c r="G170" s="31">
        <v>1.6103644509020461E-2</v>
      </c>
      <c r="H170" s="31">
        <v>1.6669622273452738E-2</v>
      </c>
      <c r="I170" s="31">
        <v>1.452513966480447E-2</v>
      </c>
      <c r="J170" s="31">
        <v>1.5977895242671791E-2</v>
      </c>
      <c r="K170" s="31">
        <v>1.5296023034011157E-2</v>
      </c>
      <c r="L170" s="31">
        <v>1.2227741688956821E-2</v>
      </c>
      <c r="M170" s="31">
        <v>1.4313677514069E-2</v>
      </c>
      <c r="N170" s="31">
        <v>0</v>
      </c>
      <c r="O170" s="31">
        <v>0</v>
      </c>
      <c r="P170" s="31">
        <v>0</v>
      </c>
    </row>
    <row r="171" spans="1:16" x14ac:dyDescent="0.25">
      <c r="A171" s="3" t="s">
        <v>93</v>
      </c>
      <c r="B171" s="31">
        <v>1.245262587980509E-2</v>
      </c>
      <c r="C171" s="31">
        <v>1.2576356449874237E-2</v>
      </c>
      <c r="D171" s="31">
        <v>1.2493993272465162E-2</v>
      </c>
      <c r="E171" s="31">
        <v>9.2491838955386287E-3</v>
      </c>
      <c r="F171" s="31">
        <v>6.9216757741347905E-3</v>
      </c>
      <c r="G171" s="31">
        <v>8.4756023731686649E-3</v>
      </c>
      <c r="H171" s="31">
        <v>9.5761659868771054E-3</v>
      </c>
      <c r="I171" s="31">
        <v>7.4487895716945996E-3</v>
      </c>
      <c r="J171" s="31">
        <v>8.8899567515617495E-3</v>
      </c>
      <c r="K171" s="31">
        <v>6.2983624257693001E-3</v>
      </c>
      <c r="L171" s="31">
        <v>4.2032862055789069E-3</v>
      </c>
      <c r="M171" s="31">
        <v>5.627599706386102E-3</v>
      </c>
      <c r="N171" s="31">
        <v>3.1612223393045311E-3</v>
      </c>
      <c r="O171" s="31">
        <v>5.4605023662176923E-3</v>
      </c>
      <c r="P171" s="31">
        <v>3.909489396990878E-3</v>
      </c>
    </row>
    <row r="172" spans="1:16" x14ac:dyDescent="0.25">
      <c r="A172" s="2" t="s">
        <v>8</v>
      </c>
      <c r="B172" s="31">
        <v>4.3493954159898936E-2</v>
      </c>
      <c r="C172" s="31">
        <v>4.527488321954725E-2</v>
      </c>
      <c r="D172" s="31">
        <v>4.4089380105718404E-2</v>
      </c>
      <c r="E172" s="31">
        <v>4.3525571273122961E-2</v>
      </c>
      <c r="F172" s="31">
        <v>5.4280510018214934E-2</v>
      </c>
      <c r="G172" s="31">
        <v>4.7100133188037289E-2</v>
      </c>
      <c r="H172" s="31">
        <v>4.0964710054974283E-2</v>
      </c>
      <c r="I172" s="31">
        <v>5.1769087523277468E-2</v>
      </c>
      <c r="J172" s="31">
        <v>4.4449783757808746E-2</v>
      </c>
      <c r="K172" s="31">
        <v>4.2468958070901563E-2</v>
      </c>
      <c r="L172" s="31">
        <v>4.8910966755827283E-2</v>
      </c>
      <c r="M172" s="31">
        <v>4.4531441154881328E-2</v>
      </c>
      <c r="N172" s="31">
        <v>3.8461538461538464E-2</v>
      </c>
      <c r="O172" s="31">
        <v>4.2591918456497999E-2</v>
      </c>
      <c r="P172" s="31">
        <v>3.9805710223907123E-2</v>
      </c>
    </row>
    <row r="173" spans="1:16" x14ac:dyDescent="0.25">
      <c r="A173" s="3" t="s">
        <v>83</v>
      </c>
      <c r="B173" s="31">
        <v>0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1.3523006673691605E-2</v>
      </c>
      <c r="O173" s="31">
        <v>1.2377138696760102E-2</v>
      </c>
      <c r="P173" s="31">
        <v>1.3150100698969316E-2</v>
      </c>
    </row>
    <row r="174" spans="1:16" x14ac:dyDescent="0.25">
      <c r="A174" s="3" t="s">
        <v>52</v>
      </c>
      <c r="B174" s="31">
        <v>2.8875654214040787E-3</v>
      </c>
      <c r="C174" s="31">
        <v>6.8271649299317281E-3</v>
      </c>
      <c r="D174" s="31">
        <v>4.2047092743873141E-3</v>
      </c>
      <c r="E174" s="31">
        <v>3.6271309394269131E-3</v>
      </c>
      <c r="F174" s="31">
        <v>5.4644808743169399E-3</v>
      </c>
      <c r="G174" s="31">
        <v>4.2378011865843324E-3</v>
      </c>
      <c r="H174" s="31">
        <v>6.2067742507536799E-3</v>
      </c>
      <c r="I174" s="31">
        <v>7.07635009310987E-3</v>
      </c>
      <c r="J174" s="31">
        <v>6.4872657376261415E-3</v>
      </c>
      <c r="K174" s="31">
        <v>3.0592046068022316E-3</v>
      </c>
      <c r="L174" s="31">
        <v>3.8211692777990066E-3</v>
      </c>
      <c r="M174" s="31">
        <v>3.3031563494005383E-3</v>
      </c>
      <c r="N174" s="31">
        <v>3.5124692658939234E-4</v>
      </c>
      <c r="O174" s="31">
        <v>0</v>
      </c>
      <c r="P174" s="31">
        <v>2.3693875133278048E-4</v>
      </c>
    </row>
    <row r="175" spans="1:16" x14ac:dyDescent="0.25">
      <c r="A175" s="3" t="s">
        <v>84</v>
      </c>
      <c r="B175" s="31">
        <v>3.9704024544306082E-3</v>
      </c>
      <c r="C175" s="31">
        <v>5.3898670499461015E-3</v>
      </c>
      <c r="D175" s="31">
        <v>4.4449783757808748E-3</v>
      </c>
      <c r="E175" s="31">
        <v>3.6271309394269131E-3</v>
      </c>
      <c r="F175" s="31">
        <v>9.4717668488160291E-3</v>
      </c>
      <c r="G175" s="31">
        <v>5.5696815595108369E-3</v>
      </c>
      <c r="H175" s="31">
        <v>2.8373825146302536E-3</v>
      </c>
      <c r="I175" s="31">
        <v>7.4487895716945996E-3</v>
      </c>
      <c r="J175" s="31">
        <v>4.324843825084094E-3</v>
      </c>
      <c r="K175" s="31">
        <v>5.0386899406154404E-3</v>
      </c>
      <c r="L175" s="31">
        <v>1.0699273977837218E-2</v>
      </c>
      <c r="M175" s="31">
        <v>6.8509909469048206E-3</v>
      </c>
      <c r="N175" s="31">
        <v>0</v>
      </c>
      <c r="O175" s="31">
        <v>0</v>
      </c>
      <c r="P175" s="31">
        <v>0</v>
      </c>
    </row>
    <row r="176" spans="1:16" x14ac:dyDescent="0.25">
      <c r="A176" s="3" t="s">
        <v>85</v>
      </c>
      <c r="B176" s="31">
        <v>0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31">
        <v>2.6343519494204425E-3</v>
      </c>
      <c r="O176" s="31">
        <v>2.5482344375682563E-3</v>
      </c>
      <c r="P176" s="31">
        <v>2.6063262646605851E-3</v>
      </c>
    </row>
    <row r="177" spans="1:16" x14ac:dyDescent="0.25">
      <c r="A177" s="3" t="s">
        <v>86</v>
      </c>
      <c r="B177" s="31">
        <v>1.3715935751669375E-2</v>
      </c>
      <c r="C177" s="31">
        <v>1.0779734099892203E-2</v>
      </c>
      <c r="D177" s="31">
        <v>1.2734262373858721E-2</v>
      </c>
      <c r="E177" s="31">
        <v>1.4689880304679E-2</v>
      </c>
      <c r="F177" s="31">
        <v>1.493624772313297E-2</v>
      </c>
      <c r="G177" s="31">
        <v>1.4771764136093959E-2</v>
      </c>
      <c r="H177" s="31">
        <v>1.702429508778152E-2</v>
      </c>
      <c r="I177" s="31">
        <v>1.6759776536312849E-2</v>
      </c>
      <c r="J177" s="31">
        <v>1.6938971648246037E-2</v>
      </c>
      <c r="K177" s="31">
        <v>1.6555695519165019E-2</v>
      </c>
      <c r="L177" s="31">
        <v>1.9487963316774933E-2</v>
      </c>
      <c r="M177" s="31">
        <v>1.7494494739417665E-2</v>
      </c>
      <c r="N177" s="31">
        <v>1.3874253600280998E-2</v>
      </c>
      <c r="O177" s="31">
        <v>1.5289406625409537E-2</v>
      </c>
      <c r="P177" s="31">
        <v>1.4334794455633218E-2</v>
      </c>
    </row>
    <row r="178" spans="1:16" x14ac:dyDescent="0.25">
      <c r="A178" s="3" t="s">
        <v>87</v>
      </c>
      <c r="B178" s="31">
        <v>1.6242555495397943E-3</v>
      </c>
      <c r="C178" s="31">
        <v>1.437297879985627E-3</v>
      </c>
      <c r="D178" s="31">
        <v>1.5617491590581452E-3</v>
      </c>
      <c r="E178" s="31">
        <v>3.2644178454842221E-3</v>
      </c>
      <c r="F178" s="31">
        <v>5.8287795992714025E-3</v>
      </c>
      <c r="G178" s="31">
        <v>4.1167211526819229E-3</v>
      </c>
      <c r="H178" s="31">
        <v>1.2413548501507359E-3</v>
      </c>
      <c r="I178" s="31">
        <v>4.0968342644320298E-3</v>
      </c>
      <c r="J178" s="31">
        <v>2.162421912542047E-3</v>
      </c>
      <c r="K178" s="31">
        <v>3.0592046068022316E-3</v>
      </c>
      <c r="L178" s="31">
        <v>4.9675200611387083E-3</v>
      </c>
      <c r="M178" s="31">
        <v>3.6701737215561535E-3</v>
      </c>
      <c r="N178" s="31">
        <v>3.5124692658939235E-3</v>
      </c>
      <c r="O178" s="31">
        <v>6.188569348380051E-3</v>
      </c>
      <c r="P178" s="31">
        <v>4.3833668996564384E-3</v>
      </c>
    </row>
    <row r="179" spans="1:16" x14ac:dyDescent="0.25">
      <c r="A179" s="3" t="s">
        <v>88</v>
      </c>
      <c r="B179" s="31">
        <v>7.0384407146724419E-3</v>
      </c>
      <c r="C179" s="31">
        <v>4.3118936399568807E-3</v>
      </c>
      <c r="D179" s="31">
        <v>6.1268620855358001E-3</v>
      </c>
      <c r="E179" s="31">
        <v>5.077983315197679E-3</v>
      </c>
      <c r="F179" s="31">
        <v>4.7358834244080146E-3</v>
      </c>
      <c r="G179" s="31">
        <v>4.9642813899987894E-3</v>
      </c>
      <c r="H179" s="31">
        <v>6.029437843589289E-3</v>
      </c>
      <c r="I179" s="31">
        <v>5.2141527001862194E-3</v>
      </c>
      <c r="J179" s="31">
        <v>5.7664584334454587E-3</v>
      </c>
      <c r="K179" s="31">
        <v>5.5785495771099513E-3</v>
      </c>
      <c r="L179" s="31">
        <v>3.0569354222392052E-3</v>
      </c>
      <c r="M179" s="31">
        <v>4.7712258380229996E-3</v>
      </c>
      <c r="N179" s="31">
        <v>0</v>
      </c>
      <c r="O179" s="31">
        <v>0</v>
      </c>
      <c r="P179" s="31">
        <v>0</v>
      </c>
    </row>
    <row r="180" spans="1:16" x14ac:dyDescent="0.25">
      <c r="A180" s="3" t="s">
        <v>89</v>
      </c>
      <c r="B180" s="31">
        <v>1.2633098718642843E-3</v>
      </c>
      <c r="C180" s="31">
        <v>0</v>
      </c>
      <c r="D180" s="31">
        <v>8.4094185487746276E-4</v>
      </c>
      <c r="E180" s="31">
        <v>3.6271309394269132E-4</v>
      </c>
      <c r="F180" s="31">
        <v>0</v>
      </c>
      <c r="G180" s="31">
        <v>2.42160067804819E-4</v>
      </c>
      <c r="H180" s="31">
        <v>1.7733640716439085E-4</v>
      </c>
      <c r="I180" s="31">
        <v>0</v>
      </c>
      <c r="J180" s="31">
        <v>1.201345506967804E-4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</row>
    <row r="181" spans="1:16" x14ac:dyDescent="0.25">
      <c r="A181" s="3" t="s">
        <v>90</v>
      </c>
      <c r="B181" s="31">
        <v>7.7603320700234618E-3</v>
      </c>
      <c r="C181" s="31">
        <v>8.9831117499101689E-3</v>
      </c>
      <c r="D181" s="31">
        <v>8.1691494473810668E-3</v>
      </c>
      <c r="E181" s="31">
        <v>6.5288356909684441E-3</v>
      </c>
      <c r="F181" s="31">
        <v>5.8287795992714025E-3</v>
      </c>
      <c r="G181" s="31">
        <v>6.2961617629252939E-3</v>
      </c>
      <c r="H181" s="31">
        <v>2.4827097003014718E-3</v>
      </c>
      <c r="I181" s="31">
        <v>5.5865921787709499E-3</v>
      </c>
      <c r="J181" s="31">
        <v>3.4839019702066314E-3</v>
      </c>
      <c r="K181" s="31">
        <v>3.0592046068022316E-3</v>
      </c>
      <c r="L181" s="31">
        <v>1.5284677111196026E-3</v>
      </c>
      <c r="M181" s="31">
        <v>2.5691216050893074E-3</v>
      </c>
      <c r="N181" s="31">
        <v>3.8637161924833159E-3</v>
      </c>
      <c r="O181" s="31">
        <v>5.0964688751365126E-3</v>
      </c>
      <c r="P181" s="31">
        <v>4.2648975239900485E-3</v>
      </c>
    </row>
    <row r="182" spans="1:16" x14ac:dyDescent="0.25">
      <c r="A182" s="3" t="s">
        <v>91</v>
      </c>
      <c r="B182" s="31">
        <v>0</v>
      </c>
      <c r="C182" s="31">
        <v>3.5932446999640676E-4</v>
      </c>
      <c r="D182" s="31">
        <v>1.201345506967804E-4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</row>
    <row r="183" spans="1:16" x14ac:dyDescent="0.25">
      <c r="A183" s="3" t="s">
        <v>92</v>
      </c>
      <c r="B183" s="31">
        <v>4.6922938097816282E-3</v>
      </c>
      <c r="C183" s="31">
        <v>5.7491915199425082E-3</v>
      </c>
      <c r="D183" s="31">
        <v>5.0456511292647768E-3</v>
      </c>
      <c r="E183" s="31">
        <v>4.8966267682263327E-3</v>
      </c>
      <c r="F183" s="31">
        <v>6.9216757741347905E-3</v>
      </c>
      <c r="G183" s="31">
        <v>5.5696815595108369E-3</v>
      </c>
      <c r="H183" s="31">
        <v>3.9014009576165986E-3</v>
      </c>
      <c r="I183" s="31">
        <v>4.0968342644320298E-3</v>
      </c>
      <c r="J183" s="31">
        <v>3.9644401729937526E-3</v>
      </c>
      <c r="K183" s="31">
        <v>4.4988303041209286E-3</v>
      </c>
      <c r="L183" s="31">
        <v>3.8211692777990066E-3</v>
      </c>
      <c r="M183" s="31">
        <v>4.2818693418155123E-3</v>
      </c>
      <c r="N183" s="31">
        <v>0</v>
      </c>
      <c r="O183" s="31">
        <v>0</v>
      </c>
      <c r="P183" s="31">
        <v>0</v>
      </c>
    </row>
    <row r="184" spans="1:16" x14ac:dyDescent="0.25">
      <c r="A184" s="3" t="s">
        <v>93</v>
      </c>
      <c r="B184" s="31">
        <v>5.4141851651326478E-4</v>
      </c>
      <c r="C184" s="31">
        <v>1.437297879985627E-3</v>
      </c>
      <c r="D184" s="31">
        <v>8.4094185487746276E-4</v>
      </c>
      <c r="E184" s="31">
        <v>1.4508523757707653E-3</v>
      </c>
      <c r="F184" s="31">
        <v>1.092896174863388E-3</v>
      </c>
      <c r="G184" s="31">
        <v>1.3318803729265045E-3</v>
      </c>
      <c r="H184" s="31">
        <v>1.064018442986345E-3</v>
      </c>
      <c r="I184" s="31">
        <v>1.4897579143389199E-3</v>
      </c>
      <c r="J184" s="31">
        <v>1.201345506967804E-3</v>
      </c>
      <c r="K184" s="31">
        <v>1.6195789094835343E-3</v>
      </c>
      <c r="L184" s="31">
        <v>1.5284677111196026E-3</v>
      </c>
      <c r="M184" s="31">
        <v>1.5904086126743333E-3</v>
      </c>
      <c r="N184" s="31">
        <v>7.0249385317878467E-4</v>
      </c>
      <c r="O184" s="31">
        <v>1.0921004732435385E-3</v>
      </c>
      <c r="P184" s="31">
        <v>8.2928562966473162E-4</v>
      </c>
    </row>
    <row r="185" spans="1:16" x14ac:dyDescent="0.25">
      <c r="A185" s="2" t="s">
        <v>9</v>
      </c>
      <c r="B185" s="31">
        <v>0.20700234614690488</v>
      </c>
      <c r="C185" s="31">
        <v>0.17786561264822134</v>
      </c>
      <c r="D185" s="31">
        <v>0.1972609322441134</v>
      </c>
      <c r="E185" s="31">
        <v>0.1965904969169387</v>
      </c>
      <c r="F185" s="31">
        <v>0.18433515482695811</v>
      </c>
      <c r="G185" s="31">
        <v>0.1925172539048311</v>
      </c>
      <c r="H185" s="31">
        <v>0.19453803865933675</v>
      </c>
      <c r="I185" s="31">
        <v>0.18435754189944134</v>
      </c>
      <c r="J185" s="31">
        <v>0.1912542047092744</v>
      </c>
      <c r="K185" s="31">
        <v>0.19290984344070541</v>
      </c>
      <c r="L185" s="31">
        <v>0.1818876576232327</v>
      </c>
      <c r="M185" s="31">
        <v>0.18938096403229754</v>
      </c>
      <c r="N185" s="31">
        <v>0.1882683526519143</v>
      </c>
      <c r="O185" s="31">
        <v>0.16927557335274845</v>
      </c>
      <c r="P185" s="31">
        <v>0.1820874303992418</v>
      </c>
    </row>
    <row r="186" spans="1:16" x14ac:dyDescent="0.25">
      <c r="A186" s="3" t="s">
        <v>83</v>
      </c>
      <c r="B186" s="31">
        <v>0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5.4092026694766419E-2</v>
      </c>
      <c r="O186" s="31">
        <v>4.2955951947579174E-2</v>
      </c>
      <c r="P186" s="31">
        <v>5.046795403388224E-2</v>
      </c>
    </row>
    <row r="187" spans="1:16" x14ac:dyDescent="0.25">
      <c r="A187" s="3" t="s">
        <v>52</v>
      </c>
      <c r="B187" s="31">
        <v>1.2994044396318355E-2</v>
      </c>
      <c r="C187" s="31">
        <v>7.9051383399209481E-3</v>
      </c>
      <c r="D187" s="31">
        <v>1.1292647765497358E-2</v>
      </c>
      <c r="E187" s="31">
        <v>1.3420384475879579E-2</v>
      </c>
      <c r="F187" s="31">
        <v>6.9216757741347905E-3</v>
      </c>
      <c r="G187" s="31">
        <v>1.1260443152924083E-2</v>
      </c>
      <c r="H187" s="31">
        <v>9.7535023940414963E-3</v>
      </c>
      <c r="I187" s="31">
        <v>5.2141527001862194E-3</v>
      </c>
      <c r="J187" s="31">
        <v>8.2892839980778475E-3</v>
      </c>
      <c r="K187" s="31">
        <v>7.0181752744286488E-3</v>
      </c>
      <c r="L187" s="31">
        <v>2.2927015666794038E-3</v>
      </c>
      <c r="M187" s="31">
        <v>5.5052605823342309E-3</v>
      </c>
      <c r="N187" s="31">
        <v>3.6880927291886197E-3</v>
      </c>
      <c r="O187" s="31">
        <v>3.6403349108117948E-3</v>
      </c>
      <c r="P187" s="31">
        <v>3.6725506456580974E-3</v>
      </c>
    </row>
    <row r="188" spans="1:16" x14ac:dyDescent="0.25">
      <c r="A188" s="3" t="s">
        <v>84</v>
      </c>
      <c r="B188" s="31">
        <v>1.5159718462371413E-2</v>
      </c>
      <c r="C188" s="31">
        <v>1.5810276679841896E-2</v>
      </c>
      <c r="D188" s="31">
        <v>1.5377222489187891E-2</v>
      </c>
      <c r="E188" s="31">
        <v>1.5778019586507073E-2</v>
      </c>
      <c r="F188" s="31">
        <v>1.4571948998178506E-2</v>
      </c>
      <c r="G188" s="31">
        <v>1.5377164305606006E-2</v>
      </c>
      <c r="H188" s="31">
        <v>2.3940414967192764E-2</v>
      </c>
      <c r="I188" s="31">
        <v>2.3463687150837988E-2</v>
      </c>
      <c r="J188" s="31">
        <v>2.3786641037962519E-2</v>
      </c>
      <c r="K188" s="31">
        <v>2.5553356127406873E-2</v>
      </c>
      <c r="L188" s="31">
        <v>2.8276652655712647E-2</v>
      </c>
      <c r="M188" s="31">
        <v>2.6425250795204306E-2</v>
      </c>
      <c r="N188" s="31">
        <v>0</v>
      </c>
      <c r="O188" s="31">
        <v>0</v>
      </c>
      <c r="P188" s="31">
        <v>0</v>
      </c>
    </row>
    <row r="189" spans="1:16" x14ac:dyDescent="0.25">
      <c r="A189" s="3" t="s">
        <v>85</v>
      </c>
      <c r="B189" s="31">
        <v>0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5.795574288724974E-3</v>
      </c>
      <c r="O189" s="31">
        <v>4.3684018929741539E-3</v>
      </c>
      <c r="P189" s="31">
        <v>5.3311219049875609E-3</v>
      </c>
    </row>
    <row r="190" spans="1:16" x14ac:dyDescent="0.25">
      <c r="A190" s="3" t="s">
        <v>86</v>
      </c>
      <c r="B190" s="31">
        <v>7.6881429344883595E-2</v>
      </c>
      <c r="C190" s="31">
        <v>7.4020840819259789E-2</v>
      </c>
      <c r="D190" s="31">
        <v>7.5925036040365212E-2</v>
      </c>
      <c r="E190" s="31">
        <v>7.0366340224882112E-2</v>
      </c>
      <c r="F190" s="31">
        <v>7.3588342440801452E-2</v>
      </c>
      <c r="G190" s="31">
        <v>7.14372200024216E-2</v>
      </c>
      <c r="H190" s="31">
        <v>6.7387834722468523E-2</v>
      </c>
      <c r="I190" s="31">
        <v>6.1080074487895715E-2</v>
      </c>
      <c r="J190" s="31">
        <v>6.5353195579048534E-2</v>
      </c>
      <c r="K190" s="31">
        <v>6.8382220622638115E-2</v>
      </c>
      <c r="L190" s="31">
        <v>6.1902942300343905E-2</v>
      </c>
      <c r="M190" s="31">
        <v>6.6307805236114514E-2</v>
      </c>
      <c r="N190" s="31">
        <v>6.2521952932911837E-2</v>
      </c>
      <c r="O190" s="31">
        <v>5.7881325081907534E-2</v>
      </c>
      <c r="P190" s="31">
        <v>6.1011728468190973E-2</v>
      </c>
    </row>
    <row r="191" spans="1:16" x14ac:dyDescent="0.25">
      <c r="A191" s="3" t="s">
        <v>87</v>
      </c>
      <c r="B191" s="31">
        <v>2.0754376466341814E-2</v>
      </c>
      <c r="C191" s="31">
        <v>2.0122170319798779E-2</v>
      </c>
      <c r="D191" s="31">
        <v>2.0543008169149446E-2</v>
      </c>
      <c r="E191" s="31">
        <v>2.1218715995647442E-2</v>
      </c>
      <c r="F191" s="31">
        <v>1.9672131147540985E-2</v>
      </c>
      <c r="G191" s="31">
        <v>2.0704685797312022E-2</v>
      </c>
      <c r="H191" s="31">
        <v>2.5004433410179109E-2</v>
      </c>
      <c r="I191" s="31">
        <v>2.830540037243948E-2</v>
      </c>
      <c r="J191" s="31">
        <v>2.6069197501201347E-2</v>
      </c>
      <c r="K191" s="31">
        <v>2.3213964369263991E-2</v>
      </c>
      <c r="L191" s="31">
        <v>2.7130301872372947E-2</v>
      </c>
      <c r="M191" s="31">
        <v>2.4467824810374357E-2</v>
      </c>
      <c r="N191" s="31">
        <v>2.3533544081489288E-2</v>
      </c>
      <c r="O191" s="31">
        <v>2.6574444848926102E-2</v>
      </c>
      <c r="P191" s="31">
        <v>2.4523160762942781E-2</v>
      </c>
    </row>
    <row r="192" spans="1:16" x14ac:dyDescent="0.25">
      <c r="A192" s="3" t="s">
        <v>88</v>
      </c>
      <c r="B192" s="31">
        <v>1.4257354268182639E-2</v>
      </c>
      <c r="C192" s="31">
        <v>1.329500538986705E-2</v>
      </c>
      <c r="D192" s="31">
        <v>1.3935607880826525E-2</v>
      </c>
      <c r="E192" s="31">
        <v>1.7772941603191875E-2</v>
      </c>
      <c r="F192" s="31">
        <v>1.6393442622950821E-2</v>
      </c>
      <c r="G192" s="31">
        <v>1.7314444848044556E-2</v>
      </c>
      <c r="H192" s="31">
        <v>1.3654903351658096E-2</v>
      </c>
      <c r="I192" s="31">
        <v>1.4897579143389199E-2</v>
      </c>
      <c r="J192" s="31">
        <v>1.4055742431523306E-2</v>
      </c>
      <c r="K192" s="31">
        <v>1.6375742307000181E-2</v>
      </c>
      <c r="L192" s="31">
        <v>1.1463507833397019E-2</v>
      </c>
      <c r="M192" s="31">
        <v>1.4803034010276486E-2</v>
      </c>
      <c r="N192" s="31">
        <v>0</v>
      </c>
      <c r="O192" s="31">
        <v>0</v>
      </c>
      <c r="P192" s="31">
        <v>0</v>
      </c>
    </row>
    <row r="193" spans="1:16" x14ac:dyDescent="0.25">
      <c r="A193" s="3" t="s">
        <v>89</v>
      </c>
      <c r="B193" s="31">
        <v>4.6922938097816282E-3</v>
      </c>
      <c r="C193" s="31">
        <v>1.7966223499820337E-3</v>
      </c>
      <c r="D193" s="31">
        <v>3.724171071600192E-3</v>
      </c>
      <c r="E193" s="31">
        <v>1.9949220166848025E-3</v>
      </c>
      <c r="F193" s="31">
        <v>3.6429872495446266E-4</v>
      </c>
      <c r="G193" s="31">
        <v>1.452960406828914E-3</v>
      </c>
      <c r="H193" s="31">
        <v>8.866820358219542E-4</v>
      </c>
      <c r="I193" s="31">
        <v>0</v>
      </c>
      <c r="J193" s="31">
        <v>6.0067275348390202E-4</v>
      </c>
      <c r="K193" s="31">
        <v>5.3985963649451146E-4</v>
      </c>
      <c r="L193" s="31">
        <v>0</v>
      </c>
      <c r="M193" s="31">
        <v>3.6701737215561538E-4</v>
      </c>
      <c r="N193" s="31">
        <v>5.2687038988408848E-4</v>
      </c>
      <c r="O193" s="31">
        <v>0</v>
      </c>
      <c r="P193" s="31">
        <v>3.5540812699917071E-4</v>
      </c>
    </row>
    <row r="194" spans="1:16" x14ac:dyDescent="0.25">
      <c r="A194" s="3" t="s">
        <v>90</v>
      </c>
      <c r="B194" s="31">
        <v>3.6635986284064247E-2</v>
      </c>
      <c r="C194" s="31">
        <v>2.6949335249730505E-2</v>
      </c>
      <c r="D194" s="31">
        <v>3.3397405093704952E-2</v>
      </c>
      <c r="E194" s="31">
        <v>3.5545883206383751E-2</v>
      </c>
      <c r="F194" s="31">
        <v>3.2786885245901641E-2</v>
      </c>
      <c r="G194" s="31">
        <v>3.4628889696089113E-2</v>
      </c>
      <c r="H194" s="31">
        <v>3.1565880475261571E-2</v>
      </c>
      <c r="I194" s="31">
        <v>3.5009310986964616E-2</v>
      </c>
      <c r="J194" s="31">
        <v>3.2676597789524267E-2</v>
      </c>
      <c r="K194" s="31">
        <v>3.2571531401835524E-2</v>
      </c>
      <c r="L194" s="31">
        <v>3.2097821933511655E-2</v>
      </c>
      <c r="M194" s="31">
        <v>3.2419867873746025E-2</v>
      </c>
      <c r="N194" s="31">
        <v>3.5827186512118019E-2</v>
      </c>
      <c r="O194" s="31">
        <v>3.3855114670549691E-2</v>
      </c>
      <c r="P194" s="31">
        <v>3.5185404572917904E-2</v>
      </c>
    </row>
    <row r="195" spans="1:16" x14ac:dyDescent="0.25">
      <c r="A195" s="3" t="s">
        <v>91</v>
      </c>
      <c r="B195" s="31">
        <v>5.4141851651326478E-4</v>
      </c>
      <c r="C195" s="31">
        <v>1.0779734099892202E-3</v>
      </c>
      <c r="D195" s="31">
        <v>7.2080730418068234E-4</v>
      </c>
      <c r="E195" s="31">
        <v>0</v>
      </c>
      <c r="F195" s="31">
        <v>3.6429872495446266E-4</v>
      </c>
      <c r="G195" s="31">
        <v>1.210800339024095E-4</v>
      </c>
      <c r="H195" s="31">
        <v>0</v>
      </c>
      <c r="I195" s="31">
        <v>0</v>
      </c>
      <c r="J195" s="31">
        <v>0</v>
      </c>
      <c r="K195" s="31">
        <v>1.7995321216483713E-4</v>
      </c>
      <c r="L195" s="31">
        <v>3.8211692777990065E-4</v>
      </c>
      <c r="M195" s="31">
        <v>2.4467824810374357E-4</v>
      </c>
      <c r="N195" s="31">
        <v>0</v>
      </c>
      <c r="O195" s="31">
        <v>0</v>
      </c>
      <c r="P195" s="31">
        <v>0</v>
      </c>
    </row>
    <row r="196" spans="1:16" x14ac:dyDescent="0.25">
      <c r="A196" s="3" t="s">
        <v>92</v>
      </c>
      <c r="B196" s="31">
        <v>1.6423028334235697E-2</v>
      </c>
      <c r="C196" s="31">
        <v>1.1857707509881422E-2</v>
      </c>
      <c r="D196" s="31">
        <v>1.4896684286400768E-2</v>
      </c>
      <c r="E196" s="31">
        <v>1.4689880304679E-2</v>
      </c>
      <c r="F196" s="31">
        <v>1.4207650273224045E-2</v>
      </c>
      <c r="G196" s="31">
        <v>1.452960406828914E-2</v>
      </c>
      <c r="H196" s="31">
        <v>1.4009576165986876E-2</v>
      </c>
      <c r="I196" s="31">
        <v>1.266294227188082E-2</v>
      </c>
      <c r="J196" s="31">
        <v>1.3575204228736185E-2</v>
      </c>
      <c r="K196" s="31">
        <v>1.3496490912362786E-2</v>
      </c>
      <c r="L196" s="31">
        <v>1.2609858616736722E-2</v>
      </c>
      <c r="M196" s="31">
        <v>1.3212625397602153E-2</v>
      </c>
      <c r="N196" s="31">
        <v>0</v>
      </c>
      <c r="O196" s="31">
        <v>0</v>
      </c>
      <c r="P196" s="31">
        <v>0</v>
      </c>
    </row>
    <row r="197" spans="1:16" x14ac:dyDescent="0.25">
      <c r="A197" s="3" t="s">
        <v>93</v>
      </c>
      <c r="B197" s="31">
        <v>8.6626962642122364E-3</v>
      </c>
      <c r="C197" s="31">
        <v>5.0305425799496949E-3</v>
      </c>
      <c r="D197" s="31">
        <v>7.448342143200384E-3</v>
      </c>
      <c r="E197" s="31">
        <v>5.8034095030830611E-3</v>
      </c>
      <c r="F197" s="31">
        <v>5.4644808743169399E-3</v>
      </c>
      <c r="G197" s="31">
        <v>5.6907615934132464E-3</v>
      </c>
      <c r="H197" s="31">
        <v>8.3348111367263691E-3</v>
      </c>
      <c r="I197" s="31">
        <v>3.7243947858472998E-3</v>
      </c>
      <c r="J197" s="31">
        <v>6.8476693897164828E-3</v>
      </c>
      <c r="K197" s="31">
        <v>5.5785495771099513E-3</v>
      </c>
      <c r="L197" s="31">
        <v>5.7317539166985097E-3</v>
      </c>
      <c r="M197" s="31">
        <v>5.627599706386102E-3</v>
      </c>
      <c r="N197" s="31">
        <v>2.2831050228310501E-3</v>
      </c>
      <c r="O197" s="31">
        <v>0</v>
      </c>
      <c r="P197" s="31">
        <v>1.5401018836630732E-3</v>
      </c>
    </row>
    <row r="198" spans="1:16" x14ac:dyDescent="0.25">
      <c r="A198" s="2" t="s">
        <v>12</v>
      </c>
      <c r="B198" s="32">
        <v>1</v>
      </c>
      <c r="C198" s="32">
        <v>1</v>
      </c>
      <c r="D198" s="32">
        <v>1</v>
      </c>
      <c r="E198" s="32">
        <v>1</v>
      </c>
      <c r="F198" s="32">
        <v>1</v>
      </c>
      <c r="G198" s="32">
        <v>1</v>
      </c>
      <c r="H198" s="32">
        <v>1</v>
      </c>
      <c r="I198" s="32">
        <v>1</v>
      </c>
      <c r="J198" s="32">
        <v>1</v>
      </c>
      <c r="K198" s="32">
        <v>1</v>
      </c>
      <c r="L198" s="32">
        <v>1</v>
      </c>
      <c r="M198" s="32">
        <v>1</v>
      </c>
      <c r="N198" s="32">
        <v>1</v>
      </c>
      <c r="O198" s="32">
        <v>1</v>
      </c>
      <c r="P198" s="32">
        <v>1</v>
      </c>
    </row>
    <row r="208" spans="1:16" x14ac:dyDescent="0.25">
      <c r="A208" s="29" t="s">
        <v>97</v>
      </c>
    </row>
    <row r="209" spans="1:21" x14ac:dyDescent="0.25">
      <c r="A209" s="1" t="s">
        <v>75</v>
      </c>
      <c r="B209" s="1" t="s">
        <v>76</v>
      </c>
    </row>
    <row r="210" spans="1:21" x14ac:dyDescent="0.25">
      <c r="B210" t="s">
        <v>13</v>
      </c>
      <c r="D210" t="s">
        <v>77</v>
      </c>
      <c r="E210" t="s">
        <v>14</v>
      </c>
      <c r="G210" t="s">
        <v>78</v>
      </c>
      <c r="H210" t="s">
        <v>15</v>
      </c>
      <c r="J210" t="s">
        <v>79</v>
      </c>
      <c r="K210" t="s">
        <v>16</v>
      </c>
      <c r="M210" t="s">
        <v>80</v>
      </c>
      <c r="N210" t="s">
        <v>17</v>
      </c>
      <c r="P210" t="s">
        <v>81</v>
      </c>
    </row>
    <row r="211" spans="1:21" x14ac:dyDescent="0.25">
      <c r="A211" s="1" t="s">
        <v>82</v>
      </c>
      <c r="B211" s="1" t="s">
        <v>2</v>
      </c>
      <c r="C211" s="1" t="s">
        <v>3</v>
      </c>
      <c r="D211" s="1"/>
      <c r="E211" s="1" t="s">
        <v>2</v>
      </c>
      <c r="F211" s="1" t="s">
        <v>3</v>
      </c>
      <c r="G211" s="1"/>
      <c r="H211" s="1" t="s">
        <v>2</v>
      </c>
      <c r="I211" s="1" t="s">
        <v>3</v>
      </c>
      <c r="J211" s="1"/>
      <c r="K211" s="1" t="s">
        <v>2</v>
      </c>
      <c r="L211" s="1" t="s">
        <v>3</v>
      </c>
      <c r="M211" s="1"/>
      <c r="N211" s="1" t="s">
        <v>2</v>
      </c>
      <c r="O211" s="1" t="s">
        <v>3</v>
      </c>
      <c r="P211" s="1"/>
      <c r="Q211" s="1"/>
      <c r="R211" s="1"/>
      <c r="S211" s="1"/>
      <c r="T211" s="1"/>
      <c r="U211" s="1"/>
    </row>
    <row r="212" spans="1:21" x14ac:dyDescent="0.25">
      <c r="A212" s="2" t="s">
        <v>83</v>
      </c>
      <c r="B212" s="31">
        <v>0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0.2651914295749912</v>
      </c>
      <c r="O212" s="31">
        <v>0.28030578813250817</v>
      </c>
      <c r="P212" s="31">
        <v>0.27011017651936975</v>
      </c>
    </row>
    <row r="213" spans="1:21" x14ac:dyDescent="0.25">
      <c r="A213" s="2" t="s">
        <v>52</v>
      </c>
      <c r="B213" s="31">
        <v>9.1499729290741738E-2</v>
      </c>
      <c r="C213" s="31">
        <v>9.5220984549047788E-2</v>
      </c>
      <c r="D213" s="31">
        <v>9.2743873137914462E-2</v>
      </c>
      <c r="E213" s="31">
        <v>8.3605368153790355E-2</v>
      </c>
      <c r="F213" s="31">
        <v>7.5409836065573776E-2</v>
      </c>
      <c r="G213" s="31">
        <v>8.0881462646809538E-2</v>
      </c>
      <c r="H213" s="31">
        <v>7.6077318673523672E-2</v>
      </c>
      <c r="I213" s="31">
        <v>5.8472998137802608E-2</v>
      </c>
      <c r="J213" s="31">
        <v>7.0398846708313312E-2</v>
      </c>
      <c r="K213" s="31">
        <v>7.6300161957890952E-2</v>
      </c>
      <c r="L213" s="31">
        <v>5.1967902178066488E-2</v>
      </c>
      <c r="M213" s="31">
        <v>6.8509909469048197E-2</v>
      </c>
      <c r="N213" s="31">
        <v>4.5662100456621002E-2</v>
      </c>
      <c r="O213" s="31">
        <v>3.0942846741900256E-2</v>
      </c>
      <c r="P213" s="31">
        <v>4.0871934604904632E-2</v>
      </c>
    </row>
    <row r="214" spans="1:21" x14ac:dyDescent="0.25">
      <c r="A214" s="2" t="s">
        <v>84</v>
      </c>
      <c r="B214" s="31">
        <v>7.9588521927449918E-2</v>
      </c>
      <c r="C214" s="31">
        <v>0.10348544735896514</v>
      </c>
      <c r="D214" s="31">
        <v>8.7578087457952911E-2</v>
      </c>
      <c r="E214" s="31">
        <v>8.0885019949220163E-2</v>
      </c>
      <c r="F214" s="31">
        <v>9.2896174863387984E-2</v>
      </c>
      <c r="G214" s="31">
        <v>8.487710376558906E-2</v>
      </c>
      <c r="H214" s="31">
        <v>0.10196843411952473</v>
      </c>
      <c r="I214" s="31">
        <v>0.12439478584729981</v>
      </c>
      <c r="J214" s="31">
        <v>0.10920230658337338</v>
      </c>
      <c r="K214" s="31">
        <v>0.12524743566672666</v>
      </c>
      <c r="L214" s="31">
        <v>0.15743217424531908</v>
      </c>
      <c r="M214" s="31">
        <v>0.13555174944947393</v>
      </c>
      <c r="N214" s="31">
        <v>0</v>
      </c>
      <c r="O214" s="31">
        <v>0</v>
      </c>
      <c r="P214" s="31">
        <v>0</v>
      </c>
    </row>
    <row r="215" spans="1:21" x14ac:dyDescent="0.25">
      <c r="A215" s="2" t="s">
        <v>85</v>
      </c>
      <c r="B215" s="31">
        <v>0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4.7769582016157358E-2</v>
      </c>
      <c r="O215" s="31">
        <v>3.9315617036767385E-2</v>
      </c>
      <c r="P215" s="31">
        <v>4.5018362753228292E-2</v>
      </c>
    </row>
    <row r="216" spans="1:21" x14ac:dyDescent="0.25">
      <c r="A216" s="2" t="s">
        <v>86</v>
      </c>
      <c r="B216" s="31">
        <v>0.35372676412199966</v>
      </c>
      <c r="C216" s="31">
        <v>0.34351419331656485</v>
      </c>
      <c r="D216" s="31">
        <v>0.35031234983181164</v>
      </c>
      <c r="E216" s="31">
        <v>0.34566557852738483</v>
      </c>
      <c r="F216" s="31">
        <v>0.35264116575591986</v>
      </c>
      <c r="G216" s="31">
        <v>0.34798401743552487</v>
      </c>
      <c r="H216" s="31">
        <v>0.34580599397056216</v>
      </c>
      <c r="I216" s="31">
        <v>0.33743016759776534</v>
      </c>
      <c r="J216" s="31">
        <v>0.34310427679000483</v>
      </c>
      <c r="K216" s="31">
        <v>0.33957171135504771</v>
      </c>
      <c r="L216" s="31">
        <v>0.34466946885747041</v>
      </c>
      <c r="M216" s="31">
        <v>0.34120381698067043</v>
      </c>
      <c r="N216" s="31">
        <v>0.30611169652265541</v>
      </c>
      <c r="O216" s="31">
        <v>0.3097925009100837</v>
      </c>
      <c r="P216" s="31">
        <v>0.30730956047861629</v>
      </c>
    </row>
    <row r="217" spans="1:21" x14ac:dyDescent="0.25">
      <c r="A217" s="2" t="s">
        <v>87</v>
      </c>
      <c r="B217" s="31">
        <v>6.3345966432051981E-2</v>
      </c>
      <c r="C217" s="31">
        <v>7.4739489759252611E-2</v>
      </c>
      <c r="D217" s="31">
        <v>6.7155213839500238E-2</v>
      </c>
      <c r="E217" s="31">
        <v>6.4744287268770406E-2</v>
      </c>
      <c r="F217" s="31">
        <v>7.7231329690346087E-2</v>
      </c>
      <c r="G217" s="31">
        <v>6.8894539290470999E-2</v>
      </c>
      <c r="H217" s="31">
        <v>7.5190636637701716E-2</v>
      </c>
      <c r="I217" s="31">
        <v>9.4599627560521413E-2</v>
      </c>
      <c r="J217" s="31">
        <v>8.1451225372417113E-2</v>
      </c>
      <c r="K217" s="31">
        <v>8.0619039049847047E-2</v>
      </c>
      <c r="L217" s="31">
        <v>9.5911348872755056E-2</v>
      </c>
      <c r="M217" s="31">
        <v>8.5515047712258374E-2</v>
      </c>
      <c r="N217" s="31">
        <v>7.7098700386371621E-2</v>
      </c>
      <c r="O217" s="31">
        <v>8.7004004368401888E-2</v>
      </c>
      <c r="P217" s="31">
        <v>8.0322236701812585E-2</v>
      </c>
    </row>
    <row r="218" spans="1:21" x14ac:dyDescent="0.25">
      <c r="A218" s="2" t="s">
        <v>88</v>
      </c>
      <c r="B218" s="31">
        <v>8.1212777476989712E-2</v>
      </c>
      <c r="C218" s="31">
        <v>8.4081925979159186E-2</v>
      </c>
      <c r="D218" s="31">
        <v>8.2172032676597784E-2</v>
      </c>
      <c r="E218" s="31">
        <v>7.7801958650707284E-2</v>
      </c>
      <c r="F218" s="31">
        <v>9.3989071038251368E-2</v>
      </c>
      <c r="G218" s="31">
        <v>8.3181983290955316E-2</v>
      </c>
      <c r="H218" s="31">
        <v>7.6254655080688072E-2</v>
      </c>
      <c r="I218" s="31">
        <v>8.417132216014897E-2</v>
      </c>
      <c r="J218" s="31">
        <v>7.8808265257087937E-2</v>
      </c>
      <c r="K218" s="31">
        <v>8.1158898686341546E-2</v>
      </c>
      <c r="L218" s="31">
        <v>7.7569736339319836E-2</v>
      </c>
      <c r="M218" s="31">
        <v>8.0009787129924154E-2</v>
      </c>
      <c r="N218" s="31">
        <v>0</v>
      </c>
      <c r="O218" s="31">
        <v>0</v>
      </c>
      <c r="P218" s="31">
        <v>0</v>
      </c>
    </row>
    <row r="219" spans="1:21" x14ac:dyDescent="0.25">
      <c r="A219" s="2" t="s">
        <v>89</v>
      </c>
      <c r="B219" s="31">
        <v>1.9491066594477531E-2</v>
      </c>
      <c r="C219" s="31">
        <v>1.221703197987783E-2</v>
      </c>
      <c r="D219" s="31">
        <v>1.7059106198942815E-2</v>
      </c>
      <c r="E219" s="31">
        <v>9.6118969894813198E-3</v>
      </c>
      <c r="F219" s="31">
        <v>5.8287795992714025E-3</v>
      </c>
      <c r="G219" s="31">
        <v>8.3545223392662554E-3</v>
      </c>
      <c r="H219" s="31">
        <v>3.3693917361234263E-3</v>
      </c>
      <c r="I219" s="31">
        <v>1.1173184357541898E-3</v>
      </c>
      <c r="J219" s="31">
        <v>2.6429601153291687E-3</v>
      </c>
      <c r="K219" s="31">
        <v>1.4396256973186971E-3</v>
      </c>
      <c r="L219" s="31">
        <v>7.6423385555980129E-4</v>
      </c>
      <c r="M219" s="31">
        <v>1.2233912405187179E-3</v>
      </c>
      <c r="N219" s="31">
        <v>7.0249385317878467E-4</v>
      </c>
      <c r="O219" s="31">
        <v>0</v>
      </c>
      <c r="P219" s="31">
        <v>4.7387750266556097E-4</v>
      </c>
    </row>
    <row r="220" spans="1:21" x14ac:dyDescent="0.25">
      <c r="A220" s="2" t="s">
        <v>90</v>
      </c>
      <c r="B220" s="31">
        <v>0.20411478072550082</v>
      </c>
      <c r="C220" s="31">
        <v>0.18541142651814588</v>
      </c>
      <c r="D220" s="31">
        <v>0.19786160499759731</v>
      </c>
      <c r="E220" s="31">
        <v>0.23467537178092129</v>
      </c>
      <c r="F220" s="31">
        <v>0.21785063752276868</v>
      </c>
      <c r="G220" s="31">
        <v>0.22908342414335875</v>
      </c>
      <c r="H220" s="31">
        <v>0.20996630608263878</v>
      </c>
      <c r="I220" s="31">
        <v>0.21415270018621974</v>
      </c>
      <c r="J220" s="31">
        <v>0.21131667467563672</v>
      </c>
      <c r="K220" s="31">
        <v>0.19578909483534282</v>
      </c>
      <c r="L220" s="31">
        <v>0.1868551776843714</v>
      </c>
      <c r="M220" s="31">
        <v>0.19292879862980181</v>
      </c>
      <c r="N220" s="31">
        <v>0.2339304531085353</v>
      </c>
      <c r="O220" s="31">
        <v>0.23006916636330543</v>
      </c>
      <c r="P220" s="31">
        <v>0.23267385380879044</v>
      </c>
    </row>
    <row r="221" spans="1:21" x14ac:dyDescent="0.25">
      <c r="A221" s="2" t="s">
        <v>91</v>
      </c>
      <c r="B221" s="31">
        <v>2.7070925825663237E-3</v>
      </c>
      <c r="C221" s="31">
        <v>4.6712181099532882E-3</v>
      </c>
      <c r="D221" s="31">
        <v>3.363767419509851E-3</v>
      </c>
      <c r="E221" s="31">
        <v>5.4406964091403701E-4</v>
      </c>
      <c r="F221" s="31">
        <v>1.4571948998178506E-3</v>
      </c>
      <c r="G221" s="31">
        <v>8.4756023731686649E-4</v>
      </c>
      <c r="H221" s="31">
        <v>0</v>
      </c>
      <c r="I221" s="31">
        <v>3.7243947858472997E-4</v>
      </c>
      <c r="J221" s="31">
        <v>1.201345506967804E-4</v>
      </c>
      <c r="K221" s="31">
        <v>1.7995321216483713E-4</v>
      </c>
      <c r="L221" s="31">
        <v>3.8211692777990065E-4</v>
      </c>
      <c r="M221" s="31">
        <v>2.4467824810374357E-4</v>
      </c>
      <c r="N221" s="31">
        <v>1.7562346329469617E-4</v>
      </c>
      <c r="O221" s="31">
        <v>0</v>
      </c>
      <c r="P221" s="31">
        <v>1.1846937566639024E-4</v>
      </c>
    </row>
    <row r="222" spans="1:21" x14ac:dyDescent="0.25">
      <c r="A222" s="2" t="s">
        <v>92</v>
      </c>
      <c r="B222" s="31">
        <v>6.460927630391626E-2</v>
      </c>
      <c r="C222" s="31">
        <v>6.1803808839381962E-2</v>
      </c>
      <c r="D222" s="31">
        <v>6.3671311869293604E-2</v>
      </c>
      <c r="E222" s="31">
        <v>6.6557852738483858E-2</v>
      </c>
      <c r="F222" s="31">
        <v>5.7194899817850635E-2</v>
      </c>
      <c r="G222" s="31">
        <v>6.344593776486257E-2</v>
      </c>
      <c r="H222" s="31">
        <v>7.0579890051427563E-2</v>
      </c>
      <c r="I222" s="31">
        <v>5.6983240223463689E-2</v>
      </c>
      <c r="J222" s="31">
        <v>6.6194137433925992E-2</v>
      </c>
      <c r="K222" s="31">
        <v>6.8202267410473277E-2</v>
      </c>
      <c r="L222" s="31">
        <v>5.2350019105846392E-2</v>
      </c>
      <c r="M222" s="31">
        <v>6.3126988010765842E-2</v>
      </c>
      <c r="N222" s="31">
        <v>0</v>
      </c>
      <c r="O222" s="31">
        <v>0</v>
      </c>
      <c r="P222" s="31">
        <v>0</v>
      </c>
    </row>
    <row r="223" spans="1:21" x14ac:dyDescent="0.25">
      <c r="A223" s="2" t="s">
        <v>93</v>
      </c>
      <c r="B223" s="31">
        <v>3.9704024544306084E-2</v>
      </c>
      <c r="C223" s="31">
        <v>3.4854473589651457E-2</v>
      </c>
      <c r="D223" s="31">
        <v>3.8082652570879387E-2</v>
      </c>
      <c r="E223" s="31">
        <v>3.5908596300326445E-2</v>
      </c>
      <c r="F223" s="31">
        <v>2.5500910746812388E-2</v>
      </c>
      <c r="G223" s="31">
        <v>3.2449449085845745E-2</v>
      </c>
      <c r="H223" s="31">
        <v>4.0787373647809898E-2</v>
      </c>
      <c r="I223" s="31">
        <v>2.830540037243948E-2</v>
      </c>
      <c r="J223" s="31">
        <v>3.6761172513214799E-2</v>
      </c>
      <c r="K223" s="31">
        <v>3.1491812128846497E-2</v>
      </c>
      <c r="L223" s="31">
        <v>3.2097821933511655E-2</v>
      </c>
      <c r="M223" s="31">
        <v>3.1685833129434793E-2</v>
      </c>
      <c r="N223" s="31">
        <v>2.335792061819459E-2</v>
      </c>
      <c r="O223" s="31">
        <v>2.2570076447033127E-2</v>
      </c>
      <c r="P223" s="31">
        <v>2.3101528254946095E-2</v>
      </c>
    </row>
    <row r="224" spans="1:21" x14ac:dyDescent="0.25">
      <c r="A224" s="2" t="s">
        <v>12</v>
      </c>
      <c r="B224" s="32">
        <v>1</v>
      </c>
      <c r="C224" s="32">
        <v>1</v>
      </c>
      <c r="D224" s="32">
        <v>1</v>
      </c>
      <c r="E224" s="32">
        <v>1</v>
      </c>
      <c r="F224" s="32">
        <v>1</v>
      </c>
      <c r="G224" s="32">
        <v>1</v>
      </c>
      <c r="H224" s="32">
        <v>1</v>
      </c>
      <c r="I224" s="32">
        <v>1</v>
      </c>
      <c r="J224" s="32">
        <v>1</v>
      </c>
      <c r="K224" s="32">
        <v>1</v>
      </c>
      <c r="L224" s="32">
        <v>1</v>
      </c>
      <c r="M224" s="32">
        <v>1</v>
      </c>
      <c r="N224" s="32">
        <v>1</v>
      </c>
      <c r="O224" s="32">
        <v>1</v>
      </c>
      <c r="P224" s="32">
        <v>1</v>
      </c>
    </row>
  </sheetData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EC1C-FE2E-4EE2-ABB5-5C94EBAE9544}">
  <dimension ref="A1:L707"/>
  <sheetViews>
    <sheetView topLeftCell="A573" workbookViewId="0">
      <selection activeCell="D625" sqref="D625"/>
    </sheetView>
  </sheetViews>
  <sheetFormatPr defaultRowHeight="15" x14ac:dyDescent="0.25"/>
  <cols>
    <col min="1" max="1" width="33" bestFit="1" customWidth="1"/>
    <col min="2" max="2" width="34.5703125" bestFit="1" customWidth="1"/>
    <col min="3" max="3" width="33.140625" bestFit="1" customWidth="1"/>
    <col min="4" max="4" width="40" bestFit="1" customWidth="1"/>
    <col min="5" max="5" width="29.28515625" bestFit="1" customWidth="1"/>
    <col min="6" max="6" width="17.7109375" bestFit="1" customWidth="1"/>
    <col min="7" max="7" width="17.5703125" bestFit="1" customWidth="1"/>
    <col min="8" max="8" width="30.85546875" bestFit="1" customWidth="1"/>
    <col min="9" max="9" width="33.42578125" bestFit="1" customWidth="1"/>
    <col min="10" max="10" width="17.7109375" bestFit="1" customWidth="1"/>
    <col min="11" max="11" width="31.28515625" bestFit="1" customWidth="1"/>
  </cols>
  <sheetData>
    <row r="1" spans="1:12" ht="15.75" thickBot="1" x14ac:dyDescent="0.3">
      <c r="A1" s="20" t="s">
        <v>25</v>
      </c>
      <c r="B1" s="20" t="s">
        <v>26</v>
      </c>
      <c r="C1" s="20" t="s">
        <v>48</v>
      </c>
      <c r="D1" s="20" t="s">
        <v>27</v>
      </c>
      <c r="E1" s="20" t="s">
        <v>28</v>
      </c>
      <c r="F1" s="20" t="s">
        <v>29</v>
      </c>
      <c r="G1" s="20" t="s">
        <v>56</v>
      </c>
      <c r="H1" s="20" t="s">
        <v>57</v>
      </c>
      <c r="I1" s="20" t="s">
        <v>31</v>
      </c>
      <c r="J1" s="20" t="s">
        <v>32</v>
      </c>
      <c r="K1" s="25" t="s">
        <v>66</v>
      </c>
      <c r="L1" s="25" t="s">
        <v>67</v>
      </c>
    </row>
    <row r="2" spans="1:12" ht="15.75" thickBot="1" x14ac:dyDescent="0.3">
      <c r="A2" s="21" t="s">
        <v>36</v>
      </c>
      <c r="B2" s="21" t="s">
        <v>13</v>
      </c>
      <c r="C2" s="21" t="s">
        <v>5</v>
      </c>
      <c r="D2" s="21" t="s">
        <v>5</v>
      </c>
      <c r="E2" s="21" t="s">
        <v>3</v>
      </c>
      <c r="F2" s="26">
        <v>311</v>
      </c>
      <c r="G2" s="21" t="s">
        <v>58</v>
      </c>
      <c r="H2" s="21" t="s">
        <v>58</v>
      </c>
      <c r="I2" s="21" t="s">
        <v>35</v>
      </c>
      <c r="J2" s="22">
        <v>25</v>
      </c>
      <c r="K2" t="str">
        <f t="shared" ref="K2:K65" si="0">IF(F2=311, "Gewoon voltijds secundair onderwijs", IF(F2=321, "Buitengewoon secundair onderwijs", "Andere"))</f>
        <v>Gewoon voltijds secundair onderwijs</v>
      </c>
      <c r="L2" t="str">
        <f t="shared" ref="L2:L65" si="1">IF(F2=311, IF(G2="GSO", "Eerste graad", IF(G2="/", "OKAN", G2)), " ")</f>
        <v>BSO</v>
      </c>
    </row>
    <row r="3" spans="1:12" ht="15.75" thickBot="1" x14ac:dyDescent="0.3">
      <c r="A3" s="23" t="s">
        <v>15</v>
      </c>
      <c r="B3" s="23" t="s">
        <v>16</v>
      </c>
      <c r="C3" s="23" t="s">
        <v>5</v>
      </c>
      <c r="D3" s="23" t="s">
        <v>5</v>
      </c>
      <c r="E3" s="23" t="s">
        <v>2</v>
      </c>
      <c r="F3" s="27">
        <v>321</v>
      </c>
      <c r="G3" s="23" t="s">
        <v>61</v>
      </c>
      <c r="H3" s="23" t="s">
        <v>62</v>
      </c>
      <c r="I3" s="23" t="s">
        <v>35</v>
      </c>
      <c r="J3" s="24">
        <v>6</v>
      </c>
      <c r="K3" t="str">
        <f t="shared" si="0"/>
        <v>Buitengewoon secundair onderwijs</v>
      </c>
      <c r="L3" t="str">
        <f t="shared" si="1"/>
        <v xml:space="preserve"> </v>
      </c>
    </row>
    <row r="4" spans="1:12" ht="15.75" thickBot="1" x14ac:dyDescent="0.3">
      <c r="A4" s="23" t="s">
        <v>13</v>
      </c>
      <c r="B4" s="23" t="s">
        <v>14</v>
      </c>
      <c r="C4" s="23" t="s">
        <v>5</v>
      </c>
      <c r="D4" s="23" t="s">
        <v>5</v>
      </c>
      <c r="E4" s="23" t="s">
        <v>3</v>
      </c>
      <c r="F4" s="27">
        <v>311</v>
      </c>
      <c r="G4" s="23" t="s">
        <v>65</v>
      </c>
      <c r="H4" s="23" t="s">
        <v>65</v>
      </c>
      <c r="I4" s="23" t="s">
        <v>35</v>
      </c>
      <c r="J4" s="24">
        <v>2</v>
      </c>
      <c r="K4" t="str">
        <f t="shared" si="0"/>
        <v>Gewoon voltijds secundair onderwijs</v>
      </c>
      <c r="L4" t="str">
        <f t="shared" si="1"/>
        <v>ASO</v>
      </c>
    </row>
    <row r="5" spans="1:12" ht="15.75" thickBot="1" x14ac:dyDescent="0.3">
      <c r="A5" s="23" t="s">
        <v>14</v>
      </c>
      <c r="B5" s="23" t="s">
        <v>15</v>
      </c>
      <c r="C5" s="23" t="s">
        <v>5</v>
      </c>
      <c r="D5" s="23" t="s">
        <v>5</v>
      </c>
      <c r="E5" s="23" t="s">
        <v>3</v>
      </c>
      <c r="F5" s="27">
        <v>311</v>
      </c>
      <c r="G5" s="23" t="s">
        <v>58</v>
      </c>
      <c r="H5" s="23" t="s">
        <v>58</v>
      </c>
      <c r="I5" s="23" t="s">
        <v>35</v>
      </c>
      <c r="J5" s="24">
        <v>29</v>
      </c>
      <c r="K5" t="str">
        <f t="shared" si="0"/>
        <v>Gewoon voltijds secundair onderwijs</v>
      </c>
      <c r="L5" t="str">
        <f t="shared" si="1"/>
        <v>BSO</v>
      </c>
    </row>
    <row r="6" spans="1:12" ht="15.75" thickBot="1" x14ac:dyDescent="0.3">
      <c r="A6" s="23" t="s">
        <v>16</v>
      </c>
      <c r="B6" s="23" t="s">
        <v>17</v>
      </c>
      <c r="C6" s="23" t="s">
        <v>5</v>
      </c>
      <c r="D6" s="23" t="s">
        <v>5</v>
      </c>
      <c r="E6" s="23" t="s">
        <v>2</v>
      </c>
      <c r="F6" s="27">
        <v>321</v>
      </c>
      <c r="G6" s="23" t="s">
        <v>61</v>
      </c>
      <c r="H6" s="23" t="s">
        <v>62</v>
      </c>
      <c r="I6" s="23" t="s">
        <v>35</v>
      </c>
      <c r="J6" s="24">
        <v>6</v>
      </c>
      <c r="K6" t="str">
        <f t="shared" si="0"/>
        <v>Buitengewoon secundair onderwijs</v>
      </c>
      <c r="L6" t="str">
        <f t="shared" si="1"/>
        <v xml:space="preserve"> </v>
      </c>
    </row>
    <row r="7" spans="1:12" ht="15.75" thickBot="1" x14ac:dyDescent="0.3">
      <c r="A7" s="23" t="s">
        <v>16</v>
      </c>
      <c r="B7" s="23" t="s">
        <v>17</v>
      </c>
      <c r="C7" s="23" t="s">
        <v>5</v>
      </c>
      <c r="D7" s="23" t="s">
        <v>5</v>
      </c>
      <c r="E7" s="23" t="s">
        <v>3</v>
      </c>
      <c r="F7" s="27">
        <v>311</v>
      </c>
      <c r="G7" s="23" t="s">
        <v>60</v>
      </c>
      <c r="H7" s="23" t="s">
        <v>60</v>
      </c>
      <c r="I7" s="23" t="s">
        <v>35</v>
      </c>
      <c r="J7" s="24">
        <v>2</v>
      </c>
      <c r="K7" t="str">
        <f t="shared" si="0"/>
        <v>Gewoon voltijds secundair onderwijs</v>
      </c>
      <c r="L7" t="str">
        <f t="shared" si="1"/>
        <v>Eerste graad</v>
      </c>
    </row>
    <row r="8" spans="1:12" ht="15.75" thickBot="1" x14ac:dyDescent="0.3">
      <c r="A8" s="23" t="s">
        <v>36</v>
      </c>
      <c r="B8" s="23" t="s">
        <v>13</v>
      </c>
      <c r="C8" s="23" t="s">
        <v>5</v>
      </c>
      <c r="D8" s="23" t="s">
        <v>5</v>
      </c>
      <c r="E8" s="23" t="s">
        <v>2</v>
      </c>
      <c r="F8" s="27">
        <v>312</v>
      </c>
      <c r="G8" s="23" t="s">
        <v>61</v>
      </c>
      <c r="H8" s="23" t="s">
        <v>62</v>
      </c>
      <c r="I8" s="23" t="s">
        <v>35</v>
      </c>
      <c r="J8" s="24">
        <v>136</v>
      </c>
      <c r="K8" t="str">
        <f t="shared" si="0"/>
        <v>Andere</v>
      </c>
      <c r="L8" t="str">
        <f t="shared" si="1"/>
        <v xml:space="preserve"> </v>
      </c>
    </row>
    <row r="9" spans="1:12" ht="15.75" thickBot="1" x14ac:dyDescent="0.3">
      <c r="A9" s="23" t="s">
        <v>14</v>
      </c>
      <c r="B9" s="23" t="s">
        <v>15</v>
      </c>
      <c r="C9" s="23" t="s">
        <v>5</v>
      </c>
      <c r="D9" s="23" t="s">
        <v>5</v>
      </c>
      <c r="E9" s="23" t="s">
        <v>3</v>
      </c>
      <c r="F9" s="27">
        <v>312</v>
      </c>
      <c r="G9" s="23" t="s">
        <v>61</v>
      </c>
      <c r="H9" s="23" t="s">
        <v>62</v>
      </c>
      <c r="I9" s="23" t="s">
        <v>35</v>
      </c>
      <c r="J9" s="24">
        <v>90</v>
      </c>
      <c r="K9" t="str">
        <f t="shared" si="0"/>
        <v>Andere</v>
      </c>
      <c r="L9" t="str">
        <f t="shared" si="1"/>
        <v xml:space="preserve"> </v>
      </c>
    </row>
    <row r="10" spans="1:12" ht="15.75" thickBot="1" x14ac:dyDescent="0.3">
      <c r="A10" s="23" t="s">
        <v>15</v>
      </c>
      <c r="B10" s="23" t="s">
        <v>16</v>
      </c>
      <c r="C10" s="23" t="s">
        <v>5</v>
      </c>
      <c r="D10" s="23" t="s">
        <v>5</v>
      </c>
      <c r="E10" s="23" t="s">
        <v>2</v>
      </c>
      <c r="F10" s="27">
        <v>311</v>
      </c>
      <c r="G10" s="23" t="s">
        <v>61</v>
      </c>
      <c r="H10" s="23" t="s">
        <v>62</v>
      </c>
      <c r="I10" s="23" t="s">
        <v>35</v>
      </c>
      <c r="J10" s="24">
        <v>22</v>
      </c>
      <c r="K10" t="str">
        <f t="shared" si="0"/>
        <v>Gewoon voltijds secundair onderwijs</v>
      </c>
      <c r="L10" t="str">
        <f t="shared" si="1"/>
        <v>OKAN</v>
      </c>
    </row>
    <row r="11" spans="1:12" ht="15.75" thickBot="1" x14ac:dyDescent="0.3">
      <c r="A11" s="23" t="s">
        <v>14</v>
      </c>
      <c r="B11" s="23" t="s">
        <v>15</v>
      </c>
      <c r="C11" s="23" t="s">
        <v>5</v>
      </c>
      <c r="D11" s="23" t="s">
        <v>5</v>
      </c>
      <c r="E11" s="23" t="s">
        <v>2</v>
      </c>
      <c r="F11" s="27">
        <v>321</v>
      </c>
      <c r="G11" s="23" t="s">
        <v>58</v>
      </c>
      <c r="H11" s="23" t="s">
        <v>58</v>
      </c>
      <c r="I11" s="23" t="s">
        <v>35</v>
      </c>
      <c r="J11" s="24">
        <v>1</v>
      </c>
      <c r="K11" t="str">
        <f t="shared" si="0"/>
        <v>Buitengewoon secundair onderwijs</v>
      </c>
      <c r="L11" t="str">
        <f t="shared" si="1"/>
        <v xml:space="preserve"> </v>
      </c>
    </row>
    <row r="12" spans="1:12" ht="15.75" thickBot="1" x14ac:dyDescent="0.3">
      <c r="A12" s="23" t="s">
        <v>16</v>
      </c>
      <c r="B12" s="23" t="s">
        <v>17</v>
      </c>
      <c r="C12" s="23" t="s">
        <v>5</v>
      </c>
      <c r="D12" s="23" t="s">
        <v>5</v>
      </c>
      <c r="E12" s="23" t="s">
        <v>3</v>
      </c>
      <c r="F12" s="27">
        <v>311</v>
      </c>
      <c r="G12" s="23" t="s">
        <v>61</v>
      </c>
      <c r="H12" s="23" t="s">
        <v>62</v>
      </c>
      <c r="I12" s="23" t="s">
        <v>35</v>
      </c>
      <c r="J12" s="24">
        <v>8</v>
      </c>
      <c r="K12" t="str">
        <f t="shared" si="0"/>
        <v>Gewoon voltijds secundair onderwijs</v>
      </c>
      <c r="L12" t="str">
        <f t="shared" si="1"/>
        <v>OKAN</v>
      </c>
    </row>
    <row r="13" spans="1:12" ht="15.75" thickBot="1" x14ac:dyDescent="0.3">
      <c r="A13" s="23" t="s">
        <v>36</v>
      </c>
      <c r="B13" s="23" t="s">
        <v>13</v>
      </c>
      <c r="C13" s="23" t="s">
        <v>5</v>
      </c>
      <c r="D13" s="23" t="s">
        <v>5</v>
      </c>
      <c r="E13" s="23" t="s">
        <v>2</v>
      </c>
      <c r="F13" s="27">
        <v>321</v>
      </c>
      <c r="G13" s="23" t="s">
        <v>61</v>
      </c>
      <c r="H13" s="23" t="s">
        <v>62</v>
      </c>
      <c r="I13" s="23" t="s">
        <v>35</v>
      </c>
      <c r="J13" s="24">
        <v>6</v>
      </c>
      <c r="K13" t="str">
        <f t="shared" si="0"/>
        <v>Buitengewoon secundair onderwijs</v>
      </c>
      <c r="L13" t="str">
        <f t="shared" si="1"/>
        <v xml:space="preserve"> </v>
      </c>
    </row>
    <row r="14" spans="1:12" ht="15.75" thickBot="1" x14ac:dyDescent="0.3">
      <c r="A14" s="23" t="s">
        <v>14</v>
      </c>
      <c r="B14" s="23" t="s">
        <v>15</v>
      </c>
      <c r="C14" s="23" t="s">
        <v>5</v>
      </c>
      <c r="D14" s="23" t="s">
        <v>5</v>
      </c>
      <c r="E14" s="23" t="s">
        <v>2</v>
      </c>
      <c r="F14" s="27">
        <v>321</v>
      </c>
      <c r="G14" s="23" t="s">
        <v>59</v>
      </c>
      <c r="H14" s="23" t="s">
        <v>59</v>
      </c>
      <c r="I14" s="23" t="s">
        <v>35</v>
      </c>
      <c r="J14" s="24">
        <v>1</v>
      </c>
      <c r="K14" t="str">
        <f t="shared" si="0"/>
        <v>Buitengewoon secundair onderwijs</v>
      </c>
      <c r="L14" t="str">
        <f t="shared" si="1"/>
        <v xml:space="preserve"> </v>
      </c>
    </row>
    <row r="15" spans="1:12" ht="15.75" thickBot="1" x14ac:dyDescent="0.3">
      <c r="A15" s="23" t="s">
        <v>36</v>
      </c>
      <c r="B15" s="23" t="s">
        <v>13</v>
      </c>
      <c r="C15" s="23" t="s">
        <v>5</v>
      </c>
      <c r="D15" s="23" t="s">
        <v>5</v>
      </c>
      <c r="E15" s="23" t="s">
        <v>3</v>
      </c>
      <c r="F15" s="27">
        <v>311</v>
      </c>
      <c r="G15" s="23" t="s">
        <v>59</v>
      </c>
      <c r="H15" s="23" t="s">
        <v>59</v>
      </c>
      <c r="I15" s="23" t="s">
        <v>35</v>
      </c>
      <c r="J15" s="24">
        <v>2</v>
      </c>
      <c r="K15" t="str">
        <f t="shared" si="0"/>
        <v>Gewoon voltijds secundair onderwijs</v>
      </c>
      <c r="L15" t="str">
        <f t="shared" si="1"/>
        <v>TSO</v>
      </c>
    </row>
    <row r="16" spans="1:12" ht="15.75" thickBot="1" x14ac:dyDescent="0.3">
      <c r="A16" s="23" t="s">
        <v>13</v>
      </c>
      <c r="B16" s="23" t="s">
        <v>14</v>
      </c>
      <c r="C16" s="23" t="s">
        <v>5</v>
      </c>
      <c r="D16" s="23" t="s">
        <v>5</v>
      </c>
      <c r="E16" s="23" t="s">
        <v>2</v>
      </c>
      <c r="F16" s="27">
        <v>311</v>
      </c>
      <c r="G16" s="23" t="s">
        <v>59</v>
      </c>
      <c r="H16" s="23" t="s">
        <v>59</v>
      </c>
      <c r="I16" s="23" t="s">
        <v>35</v>
      </c>
      <c r="J16" s="24">
        <v>8</v>
      </c>
      <c r="K16" t="str">
        <f t="shared" si="0"/>
        <v>Gewoon voltijds secundair onderwijs</v>
      </c>
      <c r="L16" t="str">
        <f t="shared" si="1"/>
        <v>TSO</v>
      </c>
    </row>
    <row r="17" spans="1:12" ht="15.75" thickBot="1" x14ac:dyDescent="0.3">
      <c r="A17" s="23" t="s">
        <v>16</v>
      </c>
      <c r="B17" s="23" t="s">
        <v>17</v>
      </c>
      <c r="C17" s="23" t="s">
        <v>5</v>
      </c>
      <c r="D17" s="23" t="s">
        <v>5</v>
      </c>
      <c r="E17" s="23" t="s">
        <v>3</v>
      </c>
      <c r="F17" s="27">
        <v>311</v>
      </c>
      <c r="G17" s="23" t="s">
        <v>64</v>
      </c>
      <c r="H17" s="23" t="s">
        <v>64</v>
      </c>
      <c r="I17" s="23" t="s">
        <v>35</v>
      </c>
      <c r="J17" s="24">
        <v>1</v>
      </c>
      <c r="K17" t="str">
        <f t="shared" si="0"/>
        <v>Gewoon voltijds secundair onderwijs</v>
      </c>
      <c r="L17" t="str">
        <f t="shared" si="1"/>
        <v>KSO</v>
      </c>
    </row>
    <row r="18" spans="1:12" ht="15.75" thickBot="1" x14ac:dyDescent="0.3">
      <c r="A18" s="23" t="s">
        <v>16</v>
      </c>
      <c r="B18" s="23" t="s">
        <v>17</v>
      </c>
      <c r="C18" s="23" t="s">
        <v>5</v>
      </c>
      <c r="D18" s="23" t="s">
        <v>5</v>
      </c>
      <c r="E18" s="23" t="s">
        <v>2</v>
      </c>
      <c r="F18" s="27">
        <v>311</v>
      </c>
      <c r="G18" s="23" t="s">
        <v>59</v>
      </c>
      <c r="H18" s="23" t="s">
        <v>59</v>
      </c>
      <c r="I18" s="23" t="s">
        <v>35</v>
      </c>
      <c r="J18" s="24">
        <v>5</v>
      </c>
      <c r="K18" t="str">
        <f t="shared" si="0"/>
        <v>Gewoon voltijds secundair onderwijs</v>
      </c>
      <c r="L18" t="str">
        <f t="shared" si="1"/>
        <v>TSO</v>
      </c>
    </row>
    <row r="19" spans="1:12" ht="15.75" thickBot="1" x14ac:dyDescent="0.3">
      <c r="A19" s="23" t="s">
        <v>14</v>
      </c>
      <c r="B19" s="23" t="s">
        <v>15</v>
      </c>
      <c r="C19" s="23" t="s">
        <v>5</v>
      </c>
      <c r="D19" s="23" t="s">
        <v>5</v>
      </c>
      <c r="E19" s="23" t="s">
        <v>2</v>
      </c>
      <c r="F19" s="27">
        <v>321</v>
      </c>
      <c r="G19" s="23" t="s">
        <v>61</v>
      </c>
      <c r="H19" s="23" t="s">
        <v>62</v>
      </c>
      <c r="I19" s="23" t="s">
        <v>35</v>
      </c>
      <c r="J19" s="24">
        <v>5</v>
      </c>
      <c r="K19" t="str">
        <f t="shared" si="0"/>
        <v>Buitengewoon secundair onderwijs</v>
      </c>
      <c r="L19" t="str">
        <f t="shared" si="1"/>
        <v xml:space="preserve"> </v>
      </c>
    </row>
    <row r="20" spans="1:12" ht="15.75" thickBot="1" x14ac:dyDescent="0.3">
      <c r="A20" s="23" t="s">
        <v>36</v>
      </c>
      <c r="B20" s="23" t="s">
        <v>13</v>
      </c>
      <c r="C20" s="23" t="s">
        <v>5</v>
      </c>
      <c r="D20" s="23" t="s">
        <v>5</v>
      </c>
      <c r="E20" s="23" t="s">
        <v>2</v>
      </c>
      <c r="F20" s="27">
        <v>311</v>
      </c>
      <c r="G20" s="23" t="s">
        <v>60</v>
      </c>
      <c r="H20" s="23" t="s">
        <v>60</v>
      </c>
      <c r="I20" s="23" t="s">
        <v>35</v>
      </c>
      <c r="J20" s="24">
        <v>13</v>
      </c>
      <c r="K20" t="str">
        <f t="shared" si="0"/>
        <v>Gewoon voltijds secundair onderwijs</v>
      </c>
      <c r="L20" t="str">
        <f t="shared" si="1"/>
        <v>Eerste graad</v>
      </c>
    </row>
    <row r="21" spans="1:12" ht="15.75" thickBot="1" x14ac:dyDescent="0.3">
      <c r="A21" s="23" t="s">
        <v>13</v>
      </c>
      <c r="B21" s="23" t="s">
        <v>14</v>
      </c>
      <c r="C21" s="23" t="s">
        <v>5</v>
      </c>
      <c r="D21" s="23" t="s">
        <v>5</v>
      </c>
      <c r="E21" s="23" t="s">
        <v>2</v>
      </c>
      <c r="F21" s="27">
        <v>321</v>
      </c>
      <c r="G21" s="23" t="s">
        <v>61</v>
      </c>
      <c r="H21" s="23" t="s">
        <v>62</v>
      </c>
      <c r="I21" s="23" t="s">
        <v>35</v>
      </c>
      <c r="J21" s="24">
        <v>8</v>
      </c>
      <c r="K21" t="str">
        <f t="shared" si="0"/>
        <v>Buitengewoon secundair onderwijs</v>
      </c>
      <c r="L21" t="str">
        <f t="shared" si="1"/>
        <v xml:space="preserve"> </v>
      </c>
    </row>
    <row r="22" spans="1:12" ht="15.75" thickBot="1" x14ac:dyDescent="0.3">
      <c r="A22" s="23" t="s">
        <v>13</v>
      </c>
      <c r="B22" s="23" t="s">
        <v>14</v>
      </c>
      <c r="C22" s="23" t="s">
        <v>5</v>
      </c>
      <c r="D22" s="23" t="s">
        <v>5</v>
      </c>
      <c r="E22" s="23" t="s">
        <v>2</v>
      </c>
      <c r="F22" s="27">
        <v>311</v>
      </c>
      <c r="G22" s="23" t="s">
        <v>65</v>
      </c>
      <c r="H22" s="23" t="s">
        <v>65</v>
      </c>
      <c r="I22" s="23" t="s">
        <v>35</v>
      </c>
      <c r="J22" s="24">
        <v>1</v>
      </c>
      <c r="K22" t="str">
        <f t="shared" si="0"/>
        <v>Gewoon voltijds secundair onderwijs</v>
      </c>
      <c r="L22" t="str">
        <f t="shared" si="1"/>
        <v>ASO</v>
      </c>
    </row>
    <row r="23" spans="1:12" ht="15.75" thickBot="1" x14ac:dyDescent="0.3">
      <c r="A23" s="23" t="s">
        <v>14</v>
      </c>
      <c r="B23" s="23" t="s">
        <v>15</v>
      </c>
      <c r="C23" s="23" t="s">
        <v>5</v>
      </c>
      <c r="D23" s="23" t="s">
        <v>5</v>
      </c>
      <c r="E23" s="23" t="s">
        <v>3</v>
      </c>
      <c r="F23" s="27">
        <v>321</v>
      </c>
      <c r="G23" s="23" t="s">
        <v>61</v>
      </c>
      <c r="H23" s="23" t="s">
        <v>62</v>
      </c>
      <c r="I23" s="23" t="s">
        <v>35</v>
      </c>
      <c r="J23" s="24">
        <v>4</v>
      </c>
      <c r="K23" t="str">
        <f t="shared" si="0"/>
        <v>Buitengewoon secundair onderwijs</v>
      </c>
      <c r="L23" t="str">
        <f t="shared" si="1"/>
        <v xml:space="preserve"> </v>
      </c>
    </row>
    <row r="24" spans="1:12" ht="15.75" thickBot="1" x14ac:dyDescent="0.3">
      <c r="A24" s="23" t="s">
        <v>13</v>
      </c>
      <c r="B24" s="23" t="s">
        <v>14</v>
      </c>
      <c r="C24" s="23" t="s">
        <v>5</v>
      </c>
      <c r="D24" s="23" t="s">
        <v>5</v>
      </c>
      <c r="E24" s="23" t="s">
        <v>2</v>
      </c>
      <c r="F24" s="27">
        <v>312</v>
      </c>
      <c r="G24" s="23" t="s">
        <v>61</v>
      </c>
      <c r="H24" s="23" t="s">
        <v>62</v>
      </c>
      <c r="I24" s="23" t="s">
        <v>35</v>
      </c>
      <c r="J24" s="24">
        <v>157</v>
      </c>
      <c r="K24" t="str">
        <f t="shared" si="0"/>
        <v>Andere</v>
      </c>
      <c r="L24" t="str">
        <f t="shared" si="1"/>
        <v xml:space="preserve"> </v>
      </c>
    </row>
    <row r="25" spans="1:12" ht="15.75" thickBot="1" x14ac:dyDescent="0.3">
      <c r="A25" s="23" t="s">
        <v>36</v>
      </c>
      <c r="B25" s="23" t="s">
        <v>13</v>
      </c>
      <c r="C25" s="23" t="s">
        <v>5</v>
      </c>
      <c r="D25" s="23" t="s">
        <v>5</v>
      </c>
      <c r="E25" s="23" t="s">
        <v>2</v>
      </c>
      <c r="F25" s="27">
        <v>311</v>
      </c>
      <c r="G25" s="23" t="s">
        <v>58</v>
      </c>
      <c r="H25" s="23" t="s">
        <v>58</v>
      </c>
      <c r="I25" s="23" t="s">
        <v>35</v>
      </c>
      <c r="J25" s="24">
        <v>36</v>
      </c>
      <c r="K25" t="str">
        <f t="shared" si="0"/>
        <v>Gewoon voltijds secundair onderwijs</v>
      </c>
      <c r="L25" t="str">
        <f t="shared" si="1"/>
        <v>BSO</v>
      </c>
    </row>
    <row r="26" spans="1:12" ht="15.75" thickBot="1" x14ac:dyDescent="0.3">
      <c r="A26" s="23" t="s">
        <v>36</v>
      </c>
      <c r="B26" s="23" t="s">
        <v>13</v>
      </c>
      <c r="C26" s="23" t="s">
        <v>5</v>
      </c>
      <c r="D26" s="23" t="s">
        <v>5</v>
      </c>
      <c r="E26" s="23" t="s">
        <v>3</v>
      </c>
      <c r="F26" s="27">
        <v>311</v>
      </c>
      <c r="G26" s="23" t="s">
        <v>60</v>
      </c>
      <c r="H26" s="23" t="s">
        <v>60</v>
      </c>
      <c r="I26" s="23" t="s">
        <v>35</v>
      </c>
      <c r="J26" s="24">
        <v>5</v>
      </c>
      <c r="K26" t="str">
        <f t="shared" si="0"/>
        <v>Gewoon voltijds secundair onderwijs</v>
      </c>
      <c r="L26" t="str">
        <f t="shared" si="1"/>
        <v>Eerste graad</v>
      </c>
    </row>
    <row r="27" spans="1:12" ht="15.75" thickBot="1" x14ac:dyDescent="0.3">
      <c r="A27" s="23" t="s">
        <v>15</v>
      </c>
      <c r="B27" s="23" t="s">
        <v>16</v>
      </c>
      <c r="C27" s="23" t="s">
        <v>5</v>
      </c>
      <c r="D27" s="23" t="s">
        <v>5</v>
      </c>
      <c r="E27" s="23" t="s">
        <v>2</v>
      </c>
      <c r="F27" s="27">
        <v>311</v>
      </c>
      <c r="G27" s="23" t="s">
        <v>59</v>
      </c>
      <c r="H27" s="23" t="s">
        <v>59</v>
      </c>
      <c r="I27" s="23" t="s">
        <v>35</v>
      </c>
      <c r="J27" s="24">
        <v>8</v>
      </c>
      <c r="K27" t="str">
        <f t="shared" si="0"/>
        <v>Gewoon voltijds secundair onderwijs</v>
      </c>
      <c r="L27" t="str">
        <f t="shared" si="1"/>
        <v>TSO</v>
      </c>
    </row>
    <row r="28" spans="1:12" ht="15.75" thickBot="1" x14ac:dyDescent="0.3">
      <c r="A28" s="23" t="s">
        <v>14</v>
      </c>
      <c r="B28" s="23" t="s">
        <v>15</v>
      </c>
      <c r="C28" s="23" t="s">
        <v>5</v>
      </c>
      <c r="D28" s="23" t="s">
        <v>5</v>
      </c>
      <c r="E28" s="23" t="s">
        <v>2</v>
      </c>
      <c r="F28" s="27">
        <v>312</v>
      </c>
      <c r="G28" s="23" t="s">
        <v>61</v>
      </c>
      <c r="H28" s="23" t="s">
        <v>62</v>
      </c>
      <c r="I28" s="23" t="s">
        <v>35</v>
      </c>
      <c r="J28" s="24">
        <v>172</v>
      </c>
      <c r="K28" t="str">
        <f t="shared" si="0"/>
        <v>Andere</v>
      </c>
      <c r="L28" t="str">
        <f t="shared" si="1"/>
        <v xml:space="preserve"> </v>
      </c>
    </row>
    <row r="29" spans="1:12" ht="15.75" thickBot="1" x14ac:dyDescent="0.3">
      <c r="A29" s="23" t="s">
        <v>13</v>
      </c>
      <c r="B29" s="23" t="s">
        <v>14</v>
      </c>
      <c r="C29" s="23" t="s">
        <v>5</v>
      </c>
      <c r="D29" s="23" t="s">
        <v>5</v>
      </c>
      <c r="E29" s="23" t="s">
        <v>3</v>
      </c>
      <c r="F29" s="27">
        <v>311</v>
      </c>
      <c r="G29" s="23" t="s">
        <v>60</v>
      </c>
      <c r="H29" s="23" t="s">
        <v>60</v>
      </c>
      <c r="I29" s="23" t="s">
        <v>35</v>
      </c>
      <c r="J29" s="24">
        <v>2</v>
      </c>
      <c r="K29" t="str">
        <f t="shared" si="0"/>
        <v>Gewoon voltijds secundair onderwijs</v>
      </c>
      <c r="L29" t="str">
        <f t="shared" si="1"/>
        <v>Eerste graad</v>
      </c>
    </row>
    <row r="30" spans="1:12" ht="15.75" thickBot="1" x14ac:dyDescent="0.3">
      <c r="A30" s="23" t="s">
        <v>14</v>
      </c>
      <c r="B30" s="23" t="s">
        <v>15</v>
      </c>
      <c r="C30" s="23" t="s">
        <v>5</v>
      </c>
      <c r="D30" s="23" t="s">
        <v>5</v>
      </c>
      <c r="E30" s="23" t="s">
        <v>3</v>
      </c>
      <c r="F30" s="27">
        <v>311</v>
      </c>
      <c r="G30" s="23" t="s">
        <v>60</v>
      </c>
      <c r="H30" s="23" t="s">
        <v>60</v>
      </c>
      <c r="I30" s="23" t="s">
        <v>35</v>
      </c>
      <c r="J30" s="24">
        <v>2</v>
      </c>
      <c r="K30" t="str">
        <f t="shared" si="0"/>
        <v>Gewoon voltijds secundair onderwijs</v>
      </c>
      <c r="L30" t="str">
        <f t="shared" si="1"/>
        <v>Eerste graad</v>
      </c>
    </row>
    <row r="31" spans="1:12" ht="15.75" thickBot="1" x14ac:dyDescent="0.3">
      <c r="A31" s="23" t="s">
        <v>16</v>
      </c>
      <c r="B31" s="23" t="s">
        <v>17</v>
      </c>
      <c r="C31" s="23" t="s">
        <v>5</v>
      </c>
      <c r="D31" s="23" t="s">
        <v>5</v>
      </c>
      <c r="E31" s="23" t="s">
        <v>2</v>
      </c>
      <c r="F31" s="27">
        <v>321</v>
      </c>
      <c r="G31" s="23" t="s">
        <v>58</v>
      </c>
      <c r="H31" s="23" t="s">
        <v>58</v>
      </c>
      <c r="I31" s="23" t="s">
        <v>35</v>
      </c>
      <c r="J31" s="24">
        <v>2</v>
      </c>
      <c r="K31" t="str">
        <f t="shared" si="0"/>
        <v>Buitengewoon secundair onderwijs</v>
      </c>
      <c r="L31" t="str">
        <f t="shared" si="1"/>
        <v xml:space="preserve"> </v>
      </c>
    </row>
    <row r="32" spans="1:12" ht="15.75" thickBot="1" x14ac:dyDescent="0.3">
      <c r="A32" s="23" t="s">
        <v>36</v>
      </c>
      <c r="B32" s="23" t="s">
        <v>13</v>
      </c>
      <c r="C32" s="23" t="s">
        <v>5</v>
      </c>
      <c r="D32" s="23" t="s">
        <v>5</v>
      </c>
      <c r="E32" s="23" t="s">
        <v>3</v>
      </c>
      <c r="F32" s="27">
        <v>312</v>
      </c>
      <c r="G32" s="23" t="s">
        <v>61</v>
      </c>
      <c r="H32" s="23" t="s">
        <v>62</v>
      </c>
      <c r="I32" s="23" t="s">
        <v>35</v>
      </c>
      <c r="J32" s="24">
        <v>95</v>
      </c>
      <c r="K32" t="str">
        <f t="shared" si="0"/>
        <v>Andere</v>
      </c>
      <c r="L32" t="str">
        <f t="shared" si="1"/>
        <v xml:space="preserve"> </v>
      </c>
    </row>
    <row r="33" spans="1:12" ht="15.75" thickBot="1" x14ac:dyDescent="0.3">
      <c r="A33" s="23" t="s">
        <v>13</v>
      </c>
      <c r="B33" s="23" t="s">
        <v>14</v>
      </c>
      <c r="C33" s="23" t="s">
        <v>5</v>
      </c>
      <c r="D33" s="23" t="s">
        <v>5</v>
      </c>
      <c r="E33" s="23" t="s">
        <v>3</v>
      </c>
      <c r="F33" s="27">
        <v>312</v>
      </c>
      <c r="G33" s="23" t="s">
        <v>61</v>
      </c>
      <c r="H33" s="23" t="s">
        <v>62</v>
      </c>
      <c r="I33" s="23" t="s">
        <v>35</v>
      </c>
      <c r="J33" s="24">
        <v>94</v>
      </c>
      <c r="K33" t="str">
        <f t="shared" si="0"/>
        <v>Andere</v>
      </c>
      <c r="L33" t="str">
        <f t="shared" si="1"/>
        <v xml:space="preserve"> </v>
      </c>
    </row>
    <row r="34" spans="1:12" ht="15.75" thickBot="1" x14ac:dyDescent="0.3">
      <c r="A34" s="23" t="s">
        <v>13</v>
      </c>
      <c r="B34" s="23" t="s">
        <v>14</v>
      </c>
      <c r="C34" s="23" t="s">
        <v>5</v>
      </c>
      <c r="D34" s="23" t="s">
        <v>5</v>
      </c>
      <c r="E34" s="23" t="s">
        <v>3</v>
      </c>
      <c r="F34" s="27">
        <v>321</v>
      </c>
      <c r="G34" s="23" t="s">
        <v>61</v>
      </c>
      <c r="H34" s="23" t="s">
        <v>62</v>
      </c>
      <c r="I34" s="23" t="s">
        <v>35</v>
      </c>
      <c r="J34" s="24">
        <v>6</v>
      </c>
      <c r="K34" t="str">
        <f t="shared" si="0"/>
        <v>Buitengewoon secundair onderwijs</v>
      </c>
      <c r="L34" t="str">
        <f t="shared" si="1"/>
        <v xml:space="preserve"> </v>
      </c>
    </row>
    <row r="35" spans="1:12" ht="15.75" thickBot="1" x14ac:dyDescent="0.3">
      <c r="A35" s="23" t="s">
        <v>16</v>
      </c>
      <c r="B35" s="23" t="s">
        <v>17</v>
      </c>
      <c r="C35" s="23" t="s">
        <v>5</v>
      </c>
      <c r="D35" s="23" t="s">
        <v>5</v>
      </c>
      <c r="E35" s="23" t="s">
        <v>2</v>
      </c>
      <c r="F35" s="27">
        <v>311</v>
      </c>
      <c r="G35" s="23" t="s">
        <v>60</v>
      </c>
      <c r="H35" s="23" t="s">
        <v>60</v>
      </c>
      <c r="I35" s="23" t="s">
        <v>35</v>
      </c>
      <c r="J35" s="24">
        <v>15</v>
      </c>
      <c r="K35" t="str">
        <f t="shared" si="0"/>
        <v>Gewoon voltijds secundair onderwijs</v>
      </c>
      <c r="L35" t="str">
        <f t="shared" si="1"/>
        <v>Eerste graad</v>
      </c>
    </row>
    <row r="36" spans="1:12" ht="15.75" thickBot="1" x14ac:dyDescent="0.3">
      <c r="A36" s="23" t="s">
        <v>16</v>
      </c>
      <c r="B36" s="23" t="s">
        <v>17</v>
      </c>
      <c r="C36" s="23" t="s">
        <v>5</v>
      </c>
      <c r="D36" s="23" t="s">
        <v>5</v>
      </c>
      <c r="E36" s="23" t="s">
        <v>2</v>
      </c>
      <c r="F36" s="27">
        <v>315</v>
      </c>
      <c r="G36" s="23" t="s">
        <v>61</v>
      </c>
      <c r="H36" s="23" t="s">
        <v>62</v>
      </c>
      <c r="I36" s="23" t="s">
        <v>35</v>
      </c>
      <c r="J36" s="24">
        <v>4</v>
      </c>
      <c r="K36" t="str">
        <f t="shared" si="0"/>
        <v>Andere</v>
      </c>
      <c r="L36" t="str">
        <f t="shared" si="1"/>
        <v xml:space="preserve"> </v>
      </c>
    </row>
    <row r="37" spans="1:12" ht="15.75" thickBot="1" x14ac:dyDescent="0.3">
      <c r="A37" s="23" t="s">
        <v>36</v>
      </c>
      <c r="B37" s="23" t="s">
        <v>13</v>
      </c>
      <c r="C37" s="23" t="s">
        <v>5</v>
      </c>
      <c r="D37" s="23" t="s">
        <v>5</v>
      </c>
      <c r="E37" s="23" t="s">
        <v>2</v>
      </c>
      <c r="F37" s="27">
        <v>311</v>
      </c>
      <c r="G37" s="23" t="s">
        <v>61</v>
      </c>
      <c r="H37" s="23" t="s">
        <v>62</v>
      </c>
      <c r="I37" s="23" t="s">
        <v>35</v>
      </c>
      <c r="J37" s="24">
        <v>15</v>
      </c>
      <c r="K37" t="str">
        <f t="shared" si="0"/>
        <v>Gewoon voltijds secundair onderwijs</v>
      </c>
      <c r="L37" t="str">
        <f t="shared" si="1"/>
        <v>OKAN</v>
      </c>
    </row>
    <row r="38" spans="1:12" ht="15.75" thickBot="1" x14ac:dyDescent="0.3">
      <c r="A38" s="23" t="s">
        <v>36</v>
      </c>
      <c r="B38" s="23" t="s">
        <v>13</v>
      </c>
      <c r="C38" s="23" t="s">
        <v>5</v>
      </c>
      <c r="D38" s="23" t="s">
        <v>5</v>
      </c>
      <c r="E38" s="23" t="s">
        <v>3</v>
      </c>
      <c r="F38" s="27">
        <v>311</v>
      </c>
      <c r="G38" s="23" t="s">
        <v>61</v>
      </c>
      <c r="H38" s="23" t="s">
        <v>62</v>
      </c>
      <c r="I38" s="23" t="s">
        <v>35</v>
      </c>
      <c r="J38" s="24">
        <v>3</v>
      </c>
      <c r="K38" t="str">
        <f t="shared" si="0"/>
        <v>Gewoon voltijds secundair onderwijs</v>
      </c>
      <c r="L38" t="str">
        <f t="shared" si="1"/>
        <v>OKAN</v>
      </c>
    </row>
    <row r="39" spans="1:12" ht="15.75" thickBot="1" x14ac:dyDescent="0.3">
      <c r="A39" s="23" t="s">
        <v>16</v>
      </c>
      <c r="B39" s="23" t="s">
        <v>17</v>
      </c>
      <c r="C39" s="23" t="s">
        <v>5</v>
      </c>
      <c r="D39" s="23" t="s">
        <v>5</v>
      </c>
      <c r="E39" s="23" t="s">
        <v>3</v>
      </c>
      <c r="F39" s="27">
        <v>311</v>
      </c>
      <c r="G39" s="23" t="s">
        <v>58</v>
      </c>
      <c r="H39" s="23" t="s">
        <v>58</v>
      </c>
      <c r="I39" s="23" t="s">
        <v>35</v>
      </c>
      <c r="J39" s="24">
        <v>29</v>
      </c>
      <c r="K39" t="str">
        <f t="shared" si="0"/>
        <v>Gewoon voltijds secundair onderwijs</v>
      </c>
      <c r="L39" t="str">
        <f t="shared" si="1"/>
        <v>BSO</v>
      </c>
    </row>
    <row r="40" spans="1:12" ht="15.75" thickBot="1" x14ac:dyDescent="0.3">
      <c r="A40" s="23" t="s">
        <v>36</v>
      </c>
      <c r="B40" s="23" t="s">
        <v>13</v>
      </c>
      <c r="C40" s="23" t="s">
        <v>5</v>
      </c>
      <c r="D40" s="23" t="s">
        <v>5</v>
      </c>
      <c r="E40" s="23" t="s">
        <v>3</v>
      </c>
      <c r="F40" s="27">
        <v>321</v>
      </c>
      <c r="G40" s="23" t="s">
        <v>61</v>
      </c>
      <c r="H40" s="23" t="s">
        <v>62</v>
      </c>
      <c r="I40" s="23" t="s">
        <v>35</v>
      </c>
      <c r="J40" s="24">
        <v>1</v>
      </c>
      <c r="K40" t="str">
        <f t="shared" si="0"/>
        <v>Buitengewoon secundair onderwijs</v>
      </c>
      <c r="L40" t="str">
        <f t="shared" si="1"/>
        <v xml:space="preserve"> </v>
      </c>
    </row>
    <row r="41" spans="1:12" ht="15.75" thickBot="1" x14ac:dyDescent="0.3">
      <c r="A41" s="23" t="s">
        <v>13</v>
      </c>
      <c r="B41" s="23" t="s">
        <v>14</v>
      </c>
      <c r="C41" s="23" t="s">
        <v>5</v>
      </c>
      <c r="D41" s="23" t="s">
        <v>5</v>
      </c>
      <c r="E41" s="23" t="s">
        <v>2</v>
      </c>
      <c r="F41" s="27">
        <v>311</v>
      </c>
      <c r="G41" s="23" t="s">
        <v>61</v>
      </c>
      <c r="H41" s="23" t="s">
        <v>62</v>
      </c>
      <c r="I41" s="23" t="s">
        <v>35</v>
      </c>
      <c r="J41" s="24">
        <v>45</v>
      </c>
      <c r="K41" t="str">
        <f t="shared" si="0"/>
        <v>Gewoon voltijds secundair onderwijs</v>
      </c>
      <c r="L41" t="str">
        <f t="shared" si="1"/>
        <v>OKAN</v>
      </c>
    </row>
    <row r="42" spans="1:12" ht="15.75" thickBot="1" x14ac:dyDescent="0.3">
      <c r="A42" s="23" t="s">
        <v>16</v>
      </c>
      <c r="B42" s="23" t="s">
        <v>17</v>
      </c>
      <c r="C42" s="23" t="s">
        <v>5</v>
      </c>
      <c r="D42" s="23" t="s">
        <v>5</v>
      </c>
      <c r="E42" s="23" t="s">
        <v>3</v>
      </c>
      <c r="F42" s="27">
        <v>321</v>
      </c>
      <c r="G42" s="23" t="s">
        <v>61</v>
      </c>
      <c r="H42" s="23" t="s">
        <v>62</v>
      </c>
      <c r="I42" s="23" t="s">
        <v>35</v>
      </c>
      <c r="J42" s="24">
        <v>3</v>
      </c>
      <c r="K42" t="str">
        <f t="shared" si="0"/>
        <v>Buitengewoon secundair onderwijs</v>
      </c>
      <c r="L42" t="str">
        <f t="shared" si="1"/>
        <v xml:space="preserve"> </v>
      </c>
    </row>
    <row r="43" spans="1:12" ht="15.75" thickBot="1" x14ac:dyDescent="0.3">
      <c r="A43" s="23" t="s">
        <v>14</v>
      </c>
      <c r="B43" s="23" t="s">
        <v>15</v>
      </c>
      <c r="C43" s="23" t="s">
        <v>5</v>
      </c>
      <c r="D43" s="23" t="s">
        <v>5</v>
      </c>
      <c r="E43" s="23" t="s">
        <v>3</v>
      </c>
      <c r="F43" s="27">
        <v>311</v>
      </c>
      <c r="G43" s="23" t="s">
        <v>59</v>
      </c>
      <c r="H43" s="23" t="s">
        <v>59</v>
      </c>
      <c r="I43" s="23" t="s">
        <v>35</v>
      </c>
      <c r="J43" s="24">
        <v>1</v>
      </c>
      <c r="K43" t="str">
        <f t="shared" si="0"/>
        <v>Gewoon voltijds secundair onderwijs</v>
      </c>
      <c r="L43" t="str">
        <f t="shared" si="1"/>
        <v>TSO</v>
      </c>
    </row>
    <row r="44" spans="1:12" ht="15.75" thickBot="1" x14ac:dyDescent="0.3">
      <c r="A44" s="23" t="s">
        <v>13</v>
      </c>
      <c r="B44" s="23" t="s">
        <v>14</v>
      </c>
      <c r="C44" s="23" t="s">
        <v>5</v>
      </c>
      <c r="D44" s="23" t="s">
        <v>5</v>
      </c>
      <c r="E44" s="23" t="s">
        <v>3</v>
      </c>
      <c r="F44" s="27">
        <v>311</v>
      </c>
      <c r="G44" s="23" t="s">
        <v>59</v>
      </c>
      <c r="H44" s="23" t="s">
        <v>59</v>
      </c>
      <c r="I44" s="23" t="s">
        <v>35</v>
      </c>
      <c r="J44" s="24">
        <v>4</v>
      </c>
      <c r="K44" t="str">
        <f t="shared" si="0"/>
        <v>Gewoon voltijds secundair onderwijs</v>
      </c>
      <c r="L44" t="str">
        <f t="shared" si="1"/>
        <v>TSO</v>
      </c>
    </row>
    <row r="45" spans="1:12" ht="15.75" thickBot="1" x14ac:dyDescent="0.3">
      <c r="A45" s="23" t="s">
        <v>13</v>
      </c>
      <c r="B45" s="23" t="s">
        <v>14</v>
      </c>
      <c r="C45" s="23" t="s">
        <v>5</v>
      </c>
      <c r="D45" s="23" t="s">
        <v>5</v>
      </c>
      <c r="E45" s="23" t="s">
        <v>3</v>
      </c>
      <c r="F45" s="27">
        <v>311</v>
      </c>
      <c r="G45" s="23" t="s">
        <v>58</v>
      </c>
      <c r="H45" s="23" t="s">
        <v>58</v>
      </c>
      <c r="I45" s="23" t="s">
        <v>35</v>
      </c>
      <c r="J45" s="24">
        <v>22</v>
      </c>
      <c r="K45" t="str">
        <f t="shared" si="0"/>
        <v>Gewoon voltijds secundair onderwijs</v>
      </c>
      <c r="L45" t="str">
        <f t="shared" si="1"/>
        <v>BSO</v>
      </c>
    </row>
    <row r="46" spans="1:12" ht="15.75" thickBot="1" x14ac:dyDescent="0.3">
      <c r="A46" s="23" t="s">
        <v>14</v>
      </c>
      <c r="B46" s="23" t="s">
        <v>15</v>
      </c>
      <c r="C46" s="23" t="s">
        <v>5</v>
      </c>
      <c r="D46" s="23" t="s">
        <v>5</v>
      </c>
      <c r="E46" s="23" t="s">
        <v>2</v>
      </c>
      <c r="F46" s="27">
        <v>311</v>
      </c>
      <c r="G46" s="23" t="s">
        <v>60</v>
      </c>
      <c r="H46" s="23" t="s">
        <v>60</v>
      </c>
      <c r="I46" s="23" t="s">
        <v>35</v>
      </c>
      <c r="J46" s="24">
        <v>18</v>
      </c>
      <c r="K46" t="str">
        <f t="shared" si="0"/>
        <v>Gewoon voltijds secundair onderwijs</v>
      </c>
      <c r="L46" t="str">
        <f t="shared" si="1"/>
        <v>Eerste graad</v>
      </c>
    </row>
    <row r="47" spans="1:12" ht="15.75" thickBot="1" x14ac:dyDescent="0.3">
      <c r="A47" s="23" t="s">
        <v>14</v>
      </c>
      <c r="B47" s="23" t="s">
        <v>15</v>
      </c>
      <c r="C47" s="23" t="s">
        <v>5</v>
      </c>
      <c r="D47" s="23" t="s">
        <v>5</v>
      </c>
      <c r="E47" s="23" t="s">
        <v>2</v>
      </c>
      <c r="F47" s="27">
        <v>311</v>
      </c>
      <c r="G47" s="23" t="s">
        <v>61</v>
      </c>
      <c r="H47" s="23" t="s">
        <v>62</v>
      </c>
      <c r="I47" s="23" t="s">
        <v>35</v>
      </c>
      <c r="J47" s="24">
        <v>40</v>
      </c>
      <c r="K47" t="str">
        <f t="shared" si="0"/>
        <v>Gewoon voltijds secundair onderwijs</v>
      </c>
      <c r="L47" t="str">
        <f t="shared" si="1"/>
        <v>OKAN</v>
      </c>
    </row>
    <row r="48" spans="1:12" ht="15.75" thickBot="1" x14ac:dyDescent="0.3">
      <c r="A48" s="23" t="s">
        <v>16</v>
      </c>
      <c r="B48" s="23" t="s">
        <v>17</v>
      </c>
      <c r="C48" s="23" t="s">
        <v>5</v>
      </c>
      <c r="D48" s="23" t="s">
        <v>5</v>
      </c>
      <c r="E48" s="23" t="s">
        <v>3</v>
      </c>
      <c r="F48" s="27">
        <v>311</v>
      </c>
      <c r="G48" s="23" t="s">
        <v>59</v>
      </c>
      <c r="H48" s="23" t="s">
        <v>59</v>
      </c>
      <c r="I48" s="23" t="s">
        <v>35</v>
      </c>
      <c r="J48" s="24">
        <v>6</v>
      </c>
      <c r="K48" t="str">
        <f t="shared" si="0"/>
        <v>Gewoon voltijds secundair onderwijs</v>
      </c>
      <c r="L48" t="str">
        <f t="shared" si="1"/>
        <v>TSO</v>
      </c>
    </row>
    <row r="49" spans="1:12" ht="15.75" thickBot="1" x14ac:dyDescent="0.3">
      <c r="A49" s="23" t="s">
        <v>16</v>
      </c>
      <c r="B49" s="23" t="s">
        <v>17</v>
      </c>
      <c r="C49" s="23" t="s">
        <v>5</v>
      </c>
      <c r="D49" s="23" t="s">
        <v>5</v>
      </c>
      <c r="E49" s="23" t="s">
        <v>3</v>
      </c>
      <c r="F49" s="27">
        <v>312</v>
      </c>
      <c r="G49" s="23" t="s">
        <v>61</v>
      </c>
      <c r="H49" s="23" t="s">
        <v>62</v>
      </c>
      <c r="I49" s="23" t="s">
        <v>35</v>
      </c>
      <c r="J49" s="24">
        <v>71</v>
      </c>
      <c r="K49" t="str">
        <f t="shared" si="0"/>
        <v>Andere</v>
      </c>
      <c r="L49" t="str">
        <f t="shared" si="1"/>
        <v xml:space="preserve"> </v>
      </c>
    </row>
    <row r="50" spans="1:12" ht="15.75" thickBot="1" x14ac:dyDescent="0.3">
      <c r="A50" s="23" t="s">
        <v>16</v>
      </c>
      <c r="B50" s="23" t="s">
        <v>17</v>
      </c>
      <c r="C50" s="23" t="s">
        <v>5</v>
      </c>
      <c r="D50" s="23" t="s">
        <v>5</v>
      </c>
      <c r="E50" s="23" t="s">
        <v>2</v>
      </c>
      <c r="F50" s="27">
        <v>311</v>
      </c>
      <c r="G50" s="23" t="s">
        <v>58</v>
      </c>
      <c r="H50" s="23" t="s">
        <v>58</v>
      </c>
      <c r="I50" s="23" t="s">
        <v>35</v>
      </c>
      <c r="J50" s="24">
        <v>45</v>
      </c>
      <c r="K50" t="str">
        <f t="shared" si="0"/>
        <v>Gewoon voltijds secundair onderwijs</v>
      </c>
      <c r="L50" t="str">
        <f t="shared" si="1"/>
        <v>BSO</v>
      </c>
    </row>
    <row r="51" spans="1:12" ht="15.75" thickBot="1" x14ac:dyDescent="0.3">
      <c r="A51" s="23" t="s">
        <v>16</v>
      </c>
      <c r="B51" s="23" t="s">
        <v>17</v>
      </c>
      <c r="C51" s="23" t="s">
        <v>5</v>
      </c>
      <c r="D51" s="23" t="s">
        <v>5</v>
      </c>
      <c r="E51" s="23" t="s">
        <v>3</v>
      </c>
      <c r="F51" s="27">
        <v>315</v>
      </c>
      <c r="G51" s="23" t="s">
        <v>61</v>
      </c>
      <c r="H51" s="23" t="s">
        <v>62</v>
      </c>
      <c r="I51" s="23" t="s">
        <v>35</v>
      </c>
      <c r="J51" s="24">
        <v>3</v>
      </c>
      <c r="K51" t="str">
        <f t="shared" si="0"/>
        <v>Andere</v>
      </c>
      <c r="L51" t="str">
        <f t="shared" si="1"/>
        <v xml:space="preserve"> </v>
      </c>
    </row>
    <row r="52" spans="1:12" ht="15.75" thickBot="1" x14ac:dyDescent="0.3">
      <c r="A52" s="23" t="s">
        <v>15</v>
      </c>
      <c r="B52" s="23" t="s">
        <v>16</v>
      </c>
      <c r="C52" s="23" t="s">
        <v>5</v>
      </c>
      <c r="D52" s="23" t="s">
        <v>5</v>
      </c>
      <c r="E52" s="23" t="s">
        <v>3</v>
      </c>
      <c r="F52" s="27">
        <v>311</v>
      </c>
      <c r="G52" s="23" t="s">
        <v>61</v>
      </c>
      <c r="H52" s="23" t="s">
        <v>62</v>
      </c>
      <c r="I52" s="23" t="s">
        <v>35</v>
      </c>
      <c r="J52" s="24">
        <v>5</v>
      </c>
      <c r="K52" t="str">
        <f t="shared" si="0"/>
        <v>Gewoon voltijds secundair onderwijs</v>
      </c>
      <c r="L52" t="str">
        <f t="shared" si="1"/>
        <v>OKAN</v>
      </c>
    </row>
    <row r="53" spans="1:12" ht="15.75" thickBot="1" x14ac:dyDescent="0.3">
      <c r="A53" s="23" t="s">
        <v>15</v>
      </c>
      <c r="B53" s="23" t="s">
        <v>16</v>
      </c>
      <c r="C53" s="23" t="s">
        <v>5</v>
      </c>
      <c r="D53" s="23" t="s">
        <v>5</v>
      </c>
      <c r="E53" s="23" t="s">
        <v>2</v>
      </c>
      <c r="F53" s="27">
        <v>311</v>
      </c>
      <c r="G53" s="23" t="s">
        <v>60</v>
      </c>
      <c r="H53" s="23" t="s">
        <v>60</v>
      </c>
      <c r="I53" s="23" t="s">
        <v>35</v>
      </c>
      <c r="J53" s="24">
        <v>14</v>
      </c>
      <c r="K53" t="str">
        <f t="shared" si="0"/>
        <v>Gewoon voltijds secundair onderwijs</v>
      </c>
      <c r="L53" t="str">
        <f t="shared" si="1"/>
        <v>Eerste graad</v>
      </c>
    </row>
    <row r="54" spans="1:12" ht="15.75" thickBot="1" x14ac:dyDescent="0.3">
      <c r="A54" s="23" t="s">
        <v>15</v>
      </c>
      <c r="B54" s="23" t="s">
        <v>16</v>
      </c>
      <c r="C54" s="23" t="s">
        <v>5</v>
      </c>
      <c r="D54" s="23" t="s">
        <v>5</v>
      </c>
      <c r="E54" s="23" t="s">
        <v>3</v>
      </c>
      <c r="F54" s="27">
        <v>311</v>
      </c>
      <c r="G54" s="23" t="s">
        <v>60</v>
      </c>
      <c r="H54" s="23" t="s">
        <v>60</v>
      </c>
      <c r="I54" s="23" t="s">
        <v>35</v>
      </c>
      <c r="J54" s="24">
        <v>8</v>
      </c>
      <c r="K54" t="str">
        <f t="shared" si="0"/>
        <v>Gewoon voltijds secundair onderwijs</v>
      </c>
      <c r="L54" t="str">
        <f t="shared" si="1"/>
        <v>Eerste graad</v>
      </c>
    </row>
    <row r="55" spans="1:12" ht="15.75" thickBot="1" x14ac:dyDescent="0.3">
      <c r="A55" s="23" t="s">
        <v>14</v>
      </c>
      <c r="B55" s="23" t="s">
        <v>15</v>
      </c>
      <c r="C55" s="23" t="s">
        <v>5</v>
      </c>
      <c r="D55" s="23" t="s">
        <v>5</v>
      </c>
      <c r="E55" s="23" t="s">
        <v>2</v>
      </c>
      <c r="F55" s="27">
        <v>311</v>
      </c>
      <c r="G55" s="23" t="s">
        <v>59</v>
      </c>
      <c r="H55" s="23" t="s">
        <v>59</v>
      </c>
      <c r="I55" s="23" t="s">
        <v>35</v>
      </c>
      <c r="J55" s="24">
        <v>8</v>
      </c>
      <c r="K55" t="str">
        <f t="shared" si="0"/>
        <v>Gewoon voltijds secundair onderwijs</v>
      </c>
      <c r="L55" t="str">
        <f t="shared" si="1"/>
        <v>TSO</v>
      </c>
    </row>
    <row r="56" spans="1:12" ht="15.75" thickBot="1" x14ac:dyDescent="0.3">
      <c r="A56" s="23" t="s">
        <v>15</v>
      </c>
      <c r="B56" s="23" t="s">
        <v>16</v>
      </c>
      <c r="C56" s="23" t="s">
        <v>5</v>
      </c>
      <c r="D56" s="23" t="s">
        <v>5</v>
      </c>
      <c r="E56" s="23" t="s">
        <v>2</v>
      </c>
      <c r="F56" s="27">
        <v>321</v>
      </c>
      <c r="G56" s="23" t="s">
        <v>58</v>
      </c>
      <c r="H56" s="23" t="s">
        <v>58</v>
      </c>
      <c r="I56" s="23" t="s">
        <v>35</v>
      </c>
      <c r="J56" s="24">
        <v>1</v>
      </c>
      <c r="K56" t="str">
        <f t="shared" si="0"/>
        <v>Buitengewoon secundair onderwijs</v>
      </c>
      <c r="L56" t="str">
        <f t="shared" si="1"/>
        <v xml:space="preserve"> </v>
      </c>
    </row>
    <row r="57" spans="1:12" ht="15.75" thickBot="1" x14ac:dyDescent="0.3">
      <c r="A57" s="23" t="s">
        <v>16</v>
      </c>
      <c r="B57" s="23" t="s">
        <v>17</v>
      </c>
      <c r="C57" s="23" t="s">
        <v>5</v>
      </c>
      <c r="D57" s="23" t="s">
        <v>5</v>
      </c>
      <c r="E57" s="23" t="s">
        <v>2</v>
      </c>
      <c r="F57" s="27">
        <v>312</v>
      </c>
      <c r="G57" s="23" t="s">
        <v>61</v>
      </c>
      <c r="H57" s="23" t="s">
        <v>62</v>
      </c>
      <c r="I57" s="23" t="s">
        <v>35</v>
      </c>
      <c r="J57" s="24">
        <v>181</v>
      </c>
      <c r="K57" t="str">
        <f t="shared" si="0"/>
        <v>Andere</v>
      </c>
      <c r="L57" t="str">
        <f t="shared" si="1"/>
        <v xml:space="preserve"> </v>
      </c>
    </row>
    <row r="58" spans="1:12" ht="15.75" thickBot="1" x14ac:dyDescent="0.3">
      <c r="A58" s="23" t="s">
        <v>15</v>
      </c>
      <c r="B58" s="23" t="s">
        <v>16</v>
      </c>
      <c r="C58" s="23" t="s">
        <v>5</v>
      </c>
      <c r="D58" s="23" t="s">
        <v>5</v>
      </c>
      <c r="E58" s="23" t="s">
        <v>2</v>
      </c>
      <c r="F58" s="27">
        <v>312</v>
      </c>
      <c r="G58" s="23" t="s">
        <v>61</v>
      </c>
      <c r="H58" s="23" t="s">
        <v>62</v>
      </c>
      <c r="I58" s="23" t="s">
        <v>35</v>
      </c>
      <c r="J58" s="24">
        <v>194</v>
      </c>
      <c r="K58" t="str">
        <f t="shared" si="0"/>
        <v>Andere</v>
      </c>
      <c r="L58" t="str">
        <f t="shared" si="1"/>
        <v xml:space="preserve"> </v>
      </c>
    </row>
    <row r="59" spans="1:12" ht="15.75" thickBot="1" x14ac:dyDescent="0.3">
      <c r="A59" s="23" t="s">
        <v>14</v>
      </c>
      <c r="B59" s="23" t="s">
        <v>15</v>
      </c>
      <c r="C59" s="23" t="s">
        <v>5</v>
      </c>
      <c r="D59" s="23" t="s">
        <v>5</v>
      </c>
      <c r="E59" s="23" t="s">
        <v>2</v>
      </c>
      <c r="F59" s="27">
        <v>311</v>
      </c>
      <c r="G59" s="23" t="s">
        <v>58</v>
      </c>
      <c r="H59" s="23" t="s">
        <v>58</v>
      </c>
      <c r="I59" s="23" t="s">
        <v>35</v>
      </c>
      <c r="J59" s="24">
        <v>55</v>
      </c>
      <c r="K59" t="str">
        <f t="shared" si="0"/>
        <v>Gewoon voltijds secundair onderwijs</v>
      </c>
      <c r="L59" t="str">
        <f t="shared" si="1"/>
        <v>BSO</v>
      </c>
    </row>
    <row r="60" spans="1:12" ht="15.75" thickBot="1" x14ac:dyDescent="0.3">
      <c r="A60" s="23" t="s">
        <v>15</v>
      </c>
      <c r="B60" s="23" t="s">
        <v>16</v>
      </c>
      <c r="C60" s="23" t="s">
        <v>5</v>
      </c>
      <c r="D60" s="23" t="s">
        <v>5</v>
      </c>
      <c r="E60" s="23" t="s">
        <v>3</v>
      </c>
      <c r="F60" s="27">
        <v>311</v>
      </c>
      <c r="G60" s="23" t="s">
        <v>58</v>
      </c>
      <c r="H60" s="23" t="s">
        <v>58</v>
      </c>
      <c r="I60" s="23" t="s">
        <v>35</v>
      </c>
      <c r="J60" s="24">
        <v>22</v>
      </c>
      <c r="K60" t="str">
        <f t="shared" si="0"/>
        <v>Gewoon voltijds secundair onderwijs</v>
      </c>
      <c r="L60" t="str">
        <f t="shared" si="1"/>
        <v>BSO</v>
      </c>
    </row>
    <row r="61" spans="1:12" ht="15.75" thickBot="1" x14ac:dyDescent="0.3">
      <c r="A61" s="23" t="s">
        <v>15</v>
      </c>
      <c r="B61" s="23" t="s">
        <v>16</v>
      </c>
      <c r="C61" s="23" t="s">
        <v>5</v>
      </c>
      <c r="D61" s="23" t="s">
        <v>5</v>
      </c>
      <c r="E61" s="23" t="s">
        <v>2</v>
      </c>
      <c r="F61" s="27">
        <v>311</v>
      </c>
      <c r="G61" s="23" t="s">
        <v>65</v>
      </c>
      <c r="H61" s="23" t="s">
        <v>65</v>
      </c>
      <c r="I61" s="23" t="s">
        <v>35</v>
      </c>
      <c r="J61" s="24">
        <v>2</v>
      </c>
      <c r="K61" t="str">
        <f t="shared" si="0"/>
        <v>Gewoon voltijds secundair onderwijs</v>
      </c>
      <c r="L61" t="str">
        <f t="shared" si="1"/>
        <v>ASO</v>
      </c>
    </row>
    <row r="62" spans="1:12" ht="15.75" thickBot="1" x14ac:dyDescent="0.3">
      <c r="A62" s="23" t="s">
        <v>14</v>
      </c>
      <c r="B62" s="23" t="s">
        <v>15</v>
      </c>
      <c r="C62" s="23" t="s">
        <v>5</v>
      </c>
      <c r="D62" s="23" t="s">
        <v>5</v>
      </c>
      <c r="E62" s="23" t="s">
        <v>3</v>
      </c>
      <c r="F62" s="27">
        <v>311</v>
      </c>
      <c r="G62" s="23" t="s">
        <v>65</v>
      </c>
      <c r="H62" s="23" t="s">
        <v>65</v>
      </c>
      <c r="I62" s="23" t="s">
        <v>35</v>
      </c>
      <c r="J62" s="24">
        <v>1</v>
      </c>
      <c r="K62" t="str">
        <f t="shared" si="0"/>
        <v>Gewoon voltijds secundair onderwijs</v>
      </c>
      <c r="L62" t="str">
        <f t="shared" si="1"/>
        <v>ASO</v>
      </c>
    </row>
    <row r="63" spans="1:12" ht="15.75" thickBot="1" x14ac:dyDescent="0.3">
      <c r="A63" s="23" t="s">
        <v>16</v>
      </c>
      <c r="B63" s="23" t="s">
        <v>17</v>
      </c>
      <c r="C63" s="23" t="s">
        <v>5</v>
      </c>
      <c r="D63" s="23" t="s">
        <v>5</v>
      </c>
      <c r="E63" s="23" t="s">
        <v>2</v>
      </c>
      <c r="F63" s="27">
        <v>311</v>
      </c>
      <c r="G63" s="23" t="s">
        <v>61</v>
      </c>
      <c r="H63" s="23" t="s">
        <v>62</v>
      </c>
      <c r="I63" s="23" t="s">
        <v>35</v>
      </c>
      <c r="J63" s="24">
        <v>17</v>
      </c>
      <c r="K63" t="str">
        <f t="shared" si="0"/>
        <v>Gewoon voltijds secundair onderwijs</v>
      </c>
      <c r="L63" t="str">
        <f t="shared" si="1"/>
        <v>OKAN</v>
      </c>
    </row>
    <row r="64" spans="1:12" ht="15.75" thickBot="1" x14ac:dyDescent="0.3">
      <c r="A64" s="23" t="s">
        <v>13</v>
      </c>
      <c r="B64" s="23" t="s">
        <v>14</v>
      </c>
      <c r="C64" s="23" t="s">
        <v>5</v>
      </c>
      <c r="D64" s="23" t="s">
        <v>5</v>
      </c>
      <c r="E64" s="23" t="s">
        <v>3</v>
      </c>
      <c r="F64" s="27">
        <v>311</v>
      </c>
      <c r="G64" s="23" t="s">
        <v>61</v>
      </c>
      <c r="H64" s="23" t="s">
        <v>62</v>
      </c>
      <c r="I64" s="23" t="s">
        <v>35</v>
      </c>
      <c r="J64" s="24">
        <v>10</v>
      </c>
      <c r="K64" t="str">
        <f t="shared" si="0"/>
        <v>Gewoon voltijds secundair onderwijs</v>
      </c>
      <c r="L64" t="str">
        <f t="shared" si="1"/>
        <v>OKAN</v>
      </c>
    </row>
    <row r="65" spans="1:12" ht="15.75" thickBot="1" x14ac:dyDescent="0.3">
      <c r="A65" s="23" t="s">
        <v>15</v>
      </c>
      <c r="B65" s="23" t="s">
        <v>16</v>
      </c>
      <c r="C65" s="23" t="s">
        <v>5</v>
      </c>
      <c r="D65" s="23" t="s">
        <v>5</v>
      </c>
      <c r="E65" s="23" t="s">
        <v>3</v>
      </c>
      <c r="F65" s="27">
        <v>312</v>
      </c>
      <c r="G65" s="23" t="s">
        <v>61</v>
      </c>
      <c r="H65" s="23" t="s">
        <v>62</v>
      </c>
      <c r="I65" s="23" t="s">
        <v>35</v>
      </c>
      <c r="J65" s="24">
        <v>79</v>
      </c>
      <c r="K65" t="str">
        <f t="shared" si="0"/>
        <v>Andere</v>
      </c>
      <c r="L65" t="str">
        <f t="shared" si="1"/>
        <v xml:space="preserve"> </v>
      </c>
    </row>
    <row r="66" spans="1:12" ht="15.75" thickBot="1" x14ac:dyDescent="0.3">
      <c r="A66" s="23" t="s">
        <v>15</v>
      </c>
      <c r="B66" s="23" t="s">
        <v>16</v>
      </c>
      <c r="C66" s="23" t="s">
        <v>5</v>
      </c>
      <c r="D66" s="23" t="s">
        <v>5</v>
      </c>
      <c r="E66" s="23" t="s">
        <v>3</v>
      </c>
      <c r="F66" s="27">
        <v>321</v>
      </c>
      <c r="G66" s="23" t="s">
        <v>61</v>
      </c>
      <c r="H66" s="23" t="s">
        <v>62</v>
      </c>
      <c r="I66" s="23" t="s">
        <v>35</v>
      </c>
      <c r="J66" s="24">
        <v>1</v>
      </c>
      <c r="K66" t="str">
        <f t="shared" ref="K66:K129" si="2">IF(F66=311, "Gewoon voltijds secundair onderwijs", IF(F66=321, "Buitengewoon secundair onderwijs", "Andere"))</f>
        <v>Buitengewoon secundair onderwijs</v>
      </c>
      <c r="L66" t="str">
        <f t="shared" ref="L66:L129" si="3">IF(F66=311, IF(G66="GSO", "Eerste graad", IF(G66="/", "OKAN", G66)), " ")</f>
        <v xml:space="preserve"> </v>
      </c>
    </row>
    <row r="67" spans="1:12" ht="15.75" thickBot="1" x14ac:dyDescent="0.3">
      <c r="A67" s="23" t="s">
        <v>13</v>
      </c>
      <c r="B67" s="23" t="s">
        <v>14</v>
      </c>
      <c r="C67" s="23" t="s">
        <v>5</v>
      </c>
      <c r="D67" s="23" t="s">
        <v>5</v>
      </c>
      <c r="E67" s="23" t="s">
        <v>2</v>
      </c>
      <c r="F67" s="27">
        <v>311</v>
      </c>
      <c r="G67" s="23" t="s">
        <v>58</v>
      </c>
      <c r="H67" s="23" t="s">
        <v>58</v>
      </c>
      <c r="I67" s="23" t="s">
        <v>35</v>
      </c>
      <c r="J67" s="24">
        <v>50</v>
      </c>
      <c r="K67" t="str">
        <f t="shared" si="2"/>
        <v>Gewoon voltijds secundair onderwijs</v>
      </c>
      <c r="L67" t="str">
        <f t="shared" si="3"/>
        <v>BSO</v>
      </c>
    </row>
    <row r="68" spans="1:12" ht="15.75" thickBot="1" x14ac:dyDescent="0.3">
      <c r="A68" s="23" t="s">
        <v>36</v>
      </c>
      <c r="B68" s="23" t="s">
        <v>13</v>
      </c>
      <c r="C68" s="23" t="s">
        <v>5</v>
      </c>
      <c r="D68" s="23" t="s">
        <v>5</v>
      </c>
      <c r="E68" s="23" t="s">
        <v>2</v>
      </c>
      <c r="F68" s="27">
        <v>311</v>
      </c>
      <c r="G68" s="23" t="s">
        <v>59</v>
      </c>
      <c r="H68" s="23" t="s">
        <v>59</v>
      </c>
      <c r="I68" s="23" t="s">
        <v>35</v>
      </c>
      <c r="J68" s="24">
        <v>7</v>
      </c>
      <c r="K68" t="str">
        <f t="shared" si="2"/>
        <v>Gewoon voltijds secundair onderwijs</v>
      </c>
      <c r="L68" t="str">
        <f t="shared" si="3"/>
        <v>TSO</v>
      </c>
    </row>
    <row r="69" spans="1:12" ht="15.75" thickBot="1" x14ac:dyDescent="0.3">
      <c r="A69" s="23" t="s">
        <v>15</v>
      </c>
      <c r="B69" s="23" t="s">
        <v>16</v>
      </c>
      <c r="C69" s="23" t="s">
        <v>5</v>
      </c>
      <c r="D69" s="23" t="s">
        <v>5</v>
      </c>
      <c r="E69" s="23" t="s">
        <v>2</v>
      </c>
      <c r="F69" s="27">
        <v>311</v>
      </c>
      <c r="G69" s="23" t="s">
        <v>58</v>
      </c>
      <c r="H69" s="23" t="s">
        <v>58</v>
      </c>
      <c r="I69" s="23" t="s">
        <v>35</v>
      </c>
      <c r="J69" s="24">
        <v>67</v>
      </c>
      <c r="K69" t="str">
        <f t="shared" si="2"/>
        <v>Gewoon voltijds secundair onderwijs</v>
      </c>
      <c r="L69" t="str">
        <f t="shared" si="3"/>
        <v>BSO</v>
      </c>
    </row>
    <row r="70" spans="1:12" ht="15.75" thickBot="1" x14ac:dyDescent="0.3">
      <c r="A70" s="23" t="s">
        <v>13</v>
      </c>
      <c r="B70" s="23" t="s">
        <v>14</v>
      </c>
      <c r="C70" s="23" t="s">
        <v>5</v>
      </c>
      <c r="D70" s="23" t="s">
        <v>5</v>
      </c>
      <c r="E70" s="23" t="s">
        <v>2</v>
      </c>
      <c r="F70" s="27">
        <v>311</v>
      </c>
      <c r="G70" s="23" t="s">
        <v>60</v>
      </c>
      <c r="H70" s="23" t="s">
        <v>60</v>
      </c>
      <c r="I70" s="23" t="s">
        <v>35</v>
      </c>
      <c r="J70" s="24">
        <v>9</v>
      </c>
      <c r="K70" t="str">
        <f t="shared" si="2"/>
        <v>Gewoon voltijds secundair onderwijs</v>
      </c>
      <c r="L70" t="str">
        <f t="shared" si="3"/>
        <v>Eerste graad</v>
      </c>
    </row>
    <row r="71" spans="1:12" ht="15.75" thickBot="1" x14ac:dyDescent="0.3">
      <c r="A71" s="23" t="s">
        <v>14</v>
      </c>
      <c r="B71" s="23" t="s">
        <v>15</v>
      </c>
      <c r="C71" s="23" t="s">
        <v>5</v>
      </c>
      <c r="D71" s="23" t="s">
        <v>5</v>
      </c>
      <c r="E71" s="23" t="s">
        <v>2</v>
      </c>
      <c r="F71" s="27">
        <v>311</v>
      </c>
      <c r="G71" s="23" t="s">
        <v>65</v>
      </c>
      <c r="H71" s="23" t="s">
        <v>65</v>
      </c>
      <c r="I71" s="23" t="s">
        <v>35</v>
      </c>
      <c r="J71" s="24">
        <v>1</v>
      </c>
      <c r="K71" t="str">
        <f t="shared" si="2"/>
        <v>Gewoon voltijds secundair onderwijs</v>
      </c>
      <c r="L71" t="str">
        <f t="shared" si="3"/>
        <v>ASO</v>
      </c>
    </row>
    <row r="72" spans="1:12" ht="15.75" thickBot="1" x14ac:dyDescent="0.3">
      <c r="A72" s="23" t="s">
        <v>14</v>
      </c>
      <c r="B72" s="23" t="s">
        <v>15</v>
      </c>
      <c r="C72" s="23" t="s">
        <v>50</v>
      </c>
      <c r="D72" s="23" t="s">
        <v>52</v>
      </c>
      <c r="E72" s="23" t="s">
        <v>3</v>
      </c>
      <c r="F72" s="27">
        <v>311</v>
      </c>
      <c r="G72" s="23" t="s">
        <v>59</v>
      </c>
      <c r="H72" s="23" t="s">
        <v>59</v>
      </c>
      <c r="I72" s="23" t="s">
        <v>35</v>
      </c>
      <c r="J72" s="24">
        <v>1</v>
      </c>
      <c r="K72" t="str">
        <f t="shared" si="2"/>
        <v>Gewoon voltijds secundair onderwijs</v>
      </c>
      <c r="L72" t="str">
        <f t="shared" si="3"/>
        <v>TSO</v>
      </c>
    </row>
    <row r="73" spans="1:12" ht="15.75" thickBot="1" x14ac:dyDescent="0.3">
      <c r="A73" s="23" t="s">
        <v>13</v>
      </c>
      <c r="B73" s="23" t="s">
        <v>14</v>
      </c>
      <c r="C73" s="23" t="s">
        <v>50</v>
      </c>
      <c r="D73" s="23" t="s">
        <v>52</v>
      </c>
      <c r="E73" s="23" t="s">
        <v>3</v>
      </c>
      <c r="F73" s="27">
        <v>312</v>
      </c>
      <c r="G73" s="23" t="s">
        <v>61</v>
      </c>
      <c r="H73" s="23" t="s">
        <v>62</v>
      </c>
      <c r="I73" s="23" t="s">
        <v>35</v>
      </c>
      <c r="J73" s="24">
        <v>6</v>
      </c>
      <c r="K73" t="str">
        <f t="shared" si="2"/>
        <v>Andere</v>
      </c>
      <c r="L73" t="str">
        <f t="shared" si="3"/>
        <v xml:space="preserve"> </v>
      </c>
    </row>
    <row r="74" spans="1:12" ht="15.75" thickBot="1" x14ac:dyDescent="0.3">
      <c r="A74" s="23" t="s">
        <v>15</v>
      </c>
      <c r="B74" s="23" t="s">
        <v>16</v>
      </c>
      <c r="C74" s="23" t="s">
        <v>50</v>
      </c>
      <c r="D74" s="23" t="s">
        <v>52</v>
      </c>
      <c r="E74" s="23" t="s">
        <v>2</v>
      </c>
      <c r="F74" s="27">
        <v>311</v>
      </c>
      <c r="G74" s="23" t="s">
        <v>58</v>
      </c>
      <c r="H74" s="23" t="s">
        <v>58</v>
      </c>
      <c r="I74" s="23" t="s">
        <v>35</v>
      </c>
      <c r="J74" s="24">
        <v>20</v>
      </c>
      <c r="K74" t="str">
        <f t="shared" si="2"/>
        <v>Gewoon voltijds secundair onderwijs</v>
      </c>
      <c r="L74" t="str">
        <f t="shared" si="3"/>
        <v>BSO</v>
      </c>
    </row>
    <row r="75" spans="1:12" ht="15.75" thickBot="1" x14ac:dyDescent="0.3">
      <c r="A75" s="23" t="s">
        <v>15</v>
      </c>
      <c r="B75" s="23" t="s">
        <v>16</v>
      </c>
      <c r="C75" s="23" t="s">
        <v>50</v>
      </c>
      <c r="D75" s="23" t="s">
        <v>52</v>
      </c>
      <c r="E75" s="23" t="s">
        <v>2</v>
      </c>
      <c r="F75" s="27">
        <v>311</v>
      </c>
      <c r="G75" s="23" t="s">
        <v>60</v>
      </c>
      <c r="H75" s="23" t="s">
        <v>60</v>
      </c>
      <c r="I75" s="23" t="s">
        <v>35</v>
      </c>
      <c r="J75" s="24">
        <v>1</v>
      </c>
      <c r="K75" t="str">
        <f t="shared" si="2"/>
        <v>Gewoon voltijds secundair onderwijs</v>
      </c>
      <c r="L75" t="str">
        <f t="shared" si="3"/>
        <v>Eerste graad</v>
      </c>
    </row>
    <row r="76" spans="1:12" ht="15.75" thickBot="1" x14ac:dyDescent="0.3">
      <c r="A76" s="23" t="s">
        <v>13</v>
      </c>
      <c r="B76" s="23" t="s">
        <v>14</v>
      </c>
      <c r="C76" s="23" t="s">
        <v>50</v>
      </c>
      <c r="D76" s="23" t="s">
        <v>52</v>
      </c>
      <c r="E76" s="23" t="s">
        <v>2</v>
      </c>
      <c r="F76" s="27">
        <v>311</v>
      </c>
      <c r="G76" s="23" t="s">
        <v>58</v>
      </c>
      <c r="H76" s="23" t="s">
        <v>58</v>
      </c>
      <c r="I76" s="23" t="s">
        <v>35</v>
      </c>
      <c r="J76" s="24">
        <v>14</v>
      </c>
      <c r="K76" t="str">
        <f t="shared" si="2"/>
        <v>Gewoon voltijds secundair onderwijs</v>
      </c>
      <c r="L76" t="str">
        <f t="shared" si="3"/>
        <v>BSO</v>
      </c>
    </row>
    <row r="77" spans="1:12" ht="15.75" thickBot="1" x14ac:dyDescent="0.3">
      <c r="A77" s="23" t="s">
        <v>14</v>
      </c>
      <c r="B77" s="23" t="s">
        <v>15</v>
      </c>
      <c r="C77" s="23" t="s">
        <v>50</v>
      </c>
      <c r="D77" s="23" t="s">
        <v>52</v>
      </c>
      <c r="E77" s="23" t="s">
        <v>2</v>
      </c>
      <c r="F77" s="27">
        <v>312</v>
      </c>
      <c r="G77" s="23" t="s">
        <v>61</v>
      </c>
      <c r="H77" s="23" t="s">
        <v>62</v>
      </c>
      <c r="I77" s="23" t="s">
        <v>35</v>
      </c>
      <c r="J77" s="24">
        <v>25</v>
      </c>
      <c r="K77" t="str">
        <f t="shared" si="2"/>
        <v>Andere</v>
      </c>
      <c r="L77" t="str">
        <f t="shared" si="3"/>
        <v xml:space="preserve"> </v>
      </c>
    </row>
    <row r="78" spans="1:12" ht="15.75" thickBot="1" x14ac:dyDescent="0.3">
      <c r="A78" s="23" t="s">
        <v>15</v>
      </c>
      <c r="B78" s="23" t="s">
        <v>16</v>
      </c>
      <c r="C78" s="23" t="s">
        <v>50</v>
      </c>
      <c r="D78" s="23" t="s">
        <v>52</v>
      </c>
      <c r="E78" s="23" t="s">
        <v>3</v>
      </c>
      <c r="F78" s="27">
        <v>311</v>
      </c>
      <c r="G78" s="23" t="s">
        <v>58</v>
      </c>
      <c r="H78" s="23" t="s">
        <v>58</v>
      </c>
      <c r="I78" s="23" t="s">
        <v>35</v>
      </c>
      <c r="J78" s="24">
        <v>3</v>
      </c>
      <c r="K78" t="str">
        <f t="shared" si="2"/>
        <v>Gewoon voltijds secundair onderwijs</v>
      </c>
      <c r="L78" t="str">
        <f t="shared" si="3"/>
        <v>BSO</v>
      </c>
    </row>
    <row r="79" spans="1:12" ht="15.75" thickBot="1" x14ac:dyDescent="0.3">
      <c r="A79" s="23" t="s">
        <v>16</v>
      </c>
      <c r="B79" s="23" t="s">
        <v>17</v>
      </c>
      <c r="C79" s="23" t="s">
        <v>50</v>
      </c>
      <c r="D79" s="23" t="s">
        <v>52</v>
      </c>
      <c r="E79" s="23" t="s">
        <v>2</v>
      </c>
      <c r="F79" s="27">
        <v>311</v>
      </c>
      <c r="G79" s="23" t="s">
        <v>58</v>
      </c>
      <c r="H79" s="23" t="s">
        <v>58</v>
      </c>
      <c r="I79" s="23" t="s">
        <v>35</v>
      </c>
      <c r="J79" s="24">
        <v>24</v>
      </c>
      <c r="K79" t="str">
        <f t="shared" si="2"/>
        <v>Gewoon voltijds secundair onderwijs</v>
      </c>
      <c r="L79" t="str">
        <f t="shared" si="3"/>
        <v>BSO</v>
      </c>
    </row>
    <row r="80" spans="1:12" ht="15.75" thickBot="1" x14ac:dyDescent="0.3">
      <c r="A80" s="23" t="s">
        <v>13</v>
      </c>
      <c r="B80" s="23" t="s">
        <v>14</v>
      </c>
      <c r="C80" s="23" t="s">
        <v>50</v>
      </c>
      <c r="D80" s="23" t="s">
        <v>52</v>
      </c>
      <c r="E80" s="23" t="s">
        <v>2</v>
      </c>
      <c r="F80" s="27">
        <v>321</v>
      </c>
      <c r="G80" s="23" t="s">
        <v>61</v>
      </c>
      <c r="H80" s="23" t="s">
        <v>62</v>
      </c>
      <c r="I80" s="23" t="s">
        <v>35</v>
      </c>
      <c r="J80" s="24">
        <v>2</v>
      </c>
      <c r="K80" t="str">
        <f t="shared" si="2"/>
        <v>Buitengewoon secundair onderwijs</v>
      </c>
      <c r="L80" t="str">
        <f t="shared" si="3"/>
        <v xml:space="preserve"> </v>
      </c>
    </row>
    <row r="81" spans="1:12" ht="15.75" thickBot="1" x14ac:dyDescent="0.3">
      <c r="A81" s="23" t="s">
        <v>36</v>
      </c>
      <c r="B81" s="23" t="s">
        <v>13</v>
      </c>
      <c r="C81" s="23" t="s">
        <v>50</v>
      </c>
      <c r="D81" s="23" t="s">
        <v>52</v>
      </c>
      <c r="E81" s="23" t="s">
        <v>2</v>
      </c>
      <c r="F81" s="27">
        <v>311</v>
      </c>
      <c r="G81" s="23" t="s">
        <v>60</v>
      </c>
      <c r="H81" s="23" t="s">
        <v>60</v>
      </c>
      <c r="I81" s="23" t="s">
        <v>35</v>
      </c>
      <c r="J81" s="24">
        <v>2</v>
      </c>
      <c r="K81" t="str">
        <f t="shared" si="2"/>
        <v>Gewoon voltijds secundair onderwijs</v>
      </c>
      <c r="L81" t="str">
        <f t="shared" si="3"/>
        <v>Eerste graad</v>
      </c>
    </row>
    <row r="82" spans="1:12" ht="15.75" thickBot="1" x14ac:dyDescent="0.3">
      <c r="A82" s="23" t="s">
        <v>14</v>
      </c>
      <c r="B82" s="23" t="s">
        <v>15</v>
      </c>
      <c r="C82" s="23" t="s">
        <v>50</v>
      </c>
      <c r="D82" s="23" t="s">
        <v>52</v>
      </c>
      <c r="E82" s="23" t="s">
        <v>3</v>
      </c>
      <c r="F82" s="27">
        <v>311</v>
      </c>
      <c r="G82" s="23" t="s">
        <v>58</v>
      </c>
      <c r="H82" s="23" t="s">
        <v>58</v>
      </c>
      <c r="I82" s="23" t="s">
        <v>35</v>
      </c>
      <c r="J82" s="24">
        <v>4</v>
      </c>
      <c r="K82" t="str">
        <f t="shared" si="2"/>
        <v>Gewoon voltijds secundair onderwijs</v>
      </c>
      <c r="L82" t="str">
        <f t="shared" si="3"/>
        <v>BSO</v>
      </c>
    </row>
    <row r="83" spans="1:12" ht="15.75" thickBot="1" x14ac:dyDescent="0.3">
      <c r="A83" s="23" t="s">
        <v>14</v>
      </c>
      <c r="B83" s="23" t="s">
        <v>15</v>
      </c>
      <c r="C83" s="23" t="s">
        <v>50</v>
      </c>
      <c r="D83" s="23" t="s">
        <v>52</v>
      </c>
      <c r="E83" s="23" t="s">
        <v>3</v>
      </c>
      <c r="F83" s="27">
        <v>312</v>
      </c>
      <c r="G83" s="23" t="s">
        <v>61</v>
      </c>
      <c r="H83" s="23" t="s">
        <v>62</v>
      </c>
      <c r="I83" s="23" t="s">
        <v>35</v>
      </c>
      <c r="J83" s="24">
        <v>3</v>
      </c>
      <c r="K83" t="str">
        <f t="shared" si="2"/>
        <v>Andere</v>
      </c>
      <c r="L83" t="str">
        <f t="shared" si="3"/>
        <v xml:space="preserve"> </v>
      </c>
    </row>
    <row r="84" spans="1:12" ht="15.75" thickBot="1" x14ac:dyDescent="0.3">
      <c r="A84" s="23" t="s">
        <v>13</v>
      </c>
      <c r="B84" s="23" t="s">
        <v>14</v>
      </c>
      <c r="C84" s="23" t="s">
        <v>50</v>
      </c>
      <c r="D84" s="23" t="s">
        <v>52</v>
      </c>
      <c r="E84" s="23" t="s">
        <v>2</v>
      </c>
      <c r="F84" s="27">
        <v>312</v>
      </c>
      <c r="G84" s="23" t="s">
        <v>61</v>
      </c>
      <c r="H84" s="23" t="s">
        <v>62</v>
      </c>
      <c r="I84" s="23" t="s">
        <v>35</v>
      </c>
      <c r="J84" s="24">
        <v>36</v>
      </c>
      <c r="K84" t="str">
        <f t="shared" si="2"/>
        <v>Andere</v>
      </c>
      <c r="L84" t="str">
        <f t="shared" si="3"/>
        <v xml:space="preserve"> </v>
      </c>
    </row>
    <row r="85" spans="1:12" ht="15.75" thickBot="1" x14ac:dyDescent="0.3">
      <c r="A85" s="23" t="s">
        <v>14</v>
      </c>
      <c r="B85" s="23" t="s">
        <v>15</v>
      </c>
      <c r="C85" s="23" t="s">
        <v>50</v>
      </c>
      <c r="D85" s="23" t="s">
        <v>52</v>
      </c>
      <c r="E85" s="23" t="s">
        <v>2</v>
      </c>
      <c r="F85" s="27">
        <v>311</v>
      </c>
      <c r="G85" s="23" t="s">
        <v>60</v>
      </c>
      <c r="H85" s="23" t="s">
        <v>60</v>
      </c>
      <c r="I85" s="23" t="s">
        <v>35</v>
      </c>
      <c r="J85" s="24">
        <v>1</v>
      </c>
      <c r="K85" t="str">
        <f t="shared" si="2"/>
        <v>Gewoon voltijds secundair onderwijs</v>
      </c>
      <c r="L85" t="str">
        <f t="shared" si="3"/>
        <v>Eerste graad</v>
      </c>
    </row>
    <row r="86" spans="1:12" ht="15.75" thickBot="1" x14ac:dyDescent="0.3">
      <c r="A86" s="23" t="s">
        <v>15</v>
      </c>
      <c r="B86" s="23" t="s">
        <v>16</v>
      </c>
      <c r="C86" s="23" t="s">
        <v>50</v>
      </c>
      <c r="D86" s="23" t="s">
        <v>52</v>
      </c>
      <c r="E86" s="23" t="s">
        <v>2</v>
      </c>
      <c r="F86" s="27">
        <v>312</v>
      </c>
      <c r="G86" s="23" t="s">
        <v>61</v>
      </c>
      <c r="H86" s="23" t="s">
        <v>62</v>
      </c>
      <c r="I86" s="23" t="s">
        <v>35</v>
      </c>
      <c r="J86" s="24">
        <v>26</v>
      </c>
      <c r="K86" t="str">
        <f t="shared" si="2"/>
        <v>Andere</v>
      </c>
      <c r="L86" t="str">
        <f t="shared" si="3"/>
        <v xml:space="preserve"> </v>
      </c>
    </row>
    <row r="87" spans="1:12" ht="15.75" thickBot="1" x14ac:dyDescent="0.3">
      <c r="A87" s="23" t="s">
        <v>16</v>
      </c>
      <c r="B87" s="23" t="s">
        <v>17</v>
      </c>
      <c r="C87" s="23" t="s">
        <v>50</v>
      </c>
      <c r="D87" s="23" t="s">
        <v>52</v>
      </c>
      <c r="E87" s="23" t="s">
        <v>3</v>
      </c>
      <c r="F87" s="27">
        <v>311</v>
      </c>
      <c r="G87" s="23" t="s">
        <v>64</v>
      </c>
      <c r="H87" s="23" t="s">
        <v>64</v>
      </c>
      <c r="I87" s="23" t="s">
        <v>35</v>
      </c>
      <c r="J87" s="24">
        <v>1</v>
      </c>
      <c r="K87" t="str">
        <f t="shared" si="2"/>
        <v>Gewoon voltijds secundair onderwijs</v>
      </c>
      <c r="L87" t="str">
        <f t="shared" si="3"/>
        <v>KSO</v>
      </c>
    </row>
    <row r="88" spans="1:12" ht="15.75" thickBot="1" x14ac:dyDescent="0.3">
      <c r="A88" s="23" t="s">
        <v>13</v>
      </c>
      <c r="B88" s="23" t="s">
        <v>14</v>
      </c>
      <c r="C88" s="23" t="s">
        <v>50</v>
      </c>
      <c r="D88" s="23" t="s">
        <v>52</v>
      </c>
      <c r="E88" s="23" t="s">
        <v>2</v>
      </c>
      <c r="F88" s="27">
        <v>311</v>
      </c>
      <c r="G88" s="23" t="s">
        <v>60</v>
      </c>
      <c r="H88" s="23" t="s">
        <v>60</v>
      </c>
      <c r="I88" s="23" t="s">
        <v>35</v>
      </c>
      <c r="J88" s="24">
        <v>1</v>
      </c>
      <c r="K88" t="str">
        <f t="shared" si="2"/>
        <v>Gewoon voltijds secundair onderwijs</v>
      </c>
      <c r="L88" t="str">
        <f t="shared" si="3"/>
        <v>Eerste graad</v>
      </c>
    </row>
    <row r="89" spans="1:12" ht="15.75" thickBot="1" x14ac:dyDescent="0.3">
      <c r="A89" s="23" t="s">
        <v>13</v>
      </c>
      <c r="B89" s="23" t="s">
        <v>14</v>
      </c>
      <c r="C89" s="23" t="s">
        <v>50</v>
      </c>
      <c r="D89" s="23" t="s">
        <v>52</v>
      </c>
      <c r="E89" s="23" t="s">
        <v>3</v>
      </c>
      <c r="F89" s="27">
        <v>311</v>
      </c>
      <c r="G89" s="23" t="s">
        <v>58</v>
      </c>
      <c r="H89" s="23" t="s">
        <v>58</v>
      </c>
      <c r="I89" s="23" t="s">
        <v>35</v>
      </c>
      <c r="J89" s="24">
        <v>5</v>
      </c>
      <c r="K89" t="str">
        <f t="shared" si="2"/>
        <v>Gewoon voltijds secundair onderwijs</v>
      </c>
      <c r="L89" t="str">
        <f t="shared" si="3"/>
        <v>BSO</v>
      </c>
    </row>
    <row r="90" spans="1:12" ht="15.75" thickBot="1" x14ac:dyDescent="0.3">
      <c r="A90" s="23" t="s">
        <v>16</v>
      </c>
      <c r="B90" s="23" t="s">
        <v>17</v>
      </c>
      <c r="C90" s="23" t="s">
        <v>50</v>
      </c>
      <c r="D90" s="23" t="s">
        <v>52</v>
      </c>
      <c r="E90" s="23" t="s">
        <v>2</v>
      </c>
      <c r="F90" s="27">
        <v>312</v>
      </c>
      <c r="G90" s="23" t="s">
        <v>61</v>
      </c>
      <c r="H90" s="23" t="s">
        <v>62</v>
      </c>
      <c r="I90" s="23" t="s">
        <v>35</v>
      </c>
      <c r="J90" s="24">
        <v>26</v>
      </c>
      <c r="K90" t="str">
        <f t="shared" si="2"/>
        <v>Andere</v>
      </c>
      <c r="L90" t="str">
        <f t="shared" si="3"/>
        <v xml:space="preserve"> </v>
      </c>
    </row>
    <row r="91" spans="1:12" ht="15.75" thickBot="1" x14ac:dyDescent="0.3">
      <c r="A91" s="23" t="s">
        <v>36</v>
      </c>
      <c r="B91" s="23" t="s">
        <v>13</v>
      </c>
      <c r="C91" s="23" t="s">
        <v>50</v>
      </c>
      <c r="D91" s="23" t="s">
        <v>52</v>
      </c>
      <c r="E91" s="23" t="s">
        <v>2</v>
      </c>
      <c r="F91" s="27">
        <v>311</v>
      </c>
      <c r="G91" s="23" t="s">
        <v>59</v>
      </c>
      <c r="H91" s="23" t="s">
        <v>59</v>
      </c>
      <c r="I91" s="23" t="s">
        <v>35</v>
      </c>
      <c r="J91" s="24">
        <v>1</v>
      </c>
      <c r="K91" t="str">
        <f t="shared" si="2"/>
        <v>Gewoon voltijds secundair onderwijs</v>
      </c>
      <c r="L91" t="str">
        <f t="shared" si="3"/>
        <v>TSO</v>
      </c>
    </row>
    <row r="92" spans="1:12" ht="15.75" thickBot="1" x14ac:dyDescent="0.3">
      <c r="A92" s="23" t="s">
        <v>16</v>
      </c>
      <c r="B92" s="23" t="s">
        <v>17</v>
      </c>
      <c r="C92" s="23" t="s">
        <v>50</v>
      </c>
      <c r="D92" s="23" t="s">
        <v>52</v>
      </c>
      <c r="E92" s="23" t="s">
        <v>3</v>
      </c>
      <c r="F92" s="27">
        <v>311</v>
      </c>
      <c r="G92" s="23" t="s">
        <v>65</v>
      </c>
      <c r="H92" s="23" t="s">
        <v>65</v>
      </c>
      <c r="I92" s="23" t="s">
        <v>35</v>
      </c>
      <c r="J92" s="24">
        <v>1</v>
      </c>
      <c r="K92" t="str">
        <f t="shared" si="2"/>
        <v>Gewoon voltijds secundair onderwijs</v>
      </c>
      <c r="L92" t="str">
        <f t="shared" si="3"/>
        <v>ASO</v>
      </c>
    </row>
    <row r="93" spans="1:12" ht="15.75" thickBot="1" x14ac:dyDescent="0.3">
      <c r="A93" s="23" t="s">
        <v>16</v>
      </c>
      <c r="B93" s="23" t="s">
        <v>17</v>
      </c>
      <c r="C93" s="23" t="s">
        <v>50</v>
      </c>
      <c r="D93" s="23" t="s">
        <v>52</v>
      </c>
      <c r="E93" s="23" t="s">
        <v>3</v>
      </c>
      <c r="F93" s="27">
        <v>311</v>
      </c>
      <c r="G93" s="23" t="s">
        <v>58</v>
      </c>
      <c r="H93" s="23" t="s">
        <v>58</v>
      </c>
      <c r="I93" s="23" t="s">
        <v>35</v>
      </c>
      <c r="J93" s="24">
        <v>4</v>
      </c>
      <c r="K93" t="str">
        <f t="shared" si="2"/>
        <v>Gewoon voltijds secundair onderwijs</v>
      </c>
      <c r="L93" t="str">
        <f t="shared" si="3"/>
        <v>BSO</v>
      </c>
    </row>
    <row r="94" spans="1:12" ht="15.75" thickBot="1" x14ac:dyDescent="0.3">
      <c r="A94" s="23" t="s">
        <v>15</v>
      </c>
      <c r="B94" s="23" t="s">
        <v>16</v>
      </c>
      <c r="C94" s="23" t="s">
        <v>50</v>
      </c>
      <c r="D94" s="23" t="s">
        <v>52</v>
      </c>
      <c r="E94" s="23" t="s">
        <v>2</v>
      </c>
      <c r="F94" s="27">
        <v>311</v>
      </c>
      <c r="G94" s="23" t="s">
        <v>59</v>
      </c>
      <c r="H94" s="23" t="s">
        <v>59</v>
      </c>
      <c r="I94" s="23" t="s">
        <v>35</v>
      </c>
      <c r="J94" s="24">
        <v>1</v>
      </c>
      <c r="K94" t="str">
        <f t="shared" si="2"/>
        <v>Gewoon voltijds secundair onderwijs</v>
      </c>
      <c r="L94" t="str">
        <f t="shared" si="3"/>
        <v>TSO</v>
      </c>
    </row>
    <row r="95" spans="1:12" ht="15.75" thickBot="1" x14ac:dyDescent="0.3">
      <c r="A95" s="23" t="s">
        <v>36</v>
      </c>
      <c r="B95" s="23" t="s">
        <v>13</v>
      </c>
      <c r="C95" s="23" t="s">
        <v>50</v>
      </c>
      <c r="D95" s="23" t="s">
        <v>52</v>
      </c>
      <c r="E95" s="23" t="s">
        <v>3</v>
      </c>
      <c r="F95" s="27">
        <v>312</v>
      </c>
      <c r="G95" s="23" t="s">
        <v>61</v>
      </c>
      <c r="H95" s="23" t="s">
        <v>62</v>
      </c>
      <c r="I95" s="23" t="s">
        <v>35</v>
      </c>
      <c r="J95" s="24">
        <v>5</v>
      </c>
      <c r="K95" t="str">
        <f t="shared" si="2"/>
        <v>Andere</v>
      </c>
      <c r="L95" t="str">
        <f t="shared" si="3"/>
        <v xml:space="preserve"> </v>
      </c>
    </row>
    <row r="96" spans="1:12" ht="15.75" thickBot="1" x14ac:dyDescent="0.3">
      <c r="A96" s="23" t="s">
        <v>14</v>
      </c>
      <c r="B96" s="23" t="s">
        <v>15</v>
      </c>
      <c r="C96" s="23" t="s">
        <v>50</v>
      </c>
      <c r="D96" s="23" t="s">
        <v>52</v>
      </c>
      <c r="E96" s="23" t="s">
        <v>2</v>
      </c>
      <c r="F96" s="27">
        <v>311</v>
      </c>
      <c r="G96" s="23" t="s">
        <v>58</v>
      </c>
      <c r="H96" s="23" t="s">
        <v>58</v>
      </c>
      <c r="I96" s="23" t="s">
        <v>35</v>
      </c>
      <c r="J96" s="24">
        <v>18</v>
      </c>
      <c r="K96" t="str">
        <f t="shared" si="2"/>
        <v>Gewoon voltijds secundair onderwijs</v>
      </c>
      <c r="L96" t="str">
        <f t="shared" si="3"/>
        <v>BSO</v>
      </c>
    </row>
    <row r="97" spans="1:12" ht="15.75" thickBot="1" x14ac:dyDescent="0.3">
      <c r="A97" s="23" t="s">
        <v>15</v>
      </c>
      <c r="B97" s="23" t="s">
        <v>16</v>
      </c>
      <c r="C97" s="23" t="s">
        <v>50</v>
      </c>
      <c r="D97" s="23" t="s">
        <v>52</v>
      </c>
      <c r="E97" s="23" t="s">
        <v>3</v>
      </c>
      <c r="F97" s="27">
        <v>312</v>
      </c>
      <c r="G97" s="23" t="s">
        <v>61</v>
      </c>
      <c r="H97" s="23" t="s">
        <v>62</v>
      </c>
      <c r="I97" s="23" t="s">
        <v>35</v>
      </c>
      <c r="J97" s="24">
        <v>4</v>
      </c>
      <c r="K97" t="str">
        <f t="shared" si="2"/>
        <v>Andere</v>
      </c>
      <c r="L97" t="str">
        <f t="shared" si="3"/>
        <v xml:space="preserve"> </v>
      </c>
    </row>
    <row r="98" spans="1:12" ht="15.75" thickBot="1" x14ac:dyDescent="0.3">
      <c r="A98" s="23" t="s">
        <v>36</v>
      </c>
      <c r="B98" s="23" t="s">
        <v>13</v>
      </c>
      <c r="C98" s="23" t="s">
        <v>50</v>
      </c>
      <c r="D98" s="23" t="s">
        <v>52</v>
      </c>
      <c r="E98" s="23" t="s">
        <v>3</v>
      </c>
      <c r="F98" s="27">
        <v>311</v>
      </c>
      <c r="G98" s="23" t="s">
        <v>58</v>
      </c>
      <c r="H98" s="23" t="s">
        <v>58</v>
      </c>
      <c r="I98" s="23" t="s">
        <v>35</v>
      </c>
      <c r="J98" s="24">
        <v>4</v>
      </c>
      <c r="K98" t="str">
        <f t="shared" si="2"/>
        <v>Gewoon voltijds secundair onderwijs</v>
      </c>
      <c r="L98" t="str">
        <f t="shared" si="3"/>
        <v>BSO</v>
      </c>
    </row>
    <row r="99" spans="1:12" ht="15.75" thickBot="1" x14ac:dyDescent="0.3">
      <c r="A99" s="23" t="s">
        <v>14</v>
      </c>
      <c r="B99" s="23" t="s">
        <v>15</v>
      </c>
      <c r="C99" s="23" t="s">
        <v>50</v>
      </c>
      <c r="D99" s="23" t="s">
        <v>52</v>
      </c>
      <c r="E99" s="23" t="s">
        <v>3</v>
      </c>
      <c r="F99" s="27">
        <v>321</v>
      </c>
      <c r="G99" s="23" t="s">
        <v>61</v>
      </c>
      <c r="H99" s="23" t="s">
        <v>62</v>
      </c>
      <c r="I99" s="23" t="s">
        <v>35</v>
      </c>
      <c r="J99" s="24">
        <v>1</v>
      </c>
      <c r="K99" t="str">
        <f t="shared" si="2"/>
        <v>Buitengewoon secundair onderwijs</v>
      </c>
      <c r="L99" t="str">
        <f t="shared" si="3"/>
        <v xml:space="preserve"> </v>
      </c>
    </row>
    <row r="100" spans="1:12" ht="15.75" thickBot="1" x14ac:dyDescent="0.3">
      <c r="A100" s="23" t="s">
        <v>36</v>
      </c>
      <c r="B100" s="23" t="s">
        <v>13</v>
      </c>
      <c r="C100" s="23" t="s">
        <v>50</v>
      </c>
      <c r="D100" s="23" t="s">
        <v>52</v>
      </c>
      <c r="E100" s="23" t="s">
        <v>2</v>
      </c>
      <c r="F100" s="27">
        <v>312</v>
      </c>
      <c r="G100" s="23" t="s">
        <v>61</v>
      </c>
      <c r="H100" s="23" t="s">
        <v>62</v>
      </c>
      <c r="I100" s="23" t="s">
        <v>35</v>
      </c>
      <c r="J100" s="24">
        <v>38</v>
      </c>
      <c r="K100" t="str">
        <f t="shared" si="2"/>
        <v>Andere</v>
      </c>
      <c r="L100" t="str">
        <f t="shared" si="3"/>
        <v xml:space="preserve"> </v>
      </c>
    </row>
    <row r="101" spans="1:12" ht="15.75" thickBot="1" x14ac:dyDescent="0.3">
      <c r="A101" s="23" t="s">
        <v>16</v>
      </c>
      <c r="B101" s="23" t="s">
        <v>17</v>
      </c>
      <c r="C101" s="23" t="s">
        <v>50</v>
      </c>
      <c r="D101" s="23" t="s">
        <v>52</v>
      </c>
      <c r="E101" s="23" t="s">
        <v>2</v>
      </c>
      <c r="F101" s="27">
        <v>311</v>
      </c>
      <c r="G101" s="23" t="s">
        <v>60</v>
      </c>
      <c r="H101" s="23" t="s">
        <v>60</v>
      </c>
      <c r="I101" s="23" t="s">
        <v>35</v>
      </c>
      <c r="J101" s="24">
        <v>4</v>
      </c>
      <c r="K101" t="str">
        <f t="shared" si="2"/>
        <v>Gewoon voltijds secundair onderwijs</v>
      </c>
      <c r="L101" t="str">
        <f t="shared" si="3"/>
        <v>Eerste graad</v>
      </c>
    </row>
    <row r="102" spans="1:12" ht="15.75" thickBot="1" x14ac:dyDescent="0.3">
      <c r="A102" s="23" t="s">
        <v>36</v>
      </c>
      <c r="B102" s="23" t="s">
        <v>13</v>
      </c>
      <c r="C102" s="23" t="s">
        <v>50</v>
      </c>
      <c r="D102" s="23" t="s">
        <v>52</v>
      </c>
      <c r="E102" s="23" t="s">
        <v>3</v>
      </c>
      <c r="F102" s="27">
        <v>321</v>
      </c>
      <c r="G102" s="23" t="s">
        <v>61</v>
      </c>
      <c r="H102" s="23" t="s">
        <v>62</v>
      </c>
      <c r="I102" s="23" t="s">
        <v>35</v>
      </c>
      <c r="J102" s="24">
        <v>1</v>
      </c>
      <c r="K102" t="str">
        <f t="shared" si="2"/>
        <v>Buitengewoon secundair onderwijs</v>
      </c>
      <c r="L102" t="str">
        <f t="shared" si="3"/>
        <v xml:space="preserve"> </v>
      </c>
    </row>
    <row r="103" spans="1:12" ht="15.75" thickBot="1" x14ac:dyDescent="0.3">
      <c r="A103" s="23" t="s">
        <v>16</v>
      </c>
      <c r="B103" s="23" t="s">
        <v>17</v>
      </c>
      <c r="C103" s="23" t="s">
        <v>50</v>
      </c>
      <c r="D103" s="23" t="s">
        <v>52</v>
      </c>
      <c r="E103" s="23" t="s">
        <v>2</v>
      </c>
      <c r="F103" s="27">
        <v>311</v>
      </c>
      <c r="G103" s="23" t="s">
        <v>59</v>
      </c>
      <c r="H103" s="23" t="s">
        <v>59</v>
      </c>
      <c r="I103" s="23" t="s">
        <v>35</v>
      </c>
      <c r="J103" s="24">
        <v>1</v>
      </c>
      <c r="K103" t="str">
        <f t="shared" si="2"/>
        <v>Gewoon voltijds secundair onderwijs</v>
      </c>
      <c r="L103" t="str">
        <f t="shared" si="3"/>
        <v>TSO</v>
      </c>
    </row>
    <row r="104" spans="1:12" ht="15.75" thickBot="1" x14ac:dyDescent="0.3">
      <c r="A104" s="23" t="s">
        <v>36</v>
      </c>
      <c r="B104" s="23" t="s">
        <v>13</v>
      </c>
      <c r="C104" s="23" t="s">
        <v>50</v>
      </c>
      <c r="D104" s="23" t="s">
        <v>52</v>
      </c>
      <c r="E104" s="23" t="s">
        <v>2</v>
      </c>
      <c r="F104" s="27">
        <v>311</v>
      </c>
      <c r="G104" s="23" t="s">
        <v>58</v>
      </c>
      <c r="H104" s="23" t="s">
        <v>58</v>
      </c>
      <c r="I104" s="23" t="s">
        <v>35</v>
      </c>
      <c r="J104" s="24">
        <v>10</v>
      </c>
      <c r="K104" t="str">
        <f t="shared" si="2"/>
        <v>Gewoon voltijds secundair onderwijs</v>
      </c>
      <c r="L104" t="str">
        <f t="shared" si="3"/>
        <v>BSO</v>
      </c>
    </row>
    <row r="105" spans="1:12" ht="15.75" thickBot="1" x14ac:dyDescent="0.3">
      <c r="A105" s="23" t="s">
        <v>16</v>
      </c>
      <c r="B105" s="23" t="s">
        <v>17</v>
      </c>
      <c r="C105" s="23" t="s">
        <v>50</v>
      </c>
      <c r="D105" s="23" t="s">
        <v>52</v>
      </c>
      <c r="E105" s="23" t="s">
        <v>3</v>
      </c>
      <c r="F105" s="27">
        <v>312</v>
      </c>
      <c r="G105" s="23" t="s">
        <v>61</v>
      </c>
      <c r="H105" s="23" t="s">
        <v>62</v>
      </c>
      <c r="I105" s="23" t="s">
        <v>35</v>
      </c>
      <c r="J105" s="24">
        <v>8</v>
      </c>
      <c r="K105" t="str">
        <f t="shared" si="2"/>
        <v>Andere</v>
      </c>
      <c r="L105" t="str">
        <f t="shared" si="3"/>
        <v xml:space="preserve"> </v>
      </c>
    </row>
    <row r="106" spans="1:12" ht="15.75" thickBot="1" x14ac:dyDescent="0.3">
      <c r="A106" s="23" t="s">
        <v>15</v>
      </c>
      <c r="B106" s="23" t="s">
        <v>16</v>
      </c>
      <c r="C106" s="23" t="s">
        <v>50</v>
      </c>
      <c r="D106" s="23" t="s">
        <v>52</v>
      </c>
      <c r="E106" s="23" t="s">
        <v>2</v>
      </c>
      <c r="F106" s="27">
        <v>321</v>
      </c>
      <c r="G106" s="23" t="s">
        <v>61</v>
      </c>
      <c r="H106" s="23" t="s">
        <v>62</v>
      </c>
      <c r="I106" s="23" t="s">
        <v>35</v>
      </c>
      <c r="J106" s="24">
        <v>3</v>
      </c>
      <c r="K106" t="str">
        <f t="shared" si="2"/>
        <v>Buitengewoon secundair onderwijs</v>
      </c>
      <c r="L106" t="str">
        <f t="shared" si="3"/>
        <v xml:space="preserve"> </v>
      </c>
    </row>
    <row r="107" spans="1:12" ht="15.75" thickBot="1" x14ac:dyDescent="0.3">
      <c r="A107" s="23" t="s">
        <v>16</v>
      </c>
      <c r="B107" s="23" t="s">
        <v>17</v>
      </c>
      <c r="C107" s="23" t="s">
        <v>50</v>
      </c>
      <c r="D107" s="23" t="s">
        <v>52</v>
      </c>
      <c r="E107" s="23" t="s">
        <v>2</v>
      </c>
      <c r="F107" s="27">
        <v>321</v>
      </c>
      <c r="G107" s="23" t="s">
        <v>61</v>
      </c>
      <c r="H107" s="23" t="s">
        <v>62</v>
      </c>
      <c r="I107" s="23" t="s">
        <v>35</v>
      </c>
      <c r="J107" s="24">
        <v>2</v>
      </c>
      <c r="K107" t="str">
        <f t="shared" si="2"/>
        <v>Buitengewoon secundair onderwijs</v>
      </c>
      <c r="L107" t="str">
        <f t="shared" si="3"/>
        <v xml:space="preserve"> </v>
      </c>
    </row>
    <row r="108" spans="1:12" ht="15.75" thickBot="1" x14ac:dyDescent="0.3">
      <c r="A108" s="23" t="s">
        <v>15</v>
      </c>
      <c r="B108" s="23" t="s">
        <v>16</v>
      </c>
      <c r="C108" s="23" t="s">
        <v>49</v>
      </c>
      <c r="D108" s="23" t="s">
        <v>8</v>
      </c>
      <c r="E108" s="23" t="s">
        <v>3</v>
      </c>
      <c r="F108" s="27">
        <v>311</v>
      </c>
      <c r="G108" s="23" t="s">
        <v>58</v>
      </c>
      <c r="H108" s="23" t="s">
        <v>58</v>
      </c>
      <c r="I108" s="23" t="s">
        <v>35</v>
      </c>
      <c r="J108" s="24">
        <v>73</v>
      </c>
      <c r="K108" t="str">
        <f t="shared" si="2"/>
        <v>Gewoon voltijds secundair onderwijs</v>
      </c>
      <c r="L108" t="str">
        <f t="shared" si="3"/>
        <v>BSO</v>
      </c>
    </row>
    <row r="109" spans="1:12" ht="15.75" thickBot="1" x14ac:dyDescent="0.3">
      <c r="A109" s="23" t="s">
        <v>13</v>
      </c>
      <c r="B109" s="23" t="s">
        <v>14</v>
      </c>
      <c r="C109" s="23" t="s">
        <v>49</v>
      </c>
      <c r="D109" s="23" t="s">
        <v>8</v>
      </c>
      <c r="E109" s="23" t="s">
        <v>3</v>
      </c>
      <c r="F109" s="27">
        <v>311</v>
      </c>
      <c r="G109" s="23" t="s">
        <v>58</v>
      </c>
      <c r="H109" s="23" t="s">
        <v>58</v>
      </c>
      <c r="I109" s="23" t="s">
        <v>35</v>
      </c>
      <c r="J109" s="24">
        <v>67</v>
      </c>
      <c r="K109" t="str">
        <f t="shared" si="2"/>
        <v>Gewoon voltijds secundair onderwijs</v>
      </c>
      <c r="L109" t="str">
        <f t="shared" si="3"/>
        <v>BSO</v>
      </c>
    </row>
    <row r="110" spans="1:12" ht="15.75" thickBot="1" x14ac:dyDescent="0.3">
      <c r="A110" s="23" t="s">
        <v>13</v>
      </c>
      <c r="B110" s="23" t="s">
        <v>14</v>
      </c>
      <c r="C110" s="23" t="s">
        <v>49</v>
      </c>
      <c r="D110" s="23" t="s">
        <v>7</v>
      </c>
      <c r="E110" s="23" t="s">
        <v>2</v>
      </c>
      <c r="F110" s="27">
        <v>311</v>
      </c>
      <c r="G110" s="23" t="s">
        <v>59</v>
      </c>
      <c r="H110" s="23" t="s">
        <v>59</v>
      </c>
      <c r="I110" s="23" t="s">
        <v>35</v>
      </c>
      <c r="J110" s="24">
        <v>47</v>
      </c>
      <c r="K110" t="str">
        <f t="shared" si="2"/>
        <v>Gewoon voltijds secundair onderwijs</v>
      </c>
      <c r="L110" t="str">
        <f t="shared" si="3"/>
        <v>TSO</v>
      </c>
    </row>
    <row r="111" spans="1:12" ht="15.75" thickBot="1" x14ac:dyDescent="0.3">
      <c r="A111" s="23" t="s">
        <v>36</v>
      </c>
      <c r="B111" s="23" t="s">
        <v>13</v>
      </c>
      <c r="C111" s="23" t="s">
        <v>49</v>
      </c>
      <c r="D111" s="23" t="s">
        <v>8</v>
      </c>
      <c r="E111" s="23" t="s">
        <v>2</v>
      </c>
      <c r="F111" s="27">
        <v>311</v>
      </c>
      <c r="G111" s="23" t="s">
        <v>60</v>
      </c>
      <c r="H111" s="23" t="s">
        <v>60</v>
      </c>
      <c r="I111" s="23" t="s">
        <v>35</v>
      </c>
      <c r="J111" s="24">
        <v>21</v>
      </c>
      <c r="K111" t="str">
        <f t="shared" si="2"/>
        <v>Gewoon voltijds secundair onderwijs</v>
      </c>
      <c r="L111" t="str">
        <f t="shared" si="3"/>
        <v>Eerste graad</v>
      </c>
    </row>
    <row r="112" spans="1:12" ht="15.75" thickBot="1" x14ac:dyDescent="0.3">
      <c r="A112" s="23" t="s">
        <v>13</v>
      </c>
      <c r="B112" s="23" t="s">
        <v>14</v>
      </c>
      <c r="C112" s="23" t="s">
        <v>49</v>
      </c>
      <c r="D112" s="23" t="s">
        <v>7</v>
      </c>
      <c r="E112" s="23" t="s">
        <v>2</v>
      </c>
      <c r="F112" s="27">
        <v>321</v>
      </c>
      <c r="G112" s="23" t="s">
        <v>61</v>
      </c>
      <c r="H112" s="23" t="s">
        <v>62</v>
      </c>
      <c r="I112" s="23" t="s">
        <v>35</v>
      </c>
      <c r="J112" s="24">
        <v>78</v>
      </c>
      <c r="K112" t="str">
        <f t="shared" si="2"/>
        <v>Buitengewoon secundair onderwijs</v>
      </c>
      <c r="L112" t="str">
        <f t="shared" si="3"/>
        <v xml:space="preserve"> </v>
      </c>
    </row>
    <row r="113" spans="1:12" ht="15.75" thickBot="1" x14ac:dyDescent="0.3">
      <c r="A113" s="23" t="s">
        <v>13</v>
      </c>
      <c r="B113" s="23" t="s">
        <v>14</v>
      </c>
      <c r="C113" s="23" t="s">
        <v>49</v>
      </c>
      <c r="D113" s="23" t="s">
        <v>8</v>
      </c>
      <c r="E113" s="23" t="s">
        <v>3</v>
      </c>
      <c r="F113" s="27">
        <v>311</v>
      </c>
      <c r="G113" s="23" t="s">
        <v>60</v>
      </c>
      <c r="H113" s="23" t="s">
        <v>60</v>
      </c>
      <c r="I113" s="23" t="s">
        <v>35</v>
      </c>
      <c r="J113" s="24">
        <v>12</v>
      </c>
      <c r="K113" t="str">
        <f t="shared" si="2"/>
        <v>Gewoon voltijds secundair onderwijs</v>
      </c>
      <c r="L113" t="str">
        <f t="shared" si="3"/>
        <v>Eerste graad</v>
      </c>
    </row>
    <row r="114" spans="1:12" ht="15.75" thickBot="1" x14ac:dyDescent="0.3">
      <c r="A114" s="23" t="s">
        <v>36</v>
      </c>
      <c r="B114" s="23" t="s">
        <v>13</v>
      </c>
      <c r="C114" s="23" t="s">
        <v>49</v>
      </c>
      <c r="D114" s="23" t="s">
        <v>4</v>
      </c>
      <c r="E114" s="23" t="s">
        <v>2</v>
      </c>
      <c r="F114" s="27">
        <v>311</v>
      </c>
      <c r="G114" s="23" t="s">
        <v>59</v>
      </c>
      <c r="H114" s="23" t="s">
        <v>59</v>
      </c>
      <c r="I114" s="23" t="s">
        <v>35</v>
      </c>
      <c r="J114" s="24">
        <v>54</v>
      </c>
      <c r="K114" t="str">
        <f t="shared" si="2"/>
        <v>Gewoon voltijds secundair onderwijs</v>
      </c>
      <c r="L114" t="str">
        <f t="shared" si="3"/>
        <v>TSO</v>
      </c>
    </row>
    <row r="115" spans="1:12" ht="15.75" thickBot="1" x14ac:dyDescent="0.3">
      <c r="A115" s="23" t="s">
        <v>36</v>
      </c>
      <c r="B115" s="23" t="s">
        <v>13</v>
      </c>
      <c r="C115" s="23" t="s">
        <v>49</v>
      </c>
      <c r="D115" s="23" t="s">
        <v>7</v>
      </c>
      <c r="E115" s="23" t="s">
        <v>3</v>
      </c>
      <c r="F115" s="27">
        <v>312</v>
      </c>
      <c r="G115" s="23" t="s">
        <v>61</v>
      </c>
      <c r="H115" s="23" t="s">
        <v>62</v>
      </c>
      <c r="I115" s="23" t="s">
        <v>35</v>
      </c>
      <c r="J115" s="24">
        <v>363</v>
      </c>
      <c r="K115" t="str">
        <f t="shared" si="2"/>
        <v>Andere</v>
      </c>
      <c r="L115" t="str">
        <f t="shared" si="3"/>
        <v xml:space="preserve"> </v>
      </c>
    </row>
    <row r="116" spans="1:12" ht="15.75" thickBot="1" x14ac:dyDescent="0.3">
      <c r="A116" s="23" t="s">
        <v>36</v>
      </c>
      <c r="B116" s="23" t="s">
        <v>13</v>
      </c>
      <c r="C116" s="23" t="s">
        <v>49</v>
      </c>
      <c r="D116" s="23" t="s">
        <v>8</v>
      </c>
      <c r="E116" s="23" t="s">
        <v>3</v>
      </c>
      <c r="F116" s="27">
        <v>311</v>
      </c>
      <c r="G116" s="23" t="s">
        <v>63</v>
      </c>
      <c r="H116" s="23" t="s">
        <v>63</v>
      </c>
      <c r="I116" s="23" t="s">
        <v>35</v>
      </c>
      <c r="J116" s="24">
        <v>1</v>
      </c>
      <c r="K116" t="str">
        <f t="shared" si="2"/>
        <v>Gewoon voltijds secundair onderwijs</v>
      </c>
      <c r="L116" t="str">
        <f t="shared" si="3"/>
        <v>HBO</v>
      </c>
    </row>
    <row r="117" spans="1:12" ht="15.75" thickBot="1" x14ac:dyDescent="0.3">
      <c r="A117" s="23" t="s">
        <v>36</v>
      </c>
      <c r="B117" s="23" t="s">
        <v>13</v>
      </c>
      <c r="C117" s="23" t="s">
        <v>49</v>
      </c>
      <c r="D117" s="23" t="s">
        <v>7</v>
      </c>
      <c r="E117" s="23" t="s">
        <v>2</v>
      </c>
      <c r="F117" s="27">
        <v>311</v>
      </c>
      <c r="G117" s="23" t="s">
        <v>59</v>
      </c>
      <c r="H117" s="23" t="s">
        <v>59</v>
      </c>
      <c r="I117" s="23" t="s">
        <v>35</v>
      </c>
      <c r="J117" s="24">
        <v>51</v>
      </c>
      <c r="K117" t="str">
        <f t="shared" si="2"/>
        <v>Gewoon voltijds secundair onderwijs</v>
      </c>
      <c r="L117" t="str">
        <f t="shared" si="3"/>
        <v>TSO</v>
      </c>
    </row>
    <row r="118" spans="1:12" ht="15.75" thickBot="1" x14ac:dyDescent="0.3">
      <c r="A118" s="23" t="s">
        <v>13</v>
      </c>
      <c r="B118" s="23" t="s">
        <v>14</v>
      </c>
      <c r="C118" s="23" t="s">
        <v>49</v>
      </c>
      <c r="D118" s="23" t="s">
        <v>9</v>
      </c>
      <c r="E118" s="23" t="s">
        <v>3</v>
      </c>
      <c r="F118" s="27">
        <v>321</v>
      </c>
      <c r="G118" s="23" t="s">
        <v>61</v>
      </c>
      <c r="H118" s="23" t="s">
        <v>62</v>
      </c>
      <c r="I118" s="23" t="s">
        <v>35</v>
      </c>
      <c r="J118" s="24">
        <v>25</v>
      </c>
      <c r="K118" t="str">
        <f t="shared" si="2"/>
        <v>Buitengewoon secundair onderwijs</v>
      </c>
      <c r="L118" t="str">
        <f t="shared" si="3"/>
        <v xml:space="preserve"> </v>
      </c>
    </row>
    <row r="119" spans="1:12" ht="15.75" thickBot="1" x14ac:dyDescent="0.3">
      <c r="A119" s="23" t="s">
        <v>36</v>
      </c>
      <c r="B119" s="23" t="s">
        <v>13</v>
      </c>
      <c r="C119" s="23" t="s">
        <v>49</v>
      </c>
      <c r="D119" s="23" t="s">
        <v>6</v>
      </c>
      <c r="E119" s="23" t="s">
        <v>3</v>
      </c>
      <c r="F119" s="27">
        <v>311</v>
      </c>
      <c r="G119" s="23" t="s">
        <v>58</v>
      </c>
      <c r="H119" s="23" t="s">
        <v>58</v>
      </c>
      <c r="I119" s="23" t="s">
        <v>35</v>
      </c>
      <c r="J119" s="24">
        <v>67</v>
      </c>
      <c r="K119" t="str">
        <f t="shared" si="2"/>
        <v>Gewoon voltijds secundair onderwijs</v>
      </c>
      <c r="L119" t="str">
        <f t="shared" si="3"/>
        <v>BSO</v>
      </c>
    </row>
    <row r="120" spans="1:12" ht="15.75" thickBot="1" x14ac:dyDescent="0.3">
      <c r="A120" s="23" t="s">
        <v>36</v>
      </c>
      <c r="B120" s="23" t="s">
        <v>13</v>
      </c>
      <c r="C120" s="23" t="s">
        <v>49</v>
      </c>
      <c r="D120" s="23" t="s">
        <v>9</v>
      </c>
      <c r="E120" s="23" t="s">
        <v>2</v>
      </c>
      <c r="F120" s="27">
        <v>311</v>
      </c>
      <c r="G120" s="23" t="s">
        <v>64</v>
      </c>
      <c r="H120" s="23" t="s">
        <v>64</v>
      </c>
      <c r="I120" s="23" t="s">
        <v>35</v>
      </c>
      <c r="J120" s="24">
        <v>4</v>
      </c>
      <c r="K120" t="str">
        <f t="shared" si="2"/>
        <v>Gewoon voltijds secundair onderwijs</v>
      </c>
      <c r="L120" t="str">
        <f t="shared" si="3"/>
        <v>KSO</v>
      </c>
    </row>
    <row r="121" spans="1:12" ht="15.75" thickBot="1" x14ac:dyDescent="0.3">
      <c r="A121" s="23" t="s">
        <v>36</v>
      </c>
      <c r="B121" s="23" t="s">
        <v>13</v>
      </c>
      <c r="C121" s="23" t="s">
        <v>49</v>
      </c>
      <c r="D121" s="23" t="s">
        <v>7</v>
      </c>
      <c r="E121" s="23" t="s">
        <v>3</v>
      </c>
      <c r="F121" s="27">
        <v>311</v>
      </c>
      <c r="G121" s="23" t="s">
        <v>64</v>
      </c>
      <c r="H121" s="23" t="s">
        <v>64</v>
      </c>
      <c r="I121" s="23" t="s">
        <v>35</v>
      </c>
      <c r="J121" s="24">
        <v>6</v>
      </c>
      <c r="K121" t="str">
        <f t="shared" si="2"/>
        <v>Gewoon voltijds secundair onderwijs</v>
      </c>
      <c r="L121" t="str">
        <f t="shared" si="3"/>
        <v>KSO</v>
      </c>
    </row>
    <row r="122" spans="1:12" ht="15.75" thickBot="1" x14ac:dyDescent="0.3">
      <c r="A122" s="23" t="s">
        <v>14</v>
      </c>
      <c r="B122" s="23" t="s">
        <v>15</v>
      </c>
      <c r="C122" s="23" t="s">
        <v>49</v>
      </c>
      <c r="D122" s="23" t="s">
        <v>4</v>
      </c>
      <c r="E122" s="23" t="s">
        <v>2</v>
      </c>
      <c r="F122" s="27">
        <v>321</v>
      </c>
      <c r="G122" s="23" t="s">
        <v>61</v>
      </c>
      <c r="H122" s="23" t="s">
        <v>62</v>
      </c>
      <c r="I122" s="23" t="s">
        <v>35</v>
      </c>
      <c r="J122" s="24">
        <v>88</v>
      </c>
      <c r="K122" t="str">
        <f t="shared" si="2"/>
        <v>Buitengewoon secundair onderwijs</v>
      </c>
      <c r="L122" t="str">
        <f t="shared" si="3"/>
        <v xml:space="preserve"> </v>
      </c>
    </row>
    <row r="123" spans="1:12" ht="15.75" thickBot="1" x14ac:dyDescent="0.3">
      <c r="A123" s="23" t="s">
        <v>13</v>
      </c>
      <c r="B123" s="23" t="s">
        <v>14</v>
      </c>
      <c r="C123" s="23" t="s">
        <v>49</v>
      </c>
      <c r="D123" s="23" t="s">
        <v>6</v>
      </c>
      <c r="E123" s="23" t="s">
        <v>3</v>
      </c>
      <c r="F123" s="27">
        <v>311</v>
      </c>
      <c r="G123" s="23" t="s">
        <v>65</v>
      </c>
      <c r="H123" s="23" t="s">
        <v>65</v>
      </c>
      <c r="I123" s="23" t="s">
        <v>35</v>
      </c>
      <c r="J123" s="24">
        <v>2</v>
      </c>
      <c r="K123" t="str">
        <f t="shared" si="2"/>
        <v>Gewoon voltijds secundair onderwijs</v>
      </c>
      <c r="L123" t="str">
        <f t="shared" si="3"/>
        <v>ASO</v>
      </c>
    </row>
    <row r="124" spans="1:12" ht="15.75" thickBot="1" x14ac:dyDescent="0.3">
      <c r="A124" s="23" t="s">
        <v>13</v>
      </c>
      <c r="B124" s="23" t="s">
        <v>14</v>
      </c>
      <c r="C124" s="23" t="s">
        <v>49</v>
      </c>
      <c r="D124" s="23" t="s">
        <v>9</v>
      </c>
      <c r="E124" s="23" t="s">
        <v>3</v>
      </c>
      <c r="F124" s="27">
        <v>315</v>
      </c>
      <c r="G124" s="23" t="s">
        <v>61</v>
      </c>
      <c r="H124" s="23" t="s">
        <v>62</v>
      </c>
      <c r="I124" s="23" t="s">
        <v>35</v>
      </c>
      <c r="J124" s="24">
        <v>2</v>
      </c>
      <c r="K124" t="str">
        <f t="shared" si="2"/>
        <v>Andere</v>
      </c>
      <c r="L124" t="str">
        <f t="shared" si="3"/>
        <v xml:space="preserve"> </v>
      </c>
    </row>
    <row r="125" spans="1:12" ht="15.75" thickBot="1" x14ac:dyDescent="0.3">
      <c r="A125" s="23" t="s">
        <v>36</v>
      </c>
      <c r="B125" s="23" t="s">
        <v>13</v>
      </c>
      <c r="C125" s="23" t="s">
        <v>49</v>
      </c>
      <c r="D125" s="23" t="s">
        <v>8</v>
      </c>
      <c r="E125" s="23" t="s">
        <v>3</v>
      </c>
      <c r="F125" s="27">
        <v>311</v>
      </c>
      <c r="G125" s="23" t="s">
        <v>65</v>
      </c>
      <c r="H125" s="23" t="s">
        <v>65</v>
      </c>
      <c r="I125" s="23" t="s">
        <v>35</v>
      </c>
      <c r="J125" s="24">
        <v>1</v>
      </c>
      <c r="K125" t="str">
        <f t="shared" si="2"/>
        <v>Gewoon voltijds secundair onderwijs</v>
      </c>
      <c r="L125" t="str">
        <f t="shared" si="3"/>
        <v>ASO</v>
      </c>
    </row>
    <row r="126" spans="1:12" ht="15.75" thickBot="1" x14ac:dyDescent="0.3">
      <c r="A126" s="23" t="s">
        <v>15</v>
      </c>
      <c r="B126" s="23" t="s">
        <v>16</v>
      </c>
      <c r="C126" s="23" t="s">
        <v>49</v>
      </c>
      <c r="D126" s="23" t="s">
        <v>9</v>
      </c>
      <c r="E126" s="23" t="s">
        <v>2</v>
      </c>
      <c r="F126" s="27">
        <v>311</v>
      </c>
      <c r="G126" s="23" t="s">
        <v>60</v>
      </c>
      <c r="H126" s="23" t="s">
        <v>60</v>
      </c>
      <c r="I126" s="23" t="s">
        <v>35</v>
      </c>
      <c r="J126" s="24">
        <v>45</v>
      </c>
      <c r="K126" t="str">
        <f t="shared" si="2"/>
        <v>Gewoon voltijds secundair onderwijs</v>
      </c>
      <c r="L126" t="str">
        <f t="shared" si="3"/>
        <v>Eerste graad</v>
      </c>
    </row>
    <row r="127" spans="1:12" ht="15.75" thickBot="1" x14ac:dyDescent="0.3">
      <c r="A127" s="23" t="s">
        <v>15</v>
      </c>
      <c r="B127" s="23" t="s">
        <v>16</v>
      </c>
      <c r="C127" s="23" t="s">
        <v>49</v>
      </c>
      <c r="D127" s="23" t="s">
        <v>8</v>
      </c>
      <c r="E127" s="23" t="s">
        <v>2</v>
      </c>
      <c r="F127" s="27">
        <v>311</v>
      </c>
      <c r="G127" s="23" t="s">
        <v>59</v>
      </c>
      <c r="H127" s="23" t="s">
        <v>59</v>
      </c>
      <c r="I127" s="23" t="s">
        <v>35</v>
      </c>
      <c r="J127" s="24">
        <v>17</v>
      </c>
      <c r="K127" t="str">
        <f t="shared" si="2"/>
        <v>Gewoon voltijds secundair onderwijs</v>
      </c>
      <c r="L127" t="str">
        <f t="shared" si="3"/>
        <v>TSO</v>
      </c>
    </row>
    <row r="128" spans="1:12" ht="15.75" thickBot="1" x14ac:dyDescent="0.3">
      <c r="A128" s="23" t="s">
        <v>13</v>
      </c>
      <c r="B128" s="23" t="s">
        <v>14</v>
      </c>
      <c r="C128" s="23" t="s">
        <v>49</v>
      </c>
      <c r="D128" s="23" t="s">
        <v>7</v>
      </c>
      <c r="E128" s="23" t="s">
        <v>3</v>
      </c>
      <c r="F128" s="27">
        <v>311</v>
      </c>
      <c r="G128" s="23" t="s">
        <v>65</v>
      </c>
      <c r="H128" s="23" t="s">
        <v>65</v>
      </c>
      <c r="I128" s="23" t="s">
        <v>35</v>
      </c>
      <c r="J128" s="24">
        <v>1</v>
      </c>
      <c r="K128" t="str">
        <f t="shared" si="2"/>
        <v>Gewoon voltijds secundair onderwijs</v>
      </c>
      <c r="L128" t="str">
        <f t="shared" si="3"/>
        <v>ASO</v>
      </c>
    </row>
    <row r="129" spans="1:12" ht="15.75" thickBot="1" x14ac:dyDescent="0.3">
      <c r="A129" s="23" t="s">
        <v>14</v>
      </c>
      <c r="B129" s="23" t="s">
        <v>15</v>
      </c>
      <c r="C129" s="23" t="s">
        <v>49</v>
      </c>
      <c r="D129" s="23" t="s">
        <v>9</v>
      </c>
      <c r="E129" s="23" t="s">
        <v>3</v>
      </c>
      <c r="F129" s="27">
        <v>311</v>
      </c>
      <c r="G129" s="23" t="s">
        <v>61</v>
      </c>
      <c r="H129" s="23" t="s">
        <v>62</v>
      </c>
      <c r="I129" s="23" t="s">
        <v>35</v>
      </c>
      <c r="J129" s="24">
        <v>20</v>
      </c>
      <c r="K129" t="str">
        <f t="shared" si="2"/>
        <v>Gewoon voltijds secundair onderwijs</v>
      </c>
      <c r="L129" t="str">
        <f t="shared" si="3"/>
        <v>OKAN</v>
      </c>
    </row>
    <row r="130" spans="1:12" ht="15.75" thickBot="1" x14ac:dyDescent="0.3">
      <c r="A130" s="23" t="s">
        <v>15</v>
      </c>
      <c r="B130" s="23" t="s">
        <v>16</v>
      </c>
      <c r="C130" s="23" t="s">
        <v>49</v>
      </c>
      <c r="D130" s="23" t="s">
        <v>4</v>
      </c>
      <c r="E130" s="23" t="s">
        <v>3</v>
      </c>
      <c r="F130" s="27">
        <v>321</v>
      </c>
      <c r="G130" s="23" t="s">
        <v>61</v>
      </c>
      <c r="H130" s="23" t="s">
        <v>62</v>
      </c>
      <c r="I130" s="23" t="s">
        <v>35</v>
      </c>
      <c r="J130" s="24">
        <v>51</v>
      </c>
      <c r="K130" t="str">
        <f t="shared" ref="K130:K193" si="4">IF(F130=311, "Gewoon voltijds secundair onderwijs", IF(F130=321, "Buitengewoon secundair onderwijs", "Andere"))</f>
        <v>Buitengewoon secundair onderwijs</v>
      </c>
      <c r="L130" t="str">
        <f t="shared" ref="L130:L193" si="5">IF(F130=311, IF(G130="GSO", "Eerste graad", IF(G130="/", "OKAN", G130)), " ")</f>
        <v xml:space="preserve"> </v>
      </c>
    </row>
    <row r="131" spans="1:12" ht="15.75" thickBot="1" x14ac:dyDescent="0.3">
      <c r="A131" s="23" t="s">
        <v>15</v>
      </c>
      <c r="B131" s="23" t="s">
        <v>16</v>
      </c>
      <c r="C131" s="23" t="s">
        <v>49</v>
      </c>
      <c r="D131" s="23" t="s">
        <v>6</v>
      </c>
      <c r="E131" s="23" t="s">
        <v>2</v>
      </c>
      <c r="F131" s="27">
        <v>321</v>
      </c>
      <c r="G131" s="23" t="s">
        <v>58</v>
      </c>
      <c r="H131" s="23" t="s">
        <v>58</v>
      </c>
      <c r="I131" s="23" t="s">
        <v>35</v>
      </c>
      <c r="J131" s="24">
        <v>5</v>
      </c>
      <c r="K131" t="str">
        <f t="shared" si="4"/>
        <v>Buitengewoon secundair onderwijs</v>
      </c>
      <c r="L131" t="str">
        <f t="shared" si="5"/>
        <v xml:space="preserve"> </v>
      </c>
    </row>
    <row r="132" spans="1:12" ht="15.75" thickBot="1" x14ac:dyDescent="0.3">
      <c r="A132" s="23" t="s">
        <v>14</v>
      </c>
      <c r="B132" s="23" t="s">
        <v>15</v>
      </c>
      <c r="C132" s="23" t="s">
        <v>49</v>
      </c>
      <c r="D132" s="23" t="s">
        <v>6</v>
      </c>
      <c r="E132" s="23" t="s">
        <v>2</v>
      </c>
      <c r="F132" s="27">
        <v>311</v>
      </c>
      <c r="G132" s="23" t="s">
        <v>59</v>
      </c>
      <c r="H132" s="23" t="s">
        <v>59</v>
      </c>
      <c r="I132" s="23" t="s">
        <v>35</v>
      </c>
      <c r="J132" s="24">
        <v>27</v>
      </c>
      <c r="K132" t="str">
        <f t="shared" si="4"/>
        <v>Gewoon voltijds secundair onderwijs</v>
      </c>
      <c r="L132" t="str">
        <f t="shared" si="5"/>
        <v>TSO</v>
      </c>
    </row>
    <row r="133" spans="1:12" ht="15.75" thickBot="1" x14ac:dyDescent="0.3">
      <c r="A133" s="23" t="s">
        <v>16</v>
      </c>
      <c r="B133" s="23" t="s">
        <v>17</v>
      </c>
      <c r="C133" s="23" t="s">
        <v>49</v>
      </c>
      <c r="D133" s="23" t="s">
        <v>4</v>
      </c>
      <c r="E133" s="23" t="s">
        <v>3</v>
      </c>
      <c r="F133" s="27">
        <v>321</v>
      </c>
      <c r="G133" s="23" t="s">
        <v>58</v>
      </c>
      <c r="H133" s="23" t="s">
        <v>58</v>
      </c>
      <c r="I133" s="23" t="s">
        <v>35</v>
      </c>
      <c r="J133" s="24">
        <v>3</v>
      </c>
      <c r="K133" t="str">
        <f t="shared" si="4"/>
        <v>Buitengewoon secundair onderwijs</v>
      </c>
      <c r="L133" t="str">
        <f t="shared" si="5"/>
        <v xml:space="preserve"> </v>
      </c>
    </row>
    <row r="134" spans="1:12" ht="15.75" thickBot="1" x14ac:dyDescent="0.3">
      <c r="A134" s="23" t="s">
        <v>14</v>
      </c>
      <c r="B134" s="23" t="s">
        <v>15</v>
      </c>
      <c r="C134" s="23" t="s">
        <v>49</v>
      </c>
      <c r="D134" s="23" t="s">
        <v>7</v>
      </c>
      <c r="E134" s="23" t="s">
        <v>3</v>
      </c>
      <c r="F134" s="27">
        <v>321</v>
      </c>
      <c r="G134" s="23" t="s">
        <v>58</v>
      </c>
      <c r="H134" s="23" t="s">
        <v>58</v>
      </c>
      <c r="I134" s="23" t="s">
        <v>35</v>
      </c>
      <c r="J134" s="24">
        <v>4</v>
      </c>
      <c r="K134" t="str">
        <f t="shared" si="4"/>
        <v>Buitengewoon secundair onderwijs</v>
      </c>
      <c r="L134" t="str">
        <f t="shared" si="5"/>
        <v xml:space="preserve"> </v>
      </c>
    </row>
    <row r="135" spans="1:12" ht="15.75" thickBot="1" x14ac:dyDescent="0.3">
      <c r="A135" s="23" t="s">
        <v>14</v>
      </c>
      <c r="B135" s="23" t="s">
        <v>15</v>
      </c>
      <c r="C135" s="23" t="s">
        <v>49</v>
      </c>
      <c r="D135" s="23" t="s">
        <v>7</v>
      </c>
      <c r="E135" s="23" t="s">
        <v>3</v>
      </c>
      <c r="F135" s="27">
        <v>321</v>
      </c>
      <c r="G135" s="23" t="s">
        <v>60</v>
      </c>
      <c r="H135" s="23" t="s">
        <v>60</v>
      </c>
      <c r="I135" s="23" t="s">
        <v>35</v>
      </c>
      <c r="J135" s="24">
        <v>1</v>
      </c>
      <c r="K135" t="str">
        <f t="shared" si="4"/>
        <v>Buitengewoon secundair onderwijs</v>
      </c>
      <c r="L135" t="str">
        <f t="shared" si="5"/>
        <v xml:space="preserve"> </v>
      </c>
    </row>
    <row r="136" spans="1:12" ht="15.75" thickBot="1" x14ac:dyDescent="0.3">
      <c r="A136" s="23" t="s">
        <v>15</v>
      </c>
      <c r="B136" s="23" t="s">
        <v>16</v>
      </c>
      <c r="C136" s="23" t="s">
        <v>49</v>
      </c>
      <c r="D136" s="23" t="s">
        <v>6</v>
      </c>
      <c r="E136" s="23" t="s">
        <v>3</v>
      </c>
      <c r="F136" s="27">
        <v>311</v>
      </c>
      <c r="G136" s="23" t="s">
        <v>60</v>
      </c>
      <c r="H136" s="23" t="s">
        <v>60</v>
      </c>
      <c r="I136" s="23" t="s">
        <v>35</v>
      </c>
      <c r="J136" s="24">
        <v>15</v>
      </c>
      <c r="K136" t="str">
        <f t="shared" si="4"/>
        <v>Gewoon voltijds secundair onderwijs</v>
      </c>
      <c r="L136" t="str">
        <f t="shared" si="5"/>
        <v>Eerste graad</v>
      </c>
    </row>
    <row r="137" spans="1:12" ht="15.75" thickBot="1" x14ac:dyDescent="0.3">
      <c r="A137" s="23" t="s">
        <v>15</v>
      </c>
      <c r="B137" s="23" t="s">
        <v>16</v>
      </c>
      <c r="C137" s="23" t="s">
        <v>49</v>
      </c>
      <c r="D137" s="23" t="s">
        <v>8</v>
      </c>
      <c r="E137" s="23" t="s">
        <v>3</v>
      </c>
      <c r="F137" s="27">
        <v>311</v>
      </c>
      <c r="G137" s="23" t="s">
        <v>60</v>
      </c>
      <c r="H137" s="23" t="s">
        <v>60</v>
      </c>
      <c r="I137" s="23" t="s">
        <v>35</v>
      </c>
      <c r="J137" s="24">
        <v>10</v>
      </c>
      <c r="K137" t="str">
        <f t="shared" si="4"/>
        <v>Gewoon voltijds secundair onderwijs</v>
      </c>
      <c r="L137" t="str">
        <f t="shared" si="5"/>
        <v>Eerste graad</v>
      </c>
    </row>
    <row r="138" spans="1:12" ht="15.75" thickBot="1" x14ac:dyDescent="0.3">
      <c r="A138" s="23" t="s">
        <v>14</v>
      </c>
      <c r="B138" s="23" t="s">
        <v>15</v>
      </c>
      <c r="C138" s="23" t="s">
        <v>49</v>
      </c>
      <c r="D138" s="23" t="s">
        <v>6</v>
      </c>
      <c r="E138" s="23" t="s">
        <v>3</v>
      </c>
      <c r="F138" s="27">
        <v>315</v>
      </c>
      <c r="G138" s="23" t="s">
        <v>61</v>
      </c>
      <c r="H138" s="23" t="s">
        <v>62</v>
      </c>
      <c r="I138" s="23" t="s">
        <v>35</v>
      </c>
      <c r="J138" s="24">
        <v>3</v>
      </c>
      <c r="K138" t="str">
        <f t="shared" si="4"/>
        <v>Andere</v>
      </c>
      <c r="L138" t="str">
        <f t="shared" si="5"/>
        <v xml:space="preserve"> </v>
      </c>
    </row>
    <row r="139" spans="1:12" ht="15.75" thickBot="1" x14ac:dyDescent="0.3">
      <c r="A139" s="23" t="s">
        <v>16</v>
      </c>
      <c r="B139" s="23" t="s">
        <v>17</v>
      </c>
      <c r="C139" s="23" t="s">
        <v>49</v>
      </c>
      <c r="D139" s="23" t="s">
        <v>7</v>
      </c>
      <c r="E139" s="23" t="s">
        <v>3</v>
      </c>
      <c r="F139" s="27">
        <v>311</v>
      </c>
      <c r="G139" s="23" t="s">
        <v>65</v>
      </c>
      <c r="H139" s="23" t="s">
        <v>65</v>
      </c>
      <c r="I139" s="23" t="s">
        <v>35</v>
      </c>
      <c r="J139" s="24">
        <v>1</v>
      </c>
      <c r="K139" t="str">
        <f t="shared" si="4"/>
        <v>Gewoon voltijds secundair onderwijs</v>
      </c>
      <c r="L139" t="str">
        <f t="shared" si="5"/>
        <v>ASO</v>
      </c>
    </row>
    <row r="140" spans="1:12" ht="15.75" thickBot="1" x14ac:dyDescent="0.3">
      <c r="A140" s="23" t="s">
        <v>15</v>
      </c>
      <c r="B140" s="23" t="s">
        <v>16</v>
      </c>
      <c r="C140" s="23" t="s">
        <v>49</v>
      </c>
      <c r="D140" s="23" t="s">
        <v>7</v>
      </c>
      <c r="E140" s="23" t="s">
        <v>3</v>
      </c>
      <c r="F140" s="27">
        <v>311</v>
      </c>
      <c r="G140" s="23" t="s">
        <v>64</v>
      </c>
      <c r="H140" s="23" t="s">
        <v>64</v>
      </c>
      <c r="I140" s="23" t="s">
        <v>35</v>
      </c>
      <c r="J140" s="24">
        <v>3</v>
      </c>
      <c r="K140" t="str">
        <f t="shared" si="4"/>
        <v>Gewoon voltijds secundair onderwijs</v>
      </c>
      <c r="L140" t="str">
        <f t="shared" si="5"/>
        <v>KSO</v>
      </c>
    </row>
    <row r="141" spans="1:12" ht="15.75" thickBot="1" x14ac:dyDescent="0.3">
      <c r="A141" s="23" t="s">
        <v>15</v>
      </c>
      <c r="B141" s="23" t="s">
        <v>16</v>
      </c>
      <c r="C141" s="23" t="s">
        <v>49</v>
      </c>
      <c r="D141" s="23" t="s">
        <v>7</v>
      </c>
      <c r="E141" s="23" t="s">
        <v>2</v>
      </c>
      <c r="F141" s="27">
        <v>321</v>
      </c>
      <c r="G141" s="23" t="s">
        <v>58</v>
      </c>
      <c r="H141" s="23" t="s">
        <v>58</v>
      </c>
      <c r="I141" s="23" t="s">
        <v>35</v>
      </c>
      <c r="J141" s="24">
        <v>3</v>
      </c>
      <c r="K141" t="str">
        <f t="shared" si="4"/>
        <v>Buitengewoon secundair onderwijs</v>
      </c>
      <c r="L141" t="str">
        <f t="shared" si="5"/>
        <v xml:space="preserve"> </v>
      </c>
    </row>
    <row r="142" spans="1:12" ht="15.75" thickBot="1" x14ac:dyDescent="0.3">
      <c r="A142" s="23" t="s">
        <v>15</v>
      </c>
      <c r="B142" s="23" t="s">
        <v>16</v>
      </c>
      <c r="C142" s="23" t="s">
        <v>49</v>
      </c>
      <c r="D142" s="23" t="s">
        <v>9</v>
      </c>
      <c r="E142" s="23" t="s">
        <v>3</v>
      </c>
      <c r="F142" s="27">
        <v>311</v>
      </c>
      <c r="G142" s="23" t="s">
        <v>64</v>
      </c>
      <c r="H142" s="23" t="s">
        <v>64</v>
      </c>
      <c r="I142" s="23" t="s">
        <v>35</v>
      </c>
      <c r="J142" s="24">
        <v>1</v>
      </c>
      <c r="K142" t="str">
        <f t="shared" si="4"/>
        <v>Gewoon voltijds secundair onderwijs</v>
      </c>
      <c r="L142" t="str">
        <f t="shared" si="5"/>
        <v>KSO</v>
      </c>
    </row>
    <row r="143" spans="1:12" ht="15.75" thickBot="1" x14ac:dyDescent="0.3">
      <c r="A143" s="23" t="s">
        <v>16</v>
      </c>
      <c r="B143" s="23" t="s">
        <v>17</v>
      </c>
      <c r="C143" s="23" t="s">
        <v>49</v>
      </c>
      <c r="D143" s="23" t="s">
        <v>8</v>
      </c>
      <c r="E143" s="23" t="s">
        <v>3</v>
      </c>
      <c r="F143" s="27">
        <v>311</v>
      </c>
      <c r="G143" s="23" t="s">
        <v>61</v>
      </c>
      <c r="H143" s="23" t="s">
        <v>62</v>
      </c>
      <c r="I143" s="23" t="s">
        <v>35</v>
      </c>
      <c r="J143" s="24">
        <v>3</v>
      </c>
      <c r="K143" t="str">
        <f t="shared" si="4"/>
        <v>Gewoon voltijds secundair onderwijs</v>
      </c>
      <c r="L143" t="str">
        <f t="shared" si="5"/>
        <v>OKAN</v>
      </c>
    </row>
    <row r="144" spans="1:12" ht="15.75" thickBot="1" x14ac:dyDescent="0.3">
      <c r="A144" s="23" t="s">
        <v>16</v>
      </c>
      <c r="B144" s="23" t="s">
        <v>17</v>
      </c>
      <c r="C144" s="23" t="s">
        <v>49</v>
      </c>
      <c r="D144" s="23" t="s">
        <v>8</v>
      </c>
      <c r="E144" s="23" t="s">
        <v>2</v>
      </c>
      <c r="F144" s="27">
        <v>311</v>
      </c>
      <c r="G144" s="23" t="s">
        <v>61</v>
      </c>
      <c r="H144" s="23" t="s">
        <v>62</v>
      </c>
      <c r="I144" s="23" t="s">
        <v>35</v>
      </c>
      <c r="J144" s="24">
        <v>9</v>
      </c>
      <c r="K144" t="str">
        <f t="shared" si="4"/>
        <v>Gewoon voltijds secundair onderwijs</v>
      </c>
      <c r="L144" t="str">
        <f t="shared" si="5"/>
        <v>OKAN</v>
      </c>
    </row>
    <row r="145" spans="1:12" ht="15.75" thickBot="1" x14ac:dyDescent="0.3">
      <c r="A145" s="23" t="s">
        <v>16</v>
      </c>
      <c r="B145" s="23" t="s">
        <v>17</v>
      </c>
      <c r="C145" s="23" t="s">
        <v>49</v>
      </c>
      <c r="D145" s="23" t="s">
        <v>6</v>
      </c>
      <c r="E145" s="23" t="s">
        <v>2</v>
      </c>
      <c r="F145" s="27">
        <v>321</v>
      </c>
      <c r="G145" s="23" t="s">
        <v>59</v>
      </c>
      <c r="H145" s="23" t="s">
        <v>59</v>
      </c>
      <c r="I145" s="23" t="s">
        <v>35</v>
      </c>
      <c r="J145" s="24">
        <v>2</v>
      </c>
      <c r="K145" t="str">
        <f t="shared" si="4"/>
        <v>Buitengewoon secundair onderwijs</v>
      </c>
      <c r="L145" t="str">
        <f t="shared" si="5"/>
        <v xml:space="preserve"> </v>
      </c>
    </row>
    <row r="146" spans="1:12" ht="15.75" thickBot="1" x14ac:dyDescent="0.3">
      <c r="A146" s="23" t="s">
        <v>36</v>
      </c>
      <c r="B146" s="23" t="s">
        <v>13</v>
      </c>
      <c r="C146" s="23" t="s">
        <v>49</v>
      </c>
      <c r="D146" s="23" t="s">
        <v>4</v>
      </c>
      <c r="E146" s="23" t="s">
        <v>2</v>
      </c>
      <c r="F146" s="27">
        <v>311</v>
      </c>
      <c r="G146" s="23" t="s">
        <v>58</v>
      </c>
      <c r="H146" s="23" t="s">
        <v>58</v>
      </c>
      <c r="I146" s="23" t="s">
        <v>35</v>
      </c>
      <c r="J146" s="24">
        <v>395</v>
      </c>
      <c r="K146" t="str">
        <f t="shared" si="4"/>
        <v>Gewoon voltijds secundair onderwijs</v>
      </c>
      <c r="L146" t="str">
        <f t="shared" si="5"/>
        <v>BSO</v>
      </c>
    </row>
    <row r="147" spans="1:12" ht="15.75" thickBot="1" x14ac:dyDescent="0.3">
      <c r="A147" s="23" t="s">
        <v>36</v>
      </c>
      <c r="B147" s="23" t="s">
        <v>13</v>
      </c>
      <c r="C147" s="23" t="s">
        <v>49</v>
      </c>
      <c r="D147" s="23" t="s">
        <v>4</v>
      </c>
      <c r="E147" s="23" t="s">
        <v>3</v>
      </c>
      <c r="F147" s="27">
        <v>321</v>
      </c>
      <c r="G147" s="23" t="s">
        <v>61</v>
      </c>
      <c r="H147" s="23" t="s">
        <v>62</v>
      </c>
      <c r="I147" s="23" t="s">
        <v>35</v>
      </c>
      <c r="J147" s="24">
        <v>50</v>
      </c>
      <c r="K147" t="str">
        <f t="shared" si="4"/>
        <v>Buitengewoon secundair onderwijs</v>
      </c>
      <c r="L147" t="str">
        <f t="shared" si="5"/>
        <v xml:space="preserve"> </v>
      </c>
    </row>
    <row r="148" spans="1:12" ht="15.75" thickBot="1" x14ac:dyDescent="0.3">
      <c r="A148" s="23" t="s">
        <v>13</v>
      </c>
      <c r="B148" s="23" t="s">
        <v>14</v>
      </c>
      <c r="C148" s="23" t="s">
        <v>49</v>
      </c>
      <c r="D148" s="23" t="s">
        <v>9</v>
      </c>
      <c r="E148" s="23" t="s">
        <v>3</v>
      </c>
      <c r="F148" s="27">
        <v>311</v>
      </c>
      <c r="G148" s="23" t="s">
        <v>58</v>
      </c>
      <c r="H148" s="23" t="s">
        <v>58</v>
      </c>
      <c r="I148" s="23" t="s">
        <v>35</v>
      </c>
      <c r="J148" s="24">
        <v>151</v>
      </c>
      <c r="K148" t="str">
        <f t="shared" si="4"/>
        <v>Gewoon voltijds secundair onderwijs</v>
      </c>
      <c r="L148" t="str">
        <f t="shared" si="5"/>
        <v>BSO</v>
      </c>
    </row>
    <row r="149" spans="1:12" ht="15.75" thickBot="1" x14ac:dyDescent="0.3">
      <c r="A149" s="23" t="s">
        <v>36</v>
      </c>
      <c r="B149" s="23" t="s">
        <v>13</v>
      </c>
      <c r="C149" s="23" t="s">
        <v>49</v>
      </c>
      <c r="D149" s="23" t="s">
        <v>9</v>
      </c>
      <c r="E149" s="23" t="s">
        <v>2</v>
      </c>
      <c r="F149" s="27">
        <v>321</v>
      </c>
      <c r="G149" s="23" t="s">
        <v>61</v>
      </c>
      <c r="H149" s="23" t="s">
        <v>62</v>
      </c>
      <c r="I149" s="23" t="s">
        <v>35</v>
      </c>
      <c r="J149" s="24">
        <v>45</v>
      </c>
      <c r="K149" t="str">
        <f t="shared" si="4"/>
        <v>Buitengewoon secundair onderwijs</v>
      </c>
      <c r="L149" t="str">
        <f t="shared" si="5"/>
        <v xml:space="preserve"> </v>
      </c>
    </row>
    <row r="150" spans="1:12" ht="15.75" thickBot="1" x14ac:dyDescent="0.3">
      <c r="A150" s="23" t="s">
        <v>36</v>
      </c>
      <c r="B150" s="23" t="s">
        <v>13</v>
      </c>
      <c r="C150" s="23" t="s">
        <v>49</v>
      </c>
      <c r="D150" s="23" t="s">
        <v>4</v>
      </c>
      <c r="E150" s="23" t="s">
        <v>3</v>
      </c>
      <c r="F150" s="27">
        <v>311</v>
      </c>
      <c r="G150" s="23" t="s">
        <v>60</v>
      </c>
      <c r="H150" s="23" t="s">
        <v>60</v>
      </c>
      <c r="I150" s="23" t="s">
        <v>35</v>
      </c>
      <c r="J150" s="24">
        <v>39</v>
      </c>
      <c r="K150" t="str">
        <f t="shared" si="4"/>
        <v>Gewoon voltijds secundair onderwijs</v>
      </c>
      <c r="L150" t="str">
        <f t="shared" si="5"/>
        <v>Eerste graad</v>
      </c>
    </row>
    <row r="151" spans="1:12" ht="15.75" thickBot="1" x14ac:dyDescent="0.3">
      <c r="A151" s="23" t="s">
        <v>36</v>
      </c>
      <c r="B151" s="23" t="s">
        <v>13</v>
      </c>
      <c r="C151" s="23" t="s">
        <v>49</v>
      </c>
      <c r="D151" s="23" t="s">
        <v>6</v>
      </c>
      <c r="E151" s="23" t="s">
        <v>2</v>
      </c>
      <c r="F151" s="27">
        <v>311</v>
      </c>
      <c r="G151" s="23" t="s">
        <v>59</v>
      </c>
      <c r="H151" s="23" t="s">
        <v>59</v>
      </c>
      <c r="I151" s="23" t="s">
        <v>35</v>
      </c>
      <c r="J151" s="24">
        <v>12</v>
      </c>
      <c r="K151" t="str">
        <f t="shared" si="4"/>
        <v>Gewoon voltijds secundair onderwijs</v>
      </c>
      <c r="L151" t="str">
        <f t="shared" si="5"/>
        <v>TSO</v>
      </c>
    </row>
    <row r="152" spans="1:12" ht="15.75" thickBot="1" x14ac:dyDescent="0.3">
      <c r="A152" s="23" t="s">
        <v>36</v>
      </c>
      <c r="B152" s="23" t="s">
        <v>13</v>
      </c>
      <c r="C152" s="23" t="s">
        <v>49</v>
      </c>
      <c r="D152" s="23" t="s">
        <v>7</v>
      </c>
      <c r="E152" s="23" t="s">
        <v>2</v>
      </c>
      <c r="F152" s="27">
        <v>321</v>
      </c>
      <c r="G152" s="23" t="s">
        <v>58</v>
      </c>
      <c r="H152" s="23" t="s">
        <v>58</v>
      </c>
      <c r="I152" s="23" t="s">
        <v>35</v>
      </c>
      <c r="J152" s="24">
        <v>7</v>
      </c>
      <c r="K152" t="str">
        <f t="shared" si="4"/>
        <v>Buitengewoon secundair onderwijs</v>
      </c>
      <c r="L152" t="str">
        <f t="shared" si="5"/>
        <v xml:space="preserve"> </v>
      </c>
    </row>
    <row r="153" spans="1:12" ht="15.75" thickBot="1" x14ac:dyDescent="0.3">
      <c r="A153" s="23" t="s">
        <v>13</v>
      </c>
      <c r="B153" s="23" t="s">
        <v>14</v>
      </c>
      <c r="C153" s="23" t="s">
        <v>49</v>
      </c>
      <c r="D153" s="23" t="s">
        <v>4</v>
      </c>
      <c r="E153" s="23" t="s">
        <v>2</v>
      </c>
      <c r="F153" s="27">
        <v>311</v>
      </c>
      <c r="G153" s="23" t="s">
        <v>65</v>
      </c>
      <c r="H153" s="23" t="s">
        <v>65</v>
      </c>
      <c r="I153" s="23" t="s">
        <v>35</v>
      </c>
      <c r="J153" s="24">
        <v>8</v>
      </c>
      <c r="K153" t="str">
        <f t="shared" si="4"/>
        <v>Gewoon voltijds secundair onderwijs</v>
      </c>
      <c r="L153" t="str">
        <f t="shared" si="5"/>
        <v>ASO</v>
      </c>
    </row>
    <row r="154" spans="1:12" ht="15.75" thickBot="1" x14ac:dyDescent="0.3">
      <c r="A154" s="23" t="s">
        <v>36</v>
      </c>
      <c r="B154" s="23" t="s">
        <v>13</v>
      </c>
      <c r="C154" s="23" t="s">
        <v>49</v>
      </c>
      <c r="D154" s="23" t="s">
        <v>9</v>
      </c>
      <c r="E154" s="23" t="s">
        <v>2</v>
      </c>
      <c r="F154" s="27">
        <v>321</v>
      </c>
      <c r="G154" s="23" t="s">
        <v>58</v>
      </c>
      <c r="H154" s="23" t="s">
        <v>58</v>
      </c>
      <c r="I154" s="23" t="s">
        <v>35</v>
      </c>
      <c r="J154" s="24">
        <v>13</v>
      </c>
      <c r="K154" t="str">
        <f t="shared" si="4"/>
        <v>Buitengewoon secundair onderwijs</v>
      </c>
      <c r="L154" t="str">
        <f t="shared" si="5"/>
        <v xml:space="preserve"> </v>
      </c>
    </row>
    <row r="155" spans="1:12" ht="15.75" thickBot="1" x14ac:dyDescent="0.3">
      <c r="A155" s="23" t="s">
        <v>13</v>
      </c>
      <c r="B155" s="23" t="s">
        <v>14</v>
      </c>
      <c r="C155" s="23" t="s">
        <v>49</v>
      </c>
      <c r="D155" s="23" t="s">
        <v>9</v>
      </c>
      <c r="E155" s="23" t="s">
        <v>2</v>
      </c>
      <c r="F155" s="27">
        <v>311</v>
      </c>
      <c r="G155" s="23" t="s">
        <v>59</v>
      </c>
      <c r="H155" s="23" t="s">
        <v>59</v>
      </c>
      <c r="I155" s="23" t="s">
        <v>35</v>
      </c>
      <c r="J155" s="24">
        <v>24</v>
      </c>
      <c r="K155" t="str">
        <f t="shared" si="4"/>
        <v>Gewoon voltijds secundair onderwijs</v>
      </c>
      <c r="L155" t="str">
        <f t="shared" si="5"/>
        <v>TSO</v>
      </c>
    </row>
    <row r="156" spans="1:12" ht="15.75" thickBot="1" x14ac:dyDescent="0.3">
      <c r="A156" s="23" t="s">
        <v>13</v>
      </c>
      <c r="B156" s="23" t="s">
        <v>14</v>
      </c>
      <c r="C156" s="23" t="s">
        <v>49</v>
      </c>
      <c r="D156" s="23" t="s">
        <v>8</v>
      </c>
      <c r="E156" s="23" t="s">
        <v>2</v>
      </c>
      <c r="F156" s="27">
        <v>321</v>
      </c>
      <c r="G156" s="23" t="s">
        <v>58</v>
      </c>
      <c r="H156" s="23" t="s">
        <v>58</v>
      </c>
      <c r="I156" s="23" t="s">
        <v>35</v>
      </c>
      <c r="J156" s="24">
        <v>2</v>
      </c>
      <c r="K156" t="str">
        <f t="shared" si="4"/>
        <v>Buitengewoon secundair onderwijs</v>
      </c>
      <c r="L156" t="str">
        <f t="shared" si="5"/>
        <v xml:space="preserve"> </v>
      </c>
    </row>
    <row r="157" spans="1:12" ht="15.75" thickBot="1" x14ac:dyDescent="0.3">
      <c r="A157" s="23" t="s">
        <v>15</v>
      </c>
      <c r="B157" s="23" t="s">
        <v>16</v>
      </c>
      <c r="C157" s="23" t="s">
        <v>49</v>
      </c>
      <c r="D157" s="23" t="s">
        <v>7</v>
      </c>
      <c r="E157" s="23" t="s">
        <v>2</v>
      </c>
      <c r="F157" s="27">
        <v>311</v>
      </c>
      <c r="G157" s="23" t="s">
        <v>58</v>
      </c>
      <c r="H157" s="23" t="s">
        <v>58</v>
      </c>
      <c r="I157" s="23" t="s">
        <v>35</v>
      </c>
      <c r="J157" s="24">
        <v>395</v>
      </c>
      <c r="K157" t="str">
        <f t="shared" si="4"/>
        <v>Gewoon voltijds secundair onderwijs</v>
      </c>
      <c r="L157" t="str">
        <f t="shared" si="5"/>
        <v>BSO</v>
      </c>
    </row>
    <row r="158" spans="1:12" ht="15.75" thickBot="1" x14ac:dyDescent="0.3">
      <c r="A158" s="23" t="s">
        <v>13</v>
      </c>
      <c r="B158" s="23" t="s">
        <v>14</v>
      </c>
      <c r="C158" s="23" t="s">
        <v>49</v>
      </c>
      <c r="D158" s="23" t="s">
        <v>9</v>
      </c>
      <c r="E158" s="23" t="s">
        <v>3</v>
      </c>
      <c r="F158" s="27">
        <v>311</v>
      </c>
      <c r="G158" s="23" t="s">
        <v>65</v>
      </c>
      <c r="H158" s="23" t="s">
        <v>65</v>
      </c>
      <c r="I158" s="23" t="s">
        <v>35</v>
      </c>
      <c r="J158" s="24">
        <v>1</v>
      </c>
      <c r="K158" t="str">
        <f t="shared" si="4"/>
        <v>Gewoon voltijds secundair onderwijs</v>
      </c>
      <c r="L158" t="str">
        <f t="shared" si="5"/>
        <v>ASO</v>
      </c>
    </row>
    <row r="159" spans="1:12" ht="15.75" thickBot="1" x14ac:dyDescent="0.3">
      <c r="A159" s="23" t="s">
        <v>36</v>
      </c>
      <c r="B159" s="23" t="s">
        <v>13</v>
      </c>
      <c r="C159" s="23" t="s">
        <v>49</v>
      </c>
      <c r="D159" s="23" t="s">
        <v>9</v>
      </c>
      <c r="E159" s="23" t="s">
        <v>2</v>
      </c>
      <c r="F159" s="27">
        <v>311</v>
      </c>
      <c r="G159" s="23" t="s">
        <v>65</v>
      </c>
      <c r="H159" s="23" t="s">
        <v>65</v>
      </c>
      <c r="I159" s="23" t="s">
        <v>35</v>
      </c>
      <c r="J159" s="24">
        <v>1</v>
      </c>
      <c r="K159" t="str">
        <f t="shared" si="4"/>
        <v>Gewoon voltijds secundair onderwijs</v>
      </c>
      <c r="L159" t="str">
        <f t="shared" si="5"/>
        <v>ASO</v>
      </c>
    </row>
    <row r="160" spans="1:12" ht="15.75" thickBot="1" x14ac:dyDescent="0.3">
      <c r="A160" s="23" t="s">
        <v>36</v>
      </c>
      <c r="B160" s="23" t="s">
        <v>13</v>
      </c>
      <c r="C160" s="23" t="s">
        <v>49</v>
      </c>
      <c r="D160" s="23" t="s">
        <v>7</v>
      </c>
      <c r="E160" s="23" t="s">
        <v>2</v>
      </c>
      <c r="F160" s="27">
        <v>311</v>
      </c>
      <c r="G160" s="23" t="s">
        <v>61</v>
      </c>
      <c r="H160" s="23" t="s">
        <v>62</v>
      </c>
      <c r="I160" s="23" t="s">
        <v>35</v>
      </c>
      <c r="J160" s="24">
        <v>33</v>
      </c>
      <c r="K160" t="str">
        <f t="shared" si="4"/>
        <v>Gewoon voltijds secundair onderwijs</v>
      </c>
      <c r="L160" t="str">
        <f t="shared" si="5"/>
        <v>OKAN</v>
      </c>
    </row>
    <row r="161" spans="1:12" ht="15.75" thickBot="1" x14ac:dyDescent="0.3">
      <c r="A161" s="23" t="s">
        <v>16</v>
      </c>
      <c r="B161" s="23" t="s">
        <v>17</v>
      </c>
      <c r="C161" s="23" t="s">
        <v>49</v>
      </c>
      <c r="D161" s="23" t="s">
        <v>8</v>
      </c>
      <c r="E161" s="23" t="s">
        <v>2</v>
      </c>
      <c r="F161" s="27">
        <v>312</v>
      </c>
      <c r="G161" s="23" t="s">
        <v>61</v>
      </c>
      <c r="H161" s="23" t="s">
        <v>62</v>
      </c>
      <c r="I161" s="23" t="s">
        <v>35</v>
      </c>
      <c r="J161" s="24">
        <v>246</v>
      </c>
      <c r="K161" t="str">
        <f t="shared" si="4"/>
        <v>Andere</v>
      </c>
      <c r="L161" t="str">
        <f t="shared" si="5"/>
        <v xml:space="preserve"> </v>
      </c>
    </row>
    <row r="162" spans="1:12" ht="15.75" thickBot="1" x14ac:dyDescent="0.3">
      <c r="A162" s="23" t="s">
        <v>36</v>
      </c>
      <c r="B162" s="23" t="s">
        <v>13</v>
      </c>
      <c r="C162" s="23" t="s">
        <v>49</v>
      </c>
      <c r="D162" s="23" t="s">
        <v>9</v>
      </c>
      <c r="E162" s="23" t="s">
        <v>2</v>
      </c>
      <c r="F162" s="27">
        <v>311</v>
      </c>
      <c r="G162" s="23" t="s">
        <v>61</v>
      </c>
      <c r="H162" s="23" t="s">
        <v>62</v>
      </c>
      <c r="I162" s="23" t="s">
        <v>35</v>
      </c>
      <c r="J162" s="24">
        <v>19</v>
      </c>
      <c r="K162" t="str">
        <f t="shared" si="4"/>
        <v>Gewoon voltijds secundair onderwijs</v>
      </c>
      <c r="L162" t="str">
        <f t="shared" si="5"/>
        <v>OKAN</v>
      </c>
    </row>
    <row r="163" spans="1:12" ht="15.75" thickBot="1" x14ac:dyDescent="0.3">
      <c r="A163" s="23" t="s">
        <v>36</v>
      </c>
      <c r="B163" s="23" t="s">
        <v>13</v>
      </c>
      <c r="C163" s="23" t="s">
        <v>49</v>
      </c>
      <c r="D163" s="23" t="s">
        <v>9</v>
      </c>
      <c r="E163" s="23" t="s">
        <v>3</v>
      </c>
      <c r="F163" s="27">
        <v>311</v>
      </c>
      <c r="G163" s="23" t="s">
        <v>61</v>
      </c>
      <c r="H163" s="23" t="s">
        <v>62</v>
      </c>
      <c r="I163" s="23" t="s">
        <v>35</v>
      </c>
      <c r="J163" s="24">
        <v>4</v>
      </c>
      <c r="K163" t="str">
        <f t="shared" si="4"/>
        <v>Gewoon voltijds secundair onderwijs</v>
      </c>
      <c r="L163" t="str">
        <f t="shared" si="5"/>
        <v>OKAN</v>
      </c>
    </row>
    <row r="164" spans="1:12" ht="15.75" thickBot="1" x14ac:dyDescent="0.3">
      <c r="A164" s="23" t="s">
        <v>36</v>
      </c>
      <c r="B164" s="23" t="s">
        <v>13</v>
      </c>
      <c r="C164" s="23" t="s">
        <v>49</v>
      </c>
      <c r="D164" s="23" t="s">
        <v>4</v>
      </c>
      <c r="E164" s="23" t="s">
        <v>3</v>
      </c>
      <c r="F164" s="27">
        <v>321</v>
      </c>
      <c r="G164" s="23" t="s">
        <v>58</v>
      </c>
      <c r="H164" s="23" t="s">
        <v>58</v>
      </c>
      <c r="I164" s="23" t="s">
        <v>35</v>
      </c>
      <c r="J164" s="24">
        <v>1</v>
      </c>
      <c r="K164" t="str">
        <f t="shared" si="4"/>
        <v>Buitengewoon secundair onderwijs</v>
      </c>
      <c r="L164" t="str">
        <f t="shared" si="5"/>
        <v xml:space="preserve"> </v>
      </c>
    </row>
    <row r="165" spans="1:12" ht="15.75" thickBot="1" x14ac:dyDescent="0.3">
      <c r="A165" s="23" t="s">
        <v>13</v>
      </c>
      <c r="B165" s="23" t="s">
        <v>14</v>
      </c>
      <c r="C165" s="23" t="s">
        <v>49</v>
      </c>
      <c r="D165" s="23" t="s">
        <v>8</v>
      </c>
      <c r="E165" s="23" t="s">
        <v>3</v>
      </c>
      <c r="F165" s="27">
        <v>315</v>
      </c>
      <c r="G165" s="23" t="s">
        <v>61</v>
      </c>
      <c r="H165" s="23" t="s">
        <v>62</v>
      </c>
      <c r="I165" s="23" t="s">
        <v>35</v>
      </c>
      <c r="J165" s="24">
        <v>2</v>
      </c>
      <c r="K165" t="str">
        <f t="shared" si="4"/>
        <v>Andere</v>
      </c>
      <c r="L165" t="str">
        <f t="shared" si="5"/>
        <v xml:space="preserve"> </v>
      </c>
    </row>
    <row r="166" spans="1:12" ht="15.75" thickBot="1" x14ac:dyDescent="0.3">
      <c r="A166" s="23" t="s">
        <v>13</v>
      </c>
      <c r="B166" s="23" t="s">
        <v>14</v>
      </c>
      <c r="C166" s="23" t="s">
        <v>49</v>
      </c>
      <c r="D166" s="23" t="s">
        <v>6</v>
      </c>
      <c r="E166" s="23" t="s">
        <v>2</v>
      </c>
      <c r="F166" s="27">
        <v>321</v>
      </c>
      <c r="G166" s="23" t="s">
        <v>58</v>
      </c>
      <c r="H166" s="23" t="s">
        <v>58</v>
      </c>
      <c r="I166" s="23" t="s">
        <v>35</v>
      </c>
      <c r="J166" s="24">
        <v>2</v>
      </c>
      <c r="K166" t="str">
        <f t="shared" si="4"/>
        <v>Buitengewoon secundair onderwijs</v>
      </c>
      <c r="L166" t="str">
        <f t="shared" si="5"/>
        <v xml:space="preserve"> </v>
      </c>
    </row>
    <row r="167" spans="1:12" ht="15.75" thickBot="1" x14ac:dyDescent="0.3">
      <c r="A167" s="23" t="s">
        <v>14</v>
      </c>
      <c r="B167" s="23" t="s">
        <v>15</v>
      </c>
      <c r="C167" s="23" t="s">
        <v>49</v>
      </c>
      <c r="D167" s="23" t="s">
        <v>6</v>
      </c>
      <c r="E167" s="23" t="s">
        <v>3</v>
      </c>
      <c r="F167" s="27">
        <v>311</v>
      </c>
      <c r="G167" s="23" t="s">
        <v>61</v>
      </c>
      <c r="H167" s="23" t="s">
        <v>62</v>
      </c>
      <c r="I167" s="23" t="s">
        <v>35</v>
      </c>
      <c r="J167" s="24">
        <v>9</v>
      </c>
      <c r="K167" t="str">
        <f t="shared" si="4"/>
        <v>Gewoon voltijds secundair onderwijs</v>
      </c>
      <c r="L167" t="str">
        <f t="shared" si="5"/>
        <v>OKAN</v>
      </c>
    </row>
    <row r="168" spans="1:12" ht="15.75" thickBot="1" x14ac:dyDescent="0.3">
      <c r="A168" s="23" t="s">
        <v>16</v>
      </c>
      <c r="B168" s="23" t="s">
        <v>17</v>
      </c>
      <c r="C168" s="23" t="s">
        <v>49</v>
      </c>
      <c r="D168" s="23" t="s">
        <v>9</v>
      </c>
      <c r="E168" s="23" t="s">
        <v>3</v>
      </c>
      <c r="F168" s="27">
        <v>315</v>
      </c>
      <c r="G168" s="23" t="s">
        <v>61</v>
      </c>
      <c r="H168" s="23" t="s">
        <v>62</v>
      </c>
      <c r="I168" s="23" t="s">
        <v>35</v>
      </c>
      <c r="J168" s="24">
        <v>6</v>
      </c>
      <c r="K168" t="str">
        <f t="shared" si="4"/>
        <v>Andere</v>
      </c>
      <c r="L168" t="str">
        <f t="shared" si="5"/>
        <v xml:space="preserve"> </v>
      </c>
    </row>
    <row r="169" spans="1:12" ht="15.75" thickBot="1" x14ac:dyDescent="0.3">
      <c r="A169" s="23" t="s">
        <v>15</v>
      </c>
      <c r="B169" s="23" t="s">
        <v>16</v>
      </c>
      <c r="C169" s="23" t="s">
        <v>49</v>
      </c>
      <c r="D169" s="23" t="s">
        <v>9</v>
      </c>
      <c r="E169" s="23" t="s">
        <v>3</v>
      </c>
      <c r="F169" s="27">
        <v>315</v>
      </c>
      <c r="G169" s="23" t="s">
        <v>61</v>
      </c>
      <c r="H169" s="23" t="s">
        <v>62</v>
      </c>
      <c r="I169" s="23" t="s">
        <v>35</v>
      </c>
      <c r="J169" s="24">
        <v>5</v>
      </c>
      <c r="K169" t="str">
        <f t="shared" si="4"/>
        <v>Andere</v>
      </c>
      <c r="L169" t="str">
        <f t="shared" si="5"/>
        <v xml:space="preserve"> </v>
      </c>
    </row>
    <row r="170" spans="1:12" ht="15.75" thickBot="1" x14ac:dyDescent="0.3">
      <c r="A170" s="23" t="s">
        <v>14</v>
      </c>
      <c r="B170" s="23" t="s">
        <v>15</v>
      </c>
      <c r="C170" s="23" t="s">
        <v>49</v>
      </c>
      <c r="D170" s="23" t="s">
        <v>4</v>
      </c>
      <c r="E170" s="23" t="s">
        <v>3</v>
      </c>
      <c r="F170" s="27">
        <v>311</v>
      </c>
      <c r="G170" s="23" t="s">
        <v>61</v>
      </c>
      <c r="H170" s="23" t="s">
        <v>62</v>
      </c>
      <c r="I170" s="23" t="s">
        <v>35</v>
      </c>
      <c r="J170" s="24">
        <v>28</v>
      </c>
      <c r="K170" t="str">
        <f t="shared" si="4"/>
        <v>Gewoon voltijds secundair onderwijs</v>
      </c>
      <c r="L170" t="str">
        <f t="shared" si="5"/>
        <v>OKAN</v>
      </c>
    </row>
    <row r="171" spans="1:12" ht="15.75" thickBot="1" x14ac:dyDescent="0.3">
      <c r="A171" s="23" t="s">
        <v>15</v>
      </c>
      <c r="B171" s="23" t="s">
        <v>16</v>
      </c>
      <c r="C171" s="23" t="s">
        <v>49</v>
      </c>
      <c r="D171" s="23" t="s">
        <v>7</v>
      </c>
      <c r="E171" s="23" t="s">
        <v>3</v>
      </c>
      <c r="F171" s="27">
        <v>311</v>
      </c>
      <c r="G171" s="23" t="s">
        <v>65</v>
      </c>
      <c r="H171" s="23" t="s">
        <v>65</v>
      </c>
      <c r="I171" s="23" t="s">
        <v>35</v>
      </c>
      <c r="J171" s="24">
        <v>5</v>
      </c>
      <c r="K171" t="str">
        <f t="shared" si="4"/>
        <v>Gewoon voltijds secundair onderwijs</v>
      </c>
      <c r="L171" t="str">
        <f t="shared" si="5"/>
        <v>ASO</v>
      </c>
    </row>
    <row r="172" spans="1:12" ht="15.75" thickBot="1" x14ac:dyDescent="0.3">
      <c r="A172" s="23" t="s">
        <v>15</v>
      </c>
      <c r="B172" s="23" t="s">
        <v>16</v>
      </c>
      <c r="C172" s="23" t="s">
        <v>49</v>
      </c>
      <c r="D172" s="23" t="s">
        <v>7</v>
      </c>
      <c r="E172" s="23" t="s">
        <v>3</v>
      </c>
      <c r="F172" s="27">
        <v>311</v>
      </c>
      <c r="G172" s="23" t="s">
        <v>61</v>
      </c>
      <c r="H172" s="23" t="s">
        <v>62</v>
      </c>
      <c r="I172" s="23" t="s">
        <v>35</v>
      </c>
      <c r="J172" s="24">
        <v>12</v>
      </c>
      <c r="K172" t="str">
        <f t="shared" si="4"/>
        <v>Gewoon voltijds secundair onderwijs</v>
      </c>
      <c r="L172" t="str">
        <f t="shared" si="5"/>
        <v>OKAN</v>
      </c>
    </row>
    <row r="173" spans="1:12" ht="15.75" thickBot="1" x14ac:dyDescent="0.3">
      <c r="A173" s="23" t="s">
        <v>14</v>
      </c>
      <c r="B173" s="23" t="s">
        <v>15</v>
      </c>
      <c r="C173" s="23" t="s">
        <v>49</v>
      </c>
      <c r="D173" s="23" t="s">
        <v>8</v>
      </c>
      <c r="E173" s="23" t="s">
        <v>3</v>
      </c>
      <c r="F173" s="27">
        <v>311</v>
      </c>
      <c r="G173" s="23" t="s">
        <v>60</v>
      </c>
      <c r="H173" s="23" t="s">
        <v>60</v>
      </c>
      <c r="I173" s="23" t="s">
        <v>35</v>
      </c>
      <c r="J173" s="24">
        <v>11</v>
      </c>
      <c r="K173" t="str">
        <f t="shared" si="4"/>
        <v>Gewoon voltijds secundair onderwijs</v>
      </c>
      <c r="L173" t="str">
        <f t="shared" si="5"/>
        <v>Eerste graad</v>
      </c>
    </row>
    <row r="174" spans="1:12" ht="15.75" thickBot="1" x14ac:dyDescent="0.3">
      <c r="A174" s="23" t="s">
        <v>14</v>
      </c>
      <c r="B174" s="23" t="s">
        <v>15</v>
      </c>
      <c r="C174" s="23" t="s">
        <v>49</v>
      </c>
      <c r="D174" s="23" t="s">
        <v>7</v>
      </c>
      <c r="E174" s="23" t="s">
        <v>2</v>
      </c>
      <c r="F174" s="27">
        <v>311</v>
      </c>
      <c r="G174" s="23" t="s">
        <v>60</v>
      </c>
      <c r="H174" s="23" t="s">
        <v>60</v>
      </c>
      <c r="I174" s="23" t="s">
        <v>35</v>
      </c>
      <c r="J174" s="24">
        <v>68</v>
      </c>
      <c r="K174" t="str">
        <f t="shared" si="4"/>
        <v>Gewoon voltijds secundair onderwijs</v>
      </c>
      <c r="L174" t="str">
        <f t="shared" si="5"/>
        <v>Eerste graad</v>
      </c>
    </row>
    <row r="175" spans="1:12" ht="15.75" thickBot="1" x14ac:dyDescent="0.3">
      <c r="A175" s="23" t="s">
        <v>15</v>
      </c>
      <c r="B175" s="23" t="s">
        <v>16</v>
      </c>
      <c r="C175" s="23" t="s">
        <v>49</v>
      </c>
      <c r="D175" s="23" t="s">
        <v>6</v>
      </c>
      <c r="E175" s="23" t="s">
        <v>2</v>
      </c>
      <c r="F175" s="27">
        <v>311</v>
      </c>
      <c r="G175" s="23" t="s">
        <v>60</v>
      </c>
      <c r="H175" s="23" t="s">
        <v>60</v>
      </c>
      <c r="I175" s="23" t="s">
        <v>35</v>
      </c>
      <c r="J175" s="24">
        <v>25</v>
      </c>
      <c r="K175" t="str">
        <f t="shared" si="4"/>
        <v>Gewoon voltijds secundair onderwijs</v>
      </c>
      <c r="L175" t="str">
        <f t="shared" si="5"/>
        <v>Eerste graad</v>
      </c>
    </row>
    <row r="176" spans="1:12" ht="15.75" thickBot="1" x14ac:dyDescent="0.3">
      <c r="A176" s="23" t="s">
        <v>16</v>
      </c>
      <c r="B176" s="23" t="s">
        <v>17</v>
      </c>
      <c r="C176" s="23" t="s">
        <v>49</v>
      </c>
      <c r="D176" s="23" t="s">
        <v>8</v>
      </c>
      <c r="E176" s="23" t="s">
        <v>3</v>
      </c>
      <c r="F176" s="27">
        <v>311</v>
      </c>
      <c r="G176" s="23" t="s">
        <v>65</v>
      </c>
      <c r="H176" s="23" t="s">
        <v>65</v>
      </c>
      <c r="I176" s="23" t="s">
        <v>35</v>
      </c>
      <c r="J176" s="24">
        <v>2</v>
      </c>
      <c r="K176" t="str">
        <f t="shared" si="4"/>
        <v>Gewoon voltijds secundair onderwijs</v>
      </c>
      <c r="L176" t="str">
        <f t="shared" si="5"/>
        <v>ASO</v>
      </c>
    </row>
    <row r="177" spans="1:12" ht="15.75" thickBot="1" x14ac:dyDescent="0.3">
      <c r="A177" s="23" t="s">
        <v>15</v>
      </c>
      <c r="B177" s="23" t="s">
        <v>16</v>
      </c>
      <c r="C177" s="23" t="s">
        <v>49</v>
      </c>
      <c r="D177" s="23" t="s">
        <v>9</v>
      </c>
      <c r="E177" s="23" t="s">
        <v>2</v>
      </c>
      <c r="F177" s="27">
        <v>311</v>
      </c>
      <c r="G177" s="23" t="s">
        <v>65</v>
      </c>
      <c r="H177" s="23" t="s">
        <v>65</v>
      </c>
      <c r="I177" s="23" t="s">
        <v>35</v>
      </c>
      <c r="J177" s="24">
        <v>1</v>
      </c>
      <c r="K177" t="str">
        <f t="shared" si="4"/>
        <v>Gewoon voltijds secundair onderwijs</v>
      </c>
      <c r="L177" t="str">
        <f t="shared" si="5"/>
        <v>ASO</v>
      </c>
    </row>
    <row r="178" spans="1:12" ht="15.75" thickBot="1" x14ac:dyDescent="0.3">
      <c r="A178" s="23" t="s">
        <v>15</v>
      </c>
      <c r="B178" s="23" t="s">
        <v>16</v>
      </c>
      <c r="C178" s="23" t="s">
        <v>49</v>
      </c>
      <c r="D178" s="23" t="s">
        <v>8</v>
      </c>
      <c r="E178" s="23" t="s">
        <v>2</v>
      </c>
      <c r="F178" s="27">
        <v>321</v>
      </c>
      <c r="G178" s="23" t="s">
        <v>60</v>
      </c>
      <c r="H178" s="23" t="s">
        <v>60</v>
      </c>
      <c r="I178" s="23" t="s">
        <v>35</v>
      </c>
      <c r="J178" s="24">
        <v>1</v>
      </c>
      <c r="K178" t="str">
        <f t="shared" si="4"/>
        <v>Buitengewoon secundair onderwijs</v>
      </c>
      <c r="L178" t="str">
        <f t="shared" si="5"/>
        <v xml:space="preserve"> </v>
      </c>
    </row>
    <row r="179" spans="1:12" ht="15.75" thickBot="1" x14ac:dyDescent="0.3">
      <c r="A179" s="23" t="s">
        <v>15</v>
      </c>
      <c r="B179" s="23" t="s">
        <v>16</v>
      </c>
      <c r="C179" s="23" t="s">
        <v>49</v>
      </c>
      <c r="D179" s="23" t="s">
        <v>4</v>
      </c>
      <c r="E179" s="23" t="s">
        <v>3</v>
      </c>
      <c r="F179" s="27">
        <v>315</v>
      </c>
      <c r="G179" s="23" t="s">
        <v>61</v>
      </c>
      <c r="H179" s="23" t="s">
        <v>62</v>
      </c>
      <c r="I179" s="23" t="s">
        <v>35</v>
      </c>
      <c r="J179" s="24">
        <v>6</v>
      </c>
      <c r="K179" t="str">
        <f t="shared" si="4"/>
        <v>Andere</v>
      </c>
      <c r="L179" t="str">
        <f t="shared" si="5"/>
        <v xml:space="preserve"> </v>
      </c>
    </row>
    <row r="180" spans="1:12" ht="15.75" thickBot="1" x14ac:dyDescent="0.3">
      <c r="A180" s="23" t="s">
        <v>15</v>
      </c>
      <c r="B180" s="23" t="s">
        <v>16</v>
      </c>
      <c r="C180" s="23" t="s">
        <v>49</v>
      </c>
      <c r="D180" s="23" t="s">
        <v>6</v>
      </c>
      <c r="E180" s="23" t="s">
        <v>2</v>
      </c>
      <c r="F180" s="27">
        <v>312</v>
      </c>
      <c r="G180" s="23" t="s">
        <v>61</v>
      </c>
      <c r="H180" s="23" t="s">
        <v>62</v>
      </c>
      <c r="I180" s="23" t="s">
        <v>35</v>
      </c>
      <c r="J180" s="24">
        <v>286</v>
      </c>
      <c r="K180" t="str">
        <f t="shared" si="4"/>
        <v>Andere</v>
      </c>
      <c r="L180" t="str">
        <f t="shared" si="5"/>
        <v xml:space="preserve"> </v>
      </c>
    </row>
    <row r="181" spans="1:12" ht="15.75" thickBot="1" x14ac:dyDescent="0.3">
      <c r="A181" s="23" t="s">
        <v>13</v>
      </c>
      <c r="B181" s="23" t="s">
        <v>14</v>
      </c>
      <c r="C181" s="23" t="s">
        <v>49</v>
      </c>
      <c r="D181" s="23" t="s">
        <v>4</v>
      </c>
      <c r="E181" s="23" t="s">
        <v>3</v>
      </c>
      <c r="F181" s="27">
        <v>312</v>
      </c>
      <c r="G181" s="23" t="s">
        <v>61</v>
      </c>
      <c r="H181" s="23" t="s">
        <v>62</v>
      </c>
      <c r="I181" s="23" t="s">
        <v>35</v>
      </c>
      <c r="J181" s="24">
        <v>547</v>
      </c>
      <c r="K181" t="str">
        <f t="shared" si="4"/>
        <v>Andere</v>
      </c>
      <c r="L181" t="str">
        <f t="shared" si="5"/>
        <v xml:space="preserve"> </v>
      </c>
    </row>
    <row r="182" spans="1:12" ht="15.75" thickBot="1" x14ac:dyDescent="0.3">
      <c r="A182" s="23" t="s">
        <v>36</v>
      </c>
      <c r="B182" s="23" t="s">
        <v>13</v>
      </c>
      <c r="C182" s="23" t="s">
        <v>49</v>
      </c>
      <c r="D182" s="23" t="s">
        <v>7</v>
      </c>
      <c r="E182" s="23" t="s">
        <v>3</v>
      </c>
      <c r="F182" s="27">
        <v>311</v>
      </c>
      <c r="G182" s="23" t="s">
        <v>58</v>
      </c>
      <c r="H182" s="23" t="s">
        <v>58</v>
      </c>
      <c r="I182" s="23" t="s">
        <v>35</v>
      </c>
      <c r="J182" s="24">
        <v>210</v>
      </c>
      <c r="K182" t="str">
        <f t="shared" si="4"/>
        <v>Gewoon voltijds secundair onderwijs</v>
      </c>
      <c r="L182" t="str">
        <f t="shared" si="5"/>
        <v>BSO</v>
      </c>
    </row>
    <row r="183" spans="1:12" ht="15.75" thickBot="1" x14ac:dyDescent="0.3">
      <c r="A183" s="23" t="s">
        <v>36</v>
      </c>
      <c r="B183" s="23" t="s">
        <v>13</v>
      </c>
      <c r="C183" s="23" t="s">
        <v>49</v>
      </c>
      <c r="D183" s="23" t="s">
        <v>9</v>
      </c>
      <c r="E183" s="23" t="s">
        <v>3</v>
      </c>
      <c r="F183" s="27">
        <v>312</v>
      </c>
      <c r="G183" s="23" t="s">
        <v>61</v>
      </c>
      <c r="H183" s="23" t="s">
        <v>62</v>
      </c>
      <c r="I183" s="23" t="s">
        <v>35</v>
      </c>
      <c r="J183" s="24">
        <v>282</v>
      </c>
      <c r="K183" t="str">
        <f t="shared" si="4"/>
        <v>Andere</v>
      </c>
      <c r="L183" t="str">
        <f t="shared" si="5"/>
        <v xml:space="preserve"> </v>
      </c>
    </row>
    <row r="184" spans="1:12" ht="15.75" thickBot="1" x14ac:dyDescent="0.3">
      <c r="A184" s="23" t="s">
        <v>36</v>
      </c>
      <c r="B184" s="23" t="s">
        <v>13</v>
      </c>
      <c r="C184" s="23" t="s">
        <v>49</v>
      </c>
      <c r="D184" s="23" t="s">
        <v>4</v>
      </c>
      <c r="E184" s="23" t="s">
        <v>3</v>
      </c>
      <c r="F184" s="27">
        <v>311</v>
      </c>
      <c r="G184" s="23" t="s">
        <v>64</v>
      </c>
      <c r="H184" s="23" t="s">
        <v>64</v>
      </c>
      <c r="I184" s="23" t="s">
        <v>35</v>
      </c>
      <c r="J184" s="24">
        <v>4</v>
      </c>
      <c r="K184" t="str">
        <f t="shared" si="4"/>
        <v>Gewoon voltijds secundair onderwijs</v>
      </c>
      <c r="L184" t="str">
        <f t="shared" si="5"/>
        <v>KSO</v>
      </c>
    </row>
    <row r="185" spans="1:12" ht="15.75" thickBot="1" x14ac:dyDescent="0.3">
      <c r="A185" s="23" t="s">
        <v>16</v>
      </c>
      <c r="B185" s="23" t="s">
        <v>17</v>
      </c>
      <c r="C185" s="23" t="s">
        <v>49</v>
      </c>
      <c r="D185" s="23" t="s">
        <v>6</v>
      </c>
      <c r="E185" s="23" t="s">
        <v>3</v>
      </c>
      <c r="F185" s="27">
        <v>312</v>
      </c>
      <c r="G185" s="23" t="s">
        <v>61</v>
      </c>
      <c r="H185" s="23" t="s">
        <v>62</v>
      </c>
      <c r="I185" s="23" t="s">
        <v>35</v>
      </c>
      <c r="J185" s="24">
        <v>161</v>
      </c>
      <c r="K185" t="str">
        <f t="shared" si="4"/>
        <v>Andere</v>
      </c>
      <c r="L185" t="str">
        <f t="shared" si="5"/>
        <v xml:space="preserve"> </v>
      </c>
    </row>
    <row r="186" spans="1:12" ht="15.75" thickBot="1" x14ac:dyDescent="0.3">
      <c r="A186" s="23" t="s">
        <v>16</v>
      </c>
      <c r="B186" s="23" t="s">
        <v>17</v>
      </c>
      <c r="C186" s="23" t="s">
        <v>49</v>
      </c>
      <c r="D186" s="23" t="s">
        <v>9</v>
      </c>
      <c r="E186" s="23" t="s">
        <v>2</v>
      </c>
      <c r="F186" s="27">
        <v>312</v>
      </c>
      <c r="G186" s="23" t="s">
        <v>61</v>
      </c>
      <c r="H186" s="23" t="s">
        <v>62</v>
      </c>
      <c r="I186" s="23" t="s">
        <v>35</v>
      </c>
      <c r="J186" s="24">
        <v>577</v>
      </c>
      <c r="K186" t="str">
        <f t="shared" si="4"/>
        <v>Andere</v>
      </c>
      <c r="L186" t="str">
        <f t="shared" si="5"/>
        <v xml:space="preserve"> </v>
      </c>
    </row>
    <row r="187" spans="1:12" ht="15.75" thickBot="1" x14ac:dyDescent="0.3">
      <c r="A187" s="23" t="s">
        <v>16</v>
      </c>
      <c r="B187" s="23" t="s">
        <v>17</v>
      </c>
      <c r="C187" s="23" t="s">
        <v>49</v>
      </c>
      <c r="D187" s="23" t="s">
        <v>7</v>
      </c>
      <c r="E187" s="23" t="s">
        <v>2</v>
      </c>
      <c r="F187" s="27">
        <v>312</v>
      </c>
      <c r="G187" s="23" t="s">
        <v>61</v>
      </c>
      <c r="H187" s="23" t="s">
        <v>62</v>
      </c>
      <c r="I187" s="23" t="s">
        <v>35</v>
      </c>
      <c r="J187" s="24">
        <v>767</v>
      </c>
      <c r="K187" t="str">
        <f t="shared" si="4"/>
        <v>Andere</v>
      </c>
      <c r="L187" t="str">
        <f t="shared" si="5"/>
        <v xml:space="preserve"> </v>
      </c>
    </row>
    <row r="188" spans="1:12" ht="15.75" thickBot="1" x14ac:dyDescent="0.3">
      <c r="A188" s="23" t="s">
        <v>15</v>
      </c>
      <c r="B188" s="23" t="s">
        <v>16</v>
      </c>
      <c r="C188" s="23" t="s">
        <v>49</v>
      </c>
      <c r="D188" s="23" t="s">
        <v>7</v>
      </c>
      <c r="E188" s="23" t="s">
        <v>2</v>
      </c>
      <c r="F188" s="27">
        <v>321</v>
      </c>
      <c r="G188" s="23" t="s">
        <v>61</v>
      </c>
      <c r="H188" s="23" t="s">
        <v>62</v>
      </c>
      <c r="I188" s="23" t="s">
        <v>35</v>
      </c>
      <c r="J188" s="24">
        <v>69</v>
      </c>
      <c r="K188" t="str">
        <f t="shared" si="4"/>
        <v>Buitengewoon secundair onderwijs</v>
      </c>
      <c r="L188" t="str">
        <f t="shared" si="5"/>
        <v xml:space="preserve"> </v>
      </c>
    </row>
    <row r="189" spans="1:12" ht="15.75" thickBot="1" x14ac:dyDescent="0.3">
      <c r="A189" s="23" t="s">
        <v>36</v>
      </c>
      <c r="B189" s="23" t="s">
        <v>13</v>
      </c>
      <c r="C189" s="23" t="s">
        <v>49</v>
      </c>
      <c r="D189" s="23" t="s">
        <v>8</v>
      </c>
      <c r="E189" s="23" t="s">
        <v>3</v>
      </c>
      <c r="F189" s="27">
        <v>321</v>
      </c>
      <c r="G189" s="23" t="s">
        <v>61</v>
      </c>
      <c r="H189" s="23" t="s">
        <v>62</v>
      </c>
      <c r="I189" s="23" t="s">
        <v>35</v>
      </c>
      <c r="J189" s="24">
        <v>9</v>
      </c>
      <c r="K189" t="str">
        <f t="shared" si="4"/>
        <v>Buitengewoon secundair onderwijs</v>
      </c>
      <c r="L189" t="str">
        <f t="shared" si="5"/>
        <v xml:space="preserve"> </v>
      </c>
    </row>
    <row r="190" spans="1:12" ht="15.75" thickBot="1" x14ac:dyDescent="0.3">
      <c r="A190" s="23" t="s">
        <v>15</v>
      </c>
      <c r="B190" s="23" t="s">
        <v>16</v>
      </c>
      <c r="C190" s="23" t="s">
        <v>49</v>
      </c>
      <c r="D190" s="23" t="s">
        <v>9</v>
      </c>
      <c r="E190" s="23" t="s">
        <v>3</v>
      </c>
      <c r="F190" s="27">
        <v>311</v>
      </c>
      <c r="G190" s="23" t="s">
        <v>58</v>
      </c>
      <c r="H190" s="23" t="s">
        <v>58</v>
      </c>
      <c r="I190" s="23" t="s">
        <v>35</v>
      </c>
      <c r="J190" s="24">
        <v>137</v>
      </c>
      <c r="K190" t="str">
        <f t="shared" si="4"/>
        <v>Gewoon voltijds secundair onderwijs</v>
      </c>
      <c r="L190" t="str">
        <f t="shared" si="5"/>
        <v>BSO</v>
      </c>
    </row>
    <row r="191" spans="1:12" ht="15.75" thickBot="1" x14ac:dyDescent="0.3">
      <c r="A191" s="23" t="s">
        <v>16</v>
      </c>
      <c r="B191" s="23" t="s">
        <v>17</v>
      </c>
      <c r="C191" s="23" t="s">
        <v>49</v>
      </c>
      <c r="D191" s="23" t="s">
        <v>9</v>
      </c>
      <c r="E191" s="23" t="s">
        <v>2</v>
      </c>
      <c r="F191" s="27">
        <v>311</v>
      </c>
      <c r="G191" s="23" t="s">
        <v>58</v>
      </c>
      <c r="H191" s="23" t="s">
        <v>58</v>
      </c>
      <c r="I191" s="23" t="s">
        <v>35</v>
      </c>
      <c r="J191" s="24">
        <v>291</v>
      </c>
      <c r="K191" t="str">
        <f t="shared" si="4"/>
        <v>Gewoon voltijds secundair onderwijs</v>
      </c>
      <c r="L191" t="str">
        <f t="shared" si="5"/>
        <v>BSO</v>
      </c>
    </row>
    <row r="192" spans="1:12" ht="15.75" thickBot="1" x14ac:dyDescent="0.3">
      <c r="A192" s="23" t="s">
        <v>14</v>
      </c>
      <c r="B192" s="23" t="s">
        <v>15</v>
      </c>
      <c r="C192" s="23" t="s">
        <v>49</v>
      </c>
      <c r="D192" s="23" t="s">
        <v>8</v>
      </c>
      <c r="E192" s="23" t="s">
        <v>2</v>
      </c>
      <c r="F192" s="27">
        <v>312</v>
      </c>
      <c r="G192" s="23" t="s">
        <v>61</v>
      </c>
      <c r="H192" s="23" t="s">
        <v>62</v>
      </c>
      <c r="I192" s="23" t="s">
        <v>35</v>
      </c>
      <c r="J192" s="24">
        <v>207</v>
      </c>
      <c r="K192" t="str">
        <f t="shared" si="4"/>
        <v>Andere</v>
      </c>
      <c r="L192" t="str">
        <f t="shared" si="5"/>
        <v xml:space="preserve"> </v>
      </c>
    </row>
    <row r="193" spans="1:12" ht="15.75" thickBot="1" x14ac:dyDescent="0.3">
      <c r="A193" s="23" t="s">
        <v>15</v>
      </c>
      <c r="B193" s="23" t="s">
        <v>16</v>
      </c>
      <c r="C193" s="23" t="s">
        <v>49</v>
      </c>
      <c r="D193" s="23" t="s">
        <v>9</v>
      </c>
      <c r="E193" s="23" t="s">
        <v>2</v>
      </c>
      <c r="F193" s="27">
        <v>312</v>
      </c>
      <c r="G193" s="23" t="s">
        <v>61</v>
      </c>
      <c r="H193" s="23" t="s">
        <v>62</v>
      </c>
      <c r="I193" s="23" t="s">
        <v>35</v>
      </c>
      <c r="J193" s="24">
        <v>592</v>
      </c>
      <c r="K193" t="str">
        <f t="shared" si="4"/>
        <v>Andere</v>
      </c>
      <c r="L193" t="str">
        <f t="shared" si="5"/>
        <v xml:space="preserve"> </v>
      </c>
    </row>
    <row r="194" spans="1:12" ht="15.75" thickBot="1" x14ac:dyDescent="0.3">
      <c r="A194" s="23" t="s">
        <v>14</v>
      </c>
      <c r="B194" s="23" t="s">
        <v>15</v>
      </c>
      <c r="C194" s="23" t="s">
        <v>49</v>
      </c>
      <c r="D194" s="23" t="s">
        <v>8</v>
      </c>
      <c r="E194" s="23" t="s">
        <v>3</v>
      </c>
      <c r="F194" s="27">
        <v>315</v>
      </c>
      <c r="G194" s="23" t="s">
        <v>61</v>
      </c>
      <c r="H194" s="23" t="s">
        <v>62</v>
      </c>
      <c r="I194" s="23" t="s">
        <v>35</v>
      </c>
      <c r="J194" s="24">
        <v>7</v>
      </c>
      <c r="K194" t="str">
        <f t="shared" ref="K194:K257" si="6">IF(F194=311, "Gewoon voltijds secundair onderwijs", IF(F194=321, "Buitengewoon secundair onderwijs", "Andere"))</f>
        <v>Andere</v>
      </c>
      <c r="L194" t="str">
        <f t="shared" ref="L194:L257" si="7">IF(F194=311, IF(G194="GSO", "Eerste graad", IF(G194="/", "OKAN", G194)), " ")</f>
        <v xml:space="preserve"> </v>
      </c>
    </row>
    <row r="195" spans="1:12" ht="15.75" thickBot="1" x14ac:dyDescent="0.3">
      <c r="A195" s="23" t="s">
        <v>15</v>
      </c>
      <c r="B195" s="23" t="s">
        <v>16</v>
      </c>
      <c r="C195" s="23" t="s">
        <v>49</v>
      </c>
      <c r="D195" s="23" t="s">
        <v>7</v>
      </c>
      <c r="E195" s="23" t="s">
        <v>3</v>
      </c>
      <c r="F195" s="27">
        <v>311</v>
      </c>
      <c r="G195" s="23" t="s">
        <v>60</v>
      </c>
      <c r="H195" s="23" t="s">
        <v>60</v>
      </c>
      <c r="I195" s="23" t="s">
        <v>35</v>
      </c>
      <c r="J195" s="24">
        <v>25</v>
      </c>
      <c r="K195" t="str">
        <f t="shared" si="6"/>
        <v>Gewoon voltijds secundair onderwijs</v>
      </c>
      <c r="L195" t="str">
        <f t="shared" si="7"/>
        <v>Eerste graad</v>
      </c>
    </row>
    <row r="196" spans="1:12" ht="15.75" thickBot="1" x14ac:dyDescent="0.3">
      <c r="A196" s="23" t="s">
        <v>14</v>
      </c>
      <c r="B196" s="23" t="s">
        <v>15</v>
      </c>
      <c r="C196" s="23" t="s">
        <v>49</v>
      </c>
      <c r="D196" s="23" t="s">
        <v>4</v>
      </c>
      <c r="E196" s="23" t="s">
        <v>3</v>
      </c>
      <c r="F196" s="27">
        <v>321</v>
      </c>
      <c r="G196" s="23" t="s">
        <v>61</v>
      </c>
      <c r="H196" s="23" t="s">
        <v>62</v>
      </c>
      <c r="I196" s="23" t="s">
        <v>35</v>
      </c>
      <c r="J196" s="24">
        <v>38</v>
      </c>
      <c r="K196" t="str">
        <f t="shared" si="6"/>
        <v>Buitengewoon secundair onderwijs</v>
      </c>
      <c r="L196" t="str">
        <f t="shared" si="7"/>
        <v xml:space="preserve"> </v>
      </c>
    </row>
    <row r="197" spans="1:12" ht="15.75" thickBot="1" x14ac:dyDescent="0.3">
      <c r="A197" s="23" t="s">
        <v>15</v>
      </c>
      <c r="B197" s="23" t="s">
        <v>16</v>
      </c>
      <c r="C197" s="23" t="s">
        <v>49</v>
      </c>
      <c r="D197" s="23" t="s">
        <v>7</v>
      </c>
      <c r="E197" s="23" t="s">
        <v>3</v>
      </c>
      <c r="F197" s="27">
        <v>311</v>
      </c>
      <c r="G197" s="23" t="s">
        <v>59</v>
      </c>
      <c r="H197" s="23" t="s">
        <v>59</v>
      </c>
      <c r="I197" s="23" t="s">
        <v>35</v>
      </c>
      <c r="J197" s="24">
        <v>18</v>
      </c>
      <c r="K197" t="str">
        <f t="shared" si="6"/>
        <v>Gewoon voltijds secundair onderwijs</v>
      </c>
      <c r="L197" t="str">
        <f t="shared" si="7"/>
        <v>TSO</v>
      </c>
    </row>
    <row r="198" spans="1:12" ht="15.75" thickBot="1" x14ac:dyDescent="0.3">
      <c r="A198" s="23" t="s">
        <v>16</v>
      </c>
      <c r="B198" s="23" t="s">
        <v>17</v>
      </c>
      <c r="C198" s="23" t="s">
        <v>49</v>
      </c>
      <c r="D198" s="23" t="s">
        <v>8</v>
      </c>
      <c r="E198" s="23" t="s">
        <v>3</v>
      </c>
      <c r="F198" s="27">
        <v>321</v>
      </c>
      <c r="G198" s="23" t="s">
        <v>61</v>
      </c>
      <c r="H198" s="23" t="s">
        <v>62</v>
      </c>
      <c r="I198" s="23" t="s">
        <v>35</v>
      </c>
      <c r="J198" s="24">
        <v>7</v>
      </c>
      <c r="K198" t="str">
        <f t="shared" si="6"/>
        <v>Buitengewoon secundair onderwijs</v>
      </c>
      <c r="L198" t="str">
        <f t="shared" si="7"/>
        <v xml:space="preserve"> </v>
      </c>
    </row>
    <row r="199" spans="1:12" ht="15.75" thickBot="1" x14ac:dyDescent="0.3">
      <c r="A199" s="23" t="s">
        <v>14</v>
      </c>
      <c r="B199" s="23" t="s">
        <v>15</v>
      </c>
      <c r="C199" s="23" t="s">
        <v>49</v>
      </c>
      <c r="D199" s="23" t="s">
        <v>6</v>
      </c>
      <c r="E199" s="23" t="s">
        <v>2</v>
      </c>
      <c r="F199" s="27">
        <v>311</v>
      </c>
      <c r="G199" s="23" t="s">
        <v>65</v>
      </c>
      <c r="H199" s="23" t="s">
        <v>65</v>
      </c>
      <c r="I199" s="23" t="s">
        <v>35</v>
      </c>
      <c r="J199" s="24">
        <v>1</v>
      </c>
      <c r="K199" t="str">
        <f t="shared" si="6"/>
        <v>Gewoon voltijds secundair onderwijs</v>
      </c>
      <c r="L199" t="str">
        <f t="shared" si="7"/>
        <v>ASO</v>
      </c>
    </row>
    <row r="200" spans="1:12" ht="15.75" thickBot="1" x14ac:dyDescent="0.3">
      <c r="A200" s="23" t="s">
        <v>15</v>
      </c>
      <c r="B200" s="23" t="s">
        <v>16</v>
      </c>
      <c r="C200" s="23" t="s">
        <v>49</v>
      </c>
      <c r="D200" s="23" t="s">
        <v>6</v>
      </c>
      <c r="E200" s="23" t="s">
        <v>2</v>
      </c>
      <c r="F200" s="27">
        <v>315</v>
      </c>
      <c r="G200" s="23" t="s">
        <v>61</v>
      </c>
      <c r="H200" s="23" t="s">
        <v>62</v>
      </c>
      <c r="I200" s="23" t="s">
        <v>35</v>
      </c>
      <c r="J200" s="24">
        <v>8</v>
      </c>
      <c r="K200" t="str">
        <f t="shared" si="6"/>
        <v>Andere</v>
      </c>
      <c r="L200" t="str">
        <f t="shared" si="7"/>
        <v xml:space="preserve"> </v>
      </c>
    </row>
    <row r="201" spans="1:12" ht="15.75" thickBot="1" x14ac:dyDescent="0.3">
      <c r="A201" s="23" t="s">
        <v>16</v>
      </c>
      <c r="B201" s="23" t="s">
        <v>17</v>
      </c>
      <c r="C201" s="23" t="s">
        <v>49</v>
      </c>
      <c r="D201" s="23" t="s">
        <v>8</v>
      </c>
      <c r="E201" s="23" t="s">
        <v>2</v>
      </c>
      <c r="F201" s="27">
        <v>321</v>
      </c>
      <c r="G201" s="23" t="s">
        <v>60</v>
      </c>
      <c r="H201" s="23" t="s">
        <v>60</v>
      </c>
      <c r="I201" s="23" t="s">
        <v>35</v>
      </c>
      <c r="J201" s="24">
        <v>1</v>
      </c>
      <c r="K201" t="str">
        <f t="shared" si="6"/>
        <v>Buitengewoon secundair onderwijs</v>
      </c>
      <c r="L201" t="str">
        <f t="shared" si="7"/>
        <v xml:space="preserve"> </v>
      </c>
    </row>
    <row r="202" spans="1:12" ht="15.75" thickBot="1" x14ac:dyDescent="0.3">
      <c r="A202" s="23" t="s">
        <v>16</v>
      </c>
      <c r="B202" s="23" t="s">
        <v>17</v>
      </c>
      <c r="C202" s="23" t="s">
        <v>49</v>
      </c>
      <c r="D202" s="23" t="s">
        <v>9</v>
      </c>
      <c r="E202" s="23" t="s">
        <v>3</v>
      </c>
      <c r="F202" s="27">
        <v>311</v>
      </c>
      <c r="G202" s="23" t="s">
        <v>59</v>
      </c>
      <c r="H202" s="23" t="s">
        <v>59</v>
      </c>
      <c r="I202" s="23" t="s">
        <v>35</v>
      </c>
      <c r="J202" s="24">
        <v>20</v>
      </c>
      <c r="K202" t="str">
        <f t="shared" si="6"/>
        <v>Gewoon voltijds secundair onderwijs</v>
      </c>
      <c r="L202" t="str">
        <f t="shared" si="7"/>
        <v>TSO</v>
      </c>
    </row>
    <row r="203" spans="1:12" ht="15.75" thickBot="1" x14ac:dyDescent="0.3">
      <c r="A203" s="23" t="s">
        <v>15</v>
      </c>
      <c r="B203" s="23" t="s">
        <v>16</v>
      </c>
      <c r="C203" s="23" t="s">
        <v>49</v>
      </c>
      <c r="D203" s="23" t="s">
        <v>8</v>
      </c>
      <c r="E203" s="23" t="s">
        <v>2</v>
      </c>
      <c r="F203" s="27">
        <v>311</v>
      </c>
      <c r="G203" s="23" t="s">
        <v>65</v>
      </c>
      <c r="H203" s="23" t="s">
        <v>65</v>
      </c>
      <c r="I203" s="23" t="s">
        <v>35</v>
      </c>
      <c r="J203" s="24">
        <v>4</v>
      </c>
      <c r="K203" t="str">
        <f t="shared" si="6"/>
        <v>Gewoon voltijds secundair onderwijs</v>
      </c>
      <c r="L203" t="str">
        <f t="shared" si="7"/>
        <v>ASO</v>
      </c>
    </row>
    <row r="204" spans="1:12" ht="15.75" thickBot="1" x14ac:dyDescent="0.3">
      <c r="A204" s="23" t="s">
        <v>15</v>
      </c>
      <c r="B204" s="23" t="s">
        <v>16</v>
      </c>
      <c r="C204" s="23" t="s">
        <v>49</v>
      </c>
      <c r="D204" s="23" t="s">
        <v>8</v>
      </c>
      <c r="E204" s="23" t="s">
        <v>2</v>
      </c>
      <c r="F204" s="27">
        <v>315</v>
      </c>
      <c r="G204" s="23" t="s">
        <v>61</v>
      </c>
      <c r="H204" s="23" t="s">
        <v>62</v>
      </c>
      <c r="I204" s="23" t="s">
        <v>35</v>
      </c>
      <c r="J204" s="24">
        <v>3</v>
      </c>
      <c r="K204" t="str">
        <f t="shared" si="6"/>
        <v>Andere</v>
      </c>
      <c r="L204" t="str">
        <f t="shared" si="7"/>
        <v xml:space="preserve"> </v>
      </c>
    </row>
    <row r="205" spans="1:12" ht="15.75" thickBot="1" x14ac:dyDescent="0.3">
      <c r="A205" s="23" t="s">
        <v>16</v>
      </c>
      <c r="B205" s="23" t="s">
        <v>17</v>
      </c>
      <c r="C205" s="23" t="s">
        <v>49</v>
      </c>
      <c r="D205" s="23" t="s">
        <v>6</v>
      </c>
      <c r="E205" s="23" t="s">
        <v>2</v>
      </c>
      <c r="F205" s="27">
        <v>311</v>
      </c>
      <c r="G205" s="23" t="s">
        <v>65</v>
      </c>
      <c r="H205" s="23" t="s">
        <v>65</v>
      </c>
      <c r="I205" s="23" t="s">
        <v>35</v>
      </c>
      <c r="J205" s="24">
        <v>2</v>
      </c>
      <c r="K205" t="str">
        <f t="shared" si="6"/>
        <v>Gewoon voltijds secundair onderwijs</v>
      </c>
      <c r="L205" t="str">
        <f t="shared" si="7"/>
        <v>ASO</v>
      </c>
    </row>
    <row r="206" spans="1:12" ht="15.75" thickBot="1" x14ac:dyDescent="0.3">
      <c r="A206" s="23" t="s">
        <v>16</v>
      </c>
      <c r="B206" s="23" t="s">
        <v>17</v>
      </c>
      <c r="C206" s="23" t="s">
        <v>49</v>
      </c>
      <c r="D206" s="23" t="s">
        <v>7</v>
      </c>
      <c r="E206" s="23" t="s">
        <v>2</v>
      </c>
      <c r="F206" s="27">
        <v>321</v>
      </c>
      <c r="G206" s="23" t="s">
        <v>60</v>
      </c>
      <c r="H206" s="23" t="s">
        <v>60</v>
      </c>
      <c r="I206" s="23" t="s">
        <v>35</v>
      </c>
      <c r="J206" s="24">
        <v>5</v>
      </c>
      <c r="K206" t="str">
        <f t="shared" si="6"/>
        <v>Buitengewoon secundair onderwijs</v>
      </c>
      <c r="L206" t="str">
        <f t="shared" si="7"/>
        <v xml:space="preserve"> </v>
      </c>
    </row>
    <row r="207" spans="1:12" ht="15.75" thickBot="1" x14ac:dyDescent="0.3">
      <c r="A207" s="23" t="s">
        <v>16</v>
      </c>
      <c r="B207" s="23" t="s">
        <v>17</v>
      </c>
      <c r="C207" s="23" t="s">
        <v>49</v>
      </c>
      <c r="D207" s="23" t="s">
        <v>4</v>
      </c>
      <c r="E207" s="23" t="s">
        <v>3</v>
      </c>
      <c r="F207" s="27">
        <v>311</v>
      </c>
      <c r="G207" s="23" t="s">
        <v>61</v>
      </c>
      <c r="H207" s="23" t="s">
        <v>62</v>
      </c>
      <c r="I207" s="23" t="s">
        <v>35</v>
      </c>
      <c r="J207" s="24">
        <v>30</v>
      </c>
      <c r="K207" t="str">
        <f t="shared" si="6"/>
        <v>Gewoon voltijds secundair onderwijs</v>
      </c>
      <c r="L207" t="str">
        <f t="shared" si="7"/>
        <v>OKAN</v>
      </c>
    </row>
    <row r="208" spans="1:12" ht="15.75" thickBot="1" x14ac:dyDescent="0.3">
      <c r="A208" s="23" t="s">
        <v>14</v>
      </c>
      <c r="B208" s="23" t="s">
        <v>15</v>
      </c>
      <c r="C208" s="23" t="s">
        <v>49</v>
      </c>
      <c r="D208" s="23" t="s">
        <v>7</v>
      </c>
      <c r="E208" s="23" t="s">
        <v>3</v>
      </c>
      <c r="F208" s="27">
        <v>311</v>
      </c>
      <c r="G208" s="23" t="s">
        <v>65</v>
      </c>
      <c r="H208" s="23" t="s">
        <v>65</v>
      </c>
      <c r="I208" s="23" t="s">
        <v>35</v>
      </c>
      <c r="J208" s="24">
        <v>2</v>
      </c>
      <c r="K208" t="str">
        <f t="shared" si="6"/>
        <v>Gewoon voltijds secundair onderwijs</v>
      </c>
      <c r="L208" t="str">
        <f t="shared" si="7"/>
        <v>ASO</v>
      </c>
    </row>
    <row r="209" spans="1:12" ht="15.75" thickBot="1" x14ac:dyDescent="0.3">
      <c r="A209" s="23" t="s">
        <v>16</v>
      </c>
      <c r="B209" s="23" t="s">
        <v>17</v>
      </c>
      <c r="C209" s="23" t="s">
        <v>49</v>
      </c>
      <c r="D209" s="23" t="s">
        <v>4</v>
      </c>
      <c r="E209" s="23" t="s">
        <v>3</v>
      </c>
      <c r="F209" s="27">
        <v>311</v>
      </c>
      <c r="G209" s="23" t="s">
        <v>63</v>
      </c>
      <c r="H209" s="23" t="s">
        <v>63</v>
      </c>
      <c r="I209" s="23" t="s">
        <v>35</v>
      </c>
      <c r="J209" s="24">
        <v>1</v>
      </c>
      <c r="K209" t="str">
        <f t="shared" si="6"/>
        <v>Gewoon voltijds secundair onderwijs</v>
      </c>
      <c r="L209" t="str">
        <f t="shared" si="7"/>
        <v>HBO</v>
      </c>
    </row>
    <row r="210" spans="1:12" ht="15.75" thickBot="1" x14ac:dyDescent="0.3">
      <c r="A210" s="23" t="s">
        <v>16</v>
      </c>
      <c r="B210" s="23" t="s">
        <v>17</v>
      </c>
      <c r="C210" s="23" t="s">
        <v>49</v>
      </c>
      <c r="D210" s="23" t="s">
        <v>6</v>
      </c>
      <c r="E210" s="23" t="s">
        <v>2</v>
      </c>
      <c r="F210" s="27">
        <v>312</v>
      </c>
      <c r="G210" s="23" t="s">
        <v>61</v>
      </c>
      <c r="H210" s="23" t="s">
        <v>62</v>
      </c>
      <c r="I210" s="23" t="s">
        <v>35</v>
      </c>
      <c r="J210" s="24">
        <v>312</v>
      </c>
      <c r="K210" t="str">
        <f t="shared" si="6"/>
        <v>Andere</v>
      </c>
      <c r="L210" t="str">
        <f t="shared" si="7"/>
        <v xml:space="preserve"> </v>
      </c>
    </row>
    <row r="211" spans="1:12" ht="15.75" thickBot="1" x14ac:dyDescent="0.3">
      <c r="A211" s="23" t="s">
        <v>13</v>
      </c>
      <c r="B211" s="23" t="s">
        <v>14</v>
      </c>
      <c r="C211" s="23" t="s">
        <v>49</v>
      </c>
      <c r="D211" s="23" t="s">
        <v>4</v>
      </c>
      <c r="E211" s="23" t="s">
        <v>3</v>
      </c>
      <c r="F211" s="27">
        <v>311</v>
      </c>
      <c r="G211" s="23" t="s">
        <v>58</v>
      </c>
      <c r="H211" s="23" t="s">
        <v>58</v>
      </c>
      <c r="I211" s="23" t="s">
        <v>35</v>
      </c>
      <c r="J211" s="24">
        <v>231</v>
      </c>
      <c r="K211" t="str">
        <f t="shared" si="6"/>
        <v>Gewoon voltijds secundair onderwijs</v>
      </c>
      <c r="L211" t="str">
        <f t="shared" si="7"/>
        <v>BSO</v>
      </c>
    </row>
    <row r="212" spans="1:12" ht="15.75" thickBot="1" x14ac:dyDescent="0.3">
      <c r="A212" s="23" t="s">
        <v>13</v>
      </c>
      <c r="B212" s="23" t="s">
        <v>14</v>
      </c>
      <c r="C212" s="23" t="s">
        <v>49</v>
      </c>
      <c r="D212" s="23" t="s">
        <v>9</v>
      </c>
      <c r="E212" s="23" t="s">
        <v>3</v>
      </c>
      <c r="F212" s="27">
        <v>311</v>
      </c>
      <c r="G212" s="23" t="s">
        <v>59</v>
      </c>
      <c r="H212" s="23" t="s">
        <v>59</v>
      </c>
      <c r="I212" s="23" t="s">
        <v>35</v>
      </c>
      <c r="J212" s="24">
        <v>25</v>
      </c>
      <c r="K212" t="str">
        <f t="shared" si="6"/>
        <v>Gewoon voltijds secundair onderwijs</v>
      </c>
      <c r="L212" t="str">
        <f t="shared" si="7"/>
        <v>TSO</v>
      </c>
    </row>
    <row r="213" spans="1:12" ht="15.75" thickBot="1" x14ac:dyDescent="0.3">
      <c r="A213" s="23" t="s">
        <v>13</v>
      </c>
      <c r="B213" s="23" t="s">
        <v>14</v>
      </c>
      <c r="C213" s="23" t="s">
        <v>49</v>
      </c>
      <c r="D213" s="23" t="s">
        <v>7</v>
      </c>
      <c r="E213" s="23" t="s">
        <v>3</v>
      </c>
      <c r="F213" s="27">
        <v>311</v>
      </c>
      <c r="G213" s="23" t="s">
        <v>60</v>
      </c>
      <c r="H213" s="23" t="s">
        <v>60</v>
      </c>
      <c r="I213" s="23" t="s">
        <v>35</v>
      </c>
      <c r="J213" s="24">
        <v>31</v>
      </c>
      <c r="K213" t="str">
        <f t="shared" si="6"/>
        <v>Gewoon voltijds secundair onderwijs</v>
      </c>
      <c r="L213" t="str">
        <f t="shared" si="7"/>
        <v>Eerste graad</v>
      </c>
    </row>
    <row r="214" spans="1:12" ht="15.75" thickBot="1" x14ac:dyDescent="0.3">
      <c r="A214" s="23" t="s">
        <v>13</v>
      </c>
      <c r="B214" s="23" t="s">
        <v>14</v>
      </c>
      <c r="C214" s="23" t="s">
        <v>49</v>
      </c>
      <c r="D214" s="23" t="s">
        <v>6</v>
      </c>
      <c r="E214" s="23" t="s">
        <v>2</v>
      </c>
      <c r="F214" s="27">
        <v>311</v>
      </c>
      <c r="G214" s="23" t="s">
        <v>65</v>
      </c>
      <c r="H214" s="23" t="s">
        <v>65</v>
      </c>
      <c r="I214" s="23" t="s">
        <v>35</v>
      </c>
      <c r="J214" s="24">
        <v>3</v>
      </c>
      <c r="K214" t="str">
        <f t="shared" si="6"/>
        <v>Gewoon voltijds secundair onderwijs</v>
      </c>
      <c r="L214" t="str">
        <f t="shared" si="7"/>
        <v>ASO</v>
      </c>
    </row>
    <row r="215" spans="1:12" ht="15.75" thickBot="1" x14ac:dyDescent="0.3">
      <c r="A215" s="23" t="s">
        <v>14</v>
      </c>
      <c r="B215" s="23" t="s">
        <v>15</v>
      </c>
      <c r="C215" s="23" t="s">
        <v>49</v>
      </c>
      <c r="D215" s="23" t="s">
        <v>7</v>
      </c>
      <c r="E215" s="23" t="s">
        <v>2</v>
      </c>
      <c r="F215" s="27">
        <v>311</v>
      </c>
      <c r="G215" s="23" t="s">
        <v>58</v>
      </c>
      <c r="H215" s="23" t="s">
        <v>58</v>
      </c>
      <c r="I215" s="23" t="s">
        <v>35</v>
      </c>
      <c r="J215" s="24">
        <v>386</v>
      </c>
      <c r="K215" t="str">
        <f t="shared" si="6"/>
        <v>Gewoon voltijds secundair onderwijs</v>
      </c>
      <c r="L215" t="str">
        <f t="shared" si="7"/>
        <v>BSO</v>
      </c>
    </row>
    <row r="216" spans="1:12" ht="15.75" thickBot="1" x14ac:dyDescent="0.3">
      <c r="A216" s="23" t="s">
        <v>36</v>
      </c>
      <c r="B216" s="23" t="s">
        <v>13</v>
      </c>
      <c r="C216" s="23" t="s">
        <v>49</v>
      </c>
      <c r="D216" s="23" t="s">
        <v>6</v>
      </c>
      <c r="E216" s="23" t="s">
        <v>2</v>
      </c>
      <c r="F216" s="27">
        <v>321</v>
      </c>
      <c r="G216" s="23" t="s">
        <v>58</v>
      </c>
      <c r="H216" s="23" t="s">
        <v>58</v>
      </c>
      <c r="I216" s="23" t="s">
        <v>35</v>
      </c>
      <c r="J216" s="24">
        <v>5</v>
      </c>
      <c r="K216" t="str">
        <f t="shared" si="6"/>
        <v>Buitengewoon secundair onderwijs</v>
      </c>
      <c r="L216" t="str">
        <f t="shared" si="7"/>
        <v xml:space="preserve"> </v>
      </c>
    </row>
    <row r="217" spans="1:12" ht="15.75" thickBot="1" x14ac:dyDescent="0.3">
      <c r="A217" s="23" t="s">
        <v>14</v>
      </c>
      <c r="B217" s="23" t="s">
        <v>15</v>
      </c>
      <c r="C217" s="23" t="s">
        <v>49</v>
      </c>
      <c r="D217" s="23" t="s">
        <v>8</v>
      </c>
      <c r="E217" s="23" t="s">
        <v>2</v>
      </c>
      <c r="F217" s="27">
        <v>311</v>
      </c>
      <c r="G217" s="23" t="s">
        <v>59</v>
      </c>
      <c r="H217" s="23" t="s">
        <v>59</v>
      </c>
      <c r="I217" s="23" t="s">
        <v>35</v>
      </c>
      <c r="J217" s="24">
        <v>32</v>
      </c>
      <c r="K217" t="str">
        <f t="shared" si="6"/>
        <v>Gewoon voltijds secundair onderwijs</v>
      </c>
      <c r="L217" t="str">
        <f t="shared" si="7"/>
        <v>TSO</v>
      </c>
    </row>
    <row r="218" spans="1:12" ht="15.75" thickBot="1" x14ac:dyDescent="0.3">
      <c r="A218" s="23" t="s">
        <v>16</v>
      </c>
      <c r="B218" s="23" t="s">
        <v>17</v>
      </c>
      <c r="C218" s="23" t="s">
        <v>49</v>
      </c>
      <c r="D218" s="23" t="s">
        <v>4</v>
      </c>
      <c r="E218" s="23" t="s">
        <v>3</v>
      </c>
      <c r="F218" s="27">
        <v>311</v>
      </c>
      <c r="G218" s="23" t="s">
        <v>58</v>
      </c>
      <c r="H218" s="23" t="s">
        <v>58</v>
      </c>
      <c r="I218" s="23" t="s">
        <v>35</v>
      </c>
      <c r="J218" s="24">
        <v>304</v>
      </c>
      <c r="K218" t="str">
        <f t="shared" si="6"/>
        <v>Gewoon voltijds secundair onderwijs</v>
      </c>
      <c r="L218" t="str">
        <f t="shared" si="7"/>
        <v>BSO</v>
      </c>
    </row>
    <row r="219" spans="1:12" ht="15.75" thickBot="1" x14ac:dyDescent="0.3">
      <c r="A219" s="23" t="s">
        <v>36</v>
      </c>
      <c r="B219" s="23" t="s">
        <v>13</v>
      </c>
      <c r="C219" s="23" t="s">
        <v>49</v>
      </c>
      <c r="D219" s="23" t="s">
        <v>6</v>
      </c>
      <c r="E219" s="23" t="s">
        <v>2</v>
      </c>
      <c r="F219" s="27">
        <v>321</v>
      </c>
      <c r="G219" s="23" t="s">
        <v>60</v>
      </c>
      <c r="H219" s="23" t="s">
        <v>60</v>
      </c>
      <c r="I219" s="23" t="s">
        <v>35</v>
      </c>
      <c r="J219" s="24">
        <v>1</v>
      </c>
      <c r="K219" t="str">
        <f t="shared" si="6"/>
        <v>Buitengewoon secundair onderwijs</v>
      </c>
      <c r="L219" t="str">
        <f t="shared" si="7"/>
        <v xml:space="preserve"> </v>
      </c>
    </row>
    <row r="220" spans="1:12" ht="15.75" thickBot="1" x14ac:dyDescent="0.3">
      <c r="A220" s="23" t="s">
        <v>13</v>
      </c>
      <c r="B220" s="23" t="s">
        <v>14</v>
      </c>
      <c r="C220" s="23" t="s">
        <v>49</v>
      </c>
      <c r="D220" s="23" t="s">
        <v>9</v>
      </c>
      <c r="E220" s="23" t="s">
        <v>2</v>
      </c>
      <c r="F220" s="27">
        <v>321</v>
      </c>
      <c r="G220" s="23" t="s">
        <v>60</v>
      </c>
      <c r="H220" s="23" t="s">
        <v>60</v>
      </c>
      <c r="I220" s="23" t="s">
        <v>35</v>
      </c>
      <c r="J220" s="24">
        <v>2</v>
      </c>
      <c r="K220" t="str">
        <f t="shared" si="6"/>
        <v>Buitengewoon secundair onderwijs</v>
      </c>
      <c r="L220" t="str">
        <f t="shared" si="7"/>
        <v xml:space="preserve"> </v>
      </c>
    </row>
    <row r="221" spans="1:12" ht="15.75" thickBot="1" x14ac:dyDescent="0.3">
      <c r="A221" s="23" t="s">
        <v>13</v>
      </c>
      <c r="B221" s="23" t="s">
        <v>14</v>
      </c>
      <c r="C221" s="23" t="s">
        <v>49</v>
      </c>
      <c r="D221" s="23" t="s">
        <v>9</v>
      </c>
      <c r="E221" s="23" t="s">
        <v>2</v>
      </c>
      <c r="F221" s="27">
        <v>311</v>
      </c>
      <c r="G221" s="23" t="s">
        <v>64</v>
      </c>
      <c r="H221" s="23" t="s">
        <v>64</v>
      </c>
      <c r="I221" s="23" t="s">
        <v>35</v>
      </c>
      <c r="J221" s="24">
        <v>4</v>
      </c>
      <c r="K221" t="str">
        <f t="shared" si="6"/>
        <v>Gewoon voltijds secundair onderwijs</v>
      </c>
      <c r="L221" t="str">
        <f t="shared" si="7"/>
        <v>KSO</v>
      </c>
    </row>
    <row r="222" spans="1:12" ht="15.75" thickBot="1" x14ac:dyDescent="0.3">
      <c r="A222" s="23" t="s">
        <v>13</v>
      </c>
      <c r="B222" s="23" t="s">
        <v>14</v>
      </c>
      <c r="C222" s="23" t="s">
        <v>49</v>
      </c>
      <c r="D222" s="23" t="s">
        <v>9</v>
      </c>
      <c r="E222" s="23" t="s">
        <v>3</v>
      </c>
      <c r="F222" s="27">
        <v>311</v>
      </c>
      <c r="G222" s="23" t="s">
        <v>64</v>
      </c>
      <c r="H222" s="23" t="s">
        <v>64</v>
      </c>
      <c r="I222" s="23" t="s">
        <v>35</v>
      </c>
      <c r="J222" s="24">
        <v>1</v>
      </c>
      <c r="K222" t="str">
        <f t="shared" si="6"/>
        <v>Gewoon voltijds secundair onderwijs</v>
      </c>
      <c r="L222" t="str">
        <f t="shared" si="7"/>
        <v>KSO</v>
      </c>
    </row>
    <row r="223" spans="1:12" ht="15.75" thickBot="1" x14ac:dyDescent="0.3">
      <c r="A223" s="23" t="s">
        <v>15</v>
      </c>
      <c r="B223" s="23" t="s">
        <v>16</v>
      </c>
      <c r="C223" s="23" t="s">
        <v>49</v>
      </c>
      <c r="D223" s="23" t="s">
        <v>7</v>
      </c>
      <c r="E223" s="23" t="s">
        <v>2</v>
      </c>
      <c r="F223" s="27">
        <v>311</v>
      </c>
      <c r="G223" s="23" t="s">
        <v>60</v>
      </c>
      <c r="H223" s="23" t="s">
        <v>60</v>
      </c>
      <c r="I223" s="23" t="s">
        <v>35</v>
      </c>
      <c r="J223" s="24">
        <v>83</v>
      </c>
      <c r="K223" t="str">
        <f t="shared" si="6"/>
        <v>Gewoon voltijds secundair onderwijs</v>
      </c>
      <c r="L223" t="str">
        <f t="shared" si="7"/>
        <v>Eerste graad</v>
      </c>
    </row>
    <row r="224" spans="1:12" ht="15.75" thickBot="1" x14ac:dyDescent="0.3">
      <c r="A224" s="23" t="s">
        <v>13</v>
      </c>
      <c r="B224" s="23" t="s">
        <v>14</v>
      </c>
      <c r="C224" s="23" t="s">
        <v>49</v>
      </c>
      <c r="D224" s="23" t="s">
        <v>4</v>
      </c>
      <c r="E224" s="23" t="s">
        <v>2</v>
      </c>
      <c r="F224" s="27">
        <v>321</v>
      </c>
      <c r="G224" s="23" t="s">
        <v>60</v>
      </c>
      <c r="H224" s="23" t="s">
        <v>60</v>
      </c>
      <c r="I224" s="23" t="s">
        <v>35</v>
      </c>
      <c r="J224" s="24">
        <v>1</v>
      </c>
      <c r="K224" t="str">
        <f t="shared" si="6"/>
        <v>Buitengewoon secundair onderwijs</v>
      </c>
      <c r="L224" t="str">
        <f t="shared" si="7"/>
        <v xml:space="preserve"> </v>
      </c>
    </row>
    <row r="225" spans="1:12" ht="15.75" thickBot="1" x14ac:dyDescent="0.3">
      <c r="A225" s="23" t="s">
        <v>14</v>
      </c>
      <c r="B225" s="23" t="s">
        <v>15</v>
      </c>
      <c r="C225" s="23" t="s">
        <v>49</v>
      </c>
      <c r="D225" s="23" t="s">
        <v>4</v>
      </c>
      <c r="E225" s="23" t="s">
        <v>3</v>
      </c>
      <c r="F225" s="27">
        <v>311</v>
      </c>
      <c r="G225" s="23" t="s">
        <v>59</v>
      </c>
      <c r="H225" s="23" t="s">
        <v>59</v>
      </c>
      <c r="I225" s="23" t="s">
        <v>35</v>
      </c>
      <c r="J225" s="24">
        <v>21</v>
      </c>
      <c r="K225" t="str">
        <f t="shared" si="6"/>
        <v>Gewoon voltijds secundair onderwijs</v>
      </c>
      <c r="L225" t="str">
        <f t="shared" si="7"/>
        <v>TSO</v>
      </c>
    </row>
    <row r="226" spans="1:12" ht="15.75" thickBot="1" x14ac:dyDescent="0.3">
      <c r="A226" s="23" t="s">
        <v>16</v>
      </c>
      <c r="B226" s="23" t="s">
        <v>17</v>
      </c>
      <c r="C226" s="23" t="s">
        <v>49</v>
      </c>
      <c r="D226" s="23" t="s">
        <v>9</v>
      </c>
      <c r="E226" s="23" t="s">
        <v>2</v>
      </c>
      <c r="F226" s="27">
        <v>311</v>
      </c>
      <c r="G226" s="23" t="s">
        <v>65</v>
      </c>
      <c r="H226" s="23" t="s">
        <v>65</v>
      </c>
      <c r="I226" s="23" t="s">
        <v>35</v>
      </c>
      <c r="J226" s="24">
        <v>5</v>
      </c>
      <c r="K226" t="str">
        <f t="shared" si="6"/>
        <v>Gewoon voltijds secundair onderwijs</v>
      </c>
      <c r="L226" t="str">
        <f t="shared" si="7"/>
        <v>ASO</v>
      </c>
    </row>
    <row r="227" spans="1:12" ht="15.75" thickBot="1" x14ac:dyDescent="0.3">
      <c r="A227" s="23" t="s">
        <v>14</v>
      </c>
      <c r="B227" s="23" t="s">
        <v>15</v>
      </c>
      <c r="C227" s="23" t="s">
        <v>49</v>
      </c>
      <c r="D227" s="23" t="s">
        <v>7</v>
      </c>
      <c r="E227" s="23" t="s">
        <v>3</v>
      </c>
      <c r="F227" s="27">
        <v>311</v>
      </c>
      <c r="G227" s="23" t="s">
        <v>61</v>
      </c>
      <c r="H227" s="23" t="s">
        <v>62</v>
      </c>
      <c r="I227" s="23" t="s">
        <v>35</v>
      </c>
      <c r="J227" s="24">
        <v>23</v>
      </c>
      <c r="K227" t="str">
        <f t="shared" si="6"/>
        <v>Gewoon voltijds secundair onderwijs</v>
      </c>
      <c r="L227" t="str">
        <f t="shared" si="7"/>
        <v>OKAN</v>
      </c>
    </row>
    <row r="228" spans="1:12" ht="15.75" thickBot="1" x14ac:dyDescent="0.3">
      <c r="A228" s="23" t="s">
        <v>14</v>
      </c>
      <c r="B228" s="23" t="s">
        <v>15</v>
      </c>
      <c r="C228" s="23" t="s">
        <v>49</v>
      </c>
      <c r="D228" s="23" t="s">
        <v>7</v>
      </c>
      <c r="E228" s="23" t="s">
        <v>3</v>
      </c>
      <c r="F228" s="27">
        <v>321</v>
      </c>
      <c r="G228" s="23" t="s">
        <v>61</v>
      </c>
      <c r="H228" s="23" t="s">
        <v>62</v>
      </c>
      <c r="I228" s="23" t="s">
        <v>35</v>
      </c>
      <c r="J228" s="24">
        <v>28</v>
      </c>
      <c r="K228" t="str">
        <f t="shared" si="6"/>
        <v>Buitengewoon secundair onderwijs</v>
      </c>
      <c r="L228" t="str">
        <f t="shared" si="7"/>
        <v xml:space="preserve"> </v>
      </c>
    </row>
    <row r="229" spans="1:12" ht="15.75" thickBot="1" x14ac:dyDescent="0.3">
      <c r="A229" s="23" t="s">
        <v>15</v>
      </c>
      <c r="B229" s="23" t="s">
        <v>16</v>
      </c>
      <c r="C229" s="23" t="s">
        <v>49</v>
      </c>
      <c r="D229" s="23" t="s">
        <v>8</v>
      </c>
      <c r="E229" s="23" t="s">
        <v>2</v>
      </c>
      <c r="F229" s="27">
        <v>321</v>
      </c>
      <c r="G229" s="23" t="s">
        <v>61</v>
      </c>
      <c r="H229" s="23" t="s">
        <v>62</v>
      </c>
      <c r="I229" s="23" t="s">
        <v>35</v>
      </c>
      <c r="J229" s="24">
        <v>17</v>
      </c>
      <c r="K229" t="str">
        <f t="shared" si="6"/>
        <v>Buitengewoon secundair onderwijs</v>
      </c>
      <c r="L229" t="str">
        <f t="shared" si="7"/>
        <v xml:space="preserve"> </v>
      </c>
    </row>
    <row r="230" spans="1:12" ht="15.75" thickBot="1" x14ac:dyDescent="0.3">
      <c r="A230" s="23" t="s">
        <v>16</v>
      </c>
      <c r="B230" s="23" t="s">
        <v>17</v>
      </c>
      <c r="C230" s="23" t="s">
        <v>49</v>
      </c>
      <c r="D230" s="23" t="s">
        <v>6</v>
      </c>
      <c r="E230" s="23" t="s">
        <v>3</v>
      </c>
      <c r="F230" s="27">
        <v>311</v>
      </c>
      <c r="G230" s="23" t="s">
        <v>63</v>
      </c>
      <c r="H230" s="23" t="s">
        <v>63</v>
      </c>
      <c r="I230" s="23" t="s">
        <v>35</v>
      </c>
      <c r="J230" s="24">
        <v>2</v>
      </c>
      <c r="K230" t="str">
        <f t="shared" si="6"/>
        <v>Gewoon voltijds secundair onderwijs</v>
      </c>
      <c r="L230" t="str">
        <f t="shared" si="7"/>
        <v>HBO</v>
      </c>
    </row>
    <row r="231" spans="1:12" ht="15.75" thickBot="1" x14ac:dyDescent="0.3">
      <c r="A231" s="23" t="s">
        <v>14</v>
      </c>
      <c r="B231" s="23" t="s">
        <v>15</v>
      </c>
      <c r="C231" s="23" t="s">
        <v>49</v>
      </c>
      <c r="D231" s="23" t="s">
        <v>7</v>
      </c>
      <c r="E231" s="23" t="s">
        <v>2</v>
      </c>
      <c r="F231" s="27">
        <v>321</v>
      </c>
      <c r="G231" s="23" t="s">
        <v>59</v>
      </c>
      <c r="H231" s="23" t="s">
        <v>59</v>
      </c>
      <c r="I231" s="23" t="s">
        <v>35</v>
      </c>
      <c r="J231" s="24">
        <v>2</v>
      </c>
      <c r="K231" t="str">
        <f t="shared" si="6"/>
        <v>Buitengewoon secundair onderwijs</v>
      </c>
      <c r="L231" t="str">
        <f t="shared" si="7"/>
        <v xml:space="preserve"> </v>
      </c>
    </row>
    <row r="232" spans="1:12" ht="15.75" thickBot="1" x14ac:dyDescent="0.3">
      <c r="A232" s="23" t="s">
        <v>14</v>
      </c>
      <c r="B232" s="23" t="s">
        <v>15</v>
      </c>
      <c r="C232" s="23" t="s">
        <v>49</v>
      </c>
      <c r="D232" s="23" t="s">
        <v>6</v>
      </c>
      <c r="E232" s="23" t="s">
        <v>2</v>
      </c>
      <c r="F232" s="27">
        <v>321</v>
      </c>
      <c r="G232" s="23" t="s">
        <v>60</v>
      </c>
      <c r="H232" s="23" t="s">
        <v>60</v>
      </c>
      <c r="I232" s="23" t="s">
        <v>35</v>
      </c>
      <c r="J232" s="24">
        <v>1</v>
      </c>
      <c r="K232" t="str">
        <f t="shared" si="6"/>
        <v>Buitengewoon secundair onderwijs</v>
      </c>
      <c r="L232" t="str">
        <f t="shared" si="7"/>
        <v xml:space="preserve"> </v>
      </c>
    </row>
    <row r="233" spans="1:12" ht="15.75" thickBot="1" x14ac:dyDescent="0.3">
      <c r="A233" s="23" t="s">
        <v>15</v>
      </c>
      <c r="B233" s="23" t="s">
        <v>16</v>
      </c>
      <c r="C233" s="23" t="s">
        <v>49</v>
      </c>
      <c r="D233" s="23" t="s">
        <v>8</v>
      </c>
      <c r="E233" s="23" t="s">
        <v>2</v>
      </c>
      <c r="F233" s="27">
        <v>321</v>
      </c>
      <c r="G233" s="23" t="s">
        <v>58</v>
      </c>
      <c r="H233" s="23" t="s">
        <v>58</v>
      </c>
      <c r="I233" s="23" t="s">
        <v>35</v>
      </c>
      <c r="J233" s="24">
        <v>2</v>
      </c>
      <c r="K233" t="str">
        <f t="shared" si="6"/>
        <v>Buitengewoon secundair onderwijs</v>
      </c>
      <c r="L233" t="str">
        <f t="shared" si="7"/>
        <v xml:space="preserve"> </v>
      </c>
    </row>
    <row r="234" spans="1:12" ht="15.75" thickBot="1" x14ac:dyDescent="0.3">
      <c r="A234" s="23" t="s">
        <v>16</v>
      </c>
      <c r="B234" s="23" t="s">
        <v>17</v>
      </c>
      <c r="C234" s="23" t="s">
        <v>49</v>
      </c>
      <c r="D234" s="23" t="s">
        <v>4</v>
      </c>
      <c r="E234" s="23" t="s">
        <v>3</v>
      </c>
      <c r="F234" s="27">
        <v>311</v>
      </c>
      <c r="G234" s="23" t="s">
        <v>65</v>
      </c>
      <c r="H234" s="23" t="s">
        <v>65</v>
      </c>
      <c r="I234" s="23" t="s">
        <v>35</v>
      </c>
      <c r="J234" s="24">
        <v>5</v>
      </c>
      <c r="K234" t="str">
        <f t="shared" si="6"/>
        <v>Gewoon voltijds secundair onderwijs</v>
      </c>
      <c r="L234" t="str">
        <f t="shared" si="7"/>
        <v>ASO</v>
      </c>
    </row>
    <row r="235" spans="1:12" ht="15.75" thickBot="1" x14ac:dyDescent="0.3">
      <c r="A235" s="23" t="s">
        <v>16</v>
      </c>
      <c r="B235" s="23" t="s">
        <v>17</v>
      </c>
      <c r="C235" s="23" t="s">
        <v>49</v>
      </c>
      <c r="D235" s="23" t="s">
        <v>7</v>
      </c>
      <c r="E235" s="23" t="s">
        <v>2</v>
      </c>
      <c r="F235" s="27">
        <v>311</v>
      </c>
      <c r="G235" s="23" t="s">
        <v>61</v>
      </c>
      <c r="H235" s="23" t="s">
        <v>62</v>
      </c>
      <c r="I235" s="23" t="s">
        <v>35</v>
      </c>
      <c r="J235" s="24">
        <v>48</v>
      </c>
      <c r="K235" t="str">
        <f t="shared" si="6"/>
        <v>Gewoon voltijds secundair onderwijs</v>
      </c>
      <c r="L235" t="str">
        <f t="shared" si="7"/>
        <v>OKAN</v>
      </c>
    </row>
    <row r="236" spans="1:12" ht="15.75" thickBot="1" x14ac:dyDescent="0.3">
      <c r="A236" s="23" t="s">
        <v>15</v>
      </c>
      <c r="B236" s="23" t="s">
        <v>16</v>
      </c>
      <c r="C236" s="23" t="s">
        <v>49</v>
      </c>
      <c r="D236" s="23" t="s">
        <v>6</v>
      </c>
      <c r="E236" s="23" t="s">
        <v>3</v>
      </c>
      <c r="F236" s="27">
        <v>311</v>
      </c>
      <c r="G236" s="23" t="s">
        <v>64</v>
      </c>
      <c r="H236" s="23" t="s">
        <v>64</v>
      </c>
      <c r="I236" s="23" t="s">
        <v>35</v>
      </c>
      <c r="J236" s="24">
        <v>1</v>
      </c>
      <c r="K236" t="str">
        <f t="shared" si="6"/>
        <v>Gewoon voltijds secundair onderwijs</v>
      </c>
      <c r="L236" t="str">
        <f t="shared" si="7"/>
        <v>KSO</v>
      </c>
    </row>
    <row r="237" spans="1:12" ht="15.75" thickBot="1" x14ac:dyDescent="0.3">
      <c r="A237" s="23" t="s">
        <v>13</v>
      </c>
      <c r="B237" s="23" t="s">
        <v>14</v>
      </c>
      <c r="C237" s="23" t="s">
        <v>49</v>
      </c>
      <c r="D237" s="23" t="s">
        <v>4</v>
      </c>
      <c r="E237" s="23" t="s">
        <v>2</v>
      </c>
      <c r="F237" s="27">
        <v>311</v>
      </c>
      <c r="G237" s="23" t="s">
        <v>58</v>
      </c>
      <c r="H237" s="23" t="s">
        <v>58</v>
      </c>
      <c r="I237" s="23" t="s">
        <v>35</v>
      </c>
      <c r="J237" s="24">
        <v>462</v>
      </c>
      <c r="K237" t="str">
        <f t="shared" si="6"/>
        <v>Gewoon voltijds secundair onderwijs</v>
      </c>
      <c r="L237" t="str">
        <f t="shared" si="7"/>
        <v>BSO</v>
      </c>
    </row>
    <row r="238" spans="1:12" ht="15.75" thickBot="1" x14ac:dyDescent="0.3">
      <c r="A238" s="23" t="s">
        <v>13</v>
      </c>
      <c r="B238" s="23" t="s">
        <v>14</v>
      </c>
      <c r="C238" s="23" t="s">
        <v>49</v>
      </c>
      <c r="D238" s="23" t="s">
        <v>8</v>
      </c>
      <c r="E238" s="23" t="s">
        <v>2</v>
      </c>
      <c r="F238" s="27">
        <v>311</v>
      </c>
      <c r="G238" s="23" t="s">
        <v>59</v>
      </c>
      <c r="H238" s="23" t="s">
        <v>59</v>
      </c>
      <c r="I238" s="23" t="s">
        <v>35</v>
      </c>
      <c r="J238" s="24">
        <v>21</v>
      </c>
      <c r="K238" t="str">
        <f t="shared" si="6"/>
        <v>Gewoon voltijds secundair onderwijs</v>
      </c>
      <c r="L238" t="str">
        <f t="shared" si="7"/>
        <v>TSO</v>
      </c>
    </row>
    <row r="239" spans="1:12" ht="15.75" thickBot="1" x14ac:dyDescent="0.3">
      <c r="A239" s="23" t="s">
        <v>36</v>
      </c>
      <c r="B239" s="23" t="s">
        <v>13</v>
      </c>
      <c r="C239" s="23" t="s">
        <v>49</v>
      </c>
      <c r="D239" s="23" t="s">
        <v>8</v>
      </c>
      <c r="E239" s="23" t="s">
        <v>2</v>
      </c>
      <c r="F239" s="27">
        <v>311</v>
      </c>
      <c r="G239" s="23" t="s">
        <v>58</v>
      </c>
      <c r="H239" s="23" t="s">
        <v>58</v>
      </c>
      <c r="I239" s="23" t="s">
        <v>35</v>
      </c>
      <c r="J239" s="24">
        <v>84</v>
      </c>
      <c r="K239" t="str">
        <f t="shared" si="6"/>
        <v>Gewoon voltijds secundair onderwijs</v>
      </c>
      <c r="L239" t="str">
        <f t="shared" si="7"/>
        <v>BSO</v>
      </c>
    </row>
    <row r="240" spans="1:12" ht="15.75" thickBot="1" x14ac:dyDescent="0.3">
      <c r="A240" s="23" t="s">
        <v>13</v>
      </c>
      <c r="B240" s="23" t="s">
        <v>14</v>
      </c>
      <c r="C240" s="23" t="s">
        <v>49</v>
      </c>
      <c r="D240" s="23" t="s">
        <v>4</v>
      </c>
      <c r="E240" s="23" t="s">
        <v>2</v>
      </c>
      <c r="F240" s="27">
        <v>315</v>
      </c>
      <c r="G240" s="23" t="s">
        <v>61</v>
      </c>
      <c r="H240" s="23" t="s">
        <v>62</v>
      </c>
      <c r="I240" s="23" t="s">
        <v>35</v>
      </c>
      <c r="J240" s="24">
        <v>7</v>
      </c>
      <c r="K240" t="str">
        <f t="shared" si="6"/>
        <v>Andere</v>
      </c>
      <c r="L240" t="str">
        <f t="shared" si="7"/>
        <v xml:space="preserve"> </v>
      </c>
    </row>
    <row r="241" spans="1:12" ht="15.75" thickBot="1" x14ac:dyDescent="0.3">
      <c r="A241" s="23" t="s">
        <v>13</v>
      </c>
      <c r="B241" s="23" t="s">
        <v>14</v>
      </c>
      <c r="C241" s="23" t="s">
        <v>49</v>
      </c>
      <c r="D241" s="23" t="s">
        <v>9</v>
      </c>
      <c r="E241" s="23" t="s">
        <v>2</v>
      </c>
      <c r="F241" s="27">
        <v>321</v>
      </c>
      <c r="G241" s="23" t="s">
        <v>65</v>
      </c>
      <c r="H241" s="23" t="s">
        <v>65</v>
      </c>
      <c r="I241" s="23" t="s">
        <v>35</v>
      </c>
      <c r="J241" s="24">
        <v>3</v>
      </c>
      <c r="K241" t="str">
        <f t="shared" si="6"/>
        <v>Buitengewoon secundair onderwijs</v>
      </c>
      <c r="L241" t="str">
        <f t="shared" si="7"/>
        <v xml:space="preserve"> </v>
      </c>
    </row>
    <row r="242" spans="1:12" ht="15.75" thickBot="1" x14ac:dyDescent="0.3">
      <c r="A242" s="23" t="s">
        <v>13</v>
      </c>
      <c r="B242" s="23" t="s">
        <v>14</v>
      </c>
      <c r="C242" s="23" t="s">
        <v>49</v>
      </c>
      <c r="D242" s="23" t="s">
        <v>6</v>
      </c>
      <c r="E242" s="23" t="s">
        <v>3</v>
      </c>
      <c r="F242" s="27">
        <v>312</v>
      </c>
      <c r="G242" s="23" t="s">
        <v>61</v>
      </c>
      <c r="H242" s="23" t="s">
        <v>62</v>
      </c>
      <c r="I242" s="23" t="s">
        <v>35</v>
      </c>
      <c r="J242" s="24">
        <v>157</v>
      </c>
      <c r="K242" t="str">
        <f t="shared" si="6"/>
        <v>Andere</v>
      </c>
      <c r="L242" t="str">
        <f t="shared" si="7"/>
        <v xml:space="preserve"> </v>
      </c>
    </row>
    <row r="243" spans="1:12" ht="15.75" thickBot="1" x14ac:dyDescent="0.3">
      <c r="A243" s="23" t="s">
        <v>36</v>
      </c>
      <c r="B243" s="23" t="s">
        <v>13</v>
      </c>
      <c r="C243" s="23" t="s">
        <v>49</v>
      </c>
      <c r="D243" s="23" t="s">
        <v>8</v>
      </c>
      <c r="E243" s="23" t="s">
        <v>3</v>
      </c>
      <c r="F243" s="27">
        <v>311</v>
      </c>
      <c r="G243" s="23" t="s">
        <v>59</v>
      </c>
      <c r="H243" s="23" t="s">
        <v>59</v>
      </c>
      <c r="I243" s="23" t="s">
        <v>35</v>
      </c>
      <c r="J243" s="24">
        <v>6</v>
      </c>
      <c r="K243" t="str">
        <f t="shared" si="6"/>
        <v>Gewoon voltijds secundair onderwijs</v>
      </c>
      <c r="L243" t="str">
        <f t="shared" si="7"/>
        <v>TSO</v>
      </c>
    </row>
    <row r="244" spans="1:12" ht="15.75" thickBot="1" x14ac:dyDescent="0.3">
      <c r="A244" s="23" t="s">
        <v>14</v>
      </c>
      <c r="B244" s="23" t="s">
        <v>15</v>
      </c>
      <c r="C244" s="23" t="s">
        <v>49</v>
      </c>
      <c r="D244" s="23" t="s">
        <v>9</v>
      </c>
      <c r="E244" s="23" t="s">
        <v>3</v>
      </c>
      <c r="F244" s="27">
        <v>311</v>
      </c>
      <c r="G244" s="23" t="s">
        <v>58</v>
      </c>
      <c r="H244" s="23" t="s">
        <v>58</v>
      </c>
      <c r="I244" s="23" t="s">
        <v>35</v>
      </c>
      <c r="J244" s="24">
        <v>103</v>
      </c>
      <c r="K244" t="str">
        <f t="shared" si="6"/>
        <v>Gewoon voltijds secundair onderwijs</v>
      </c>
      <c r="L244" t="str">
        <f t="shared" si="7"/>
        <v>BSO</v>
      </c>
    </row>
    <row r="245" spans="1:12" ht="15.75" thickBot="1" x14ac:dyDescent="0.3">
      <c r="A245" s="23" t="s">
        <v>13</v>
      </c>
      <c r="B245" s="23" t="s">
        <v>14</v>
      </c>
      <c r="C245" s="23" t="s">
        <v>49</v>
      </c>
      <c r="D245" s="23" t="s">
        <v>7</v>
      </c>
      <c r="E245" s="23" t="s">
        <v>3</v>
      </c>
      <c r="F245" s="27">
        <v>311</v>
      </c>
      <c r="G245" s="23" t="s">
        <v>61</v>
      </c>
      <c r="H245" s="23" t="s">
        <v>62</v>
      </c>
      <c r="I245" s="23" t="s">
        <v>35</v>
      </c>
      <c r="J245" s="24">
        <v>11</v>
      </c>
      <c r="K245" t="str">
        <f t="shared" si="6"/>
        <v>Gewoon voltijds secundair onderwijs</v>
      </c>
      <c r="L245" t="str">
        <f t="shared" si="7"/>
        <v>OKAN</v>
      </c>
    </row>
    <row r="246" spans="1:12" ht="15.75" thickBot="1" x14ac:dyDescent="0.3">
      <c r="A246" s="23" t="s">
        <v>13</v>
      </c>
      <c r="B246" s="23" t="s">
        <v>14</v>
      </c>
      <c r="C246" s="23" t="s">
        <v>49</v>
      </c>
      <c r="D246" s="23" t="s">
        <v>4</v>
      </c>
      <c r="E246" s="23" t="s">
        <v>2</v>
      </c>
      <c r="F246" s="27">
        <v>311</v>
      </c>
      <c r="G246" s="23" t="s">
        <v>61</v>
      </c>
      <c r="H246" s="23" t="s">
        <v>62</v>
      </c>
      <c r="I246" s="23" t="s">
        <v>35</v>
      </c>
      <c r="J246" s="24">
        <v>84</v>
      </c>
      <c r="K246" t="str">
        <f t="shared" si="6"/>
        <v>Gewoon voltijds secundair onderwijs</v>
      </c>
      <c r="L246" t="str">
        <f t="shared" si="7"/>
        <v>OKAN</v>
      </c>
    </row>
    <row r="247" spans="1:12" ht="15.75" thickBot="1" x14ac:dyDescent="0.3">
      <c r="A247" s="23" t="s">
        <v>36</v>
      </c>
      <c r="B247" s="23" t="s">
        <v>13</v>
      </c>
      <c r="C247" s="23" t="s">
        <v>49</v>
      </c>
      <c r="D247" s="23" t="s">
        <v>7</v>
      </c>
      <c r="E247" s="23" t="s">
        <v>3</v>
      </c>
      <c r="F247" s="27">
        <v>311</v>
      </c>
      <c r="G247" s="23" t="s">
        <v>63</v>
      </c>
      <c r="H247" s="23" t="s">
        <v>63</v>
      </c>
      <c r="I247" s="23" t="s">
        <v>35</v>
      </c>
      <c r="J247" s="24">
        <v>2</v>
      </c>
      <c r="K247" t="str">
        <f t="shared" si="6"/>
        <v>Gewoon voltijds secundair onderwijs</v>
      </c>
      <c r="L247" t="str">
        <f t="shared" si="7"/>
        <v>HBO</v>
      </c>
    </row>
    <row r="248" spans="1:12" ht="15.75" thickBot="1" x14ac:dyDescent="0.3">
      <c r="A248" s="23" t="s">
        <v>36</v>
      </c>
      <c r="B248" s="23" t="s">
        <v>13</v>
      </c>
      <c r="C248" s="23" t="s">
        <v>49</v>
      </c>
      <c r="D248" s="23" t="s">
        <v>9</v>
      </c>
      <c r="E248" s="23" t="s">
        <v>3</v>
      </c>
      <c r="F248" s="27">
        <v>311</v>
      </c>
      <c r="G248" s="23" t="s">
        <v>65</v>
      </c>
      <c r="H248" s="23" t="s">
        <v>65</v>
      </c>
      <c r="I248" s="23" t="s">
        <v>35</v>
      </c>
      <c r="J248" s="24">
        <v>1</v>
      </c>
      <c r="K248" t="str">
        <f t="shared" si="6"/>
        <v>Gewoon voltijds secundair onderwijs</v>
      </c>
      <c r="L248" t="str">
        <f t="shared" si="7"/>
        <v>ASO</v>
      </c>
    </row>
    <row r="249" spans="1:12" ht="15.75" thickBot="1" x14ac:dyDescent="0.3">
      <c r="A249" s="23" t="s">
        <v>16</v>
      </c>
      <c r="B249" s="23" t="s">
        <v>17</v>
      </c>
      <c r="C249" s="23" t="s">
        <v>49</v>
      </c>
      <c r="D249" s="23" t="s">
        <v>6</v>
      </c>
      <c r="E249" s="23" t="s">
        <v>2</v>
      </c>
      <c r="F249" s="27">
        <v>311</v>
      </c>
      <c r="G249" s="23" t="s">
        <v>60</v>
      </c>
      <c r="H249" s="23" t="s">
        <v>60</v>
      </c>
      <c r="I249" s="23" t="s">
        <v>35</v>
      </c>
      <c r="J249" s="24">
        <v>32</v>
      </c>
      <c r="K249" t="str">
        <f t="shared" si="6"/>
        <v>Gewoon voltijds secundair onderwijs</v>
      </c>
      <c r="L249" t="str">
        <f t="shared" si="7"/>
        <v>Eerste graad</v>
      </c>
    </row>
    <row r="250" spans="1:12" ht="15.75" thickBot="1" x14ac:dyDescent="0.3">
      <c r="A250" s="23" t="s">
        <v>14</v>
      </c>
      <c r="B250" s="23" t="s">
        <v>15</v>
      </c>
      <c r="C250" s="23" t="s">
        <v>49</v>
      </c>
      <c r="D250" s="23" t="s">
        <v>9</v>
      </c>
      <c r="E250" s="23" t="s">
        <v>2</v>
      </c>
      <c r="F250" s="27">
        <v>311</v>
      </c>
      <c r="G250" s="23" t="s">
        <v>65</v>
      </c>
      <c r="H250" s="23" t="s">
        <v>65</v>
      </c>
      <c r="I250" s="23" t="s">
        <v>35</v>
      </c>
      <c r="J250" s="24">
        <v>4</v>
      </c>
      <c r="K250" t="str">
        <f t="shared" si="6"/>
        <v>Gewoon voltijds secundair onderwijs</v>
      </c>
      <c r="L250" t="str">
        <f t="shared" si="7"/>
        <v>ASO</v>
      </c>
    </row>
    <row r="251" spans="1:12" ht="15.75" thickBot="1" x14ac:dyDescent="0.3">
      <c r="A251" s="23" t="s">
        <v>15</v>
      </c>
      <c r="B251" s="23" t="s">
        <v>16</v>
      </c>
      <c r="C251" s="23" t="s">
        <v>49</v>
      </c>
      <c r="D251" s="23" t="s">
        <v>4</v>
      </c>
      <c r="E251" s="23" t="s">
        <v>2</v>
      </c>
      <c r="F251" s="27">
        <v>321</v>
      </c>
      <c r="G251" s="23" t="s">
        <v>58</v>
      </c>
      <c r="H251" s="23" t="s">
        <v>58</v>
      </c>
      <c r="I251" s="23" t="s">
        <v>35</v>
      </c>
      <c r="J251" s="24">
        <v>5</v>
      </c>
      <c r="K251" t="str">
        <f t="shared" si="6"/>
        <v>Buitengewoon secundair onderwijs</v>
      </c>
      <c r="L251" t="str">
        <f t="shared" si="7"/>
        <v xml:space="preserve"> </v>
      </c>
    </row>
    <row r="252" spans="1:12" ht="15.75" thickBot="1" x14ac:dyDescent="0.3">
      <c r="A252" s="23" t="s">
        <v>16</v>
      </c>
      <c r="B252" s="23" t="s">
        <v>17</v>
      </c>
      <c r="C252" s="23" t="s">
        <v>49</v>
      </c>
      <c r="D252" s="23" t="s">
        <v>4</v>
      </c>
      <c r="E252" s="23" t="s">
        <v>2</v>
      </c>
      <c r="F252" s="27">
        <v>321</v>
      </c>
      <c r="G252" s="23" t="s">
        <v>59</v>
      </c>
      <c r="H252" s="23" t="s">
        <v>59</v>
      </c>
      <c r="I252" s="23" t="s">
        <v>35</v>
      </c>
      <c r="J252" s="24">
        <v>5</v>
      </c>
      <c r="K252" t="str">
        <f t="shared" si="6"/>
        <v>Buitengewoon secundair onderwijs</v>
      </c>
      <c r="L252" t="str">
        <f t="shared" si="7"/>
        <v xml:space="preserve"> </v>
      </c>
    </row>
    <row r="253" spans="1:12" ht="15.75" thickBot="1" x14ac:dyDescent="0.3">
      <c r="A253" s="23" t="s">
        <v>16</v>
      </c>
      <c r="B253" s="23" t="s">
        <v>17</v>
      </c>
      <c r="C253" s="23" t="s">
        <v>49</v>
      </c>
      <c r="D253" s="23" t="s">
        <v>7</v>
      </c>
      <c r="E253" s="23" t="s">
        <v>2</v>
      </c>
      <c r="F253" s="27">
        <v>311</v>
      </c>
      <c r="G253" s="23" t="s">
        <v>60</v>
      </c>
      <c r="H253" s="23" t="s">
        <v>60</v>
      </c>
      <c r="I253" s="23" t="s">
        <v>35</v>
      </c>
      <c r="J253" s="24">
        <v>86</v>
      </c>
      <c r="K253" t="str">
        <f t="shared" si="6"/>
        <v>Gewoon voltijds secundair onderwijs</v>
      </c>
      <c r="L253" t="str">
        <f t="shared" si="7"/>
        <v>Eerste graad</v>
      </c>
    </row>
    <row r="254" spans="1:12" ht="15.75" thickBot="1" x14ac:dyDescent="0.3">
      <c r="A254" s="23" t="s">
        <v>14</v>
      </c>
      <c r="B254" s="23" t="s">
        <v>15</v>
      </c>
      <c r="C254" s="23" t="s">
        <v>49</v>
      </c>
      <c r="D254" s="23" t="s">
        <v>8</v>
      </c>
      <c r="E254" s="23" t="s">
        <v>2</v>
      </c>
      <c r="F254" s="27">
        <v>321</v>
      </c>
      <c r="G254" s="23" t="s">
        <v>60</v>
      </c>
      <c r="H254" s="23" t="s">
        <v>60</v>
      </c>
      <c r="I254" s="23" t="s">
        <v>35</v>
      </c>
      <c r="J254" s="24">
        <v>1</v>
      </c>
      <c r="K254" t="str">
        <f t="shared" si="6"/>
        <v>Buitengewoon secundair onderwijs</v>
      </c>
      <c r="L254" t="str">
        <f t="shared" si="7"/>
        <v xml:space="preserve"> </v>
      </c>
    </row>
    <row r="255" spans="1:12" ht="15.75" thickBot="1" x14ac:dyDescent="0.3">
      <c r="A255" s="23" t="s">
        <v>16</v>
      </c>
      <c r="B255" s="23" t="s">
        <v>17</v>
      </c>
      <c r="C255" s="23" t="s">
        <v>49</v>
      </c>
      <c r="D255" s="23" t="s">
        <v>9</v>
      </c>
      <c r="E255" s="23" t="s">
        <v>2</v>
      </c>
      <c r="F255" s="27">
        <v>311</v>
      </c>
      <c r="G255" s="23" t="s">
        <v>61</v>
      </c>
      <c r="H255" s="23" t="s">
        <v>62</v>
      </c>
      <c r="I255" s="23" t="s">
        <v>35</v>
      </c>
      <c r="J255" s="24">
        <v>31</v>
      </c>
      <c r="K255" t="str">
        <f t="shared" si="6"/>
        <v>Gewoon voltijds secundair onderwijs</v>
      </c>
      <c r="L255" t="str">
        <f t="shared" si="7"/>
        <v>OKAN</v>
      </c>
    </row>
    <row r="256" spans="1:12" ht="15.75" thickBot="1" x14ac:dyDescent="0.3">
      <c r="A256" s="23" t="s">
        <v>15</v>
      </c>
      <c r="B256" s="23" t="s">
        <v>16</v>
      </c>
      <c r="C256" s="23" t="s">
        <v>49</v>
      </c>
      <c r="D256" s="23" t="s">
        <v>9</v>
      </c>
      <c r="E256" s="23" t="s">
        <v>3</v>
      </c>
      <c r="F256" s="27">
        <v>311</v>
      </c>
      <c r="G256" s="23" t="s">
        <v>61</v>
      </c>
      <c r="H256" s="23" t="s">
        <v>62</v>
      </c>
      <c r="I256" s="23" t="s">
        <v>35</v>
      </c>
      <c r="J256" s="24">
        <v>8</v>
      </c>
      <c r="K256" t="str">
        <f t="shared" si="6"/>
        <v>Gewoon voltijds secundair onderwijs</v>
      </c>
      <c r="L256" t="str">
        <f t="shared" si="7"/>
        <v>OKAN</v>
      </c>
    </row>
    <row r="257" spans="1:12" ht="15.75" thickBot="1" x14ac:dyDescent="0.3">
      <c r="A257" s="23" t="s">
        <v>14</v>
      </c>
      <c r="B257" s="23" t="s">
        <v>15</v>
      </c>
      <c r="C257" s="23" t="s">
        <v>49</v>
      </c>
      <c r="D257" s="23" t="s">
        <v>8</v>
      </c>
      <c r="E257" s="23" t="s">
        <v>3</v>
      </c>
      <c r="F257" s="27">
        <v>311</v>
      </c>
      <c r="G257" s="23" t="s">
        <v>61</v>
      </c>
      <c r="H257" s="23" t="s">
        <v>62</v>
      </c>
      <c r="I257" s="23" t="s">
        <v>35</v>
      </c>
      <c r="J257" s="24">
        <v>3</v>
      </c>
      <c r="K257" t="str">
        <f t="shared" si="6"/>
        <v>Gewoon voltijds secundair onderwijs</v>
      </c>
      <c r="L257" t="str">
        <f t="shared" si="7"/>
        <v>OKAN</v>
      </c>
    </row>
    <row r="258" spans="1:12" ht="15.75" thickBot="1" x14ac:dyDescent="0.3">
      <c r="A258" s="23" t="s">
        <v>16</v>
      </c>
      <c r="B258" s="23" t="s">
        <v>17</v>
      </c>
      <c r="C258" s="23" t="s">
        <v>49</v>
      </c>
      <c r="D258" s="23" t="s">
        <v>7</v>
      </c>
      <c r="E258" s="23" t="s">
        <v>2</v>
      </c>
      <c r="F258" s="27">
        <v>321</v>
      </c>
      <c r="G258" s="23" t="s">
        <v>59</v>
      </c>
      <c r="H258" s="23" t="s">
        <v>59</v>
      </c>
      <c r="I258" s="23" t="s">
        <v>35</v>
      </c>
      <c r="J258" s="24">
        <v>2</v>
      </c>
      <c r="K258" t="str">
        <f t="shared" ref="K258:K321" si="8">IF(F258=311, "Gewoon voltijds secundair onderwijs", IF(F258=321, "Buitengewoon secundair onderwijs", "Andere"))</f>
        <v>Buitengewoon secundair onderwijs</v>
      </c>
      <c r="L258" t="str">
        <f t="shared" ref="L258:L321" si="9">IF(F258=311, IF(G258="GSO", "Eerste graad", IF(G258="/", "OKAN", G258)), " ")</f>
        <v xml:space="preserve"> </v>
      </c>
    </row>
    <row r="259" spans="1:12" ht="15.75" thickBot="1" x14ac:dyDescent="0.3">
      <c r="A259" s="23" t="s">
        <v>15</v>
      </c>
      <c r="B259" s="23" t="s">
        <v>16</v>
      </c>
      <c r="C259" s="23" t="s">
        <v>49</v>
      </c>
      <c r="D259" s="23" t="s">
        <v>7</v>
      </c>
      <c r="E259" s="23" t="s">
        <v>2</v>
      </c>
      <c r="F259" s="27">
        <v>321</v>
      </c>
      <c r="G259" s="23" t="s">
        <v>59</v>
      </c>
      <c r="H259" s="23" t="s">
        <v>59</v>
      </c>
      <c r="I259" s="23" t="s">
        <v>35</v>
      </c>
      <c r="J259" s="24">
        <v>2</v>
      </c>
      <c r="K259" t="str">
        <f t="shared" si="8"/>
        <v>Buitengewoon secundair onderwijs</v>
      </c>
      <c r="L259" t="str">
        <f t="shared" si="9"/>
        <v xml:space="preserve"> </v>
      </c>
    </row>
    <row r="260" spans="1:12" ht="15.75" thickBot="1" x14ac:dyDescent="0.3">
      <c r="A260" s="23" t="s">
        <v>15</v>
      </c>
      <c r="B260" s="23" t="s">
        <v>16</v>
      </c>
      <c r="C260" s="23" t="s">
        <v>49</v>
      </c>
      <c r="D260" s="23" t="s">
        <v>4</v>
      </c>
      <c r="E260" s="23" t="s">
        <v>3</v>
      </c>
      <c r="F260" s="27">
        <v>311</v>
      </c>
      <c r="G260" s="23" t="s">
        <v>58</v>
      </c>
      <c r="H260" s="23" t="s">
        <v>58</v>
      </c>
      <c r="I260" s="23" t="s">
        <v>35</v>
      </c>
      <c r="J260" s="24">
        <v>219</v>
      </c>
      <c r="K260" t="str">
        <f t="shared" si="8"/>
        <v>Gewoon voltijds secundair onderwijs</v>
      </c>
      <c r="L260" t="str">
        <f t="shared" si="9"/>
        <v>BSO</v>
      </c>
    </row>
    <row r="261" spans="1:12" ht="15.75" thickBot="1" x14ac:dyDescent="0.3">
      <c r="A261" s="23" t="s">
        <v>36</v>
      </c>
      <c r="B261" s="23" t="s">
        <v>13</v>
      </c>
      <c r="C261" s="23" t="s">
        <v>49</v>
      </c>
      <c r="D261" s="23" t="s">
        <v>6</v>
      </c>
      <c r="E261" s="23" t="s">
        <v>2</v>
      </c>
      <c r="F261" s="27">
        <v>312</v>
      </c>
      <c r="G261" s="23" t="s">
        <v>61</v>
      </c>
      <c r="H261" s="23" t="s">
        <v>62</v>
      </c>
      <c r="I261" s="23" t="s">
        <v>35</v>
      </c>
      <c r="J261" s="24">
        <v>393</v>
      </c>
      <c r="K261" t="str">
        <f t="shared" si="8"/>
        <v>Andere</v>
      </c>
      <c r="L261" t="str">
        <f t="shared" si="9"/>
        <v xml:space="preserve"> </v>
      </c>
    </row>
    <row r="262" spans="1:12" ht="15.75" thickBot="1" x14ac:dyDescent="0.3">
      <c r="A262" s="23" t="s">
        <v>13</v>
      </c>
      <c r="B262" s="23" t="s">
        <v>14</v>
      </c>
      <c r="C262" s="23" t="s">
        <v>49</v>
      </c>
      <c r="D262" s="23" t="s">
        <v>7</v>
      </c>
      <c r="E262" s="23" t="s">
        <v>2</v>
      </c>
      <c r="F262" s="27">
        <v>311</v>
      </c>
      <c r="G262" s="23" t="s">
        <v>58</v>
      </c>
      <c r="H262" s="23" t="s">
        <v>58</v>
      </c>
      <c r="I262" s="23" t="s">
        <v>35</v>
      </c>
      <c r="J262" s="24">
        <v>303</v>
      </c>
      <c r="K262" t="str">
        <f t="shared" si="8"/>
        <v>Gewoon voltijds secundair onderwijs</v>
      </c>
      <c r="L262" t="str">
        <f t="shared" si="9"/>
        <v>BSO</v>
      </c>
    </row>
    <row r="263" spans="1:12" ht="15.75" thickBot="1" x14ac:dyDescent="0.3">
      <c r="A263" s="23" t="s">
        <v>13</v>
      </c>
      <c r="B263" s="23" t="s">
        <v>14</v>
      </c>
      <c r="C263" s="23" t="s">
        <v>49</v>
      </c>
      <c r="D263" s="23" t="s">
        <v>9</v>
      </c>
      <c r="E263" s="23" t="s">
        <v>2</v>
      </c>
      <c r="F263" s="27">
        <v>311</v>
      </c>
      <c r="G263" s="23" t="s">
        <v>58</v>
      </c>
      <c r="H263" s="23" t="s">
        <v>58</v>
      </c>
      <c r="I263" s="23" t="s">
        <v>35</v>
      </c>
      <c r="J263" s="24">
        <v>254</v>
      </c>
      <c r="K263" t="str">
        <f t="shared" si="8"/>
        <v>Gewoon voltijds secundair onderwijs</v>
      </c>
      <c r="L263" t="str">
        <f t="shared" si="9"/>
        <v>BSO</v>
      </c>
    </row>
    <row r="264" spans="1:12" ht="15.75" thickBot="1" x14ac:dyDescent="0.3">
      <c r="A264" s="23" t="s">
        <v>13</v>
      </c>
      <c r="B264" s="23" t="s">
        <v>14</v>
      </c>
      <c r="C264" s="23" t="s">
        <v>49</v>
      </c>
      <c r="D264" s="23" t="s">
        <v>9</v>
      </c>
      <c r="E264" s="23" t="s">
        <v>2</v>
      </c>
      <c r="F264" s="27">
        <v>311</v>
      </c>
      <c r="G264" s="23" t="s">
        <v>60</v>
      </c>
      <c r="H264" s="23" t="s">
        <v>60</v>
      </c>
      <c r="I264" s="23" t="s">
        <v>35</v>
      </c>
      <c r="J264" s="24">
        <v>43</v>
      </c>
      <c r="K264" t="str">
        <f t="shared" si="8"/>
        <v>Gewoon voltijds secundair onderwijs</v>
      </c>
      <c r="L264" t="str">
        <f t="shared" si="9"/>
        <v>Eerste graad</v>
      </c>
    </row>
    <row r="265" spans="1:12" ht="15.75" thickBot="1" x14ac:dyDescent="0.3">
      <c r="A265" s="23" t="s">
        <v>36</v>
      </c>
      <c r="B265" s="23" t="s">
        <v>13</v>
      </c>
      <c r="C265" s="23" t="s">
        <v>49</v>
      </c>
      <c r="D265" s="23" t="s">
        <v>9</v>
      </c>
      <c r="E265" s="23" t="s">
        <v>3</v>
      </c>
      <c r="F265" s="27">
        <v>311</v>
      </c>
      <c r="G265" s="23" t="s">
        <v>58</v>
      </c>
      <c r="H265" s="23" t="s">
        <v>58</v>
      </c>
      <c r="I265" s="23" t="s">
        <v>35</v>
      </c>
      <c r="J265" s="24">
        <v>122</v>
      </c>
      <c r="K265" t="str">
        <f t="shared" si="8"/>
        <v>Gewoon voltijds secundair onderwijs</v>
      </c>
      <c r="L265" t="str">
        <f t="shared" si="9"/>
        <v>BSO</v>
      </c>
    </row>
    <row r="266" spans="1:12" ht="15.75" thickBot="1" x14ac:dyDescent="0.3">
      <c r="A266" s="23" t="s">
        <v>36</v>
      </c>
      <c r="B266" s="23" t="s">
        <v>13</v>
      </c>
      <c r="C266" s="23" t="s">
        <v>49</v>
      </c>
      <c r="D266" s="23" t="s">
        <v>7</v>
      </c>
      <c r="E266" s="23" t="s">
        <v>2</v>
      </c>
      <c r="F266" s="27">
        <v>321</v>
      </c>
      <c r="G266" s="23" t="s">
        <v>61</v>
      </c>
      <c r="H266" s="23" t="s">
        <v>62</v>
      </c>
      <c r="I266" s="23" t="s">
        <v>35</v>
      </c>
      <c r="J266" s="24">
        <v>68</v>
      </c>
      <c r="K266" t="str">
        <f t="shared" si="8"/>
        <v>Buitengewoon secundair onderwijs</v>
      </c>
      <c r="L266" t="str">
        <f t="shared" si="9"/>
        <v xml:space="preserve"> </v>
      </c>
    </row>
    <row r="267" spans="1:12" ht="15.75" thickBot="1" x14ac:dyDescent="0.3">
      <c r="A267" s="23" t="s">
        <v>36</v>
      </c>
      <c r="B267" s="23" t="s">
        <v>13</v>
      </c>
      <c r="C267" s="23" t="s">
        <v>49</v>
      </c>
      <c r="D267" s="23" t="s">
        <v>8</v>
      </c>
      <c r="E267" s="23" t="s">
        <v>3</v>
      </c>
      <c r="F267" s="27">
        <v>312</v>
      </c>
      <c r="G267" s="23" t="s">
        <v>61</v>
      </c>
      <c r="H267" s="23" t="s">
        <v>62</v>
      </c>
      <c r="I267" s="23" t="s">
        <v>35</v>
      </c>
      <c r="J267" s="24">
        <v>135</v>
      </c>
      <c r="K267" t="str">
        <f t="shared" si="8"/>
        <v>Andere</v>
      </c>
      <c r="L267" t="str">
        <f t="shared" si="9"/>
        <v xml:space="preserve"> </v>
      </c>
    </row>
    <row r="268" spans="1:12" ht="15.75" thickBot="1" x14ac:dyDescent="0.3">
      <c r="A268" s="23" t="s">
        <v>15</v>
      </c>
      <c r="B268" s="23" t="s">
        <v>16</v>
      </c>
      <c r="C268" s="23" t="s">
        <v>49</v>
      </c>
      <c r="D268" s="23" t="s">
        <v>6</v>
      </c>
      <c r="E268" s="23" t="s">
        <v>3</v>
      </c>
      <c r="F268" s="27">
        <v>311</v>
      </c>
      <c r="G268" s="23" t="s">
        <v>58</v>
      </c>
      <c r="H268" s="23" t="s">
        <v>58</v>
      </c>
      <c r="I268" s="23" t="s">
        <v>35</v>
      </c>
      <c r="J268" s="24">
        <v>92</v>
      </c>
      <c r="K268" t="str">
        <f t="shared" si="8"/>
        <v>Gewoon voltijds secundair onderwijs</v>
      </c>
      <c r="L268" t="str">
        <f t="shared" si="9"/>
        <v>BSO</v>
      </c>
    </row>
    <row r="269" spans="1:12" ht="15.75" thickBot="1" x14ac:dyDescent="0.3">
      <c r="A269" s="23" t="s">
        <v>15</v>
      </c>
      <c r="B269" s="23" t="s">
        <v>16</v>
      </c>
      <c r="C269" s="23" t="s">
        <v>49</v>
      </c>
      <c r="D269" s="23" t="s">
        <v>4</v>
      </c>
      <c r="E269" s="23" t="s">
        <v>2</v>
      </c>
      <c r="F269" s="27">
        <v>312</v>
      </c>
      <c r="G269" s="23" t="s">
        <v>61</v>
      </c>
      <c r="H269" s="23" t="s">
        <v>62</v>
      </c>
      <c r="I269" s="23" t="s">
        <v>35</v>
      </c>
      <c r="J269" s="24">
        <v>1031</v>
      </c>
      <c r="K269" t="str">
        <f t="shared" si="8"/>
        <v>Andere</v>
      </c>
      <c r="L269" t="str">
        <f t="shared" si="9"/>
        <v xml:space="preserve"> </v>
      </c>
    </row>
    <row r="270" spans="1:12" ht="15.75" thickBot="1" x14ac:dyDescent="0.3">
      <c r="A270" s="23" t="s">
        <v>13</v>
      </c>
      <c r="B270" s="23" t="s">
        <v>14</v>
      </c>
      <c r="C270" s="23" t="s">
        <v>49</v>
      </c>
      <c r="D270" s="23" t="s">
        <v>7</v>
      </c>
      <c r="E270" s="23" t="s">
        <v>3</v>
      </c>
      <c r="F270" s="27">
        <v>311</v>
      </c>
      <c r="G270" s="23" t="s">
        <v>64</v>
      </c>
      <c r="H270" s="23" t="s">
        <v>64</v>
      </c>
      <c r="I270" s="23" t="s">
        <v>35</v>
      </c>
      <c r="J270" s="24">
        <v>2</v>
      </c>
      <c r="K270" t="str">
        <f t="shared" si="8"/>
        <v>Gewoon voltijds secundair onderwijs</v>
      </c>
      <c r="L270" t="str">
        <f t="shared" si="9"/>
        <v>KSO</v>
      </c>
    </row>
    <row r="271" spans="1:12" ht="15.75" thickBot="1" x14ac:dyDescent="0.3">
      <c r="A271" s="23" t="s">
        <v>15</v>
      </c>
      <c r="B271" s="23" t="s">
        <v>16</v>
      </c>
      <c r="C271" s="23" t="s">
        <v>49</v>
      </c>
      <c r="D271" s="23" t="s">
        <v>8</v>
      </c>
      <c r="E271" s="23" t="s">
        <v>2</v>
      </c>
      <c r="F271" s="27">
        <v>312</v>
      </c>
      <c r="G271" s="23" t="s">
        <v>61</v>
      </c>
      <c r="H271" s="23" t="s">
        <v>62</v>
      </c>
      <c r="I271" s="23" t="s">
        <v>35</v>
      </c>
      <c r="J271" s="24">
        <v>227</v>
      </c>
      <c r="K271" t="str">
        <f t="shared" si="8"/>
        <v>Andere</v>
      </c>
      <c r="L271" t="str">
        <f t="shared" si="9"/>
        <v xml:space="preserve"> </v>
      </c>
    </row>
    <row r="272" spans="1:12" ht="15.75" thickBot="1" x14ac:dyDescent="0.3">
      <c r="A272" s="23" t="s">
        <v>14</v>
      </c>
      <c r="B272" s="23" t="s">
        <v>15</v>
      </c>
      <c r="C272" s="23" t="s">
        <v>49</v>
      </c>
      <c r="D272" s="23" t="s">
        <v>7</v>
      </c>
      <c r="E272" s="23" t="s">
        <v>2</v>
      </c>
      <c r="F272" s="27">
        <v>311</v>
      </c>
      <c r="G272" s="23" t="s">
        <v>59</v>
      </c>
      <c r="H272" s="23" t="s">
        <v>59</v>
      </c>
      <c r="I272" s="23" t="s">
        <v>35</v>
      </c>
      <c r="J272" s="24">
        <v>59</v>
      </c>
      <c r="K272" t="str">
        <f t="shared" si="8"/>
        <v>Gewoon voltijds secundair onderwijs</v>
      </c>
      <c r="L272" t="str">
        <f t="shared" si="9"/>
        <v>TSO</v>
      </c>
    </row>
    <row r="273" spans="1:12" ht="15.75" thickBot="1" x14ac:dyDescent="0.3">
      <c r="A273" s="23" t="s">
        <v>15</v>
      </c>
      <c r="B273" s="23" t="s">
        <v>16</v>
      </c>
      <c r="C273" s="23" t="s">
        <v>49</v>
      </c>
      <c r="D273" s="23" t="s">
        <v>7</v>
      </c>
      <c r="E273" s="23" t="s">
        <v>3</v>
      </c>
      <c r="F273" s="27">
        <v>312</v>
      </c>
      <c r="G273" s="23" t="s">
        <v>61</v>
      </c>
      <c r="H273" s="23" t="s">
        <v>62</v>
      </c>
      <c r="I273" s="23" t="s">
        <v>35</v>
      </c>
      <c r="J273" s="24">
        <v>357</v>
      </c>
      <c r="K273" t="str">
        <f t="shared" si="8"/>
        <v>Andere</v>
      </c>
      <c r="L273" t="str">
        <f t="shared" si="9"/>
        <v xml:space="preserve"> </v>
      </c>
    </row>
    <row r="274" spans="1:12" ht="15.75" thickBot="1" x14ac:dyDescent="0.3">
      <c r="A274" s="23" t="s">
        <v>36</v>
      </c>
      <c r="B274" s="23" t="s">
        <v>13</v>
      </c>
      <c r="C274" s="23" t="s">
        <v>49</v>
      </c>
      <c r="D274" s="23" t="s">
        <v>6</v>
      </c>
      <c r="E274" s="23" t="s">
        <v>3</v>
      </c>
      <c r="F274" s="27">
        <v>321</v>
      </c>
      <c r="G274" s="23" t="s">
        <v>59</v>
      </c>
      <c r="H274" s="23" t="s">
        <v>59</v>
      </c>
      <c r="I274" s="23" t="s">
        <v>35</v>
      </c>
      <c r="J274" s="24">
        <v>1</v>
      </c>
      <c r="K274" t="str">
        <f t="shared" si="8"/>
        <v>Buitengewoon secundair onderwijs</v>
      </c>
      <c r="L274" t="str">
        <f t="shared" si="9"/>
        <v xml:space="preserve"> </v>
      </c>
    </row>
    <row r="275" spans="1:12" ht="15.75" thickBot="1" x14ac:dyDescent="0.3">
      <c r="A275" s="23" t="s">
        <v>13</v>
      </c>
      <c r="B275" s="23" t="s">
        <v>14</v>
      </c>
      <c r="C275" s="23" t="s">
        <v>49</v>
      </c>
      <c r="D275" s="23" t="s">
        <v>4</v>
      </c>
      <c r="E275" s="23" t="s">
        <v>2</v>
      </c>
      <c r="F275" s="27">
        <v>311</v>
      </c>
      <c r="G275" s="23" t="s">
        <v>64</v>
      </c>
      <c r="H275" s="23" t="s">
        <v>64</v>
      </c>
      <c r="I275" s="23" t="s">
        <v>35</v>
      </c>
      <c r="J275" s="24">
        <v>1</v>
      </c>
      <c r="K275" t="str">
        <f t="shared" si="8"/>
        <v>Gewoon voltijds secundair onderwijs</v>
      </c>
      <c r="L275" t="str">
        <f t="shared" si="9"/>
        <v>KSO</v>
      </c>
    </row>
    <row r="276" spans="1:12" ht="15.75" thickBot="1" x14ac:dyDescent="0.3">
      <c r="A276" s="23" t="s">
        <v>14</v>
      </c>
      <c r="B276" s="23" t="s">
        <v>15</v>
      </c>
      <c r="C276" s="23" t="s">
        <v>49</v>
      </c>
      <c r="D276" s="23" t="s">
        <v>7</v>
      </c>
      <c r="E276" s="23" t="s">
        <v>2</v>
      </c>
      <c r="F276" s="27">
        <v>311</v>
      </c>
      <c r="G276" s="23" t="s">
        <v>61</v>
      </c>
      <c r="H276" s="23" t="s">
        <v>62</v>
      </c>
      <c r="I276" s="23" t="s">
        <v>35</v>
      </c>
      <c r="J276" s="24">
        <v>93</v>
      </c>
      <c r="K276" t="str">
        <f t="shared" si="8"/>
        <v>Gewoon voltijds secundair onderwijs</v>
      </c>
      <c r="L276" t="str">
        <f t="shared" si="9"/>
        <v>OKAN</v>
      </c>
    </row>
    <row r="277" spans="1:12" ht="15.75" thickBot="1" x14ac:dyDescent="0.3">
      <c r="A277" s="23" t="s">
        <v>14</v>
      </c>
      <c r="B277" s="23" t="s">
        <v>15</v>
      </c>
      <c r="C277" s="23" t="s">
        <v>49</v>
      </c>
      <c r="D277" s="23" t="s">
        <v>4</v>
      </c>
      <c r="E277" s="23" t="s">
        <v>2</v>
      </c>
      <c r="F277" s="27">
        <v>311</v>
      </c>
      <c r="G277" s="23" t="s">
        <v>60</v>
      </c>
      <c r="H277" s="23" t="s">
        <v>60</v>
      </c>
      <c r="I277" s="23" t="s">
        <v>35</v>
      </c>
      <c r="J277" s="24">
        <v>69</v>
      </c>
      <c r="K277" t="str">
        <f t="shared" si="8"/>
        <v>Gewoon voltijds secundair onderwijs</v>
      </c>
      <c r="L277" t="str">
        <f t="shared" si="9"/>
        <v>Eerste graad</v>
      </c>
    </row>
    <row r="278" spans="1:12" ht="15.75" thickBot="1" x14ac:dyDescent="0.3">
      <c r="A278" s="23" t="s">
        <v>15</v>
      </c>
      <c r="B278" s="23" t="s">
        <v>16</v>
      </c>
      <c r="C278" s="23" t="s">
        <v>49</v>
      </c>
      <c r="D278" s="23" t="s">
        <v>6</v>
      </c>
      <c r="E278" s="23" t="s">
        <v>3</v>
      </c>
      <c r="F278" s="27">
        <v>312</v>
      </c>
      <c r="G278" s="23" t="s">
        <v>61</v>
      </c>
      <c r="H278" s="23" t="s">
        <v>62</v>
      </c>
      <c r="I278" s="23" t="s">
        <v>35</v>
      </c>
      <c r="J278" s="24">
        <v>167</v>
      </c>
      <c r="K278" t="str">
        <f t="shared" si="8"/>
        <v>Andere</v>
      </c>
      <c r="L278" t="str">
        <f t="shared" si="9"/>
        <v xml:space="preserve"> </v>
      </c>
    </row>
    <row r="279" spans="1:12" ht="15.75" thickBot="1" x14ac:dyDescent="0.3">
      <c r="A279" s="23" t="s">
        <v>14</v>
      </c>
      <c r="B279" s="23" t="s">
        <v>15</v>
      </c>
      <c r="C279" s="23" t="s">
        <v>49</v>
      </c>
      <c r="D279" s="23" t="s">
        <v>6</v>
      </c>
      <c r="E279" s="23" t="s">
        <v>2</v>
      </c>
      <c r="F279" s="27">
        <v>321</v>
      </c>
      <c r="G279" s="23" t="s">
        <v>61</v>
      </c>
      <c r="H279" s="23" t="s">
        <v>62</v>
      </c>
      <c r="I279" s="23" t="s">
        <v>35</v>
      </c>
      <c r="J279" s="24">
        <v>36</v>
      </c>
      <c r="K279" t="str">
        <f t="shared" si="8"/>
        <v>Buitengewoon secundair onderwijs</v>
      </c>
      <c r="L279" t="str">
        <f t="shared" si="9"/>
        <v xml:space="preserve"> </v>
      </c>
    </row>
    <row r="280" spans="1:12" ht="15.75" thickBot="1" x14ac:dyDescent="0.3">
      <c r="A280" s="23" t="s">
        <v>15</v>
      </c>
      <c r="B280" s="23" t="s">
        <v>16</v>
      </c>
      <c r="C280" s="23" t="s">
        <v>49</v>
      </c>
      <c r="D280" s="23" t="s">
        <v>7</v>
      </c>
      <c r="E280" s="23" t="s">
        <v>2</v>
      </c>
      <c r="F280" s="27">
        <v>311</v>
      </c>
      <c r="G280" s="23" t="s">
        <v>59</v>
      </c>
      <c r="H280" s="23" t="s">
        <v>59</v>
      </c>
      <c r="I280" s="23" t="s">
        <v>35</v>
      </c>
      <c r="J280" s="24">
        <v>70</v>
      </c>
      <c r="K280" t="str">
        <f t="shared" si="8"/>
        <v>Gewoon voltijds secundair onderwijs</v>
      </c>
      <c r="L280" t="str">
        <f t="shared" si="9"/>
        <v>TSO</v>
      </c>
    </row>
    <row r="281" spans="1:12" ht="15.75" thickBot="1" x14ac:dyDescent="0.3">
      <c r="A281" s="23" t="s">
        <v>14</v>
      </c>
      <c r="B281" s="23" t="s">
        <v>15</v>
      </c>
      <c r="C281" s="23" t="s">
        <v>49</v>
      </c>
      <c r="D281" s="23" t="s">
        <v>9</v>
      </c>
      <c r="E281" s="23" t="s">
        <v>3</v>
      </c>
      <c r="F281" s="27">
        <v>311</v>
      </c>
      <c r="G281" s="23" t="s">
        <v>59</v>
      </c>
      <c r="H281" s="23" t="s">
        <v>59</v>
      </c>
      <c r="I281" s="23" t="s">
        <v>35</v>
      </c>
      <c r="J281" s="24">
        <v>11</v>
      </c>
      <c r="K281" t="str">
        <f t="shared" si="8"/>
        <v>Gewoon voltijds secundair onderwijs</v>
      </c>
      <c r="L281" t="str">
        <f t="shared" si="9"/>
        <v>TSO</v>
      </c>
    </row>
    <row r="282" spans="1:12" ht="15.75" thickBot="1" x14ac:dyDescent="0.3">
      <c r="A282" s="23" t="s">
        <v>16</v>
      </c>
      <c r="B282" s="23" t="s">
        <v>17</v>
      </c>
      <c r="C282" s="23" t="s">
        <v>49</v>
      </c>
      <c r="D282" s="23" t="s">
        <v>4</v>
      </c>
      <c r="E282" s="23" t="s">
        <v>2</v>
      </c>
      <c r="F282" s="27">
        <v>321</v>
      </c>
      <c r="G282" s="23" t="s">
        <v>58</v>
      </c>
      <c r="H282" s="23" t="s">
        <v>58</v>
      </c>
      <c r="I282" s="23" t="s">
        <v>35</v>
      </c>
      <c r="J282" s="24">
        <v>3</v>
      </c>
      <c r="K282" t="str">
        <f t="shared" si="8"/>
        <v>Buitengewoon secundair onderwijs</v>
      </c>
      <c r="L282" t="str">
        <f t="shared" si="9"/>
        <v xml:space="preserve"> </v>
      </c>
    </row>
    <row r="283" spans="1:12" ht="15.75" thickBot="1" x14ac:dyDescent="0.3">
      <c r="A283" s="23" t="s">
        <v>15</v>
      </c>
      <c r="B283" s="23" t="s">
        <v>16</v>
      </c>
      <c r="C283" s="23" t="s">
        <v>49</v>
      </c>
      <c r="D283" s="23" t="s">
        <v>4</v>
      </c>
      <c r="E283" s="23" t="s">
        <v>2</v>
      </c>
      <c r="F283" s="27">
        <v>311</v>
      </c>
      <c r="G283" s="23" t="s">
        <v>65</v>
      </c>
      <c r="H283" s="23" t="s">
        <v>65</v>
      </c>
      <c r="I283" s="23" t="s">
        <v>35</v>
      </c>
      <c r="J283" s="24">
        <v>4</v>
      </c>
      <c r="K283" t="str">
        <f t="shared" si="8"/>
        <v>Gewoon voltijds secundair onderwijs</v>
      </c>
      <c r="L283" t="str">
        <f t="shared" si="9"/>
        <v>ASO</v>
      </c>
    </row>
    <row r="284" spans="1:12" ht="15.75" thickBot="1" x14ac:dyDescent="0.3">
      <c r="A284" s="23" t="s">
        <v>16</v>
      </c>
      <c r="B284" s="23" t="s">
        <v>17</v>
      </c>
      <c r="C284" s="23" t="s">
        <v>49</v>
      </c>
      <c r="D284" s="23" t="s">
        <v>7</v>
      </c>
      <c r="E284" s="23" t="s">
        <v>3</v>
      </c>
      <c r="F284" s="27">
        <v>311</v>
      </c>
      <c r="G284" s="23" t="s">
        <v>59</v>
      </c>
      <c r="H284" s="23" t="s">
        <v>59</v>
      </c>
      <c r="I284" s="23" t="s">
        <v>35</v>
      </c>
      <c r="J284" s="24">
        <v>17</v>
      </c>
      <c r="K284" t="str">
        <f t="shared" si="8"/>
        <v>Gewoon voltijds secundair onderwijs</v>
      </c>
      <c r="L284" t="str">
        <f t="shared" si="9"/>
        <v>TSO</v>
      </c>
    </row>
    <row r="285" spans="1:12" ht="15.75" thickBot="1" x14ac:dyDescent="0.3">
      <c r="A285" s="23" t="s">
        <v>14</v>
      </c>
      <c r="B285" s="23" t="s">
        <v>15</v>
      </c>
      <c r="C285" s="23" t="s">
        <v>49</v>
      </c>
      <c r="D285" s="23" t="s">
        <v>9</v>
      </c>
      <c r="E285" s="23" t="s">
        <v>2</v>
      </c>
      <c r="F285" s="27">
        <v>321</v>
      </c>
      <c r="G285" s="23" t="s">
        <v>65</v>
      </c>
      <c r="H285" s="23" t="s">
        <v>65</v>
      </c>
      <c r="I285" s="23" t="s">
        <v>35</v>
      </c>
      <c r="J285" s="24">
        <v>1</v>
      </c>
      <c r="K285" t="str">
        <f t="shared" si="8"/>
        <v>Buitengewoon secundair onderwijs</v>
      </c>
      <c r="L285" t="str">
        <f t="shared" si="9"/>
        <v xml:space="preserve"> </v>
      </c>
    </row>
    <row r="286" spans="1:12" ht="15.75" thickBot="1" x14ac:dyDescent="0.3">
      <c r="A286" s="23" t="s">
        <v>15</v>
      </c>
      <c r="B286" s="23" t="s">
        <v>16</v>
      </c>
      <c r="C286" s="23" t="s">
        <v>49</v>
      </c>
      <c r="D286" s="23" t="s">
        <v>9</v>
      </c>
      <c r="E286" s="23" t="s">
        <v>3</v>
      </c>
      <c r="F286" s="27">
        <v>321</v>
      </c>
      <c r="G286" s="23" t="s">
        <v>61</v>
      </c>
      <c r="H286" s="23" t="s">
        <v>62</v>
      </c>
      <c r="I286" s="23" t="s">
        <v>35</v>
      </c>
      <c r="J286" s="24">
        <v>21</v>
      </c>
      <c r="K286" t="str">
        <f t="shared" si="8"/>
        <v>Buitengewoon secundair onderwijs</v>
      </c>
      <c r="L286" t="str">
        <f t="shared" si="9"/>
        <v xml:space="preserve"> </v>
      </c>
    </row>
    <row r="287" spans="1:12" ht="15.75" thickBot="1" x14ac:dyDescent="0.3">
      <c r="A287" s="23" t="s">
        <v>15</v>
      </c>
      <c r="B287" s="23" t="s">
        <v>16</v>
      </c>
      <c r="C287" s="23" t="s">
        <v>49</v>
      </c>
      <c r="D287" s="23" t="s">
        <v>8</v>
      </c>
      <c r="E287" s="23" t="s">
        <v>2</v>
      </c>
      <c r="F287" s="27">
        <v>311</v>
      </c>
      <c r="G287" s="23" t="s">
        <v>61</v>
      </c>
      <c r="H287" s="23" t="s">
        <v>62</v>
      </c>
      <c r="I287" s="23" t="s">
        <v>35</v>
      </c>
      <c r="J287" s="24">
        <v>15</v>
      </c>
      <c r="K287" t="str">
        <f t="shared" si="8"/>
        <v>Gewoon voltijds secundair onderwijs</v>
      </c>
      <c r="L287" t="str">
        <f t="shared" si="9"/>
        <v>OKAN</v>
      </c>
    </row>
    <row r="288" spans="1:12" ht="15.75" thickBot="1" x14ac:dyDescent="0.3">
      <c r="A288" s="23" t="s">
        <v>14</v>
      </c>
      <c r="B288" s="23" t="s">
        <v>15</v>
      </c>
      <c r="C288" s="23" t="s">
        <v>49</v>
      </c>
      <c r="D288" s="23" t="s">
        <v>4</v>
      </c>
      <c r="E288" s="23" t="s">
        <v>3</v>
      </c>
      <c r="F288" s="27">
        <v>321</v>
      </c>
      <c r="G288" s="23" t="s">
        <v>58</v>
      </c>
      <c r="H288" s="23" t="s">
        <v>58</v>
      </c>
      <c r="I288" s="23" t="s">
        <v>35</v>
      </c>
      <c r="J288" s="24">
        <v>2</v>
      </c>
      <c r="K288" t="str">
        <f t="shared" si="8"/>
        <v>Buitengewoon secundair onderwijs</v>
      </c>
      <c r="L288" t="str">
        <f t="shared" si="9"/>
        <v xml:space="preserve"> </v>
      </c>
    </row>
    <row r="289" spans="1:12" ht="15.75" thickBot="1" x14ac:dyDescent="0.3">
      <c r="A289" s="23" t="s">
        <v>15</v>
      </c>
      <c r="B289" s="23" t="s">
        <v>16</v>
      </c>
      <c r="C289" s="23" t="s">
        <v>49</v>
      </c>
      <c r="D289" s="23" t="s">
        <v>9</v>
      </c>
      <c r="E289" s="23" t="s">
        <v>2</v>
      </c>
      <c r="F289" s="27">
        <v>311</v>
      </c>
      <c r="G289" s="23" t="s">
        <v>64</v>
      </c>
      <c r="H289" s="23" t="s">
        <v>64</v>
      </c>
      <c r="I289" s="23" t="s">
        <v>35</v>
      </c>
      <c r="J289" s="24">
        <v>5</v>
      </c>
      <c r="K289" t="str">
        <f t="shared" si="8"/>
        <v>Gewoon voltijds secundair onderwijs</v>
      </c>
      <c r="L289" t="str">
        <f t="shared" si="9"/>
        <v>KSO</v>
      </c>
    </row>
    <row r="290" spans="1:12" ht="15.75" thickBot="1" x14ac:dyDescent="0.3">
      <c r="A290" s="23" t="s">
        <v>14</v>
      </c>
      <c r="B290" s="23" t="s">
        <v>15</v>
      </c>
      <c r="C290" s="23" t="s">
        <v>49</v>
      </c>
      <c r="D290" s="23" t="s">
        <v>6</v>
      </c>
      <c r="E290" s="23" t="s">
        <v>2</v>
      </c>
      <c r="F290" s="27">
        <v>321</v>
      </c>
      <c r="G290" s="23" t="s">
        <v>59</v>
      </c>
      <c r="H290" s="23" t="s">
        <v>59</v>
      </c>
      <c r="I290" s="23" t="s">
        <v>35</v>
      </c>
      <c r="J290" s="24">
        <v>1</v>
      </c>
      <c r="K290" t="str">
        <f t="shared" si="8"/>
        <v>Buitengewoon secundair onderwijs</v>
      </c>
      <c r="L290" t="str">
        <f t="shared" si="9"/>
        <v xml:space="preserve"> </v>
      </c>
    </row>
    <row r="291" spans="1:12" ht="15.75" thickBot="1" x14ac:dyDescent="0.3">
      <c r="A291" s="23" t="s">
        <v>15</v>
      </c>
      <c r="B291" s="23" t="s">
        <v>16</v>
      </c>
      <c r="C291" s="23" t="s">
        <v>49</v>
      </c>
      <c r="D291" s="23" t="s">
        <v>6</v>
      </c>
      <c r="E291" s="23" t="s">
        <v>3</v>
      </c>
      <c r="F291" s="27">
        <v>315</v>
      </c>
      <c r="G291" s="23" t="s">
        <v>61</v>
      </c>
      <c r="H291" s="23" t="s">
        <v>62</v>
      </c>
      <c r="I291" s="23" t="s">
        <v>35</v>
      </c>
      <c r="J291" s="24">
        <v>4</v>
      </c>
      <c r="K291" t="str">
        <f t="shared" si="8"/>
        <v>Andere</v>
      </c>
      <c r="L291" t="str">
        <f t="shared" si="9"/>
        <v xml:space="preserve"> </v>
      </c>
    </row>
    <row r="292" spans="1:12" ht="15.75" thickBot="1" x14ac:dyDescent="0.3">
      <c r="A292" s="23" t="s">
        <v>15</v>
      </c>
      <c r="B292" s="23" t="s">
        <v>16</v>
      </c>
      <c r="C292" s="23" t="s">
        <v>49</v>
      </c>
      <c r="D292" s="23" t="s">
        <v>4</v>
      </c>
      <c r="E292" s="23" t="s">
        <v>2</v>
      </c>
      <c r="F292" s="27">
        <v>321</v>
      </c>
      <c r="G292" s="23" t="s">
        <v>60</v>
      </c>
      <c r="H292" s="23" t="s">
        <v>60</v>
      </c>
      <c r="I292" s="23" t="s">
        <v>35</v>
      </c>
      <c r="J292" s="24">
        <v>3</v>
      </c>
      <c r="K292" t="str">
        <f t="shared" si="8"/>
        <v>Buitengewoon secundair onderwijs</v>
      </c>
      <c r="L292" t="str">
        <f t="shared" si="9"/>
        <v xml:space="preserve"> </v>
      </c>
    </row>
    <row r="293" spans="1:12" ht="15.75" thickBot="1" x14ac:dyDescent="0.3">
      <c r="A293" s="23" t="s">
        <v>15</v>
      </c>
      <c r="B293" s="23" t="s">
        <v>16</v>
      </c>
      <c r="C293" s="23" t="s">
        <v>49</v>
      </c>
      <c r="D293" s="23" t="s">
        <v>7</v>
      </c>
      <c r="E293" s="23" t="s">
        <v>3</v>
      </c>
      <c r="F293" s="27">
        <v>321</v>
      </c>
      <c r="G293" s="23" t="s">
        <v>60</v>
      </c>
      <c r="H293" s="23" t="s">
        <v>60</v>
      </c>
      <c r="I293" s="23" t="s">
        <v>35</v>
      </c>
      <c r="J293" s="24">
        <v>1</v>
      </c>
      <c r="K293" t="str">
        <f t="shared" si="8"/>
        <v>Buitengewoon secundair onderwijs</v>
      </c>
      <c r="L293" t="str">
        <f t="shared" si="9"/>
        <v xml:space="preserve"> </v>
      </c>
    </row>
    <row r="294" spans="1:12" ht="15.75" thickBot="1" x14ac:dyDescent="0.3">
      <c r="A294" s="23" t="s">
        <v>16</v>
      </c>
      <c r="B294" s="23" t="s">
        <v>17</v>
      </c>
      <c r="C294" s="23" t="s">
        <v>49</v>
      </c>
      <c r="D294" s="23" t="s">
        <v>9</v>
      </c>
      <c r="E294" s="23" t="s">
        <v>3</v>
      </c>
      <c r="F294" s="27">
        <v>321</v>
      </c>
      <c r="G294" s="23" t="s">
        <v>58</v>
      </c>
      <c r="H294" s="23" t="s">
        <v>58</v>
      </c>
      <c r="I294" s="23" t="s">
        <v>35</v>
      </c>
      <c r="J294" s="24">
        <v>1</v>
      </c>
      <c r="K294" t="str">
        <f t="shared" si="8"/>
        <v>Buitengewoon secundair onderwijs</v>
      </c>
      <c r="L294" t="str">
        <f t="shared" si="9"/>
        <v xml:space="preserve"> </v>
      </c>
    </row>
    <row r="295" spans="1:12" ht="15.75" thickBot="1" x14ac:dyDescent="0.3">
      <c r="A295" s="23" t="s">
        <v>16</v>
      </c>
      <c r="B295" s="23" t="s">
        <v>17</v>
      </c>
      <c r="C295" s="23" t="s">
        <v>49</v>
      </c>
      <c r="D295" s="23" t="s">
        <v>6</v>
      </c>
      <c r="E295" s="23" t="s">
        <v>3</v>
      </c>
      <c r="F295" s="27">
        <v>315</v>
      </c>
      <c r="G295" s="23" t="s">
        <v>61</v>
      </c>
      <c r="H295" s="23" t="s">
        <v>62</v>
      </c>
      <c r="I295" s="23" t="s">
        <v>35</v>
      </c>
      <c r="J295" s="24">
        <v>1</v>
      </c>
      <c r="K295" t="str">
        <f t="shared" si="8"/>
        <v>Andere</v>
      </c>
      <c r="L295" t="str">
        <f t="shared" si="9"/>
        <v xml:space="preserve"> </v>
      </c>
    </row>
    <row r="296" spans="1:12" ht="15.75" thickBot="1" x14ac:dyDescent="0.3">
      <c r="A296" s="23" t="s">
        <v>16</v>
      </c>
      <c r="B296" s="23" t="s">
        <v>17</v>
      </c>
      <c r="C296" s="23" t="s">
        <v>49</v>
      </c>
      <c r="D296" s="23" t="s">
        <v>4</v>
      </c>
      <c r="E296" s="23" t="s">
        <v>2</v>
      </c>
      <c r="F296" s="27">
        <v>312</v>
      </c>
      <c r="G296" s="23" t="s">
        <v>61</v>
      </c>
      <c r="H296" s="23" t="s">
        <v>62</v>
      </c>
      <c r="I296" s="23" t="s">
        <v>35</v>
      </c>
      <c r="J296" s="24">
        <v>1019</v>
      </c>
      <c r="K296" t="str">
        <f t="shared" si="8"/>
        <v>Andere</v>
      </c>
      <c r="L296" t="str">
        <f t="shared" si="9"/>
        <v xml:space="preserve"> </v>
      </c>
    </row>
    <row r="297" spans="1:12" ht="15.75" thickBot="1" x14ac:dyDescent="0.3">
      <c r="A297" s="23" t="s">
        <v>13</v>
      </c>
      <c r="B297" s="23" t="s">
        <v>14</v>
      </c>
      <c r="C297" s="23" t="s">
        <v>49</v>
      </c>
      <c r="D297" s="23" t="s">
        <v>6</v>
      </c>
      <c r="E297" s="23" t="s">
        <v>2</v>
      </c>
      <c r="F297" s="27">
        <v>312</v>
      </c>
      <c r="G297" s="23" t="s">
        <v>61</v>
      </c>
      <c r="H297" s="23" t="s">
        <v>62</v>
      </c>
      <c r="I297" s="23" t="s">
        <v>35</v>
      </c>
      <c r="J297" s="24">
        <v>331</v>
      </c>
      <c r="K297" t="str">
        <f t="shared" si="8"/>
        <v>Andere</v>
      </c>
      <c r="L297" t="str">
        <f t="shared" si="9"/>
        <v xml:space="preserve"> </v>
      </c>
    </row>
    <row r="298" spans="1:12" ht="15.75" thickBot="1" x14ac:dyDescent="0.3">
      <c r="A298" s="23" t="s">
        <v>36</v>
      </c>
      <c r="B298" s="23" t="s">
        <v>13</v>
      </c>
      <c r="C298" s="23" t="s">
        <v>49</v>
      </c>
      <c r="D298" s="23" t="s">
        <v>7</v>
      </c>
      <c r="E298" s="23" t="s">
        <v>2</v>
      </c>
      <c r="F298" s="27">
        <v>311</v>
      </c>
      <c r="G298" s="23" t="s">
        <v>60</v>
      </c>
      <c r="H298" s="23" t="s">
        <v>60</v>
      </c>
      <c r="I298" s="23" t="s">
        <v>35</v>
      </c>
      <c r="J298" s="24">
        <v>81</v>
      </c>
      <c r="K298" t="str">
        <f t="shared" si="8"/>
        <v>Gewoon voltijds secundair onderwijs</v>
      </c>
      <c r="L298" t="str">
        <f t="shared" si="9"/>
        <v>Eerste graad</v>
      </c>
    </row>
    <row r="299" spans="1:12" ht="15.75" thickBot="1" x14ac:dyDescent="0.3">
      <c r="A299" s="23" t="s">
        <v>13</v>
      </c>
      <c r="B299" s="23" t="s">
        <v>14</v>
      </c>
      <c r="C299" s="23" t="s">
        <v>49</v>
      </c>
      <c r="D299" s="23" t="s">
        <v>8</v>
      </c>
      <c r="E299" s="23" t="s">
        <v>2</v>
      </c>
      <c r="F299" s="27">
        <v>311</v>
      </c>
      <c r="G299" s="23" t="s">
        <v>58</v>
      </c>
      <c r="H299" s="23" t="s">
        <v>58</v>
      </c>
      <c r="I299" s="23" t="s">
        <v>35</v>
      </c>
      <c r="J299" s="24">
        <v>105</v>
      </c>
      <c r="K299" t="str">
        <f t="shared" si="8"/>
        <v>Gewoon voltijds secundair onderwijs</v>
      </c>
      <c r="L299" t="str">
        <f t="shared" si="9"/>
        <v>BSO</v>
      </c>
    </row>
    <row r="300" spans="1:12" ht="15.75" thickBot="1" x14ac:dyDescent="0.3">
      <c r="A300" s="23" t="s">
        <v>36</v>
      </c>
      <c r="B300" s="23" t="s">
        <v>13</v>
      </c>
      <c r="C300" s="23" t="s">
        <v>49</v>
      </c>
      <c r="D300" s="23" t="s">
        <v>7</v>
      </c>
      <c r="E300" s="23" t="s">
        <v>3</v>
      </c>
      <c r="F300" s="27">
        <v>311</v>
      </c>
      <c r="G300" s="23" t="s">
        <v>59</v>
      </c>
      <c r="H300" s="23" t="s">
        <v>59</v>
      </c>
      <c r="I300" s="23" t="s">
        <v>35</v>
      </c>
      <c r="J300" s="24">
        <v>16</v>
      </c>
      <c r="K300" t="str">
        <f t="shared" si="8"/>
        <v>Gewoon voltijds secundair onderwijs</v>
      </c>
      <c r="L300" t="str">
        <f t="shared" si="9"/>
        <v>TSO</v>
      </c>
    </row>
    <row r="301" spans="1:12" ht="15.75" thickBot="1" x14ac:dyDescent="0.3">
      <c r="A301" s="23" t="s">
        <v>13</v>
      </c>
      <c r="B301" s="23" t="s">
        <v>14</v>
      </c>
      <c r="C301" s="23" t="s">
        <v>49</v>
      </c>
      <c r="D301" s="23" t="s">
        <v>7</v>
      </c>
      <c r="E301" s="23" t="s">
        <v>3</v>
      </c>
      <c r="F301" s="27">
        <v>321</v>
      </c>
      <c r="G301" s="23" t="s">
        <v>61</v>
      </c>
      <c r="H301" s="23" t="s">
        <v>62</v>
      </c>
      <c r="I301" s="23" t="s">
        <v>35</v>
      </c>
      <c r="J301" s="24">
        <v>36</v>
      </c>
      <c r="K301" t="str">
        <f t="shared" si="8"/>
        <v>Buitengewoon secundair onderwijs</v>
      </c>
      <c r="L301" t="str">
        <f t="shared" si="9"/>
        <v xml:space="preserve"> </v>
      </c>
    </row>
    <row r="302" spans="1:12" ht="15.75" thickBot="1" x14ac:dyDescent="0.3">
      <c r="A302" s="23" t="s">
        <v>36</v>
      </c>
      <c r="B302" s="23" t="s">
        <v>13</v>
      </c>
      <c r="C302" s="23" t="s">
        <v>49</v>
      </c>
      <c r="D302" s="23" t="s">
        <v>4</v>
      </c>
      <c r="E302" s="23" t="s">
        <v>3</v>
      </c>
      <c r="F302" s="27">
        <v>311</v>
      </c>
      <c r="G302" s="23" t="s">
        <v>59</v>
      </c>
      <c r="H302" s="23" t="s">
        <v>59</v>
      </c>
      <c r="I302" s="23" t="s">
        <v>35</v>
      </c>
      <c r="J302" s="24">
        <v>23</v>
      </c>
      <c r="K302" t="str">
        <f t="shared" si="8"/>
        <v>Gewoon voltijds secundair onderwijs</v>
      </c>
      <c r="L302" t="str">
        <f t="shared" si="9"/>
        <v>TSO</v>
      </c>
    </row>
    <row r="303" spans="1:12" ht="15.75" thickBot="1" x14ac:dyDescent="0.3">
      <c r="A303" s="23" t="s">
        <v>13</v>
      </c>
      <c r="B303" s="23" t="s">
        <v>14</v>
      </c>
      <c r="C303" s="23" t="s">
        <v>49</v>
      </c>
      <c r="D303" s="23" t="s">
        <v>7</v>
      </c>
      <c r="E303" s="23" t="s">
        <v>3</v>
      </c>
      <c r="F303" s="27">
        <v>315</v>
      </c>
      <c r="G303" s="23" t="s">
        <v>61</v>
      </c>
      <c r="H303" s="23" t="s">
        <v>62</v>
      </c>
      <c r="I303" s="23" t="s">
        <v>35</v>
      </c>
      <c r="J303" s="24">
        <v>8</v>
      </c>
      <c r="K303" t="str">
        <f t="shared" si="8"/>
        <v>Andere</v>
      </c>
      <c r="L303" t="str">
        <f t="shared" si="9"/>
        <v xml:space="preserve"> </v>
      </c>
    </row>
    <row r="304" spans="1:12" ht="15.75" thickBot="1" x14ac:dyDescent="0.3">
      <c r="A304" s="23" t="s">
        <v>14</v>
      </c>
      <c r="B304" s="23" t="s">
        <v>15</v>
      </c>
      <c r="C304" s="23" t="s">
        <v>49</v>
      </c>
      <c r="D304" s="23" t="s">
        <v>7</v>
      </c>
      <c r="E304" s="23" t="s">
        <v>2</v>
      </c>
      <c r="F304" s="27">
        <v>312</v>
      </c>
      <c r="G304" s="23" t="s">
        <v>61</v>
      </c>
      <c r="H304" s="23" t="s">
        <v>62</v>
      </c>
      <c r="I304" s="23" t="s">
        <v>35</v>
      </c>
      <c r="J304" s="24">
        <v>773</v>
      </c>
      <c r="K304" t="str">
        <f t="shared" si="8"/>
        <v>Andere</v>
      </c>
      <c r="L304" t="str">
        <f t="shared" si="9"/>
        <v xml:space="preserve"> </v>
      </c>
    </row>
    <row r="305" spans="1:12" ht="15.75" thickBot="1" x14ac:dyDescent="0.3">
      <c r="A305" s="23" t="s">
        <v>16</v>
      </c>
      <c r="B305" s="23" t="s">
        <v>17</v>
      </c>
      <c r="C305" s="23" t="s">
        <v>49</v>
      </c>
      <c r="D305" s="23" t="s">
        <v>9</v>
      </c>
      <c r="E305" s="23" t="s">
        <v>2</v>
      </c>
      <c r="F305" s="27">
        <v>311</v>
      </c>
      <c r="G305" s="23" t="s">
        <v>60</v>
      </c>
      <c r="H305" s="23" t="s">
        <v>60</v>
      </c>
      <c r="I305" s="23" t="s">
        <v>35</v>
      </c>
      <c r="J305" s="24">
        <v>44</v>
      </c>
      <c r="K305" t="str">
        <f t="shared" si="8"/>
        <v>Gewoon voltijds secundair onderwijs</v>
      </c>
      <c r="L305" t="str">
        <f t="shared" si="9"/>
        <v>Eerste graad</v>
      </c>
    </row>
    <row r="306" spans="1:12" ht="15.75" thickBot="1" x14ac:dyDescent="0.3">
      <c r="A306" s="23" t="s">
        <v>36</v>
      </c>
      <c r="B306" s="23" t="s">
        <v>13</v>
      </c>
      <c r="C306" s="23" t="s">
        <v>49</v>
      </c>
      <c r="D306" s="23" t="s">
        <v>4</v>
      </c>
      <c r="E306" s="23" t="s">
        <v>2</v>
      </c>
      <c r="F306" s="27">
        <v>321</v>
      </c>
      <c r="G306" s="23" t="s">
        <v>58</v>
      </c>
      <c r="H306" s="23" t="s">
        <v>58</v>
      </c>
      <c r="I306" s="23" t="s">
        <v>35</v>
      </c>
      <c r="J306" s="24">
        <v>2</v>
      </c>
      <c r="K306" t="str">
        <f t="shared" si="8"/>
        <v>Buitengewoon secundair onderwijs</v>
      </c>
      <c r="L306" t="str">
        <f t="shared" si="9"/>
        <v xml:space="preserve"> </v>
      </c>
    </row>
    <row r="307" spans="1:12" ht="15.75" thickBot="1" x14ac:dyDescent="0.3">
      <c r="A307" s="23" t="s">
        <v>36</v>
      </c>
      <c r="B307" s="23" t="s">
        <v>13</v>
      </c>
      <c r="C307" s="23" t="s">
        <v>49</v>
      </c>
      <c r="D307" s="23" t="s">
        <v>6</v>
      </c>
      <c r="E307" s="23" t="s">
        <v>2</v>
      </c>
      <c r="F307" s="27">
        <v>311</v>
      </c>
      <c r="G307" s="23" t="s">
        <v>65</v>
      </c>
      <c r="H307" s="23" t="s">
        <v>65</v>
      </c>
      <c r="I307" s="23" t="s">
        <v>35</v>
      </c>
      <c r="J307" s="24">
        <v>1</v>
      </c>
      <c r="K307" t="str">
        <f t="shared" si="8"/>
        <v>Gewoon voltijds secundair onderwijs</v>
      </c>
      <c r="L307" t="str">
        <f t="shared" si="9"/>
        <v>ASO</v>
      </c>
    </row>
    <row r="308" spans="1:12" ht="15.75" thickBot="1" x14ac:dyDescent="0.3">
      <c r="A308" s="23" t="s">
        <v>16</v>
      </c>
      <c r="B308" s="23" t="s">
        <v>17</v>
      </c>
      <c r="C308" s="23" t="s">
        <v>49</v>
      </c>
      <c r="D308" s="23" t="s">
        <v>8</v>
      </c>
      <c r="E308" s="23" t="s">
        <v>2</v>
      </c>
      <c r="F308" s="27">
        <v>321</v>
      </c>
      <c r="G308" s="23" t="s">
        <v>61</v>
      </c>
      <c r="H308" s="23" t="s">
        <v>62</v>
      </c>
      <c r="I308" s="23" t="s">
        <v>35</v>
      </c>
      <c r="J308" s="24">
        <v>18</v>
      </c>
      <c r="K308" t="str">
        <f t="shared" si="8"/>
        <v>Buitengewoon secundair onderwijs</v>
      </c>
      <c r="L308" t="str">
        <f t="shared" si="9"/>
        <v xml:space="preserve"> </v>
      </c>
    </row>
    <row r="309" spans="1:12" ht="15.75" thickBot="1" x14ac:dyDescent="0.3">
      <c r="A309" s="23" t="s">
        <v>16</v>
      </c>
      <c r="B309" s="23" t="s">
        <v>17</v>
      </c>
      <c r="C309" s="23" t="s">
        <v>49</v>
      </c>
      <c r="D309" s="23" t="s">
        <v>4</v>
      </c>
      <c r="E309" s="23" t="s">
        <v>2</v>
      </c>
      <c r="F309" s="27">
        <v>321</v>
      </c>
      <c r="G309" s="23" t="s">
        <v>61</v>
      </c>
      <c r="H309" s="23" t="s">
        <v>62</v>
      </c>
      <c r="I309" s="23" t="s">
        <v>35</v>
      </c>
      <c r="J309" s="24">
        <v>79</v>
      </c>
      <c r="K309" t="str">
        <f t="shared" si="8"/>
        <v>Buitengewoon secundair onderwijs</v>
      </c>
      <c r="L309" t="str">
        <f t="shared" si="9"/>
        <v xml:space="preserve"> </v>
      </c>
    </row>
    <row r="310" spans="1:12" ht="15.75" thickBot="1" x14ac:dyDescent="0.3">
      <c r="A310" s="23" t="s">
        <v>14</v>
      </c>
      <c r="B310" s="23" t="s">
        <v>15</v>
      </c>
      <c r="C310" s="23" t="s">
        <v>49</v>
      </c>
      <c r="D310" s="23" t="s">
        <v>6</v>
      </c>
      <c r="E310" s="23" t="s">
        <v>2</v>
      </c>
      <c r="F310" s="27">
        <v>311</v>
      </c>
      <c r="G310" s="23" t="s">
        <v>61</v>
      </c>
      <c r="H310" s="23" t="s">
        <v>62</v>
      </c>
      <c r="I310" s="23" t="s">
        <v>35</v>
      </c>
      <c r="J310" s="24">
        <v>64</v>
      </c>
      <c r="K310" t="str">
        <f t="shared" si="8"/>
        <v>Gewoon voltijds secundair onderwijs</v>
      </c>
      <c r="L310" t="str">
        <f t="shared" si="9"/>
        <v>OKAN</v>
      </c>
    </row>
    <row r="311" spans="1:12" ht="15.75" thickBot="1" x14ac:dyDescent="0.3">
      <c r="A311" s="23" t="s">
        <v>13</v>
      </c>
      <c r="B311" s="23" t="s">
        <v>14</v>
      </c>
      <c r="C311" s="23" t="s">
        <v>49</v>
      </c>
      <c r="D311" s="23" t="s">
        <v>6</v>
      </c>
      <c r="E311" s="23" t="s">
        <v>3</v>
      </c>
      <c r="F311" s="27">
        <v>315</v>
      </c>
      <c r="G311" s="23" t="s">
        <v>61</v>
      </c>
      <c r="H311" s="23" t="s">
        <v>62</v>
      </c>
      <c r="I311" s="23" t="s">
        <v>35</v>
      </c>
      <c r="J311" s="24">
        <v>2</v>
      </c>
      <c r="K311" t="str">
        <f t="shared" si="8"/>
        <v>Andere</v>
      </c>
      <c r="L311" t="str">
        <f t="shared" si="9"/>
        <v xml:space="preserve"> </v>
      </c>
    </row>
    <row r="312" spans="1:12" ht="15.75" thickBot="1" x14ac:dyDescent="0.3">
      <c r="A312" s="23" t="s">
        <v>14</v>
      </c>
      <c r="B312" s="23" t="s">
        <v>15</v>
      </c>
      <c r="C312" s="23" t="s">
        <v>49</v>
      </c>
      <c r="D312" s="23" t="s">
        <v>7</v>
      </c>
      <c r="E312" s="23" t="s">
        <v>3</v>
      </c>
      <c r="F312" s="27">
        <v>311</v>
      </c>
      <c r="G312" s="23" t="s">
        <v>64</v>
      </c>
      <c r="H312" s="23" t="s">
        <v>64</v>
      </c>
      <c r="I312" s="23" t="s">
        <v>35</v>
      </c>
      <c r="J312" s="24">
        <v>3</v>
      </c>
      <c r="K312" t="str">
        <f t="shared" si="8"/>
        <v>Gewoon voltijds secundair onderwijs</v>
      </c>
      <c r="L312" t="str">
        <f t="shared" si="9"/>
        <v>KSO</v>
      </c>
    </row>
    <row r="313" spans="1:12" ht="15.75" thickBot="1" x14ac:dyDescent="0.3">
      <c r="A313" s="23" t="s">
        <v>16</v>
      </c>
      <c r="B313" s="23" t="s">
        <v>17</v>
      </c>
      <c r="C313" s="23" t="s">
        <v>49</v>
      </c>
      <c r="D313" s="23" t="s">
        <v>6</v>
      </c>
      <c r="E313" s="23" t="s">
        <v>2</v>
      </c>
      <c r="F313" s="27">
        <v>311</v>
      </c>
      <c r="G313" s="23" t="s">
        <v>59</v>
      </c>
      <c r="H313" s="23" t="s">
        <v>59</v>
      </c>
      <c r="I313" s="23" t="s">
        <v>35</v>
      </c>
      <c r="J313" s="24">
        <v>26</v>
      </c>
      <c r="K313" t="str">
        <f t="shared" si="8"/>
        <v>Gewoon voltijds secundair onderwijs</v>
      </c>
      <c r="L313" t="str">
        <f t="shared" si="9"/>
        <v>TSO</v>
      </c>
    </row>
    <row r="314" spans="1:12" ht="15.75" thickBot="1" x14ac:dyDescent="0.3">
      <c r="A314" s="23" t="s">
        <v>15</v>
      </c>
      <c r="B314" s="23" t="s">
        <v>16</v>
      </c>
      <c r="C314" s="23" t="s">
        <v>49</v>
      </c>
      <c r="D314" s="23" t="s">
        <v>7</v>
      </c>
      <c r="E314" s="23" t="s">
        <v>2</v>
      </c>
      <c r="F314" s="27">
        <v>311</v>
      </c>
      <c r="G314" s="23" t="s">
        <v>64</v>
      </c>
      <c r="H314" s="23" t="s">
        <v>64</v>
      </c>
      <c r="I314" s="23" t="s">
        <v>35</v>
      </c>
      <c r="J314" s="24">
        <v>5</v>
      </c>
      <c r="K314" t="str">
        <f t="shared" si="8"/>
        <v>Gewoon voltijds secundair onderwijs</v>
      </c>
      <c r="L314" t="str">
        <f t="shared" si="9"/>
        <v>KSO</v>
      </c>
    </row>
    <row r="315" spans="1:12" ht="15.75" thickBot="1" x14ac:dyDescent="0.3">
      <c r="A315" s="23" t="s">
        <v>15</v>
      </c>
      <c r="B315" s="23" t="s">
        <v>16</v>
      </c>
      <c r="C315" s="23" t="s">
        <v>49</v>
      </c>
      <c r="D315" s="23" t="s">
        <v>4</v>
      </c>
      <c r="E315" s="23" t="s">
        <v>3</v>
      </c>
      <c r="F315" s="27">
        <v>311</v>
      </c>
      <c r="G315" s="23" t="s">
        <v>64</v>
      </c>
      <c r="H315" s="23" t="s">
        <v>64</v>
      </c>
      <c r="I315" s="23" t="s">
        <v>35</v>
      </c>
      <c r="J315" s="24">
        <v>2</v>
      </c>
      <c r="K315" t="str">
        <f t="shared" si="8"/>
        <v>Gewoon voltijds secundair onderwijs</v>
      </c>
      <c r="L315" t="str">
        <f t="shared" si="9"/>
        <v>KSO</v>
      </c>
    </row>
    <row r="316" spans="1:12" ht="15.75" thickBot="1" x14ac:dyDescent="0.3">
      <c r="A316" s="23" t="s">
        <v>14</v>
      </c>
      <c r="B316" s="23" t="s">
        <v>15</v>
      </c>
      <c r="C316" s="23" t="s">
        <v>49</v>
      </c>
      <c r="D316" s="23" t="s">
        <v>4</v>
      </c>
      <c r="E316" s="23" t="s">
        <v>2</v>
      </c>
      <c r="F316" s="27">
        <v>311</v>
      </c>
      <c r="G316" s="23" t="s">
        <v>65</v>
      </c>
      <c r="H316" s="23" t="s">
        <v>65</v>
      </c>
      <c r="I316" s="23" t="s">
        <v>35</v>
      </c>
      <c r="J316" s="24">
        <v>4</v>
      </c>
      <c r="K316" t="str">
        <f t="shared" si="8"/>
        <v>Gewoon voltijds secundair onderwijs</v>
      </c>
      <c r="L316" t="str">
        <f t="shared" si="9"/>
        <v>ASO</v>
      </c>
    </row>
    <row r="317" spans="1:12" ht="15.75" thickBot="1" x14ac:dyDescent="0.3">
      <c r="A317" s="23" t="s">
        <v>16</v>
      </c>
      <c r="B317" s="23" t="s">
        <v>17</v>
      </c>
      <c r="C317" s="23" t="s">
        <v>49</v>
      </c>
      <c r="D317" s="23" t="s">
        <v>6</v>
      </c>
      <c r="E317" s="23" t="s">
        <v>2</v>
      </c>
      <c r="F317" s="27">
        <v>311</v>
      </c>
      <c r="G317" s="23" t="s">
        <v>64</v>
      </c>
      <c r="H317" s="23" t="s">
        <v>64</v>
      </c>
      <c r="I317" s="23" t="s">
        <v>35</v>
      </c>
      <c r="J317" s="24">
        <v>2</v>
      </c>
      <c r="K317" t="str">
        <f t="shared" si="8"/>
        <v>Gewoon voltijds secundair onderwijs</v>
      </c>
      <c r="L317" t="str">
        <f t="shared" si="9"/>
        <v>KSO</v>
      </c>
    </row>
    <row r="318" spans="1:12" ht="15.75" thickBot="1" x14ac:dyDescent="0.3">
      <c r="A318" s="23" t="s">
        <v>16</v>
      </c>
      <c r="B318" s="23" t="s">
        <v>17</v>
      </c>
      <c r="C318" s="23" t="s">
        <v>49</v>
      </c>
      <c r="D318" s="23" t="s">
        <v>8</v>
      </c>
      <c r="E318" s="23" t="s">
        <v>2</v>
      </c>
      <c r="F318" s="27">
        <v>311</v>
      </c>
      <c r="G318" s="23" t="s">
        <v>64</v>
      </c>
      <c r="H318" s="23" t="s">
        <v>64</v>
      </c>
      <c r="I318" s="23" t="s">
        <v>35</v>
      </c>
      <c r="J318" s="24">
        <v>2</v>
      </c>
      <c r="K318" t="str">
        <f t="shared" si="8"/>
        <v>Gewoon voltijds secundair onderwijs</v>
      </c>
      <c r="L318" t="str">
        <f t="shared" si="9"/>
        <v>KSO</v>
      </c>
    </row>
    <row r="319" spans="1:12" ht="15.75" thickBot="1" x14ac:dyDescent="0.3">
      <c r="A319" s="23" t="s">
        <v>15</v>
      </c>
      <c r="B319" s="23" t="s">
        <v>16</v>
      </c>
      <c r="C319" s="23" t="s">
        <v>49</v>
      </c>
      <c r="D319" s="23" t="s">
        <v>6</v>
      </c>
      <c r="E319" s="23" t="s">
        <v>3</v>
      </c>
      <c r="F319" s="27">
        <v>311</v>
      </c>
      <c r="G319" s="23" t="s">
        <v>65</v>
      </c>
      <c r="H319" s="23" t="s">
        <v>65</v>
      </c>
      <c r="I319" s="23" t="s">
        <v>35</v>
      </c>
      <c r="J319" s="24">
        <v>1</v>
      </c>
      <c r="K319" t="str">
        <f t="shared" si="8"/>
        <v>Gewoon voltijds secundair onderwijs</v>
      </c>
      <c r="L319" t="str">
        <f t="shared" si="9"/>
        <v>ASO</v>
      </c>
    </row>
    <row r="320" spans="1:12" ht="15.75" thickBot="1" x14ac:dyDescent="0.3">
      <c r="A320" s="23" t="s">
        <v>14</v>
      </c>
      <c r="B320" s="23" t="s">
        <v>15</v>
      </c>
      <c r="C320" s="23" t="s">
        <v>49</v>
      </c>
      <c r="D320" s="23" t="s">
        <v>9</v>
      </c>
      <c r="E320" s="23" t="s">
        <v>3</v>
      </c>
      <c r="F320" s="27">
        <v>311</v>
      </c>
      <c r="G320" s="23" t="s">
        <v>64</v>
      </c>
      <c r="H320" s="23" t="s">
        <v>64</v>
      </c>
      <c r="I320" s="23" t="s">
        <v>35</v>
      </c>
      <c r="J320" s="24">
        <v>1</v>
      </c>
      <c r="K320" t="str">
        <f t="shared" si="8"/>
        <v>Gewoon voltijds secundair onderwijs</v>
      </c>
      <c r="L320" t="str">
        <f t="shared" si="9"/>
        <v>KSO</v>
      </c>
    </row>
    <row r="321" spans="1:12" ht="15.75" thickBot="1" x14ac:dyDescent="0.3">
      <c r="A321" s="23" t="s">
        <v>16</v>
      </c>
      <c r="B321" s="23" t="s">
        <v>17</v>
      </c>
      <c r="C321" s="23" t="s">
        <v>49</v>
      </c>
      <c r="D321" s="23" t="s">
        <v>8</v>
      </c>
      <c r="E321" s="23" t="s">
        <v>3</v>
      </c>
      <c r="F321" s="27">
        <v>311</v>
      </c>
      <c r="G321" s="23" t="s">
        <v>60</v>
      </c>
      <c r="H321" s="23" t="s">
        <v>60</v>
      </c>
      <c r="I321" s="23" t="s">
        <v>35</v>
      </c>
      <c r="J321" s="24">
        <v>11</v>
      </c>
      <c r="K321" t="str">
        <f t="shared" si="8"/>
        <v>Gewoon voltijds secundair onderwijs</v>
      </c>
      <c r="L321" t="str">
        <f t="shared" si="9"/>
        <v>Eerste graad</v>
      </c>
    </row>
    <row r="322" spans="1:12" ht="15.75" thickBot="1" x14ac:dyDescent="0.3">
      <c r="A322" s="23" t="s">
        <v>15</v>
      </c>
      <c r="B322" s="23" t="s">
        <v>16</v>
      </c>
      <c r="C322" s="23" t="s">
        <v>49</v>
      </c>
      <c r="D322" s="23" t="s">
        <v>4</v>
      </c>
      <c r="E322" s="23" t="s">
        <v>3</v>
      </c>
      <c r="F322" s="27">
        <v>311</v>
      </c>
      <c r="G322" s="23" t="s">
        <v>65</v>
      </c>
      <c r="H322" s="23" t="s">
        <v>65</v>
      </c>
      <c r="I322" s="23" t="s">
        <v>35</v>
      </c>
      <c r="J322" s="24">
        <v>2</v>
      </c>
      <c r="K322" t="str">
        <f t="shared" ref="K322:K385" si="10">IF(F322=311, "Gewoon voltijds secundair onderwijs", IF(F322=321, "Buitengewoon secundair onderwijs", "Andere"))</f>
        <v>Gewoon voltijds secundair onderwijs</v>
      </c>
      <c r="L322" t="str">
        <f t="shared" ref="L322:L385" si="11">IF(F322=311, IF(G322="GSO", "Eerste graad", IF(G322="/", "OKAN", G322)), " ")</f>
        <v>ASO</v>
      </c>
    </row>
    <row r="323" spans="1:12" ht="15.75" thickBot="1" x14ac:dyDescent="0.3">
      <c r="A323" s="23" t="s">
        <v>14</v>
      </c>
      <c r="B323" s="23" t="s">
        <v>15</v>
      </c>
      <c r="C323" s="23" t="s">
        <v>49</v>
      </c>
      <c r="D323" s="23" t="s">
        <v>7</v>
      </c>
      <c r="E323" s="23" t="s">
        <v>3</v>
      </c>
      <c r="F323" s="27">
        <v>311</v>
      </c>
      <c r="G323" s="23" t="s">
        <v>63</v>
      </c>
      <c r="H323" s="23" t="s">
        <v>63</v>
      </c>
      <c r="I323" s="23" t="s">
        <v>35</v>
      </c>
      <c r="J323" s="24">
        <v>2</v>
      </c>
      <c r="K323" t="str">
        <f t="shared" si="10"/>
        <v>Gewoon voltijds secundair onderwijs</v>
      </c>
      <c r="L323" t="str">
        <f t="shared" si="11"/>
        <v>HBO</v>
      </c>
    </row>
    <row r="324" spans="1:12" ht="15.75" thickBot="1" x14ac:dyDescent="0.3">
      <c r="A324" s="23" t="s">
        <v>14</v>
      </c>
      <c r="B324" s="23" t="s">
        <v>15</v>
      </c>
      <c r="C324" s="23" t="s">
        <v>49</v>
      </c>
      <c r="D324" s="23" t="s">
        <v>9</v>
      </c>
      <c r="E324" s="23" t="s">
        <v>3</v>
      </c>
      <c r="F324" s="27">
        <v>311</v>
      </c>
      <c r="G324" s="23" t="s">
        <v>63</v>
      </c>
      <c r="H324" s="23" t="s">
        <v>63</v>
      </c>
      <c r="I324" s="23" t="s">
        <v>35</v>
      </c>
      <c r="J324" s="24">
        <v>1</v>
      </c>
      <c r="K324" t="str">
        <f t="shared" si="10"/>
        <v>Gewoon voltijds secundair onderwijs</v>
      </c>
      <c r="L324" t="str">
        <f t="shared" si="11"/>
        <v>HBO</v>
      </c>
    </row>
    <row r="325" spans="1:12" ht="15.75" thickBot="1" x14ac:dyDescent="0.3">
      <c r="A325" s="23" t="s">
        <v>16</v>
      </c>
      <c r="B325" s="23" t="s">
        <v>17</v>
      </c>
      <c r="C325" s="23" t="s">
        <v>49</v>
      </c>
      <c r="D325" s="23" t="s">
        <v>4</v>
      </c>
      <c r="E325" s="23" t="s">
        <v>2</v>
      </c>
      <c r="F325" s="27">
        <v>311</v>
      </c>
      <c r="G325" s="23" t="s">
        <v>61</v>
      </c>
      <c r="H325" s="23" t="s">
        <v>62</v>
      </c>
      <c r="I325" s="23" t="s">
        <v>35</v>
      </c>
      <c r="J325" s="24">
        <v>99</v>
      </c>
      <c r="K325" t="str">
        <f t="shared" si="10"/>
        <v>Gewoon voltijds secundair onderwijs</v>
      </c>
      <c r="L325" t="str">
        <f t="shared" si="11"/>
        <v>OKAN</v>
      </c>
    </row>
    <row r="326" spans="1:12" ht="15.75" thickBot="1" x14ac:dyDescent="0.3">
      <c r="A326" s="23" t="s">
        <v>36</v>
      </c>
      <c r="B326" s="23" t="s">
        <v>13</v>
      </c>
      <c r="C326" s="23" t="s">
        <v>49</v>
      </c>
      <c r="D326" s="23" t="s">
        <v>6</v>
      </c>
      <c r="E326" s="23" t="s">
        <v>3</v>
      </c>
      <c r="F326" s="27">
        <v>312</v>
      </c>
      <c r="G326" s="23" t="s">
        <v>61</v>
      </c>
      <c r="H326" s="23" t="s">
        <v>62</v>
      </c>
      <c r="I326" s="23" t="s">
        <v>35</v>
      </c>
      <c r="J326" s="24">
        <v>138</v>
      </c>
      <c r="K326" t="str">
        <f t="shared" si="10"/>
        <v>Andere</v>
      </c>
      <c r="L326" t="str">
        <f t="shared" si="11"/>
        <v xml:space="preserve"> </v>
      </c>
    </row>
    <row r="327" spans="1:12" ht="15.75" thickBot="1" x14ac:dyDescent="0.3">
      <c r="A327" s="23" t="s">
        <v>36</v>
      </c>
      <c r="B327" s="23" t="s">
        <v>13</v>
      </c>
      <c r="C327" s="23" t="s">
        <v>49</v>
      </c>
      <c r="D327" s="23" t="s">
        <v>4</v>
      </c>
      <c r="E327" s="23" t="s">
        <v>2</v>
      </c>
      <c r="F327" s="27">
        <v>311</v>
      </c>
      <c r="G327" s="23" t="s">
        <v>60</v>
      </c>
      <c r="H327" s="23" t="s">
        <v>60</v>
      </c>
      <c r="I327" s="23" t="s">
        <v>35</v>
      </c>
      <c r="J327" s="24">
        <v>56</v>
      </c>
      <c r="K327" t="str">
        <f t="shared" si="10"/>
        <v>Gewoon voltijds secundair onderwijs</v>
      </c>
      <c r="L327" t="str">
        <f t="shared" si="11"/>
        <v>Eerste graad</v>
      </c>
    </row>
    <row r="328" spans="1:12" ht="15.75" thickBot="1" x14ac:dyDescent="0.3">
      <c r="A328" s="23" t="s">
        <v>36</v>
      </c>
      <c r="B328" s="23" t="s">
        <v>13</v>
      </c>
      <c r="C328" s="23" t="s">
        <v>49</v>
      </c>
      <c r="D328" s="23" t="s">
        <v>7</v>
      </c>
      <c r="E328" s="23" t="s">
        <v>2</v>
      </c>
      <c r="F328" s="27">
        <v>312</v>
      </c>
      <c r="G328" s="23" t="s">
        <v>61</v>
      </c>
      <c r="H328" s="23" t="s">
        <v>62</v>
      </c>
      <c r="I328" s="23" t="s">
        <v>35</v>
      </c>
      <c r="J328" s="24">
        <v>815</v>
      </c>
      <c r="K328" t="str">
        <f t="shared" si="10"/>
        <v>Andere</v>
      </c>
      <c r="L328" t="str">
        <f t="shared" si="11"/>
        <v xml:space="preserve"> </v>
      </c>
    </row>
    <row r="329" spans="1:12" ht="15.75" thickBot="1" x14ac:dyDescent="0.3">
      <c r="A329" s="23" t="s">
        <v>36</v>
      </c>
      <c r="B329" s="23" t="s">
        <v>13</v>
      </c>
      <c r="C329" s="23" t="s">
        <v>49</v>
      </c>
      <c r="D329" s="23" t="s">
        <v>4</v>
      </c>
      <c r="E329" s="23" t="s">
        <v>2</v>
      </c>
      <c r="F329" s="27">
        <v>321</v>
      </c>
      <c r="G329" s="23" t="s">
        <v>61</v>
      </c>
      <c r="H329" s="23" t="s">
        <v>62</v>
      </c>
      <c r="I329" s="23" t="s">
        <v>35</v>
      </c>
      <c r="J329" s="24">
        <v>92</v>
      </c>
      <c r="K329" t="str">
        <f t="shared" si="10"/>
        <v>Buitengewoon secundair onderwijs</v>
      </c>
      <c r="L329" t="str">
        <f t="shared" si="11"/>
        <v xml:space="preserve"> </v>
      </c>
    </row>
    <row r="330" spans="1:12" ht="15.75" thickBot="1" x14ac:dyDescent="0.3">
      <c r="A330" s="23" t="s">
        <v>13</v>
      </c>
      <c r="B330" s="23" t="s">
        <v>14</v>
      </c>
      <c r="C330" s="23" t="s">
        <v>49</v>
      </c>
      <c r="D330" s="23" t="s">
        <v>4</v>
      </c>
      <c r="E330" s="23" t="s">
        <v>2</v>
      </c>
      <c r="F330" s="27">
        <v>311</v>
      </c>
      <c r="G330" s="23" t="s">
        <v>60</v>
      </c>
      <c r="H330" s="23" t="s">
        <v>60</v>
      </c>
      <c r="I330" s="23" t="s">
        <v>35</v>
      </c>
      <c r="J330" s="24">
        <v>64</v>
      </c>
      <c r="K330" t="str">
        <f t="shared" si="10"/>
        <v>Gewoon voltijds secundair onderwijs</v>
      </c>
      <c r="L330" t="str">
        <f t="shared" si="11"/>
        <v>Eerste graad</v>
      </c>
    </row>
    <row r="331" spans="1:12" ht="15.75" thickBot="1" x14ac:dyDescent="0.3">
      <c r="A331" s="23" t="s">
        <v>36</v>
      </c>
      <c r="B331" s="23" t="s">
        <v>13</v>
      </c>
      <c r="C331" s="23" t="s">
        <v>49</v>
      </c>
      <c r="D331" s="23" t="s">
        <v>8</v>
      </c>
      <c r="E331" s="23" t="s">
        <v>2</v>
      </c>
      <c r="F331" s="27">
        <v>312</v>
      </c>
      <c r="G331" s="23" t="s">
        <v>61</v>
      </c>
      <c r="H331" s="23" t="s">
        <v>62</v>
      </c>
      <c r="I331" s="23" t="s">
        <v>35</v>
      </c>
      <c r="J331" s="24">
        <v>215</v>
      </c>
      <c r="K331" t="str">
        <f t="shared" si="10"/>
        <v>Andere</v>
      </c>
      <c r="L331" t="str">
        <f t="shared" si="11"/>
        <v xml:space="preserve"> </v>
      </c>
    </row>
    <row r="332" spans="1:12" ht="15.75" thickBot="1" x14ac:dyDescent="0.3">
      <c r="A332" s="23" t="s">
        <v>13</v>
      </c>
      <c r="B332" s="23" t="s">
        <v>14</v>
      </c>
      <c r="C332" s="23" t="s">
        <v>49</v>
      </c>
      <c r="D332" s="23" t="s">
        <v>7</v>
      </c>
      <c r="E332" s="23" t="s">
        <v>2</v>
      </c>
      <c r="F332" s="27">
        <v>315</v>
      </c>
      <c r="G332" s="23" t="s">
        <v>61</v>
      </c>
      <c r="H332" s="23" t="s">
        <v>62</v>
      </c>
      <c r="I332" s="23" t="s">
        <v>35</v>
      </c>
      <c r="J332" s="24">
        <v>15</v>
      </c>
      <c r="K332" t="str">
        <f t="shared" si="10"/>
        <v>Andere</v>
      </c>
      <c r="L332" t="str">
        <f t="shared" si="11"/>
        <v xml:space="preserve"> </v>
      </c>
    </row>
    <row r="333" spans="1:12" ht="15.75" thickBot="1" x14ac:dyDescent="0.3">
      <c r="A333" s="23" t="s">
        <v>36</v>
      </c>
      <c r="B333" s="23" t="s">
        <v>13</v>
      </c>
      <c r="C333" s="23" t="s">
        <v>49</v>
      </c>
      <c r="D333" s="23" t="s">
        <v>8</v>
      </c>
      <c r="E333" s="23" t="s">
        <v>3</v>
      </c>
      <c r="F333" s="27">
        <v>311</v>
      </c>
      <c r="G333" s="23" t="s">
        <v>58</v>
      </c>
      <c r="H333" s="23" t="s">
        <v>58</v>
      </c>
      <c r="I333" s="23" t="s">
        <v>35</v>
      </c>
      <c r="J333" s="24">
        <v>50</v>
      </c>
      <c r="K333" t="str">
        <f t="shared" si="10"/>
        <v>Gewoon voltijds secundair onderwijs</v>
      </c>
      <c r="L333" t="str">
        <f t="shared" si="11"/>
        <v>BSO</v>
      </c>
    </row>
    <row r="334" spans="1:12" ht="15.75" thickBot="1" x14ac:dyDescent="0.3">
      <c r="A334" s="23" t="s">
        <v>36</v>
      </c>
      <c r="B334" s="23" t="s">
        <v>13</v>
      </c>
      <c r="C334" s="23" t="s">
        <v>49</v>
      </c>
      <c r="D334" s="23" t="s">
        <v>9</v>
      </c>
      <c r="E334" s="23" t="s">
        <v>3</v>
      </c>
      <c r="F334" s="27">
        <v>311</v>
      </c>
      <c r="G334" s="23" t="s">
        <v>59</v>
      </c>
      <c r="H334" s="23" t="s">
        <v>59</v>
      </c>
      <c r="I334" s="23" t="s">
        <v>35</v>
      </c>
      <c r="J334" s="24">
        <v>21</v>
      </c>
      <c r="K334" t="str">
        <f t="shared" si="10"/>
        <v>Gewoon voltijds secundair onderwijs</v>
      </c>
      <c r="L334" t="str">
        <f t="shared" si="11"/>
        <v>TSO</v>
      </c>
    </row>
    <row r="335" spans="1:12" ht="15.75" thickBot="1" x14ac:dyDescent="0.3">
      <c r="A335" s="23" t="s">
        <v>36</v>
      </c>
      <c r="B335" s="23" t="s">
        <v>13</v>
      </c>
      <c r="C335" s="23" t="s">
        <v>49</v>
      </c>
      <c r="D335" s="23" t="s">
        <v>4</v>
      </c>
      <c r="E335" s="23" t="s">
        <v>2</v>
      </c>
      <c r="F335" s="27">
        <v>311</v>
      </c>
      <c r="G335" s="23" t="s">
        <v>64</v>
      </c>
      <c r="H335" s="23" t="s">
        <v>64</v>
      </c>
      <c r="I335" s="23" t="s">
        <v>35</v>
      </c>
      <c r="J335" s="24">
        <v>5</v>
      </c>
      <c r="K335" t="str">
        <f t="shared" si="10"/>
        <v>Gewoon voltijds secundair onderwijs</v>
      </c>
      <c r="L335" t="str">
        <f t="shared" si="11"/>
        <v>KSO</v>
      </c>
    </row>
    <row r="336" spans="1:12" ht="15.75" thickBot="1" x14ac:dyDescent="0.3">
      <c r="A336" s="23" t="s">
        <v>13</v>
      </c>
      <c r="B336" s="23" t="s">
        <v>14</v>
      </c>
      <c r="C336" s="23" t="s">
        <v>49</v>
      </c>
      <c r="D336" s="23" t="s">
        <v>8</v>
      </c>
      <c r="E336" s="23" t="s">
        <v>2</v>
      </c>
      <c r="F336" s="27">
        <v>315</v>
      </c>
      <c r="G336" s="23" t="s">
        <v>61</v>
      </c>
      <c r="H336" s="23" t="s">
        <v>62</v>
      </c>
      <c r="I336" s="23" t="s">
        <v>35</v>
      </c>
      <c r="J336" s="24">
        <v>4</v>
      </c>
      <c r="K336" t="str">
        <f t="shared" si="10"/>
        <v>Andere</v>
      </c>
      <c r="L336" t="str">
        <f t="shared" si="11"/>
        <v xml:space="preserve"> </v>
      </c>
    </row>
    <row r="337" spans="1:12" ht="15.75" thickBot="1" x14ac:dyDescent="0.3">
      <c r="A337" s="23" t="s">
        <v>16</v>
      </c>
      <c r="B337" s="23" t="s">
        <v>17</v>
      </c>
      <c r="C337" s="23" t="s">
        <v>49</v>
      </c>
      <c r="D337" s="23" t="s">
        <v>9</v>
      </c>
      <c r="E337" s="23" t="s">
        <v>3</v>
      </c>
      <c r="F337" s="27">
        <v>312</v>
      </c>
      <c r="G337" s="23" t="s">
        <v>61</v>
      </c>
      <c r="H337" s="23" t="s">
        <v>62</v>
      </c>
      <c r="I337" s="23" t="s">
        <v>35</v>
      </c>
      <c r="J337" s="24">
        <v>246</v>
      </c>
      <c r="K337" t="str">
        <f t="shared" si="10"/>
        <v>Andere</v>
      </c>
      <c r="L337" t="str">
        <f t="shared" si="11"/>
        <v xml:space="preserve"> </v>
      </c>
    </row>
    <row r="338" spans="1:12" ht="15.75" thickBot="1" x14ac:dyDescent="0.3">
      <c r="A338" s="23" t="s">
        <v>14</v>
      </c>
      <c r="B338" s="23" t="s">
        <v>15</v>
      </c>
      <c r="C338" s="23" t="s">
        <v>49</v>
      </c>
      <c r="D338" s="23" t="s">
        <v>9</v>
      </c>
      <c r="E338" s="23" t="s">
        <v>3</v>
      </c>
      <c r="F338" s="27">
        <v>312</v>
      </c>
      <c r="G338" s="23" t="s">
        <v>61</v>
      </c>
      <c r="H338" s="23" t="s">
        <v>62</v>
      </c>
      <c r="I338" s="23" t="s">
        <v>35</v>
      </c>
      <c r="J338" s="24">
        <v>278</v>
      </c>
      <c r="K338" t="str">
        <f t="shared" si="10"/>
        <v>Andere</v>
      </c>
      <c r="L338" t="str">
        <f t="shared" si="11"/>
        <v xml:space="preserve"> </v>
      </c>
    </row>
    <row r="339" spans="1:12" ht="15.75" thickBot="1" x14ac:dyDescent="0.3">
      <c r="A339" s="23" t="s">
        <v>15</v>
      </c>
      <c r="B339" s="23" t="s">
        <v>16</v>
      </c>
      <c r="C339" s="23" t="s">
        <v>49</v>
      </c>
      <c r="D339" s="23" t="s">
        <v>9</v>
      </c>
      <c r="E339" s="23" t="s">
        <v>2</v>
      </c>
      <c r="F339" s="27">
        <v>311</v>
      </c>
      <c r="G339" s="23" t="s">
        <v>58</v>
      </c>
      <c r="H339" s="23" t="s">
        <v>58</v>
      </c>
      <c r="I339" s="23" t="s">
        <v>35</v>
      </c>
      <c r="J339" s="24">
        <v>249</v>
      </c>
      <c r="K339" t="str">
        <f t="shared" si="10"/>
        <v>Gewoon voltijds secundair onderwijs</v>
      </c>
      <c r="L339" t="str">
        <f t="shared" si="11"/>
        <v>BSO</v>
      </c>
    </row>
    <row r="340" spans="1:12" ht="15.75" thickBot="1" x14ac:dyDescent="0.3">
      <c r="A340" s="23" t="s">
        <v>16</v>
      </c>
      <c r="B340" s="23" t="s">
        <v>17</v>
      </c>
      <c r="C340" s="23" t="s">
        <v>49</v>
      </c>
      <c r="D340" s="23" t="s">
        <v>4</v>
      </c>
      <c r="E340" s="23" t="s">
        <v>3</v>
      </c>
      <c r="F340" s="27">
        <v>312</v>
      </c>
      <c r="G340" s="23" t="s">
        <v>61</v>
      </c>
      <c r="H340" s="23" t="s">
        <v>62</v>
      </c>
      <c r="I340" s="23" t="s">
        <v>35</v>
      </c>
      <c r="J340" s="24">
        <v>495</v>
      </c>
      <c r="K340" t="str">
        <f t="shared" si="10"/>
        <v>Andere</v>
      </c>
      <c r="L340" t="str">
        <f t="shared" si="11"/>
        <v xml:space="preserve"> </v>
      </c>
    </row>
    <row r="341" spans="1:12" ht="15.75" thickBot="1" x14ac:dyDescent="0.3">
      <c r="A341" s="23" t="s">
        <v>14</v>
      </c>
      <c r="B341" s="23" t="s">
        <v>15</v>
      </c>
      <c r="C341" s="23" t="s">
        <v>49</v>
      </c>
      <c r="D341" s="23" t="s">
        <v>9</v>
      </c>
      <c r="E341" s="23" t="s">
        <v>2</v>
      </c>
      <c r="F341" s="27">
        <v>311</v>
      </c>
      <c r="G341" s="23" t="s">
        <v>58</v>
      </c>
      <c r="H341" s="23" t="s">
        <v>58</v>
      </c>
      <c r="I341" s="23" t="s">
        <v>35</v>
      </c>
      <c r="J341" s="24">
        <v>243</v>
      </c>
      <c r="K341" t="str">
        <f t="shared" si="10"/>
        <v>Gewoon voltijds secundair onderwijs</v>
      </c>
      <c r="L341" t="str">
        <f t="shared" si="11"/>
        <v>BSO</v>
      </c>
    </row>
    <row r="342" spans="1:12" ht="15.75" thickBot="1" x14ac:dyDescent="0.3">
      <c r="A342" s="23" t="s">
        <v>36</v>
      </c>
      <c r="B342" s="23" t="s">
        <v>13</v>
      </c>
      <c r="C342" s="23" t="s">
        <v>49</v>
      </c>
      <c r="D342" s="23" t="s">
        <v>6</v>
      </c>
      <c r="E342" s="23" t="s">
        <v>3</v>
      </c>
      <c r="F342" s="27">
        <v>311</v>
      </c>
      <c r="G342" s="23" t="s">
        <v>61</v>
      </c>
      <c r="H342" s="23" t="s">
        <v>62</v>
      </c>
      <c r="I342" s="23" t="s">
        <v>35</v>
      </c>
      <c r="J342" s="24">
        <v>3</v>
      </c>
      <c r="K342" t="str">
        <f t="shared" si="10"/>
        <v>Gewoon voltijds secundair onderwijs</v>
      </c>
      <c r="L342" t="str">
        <f t="shared" si="11"/>
        <v>OKAN</v>
      </c>
    </row>
    <row r="343" spans="1:12" ht="15.75" thickBot="1" x14ac:dyDescent="0.3">
      <c r="A343" s="23" t="s">
        <v>16</v>
      </c>
      <c r="B343" s="23" t="s">
        <v>17</v>
      </c>
      <c r="C343" s="23" t="s">
        <v>49</v>
      </c>
      <c r="D343" s="23" t="s">
        <v>7</v>
      </c>
      <c r="E343" s="23" t="s">
        <v>3</v>
      </c>
      <c r="F343" s="27">
        <v>311</v>
      </c>
      <c r="G343" s="23" t="s">
        <v>60</v>
      </c>
      <c r="H343" s="23" t="s">
        <v>60</v>
      </c>
      <c r="I343" s="23" t="s">
        <v>35</v>
      </c>
      <c r="J343" s="24">
        <v>39</v>
      </c>
      <c r="K343" t="str">
        <f t="shared" si="10"/>
        <v>Gewoon voltijds secundair onderwijs</v>
      </c>
      <c r="L343" t="str">
        <f t="shared" si="11"/>
        <v>Eerste graad</v>
      </c>
    </row>
    <row r="344" spans="1:12" ht="15.75" thickBot="1" x14ac:dyDescent="0.3">
      <c r="A344" s="23" t="s">
        <v>15</v>
      </c>
      <c r="B344" s="23" t="s">
        <v>16</v>
      </c>
      <c r="C344" s="23" t="s">
        <v>49</v>
      </c>
      <c r="D344" s="23" t="s">
        <v>4</v>
      </c>
      <c r="E344" s="23" t="s">
        <v>2</v>
      </c>
      <c r="F344" s="27">
        <v>311</v>
      </c>
      <c r="G344" s="23" t="s">
        <v>61</v>
      </c>
      <c r="H344" s="23" t="s">
        <v>62</v>
      </c>
      <c r="I344" s="23" t="s">
        <v>35</v>
      </c>
      <c r="J344" s="24">
        <v>81</v>
      </c>
      <c r="K344" t="str">
        <f t="shared" si="10"/>
        <v>Gewoon voltijds secundair onderwijs</v>
      </c>
      <c r="L344" t="str">
        <f t="shared" si="11"/>
        <v>OKAN</v>
      </c>
    </row>
    <row r="345" spans="1:12" ht="15.75" thickBot="1" x14ac:dyDescent="0.3">
      <c r="A345" s="23" t="s">
        <v>13</v>
      </c>
      <c r="B345" s="23" t="s">
        <v>14</v>
      </c>
      <c r="C345" s="23" t="s">
        <v>49</v>
      </c>
      <c r="D345" s="23" t="s">
        <v>9</v>
      </c>
      <c r="E345" s="23" t="s">
        <v>3</v>
      </c>
      <c r="F345" s="27">
        <v>321</v>
      </c>
      <c r="G345" s="23" t="s">
        <v>58</v>
      </c>
      <c r="H345" s="23" t="s">
        <v>58</v>
      </c>
      <c r="I345" s="23" t="s">
        <v>35</v>
      </c>
      <c r="J345" s="24">
        <v>1</v>
      </c>
      <c r="K345" t="str">
        <f t="shared" si="10"/>
        <v>Buitengewoon secundair onderwijs</v>
      </c>
      <c r="L345" t="str">
        <f t="shared" si="11"/>
        <v xml:space="preserve"> </v>
      </c>
    </row>
    <row r="346" spans="1:12" ht="15.75" thickBot="1" x14ac:dyDescent="0.3">
      <c r="A346" s="23" t="s">
        <v>16</v>
      </c>
      <c r="B346" s="23" t="s">
        <v>17</v>
      </c>
      <c r="C346" s="23" t="s">
        <v>49</v>
      </c>
      <c r="D346" s="23" t="s">
        <v>6</v>
      </c>
      <c r="E346" s="23" t="s">
        <v>3</v>
      </c>
      <c r="F346" s="27">
        <v>311</v>
      </c>
      <c r="G346" s="23" t="s">
        <v>61</v>
      </c>
      <c r="H346" s="23" t="s">
        <v>62</v>
      </c>
      <c r="I346" s="23" t="s">
        <v>35</v>
      </c>
      <c r="J346" s="24">
        <v>7</v>
      </c>
      <c r="K346" t="str">
        <f t="shared" si="10"/>
        <v>Gewoon voltijds secundair onderwijs</v>
      </c>
      <c r="L346" t="str">
        <f t="shared" si="11"/>
        <v>OKAN</v>
      </c>
    </row>
    <row r="347" spans="1:12" ht="15.75" thickBot="1" x14ac:dyDescent="0.3">
      <c r="A347" s="23" t="s">
        <v>16</v>
      </c>
      <c r="B347" s="23" t="s">
        <v>17</v>
      </c>
      <c r="C347" s="23" t="s">
        <v>49</v>
      </c>
      <c r="D347" s="23" t="s">
        <v>6</v>
      </c>
      <c r="E347" s="23" t="s">
        <v>2</v>
      </c>
      <c r="F347" s="27">
        <v>315</v>
      </c>
      <c r="G347" s="23" t="s">
        <v>61</v>
      </c>
      <c r="H347" s="23" t="s">
        <v>62</v>
      </c>
      <c r="I347" s="23" t="s">
        <v>35</v>
      </c>
      <c r="J347" s="24">
        <v>2</v>
      </c>
      <c r="K347" t="str">
        <f t="shared" si="10"/>
        <v>Andere</v>
      </c>
      <c r="L347" t="str">
        <f t="shared" si="11"/>
        <v xml:space="preserve"> </v>
      </c>
    </row>
    <row r="348" spans="1:12" ht="15.75" thickBot="1" x14ac:dyDescent="0.3">
      <c r="A348" s="23" t="s">
        <v>14</v>
      </c>
      <c r="B348" s="23" t="s">
        <v>15</v>
      </c>
      <c r="C348" s="23" t="s">
        <v>49</v>
      </c>
      <c r="D348" s="23" t="s">
        <v>4</v>
      </c>
      <c r="E348" s="23" t="s">
        <v>2</v>
      </c>
      <c r="F348" s="27">
        <v>311</v>
      </c>
      <c r="G348" s="23" t="s">
        <v>59</v>
      </c>
      <c r="H348" s="23" t="s">
        <v>59</v>
      </c>
      <c r="I348" s="23" t="s">
        <v>35</v>
      </c>
      <c r="J348" s="24">
        <v>58</v>
      </c>
      <c r="K348" t="str">
        <f t="shared" si="10"/>
        <v>Gewoon voltijds secundair onderwijs</v>
      </c>
      <c r="L348" t="str">
        <f t="shared" si="11"/>
        <v>TSO</v>
      </c>
    </row>
    <row r="349" spans="1:12" ht="15.75" thickBot="1" x14ac:dyDescent="0.3">
      <c r="A349" s="23" t="s">
        <v>14</v>
      </c>
      <c r="B349" s="23" t="s">
        <v>15</v>
      </c>
      <c r="C349" s="23" t="s">
        <v>49</v>
      </c>
      <c r="D349" s="23" t="s">
        <v>4</v>
      </c>
      <c r="E349" s="23" t="s">
        <v>2</v>
      </c>
      <c r="F349" s="27">
        <v>315</v>
      </c>
      <c r="G349" s="23" t="s">
        <v>61</v>
      </c>
      <c r="H349" s="23" t="s">
        <v>62</v>
      </c>
      <c r="I349" s="23" t="s">
        <v>35</v>
      </c>
      <c r="J349" s="24">
        <v>11</v>
      </c>
      <c r="K349" t="str">
        <f t="shared" si="10"/>
        <v>Andere</v>
      </c>
      <c r="L349" t="str">
        <f t="shared" si="11"/>
        <v xml:space="preserve"> </v>
      </c>
    </row>
    <row r="350" spans="1:12" ht="15.75" thickBot="1" x14ac:dyDescent="0.3">
      <c r="A350" s="23" t="s">
        <v>14</v>
      </c>
      <c r="B350" s="23" t="s">
        <v>15</v>
      </c>
      <c r="C350" s="23" t="s">
        <v>49</v>
      </c>
      <c r="D350" s="23" t="s">
        <v>7</v>
      </c>
      <c r="E350" s="23" t="s">
        <v>3</v>
      </c>
      <c r="F350" s="27">
        <v>311</v>
      </c>
      <c r="G350" s="23" t="s">
        <v>59</v>
      </c>
      <c r="H350" s="23" t="s">
        <v>59</v>
      </c>
      <c r="I350" s="23" t="s">
        <v>35</v>
      </c>
      <c r="J350" s="24">
        <v>18</v>
      </c>
      <c r="K350" t="str">
        <f t="shared" si="10"/>
        <v>Gewoon voltijds secundair onderwijs</v>
      </c>
      <c r="L350" t="str">
        <f t="shared" si="11"/>
        <v>TSO</v>
      </c>
    </row>
    <row r="351" spans="1:12" ht="15.75" thickBot="1" x14ac:dyDescent="0.3">
      <c r="A351" s="23" t="s">
        <v>14</v>
      </c>
      <c r="B351" s="23" t="s">
        <v>15</v>
      </c>
      <c r="C351" s="23" t="s">
        <v>49</v>
      </c>
      <c r="D351" s="23" t="s">
        <v>4</v>
      </c>
      <c r="E351" s="23" t="s">
        <v>3</v>
      </c>
      <c r="F351" s="27">
        <v>315</v>
      </c>
      <c r="G351" s="23" t="s">
        <v>61</v>
      </c>
      <c r="H351" s="23" t="s">
        <v>62</v>
      </c>
      <c r="I351" s="23" t="s">
        <v>35</v>
      </c>
      <c r="J351" s="24">
        <v>6</v>
      </c>
      <c r="K351" t="str">
        <f t="shared" si="10"/>
        <v>Andere</v>
      </c>
      <c r="L351" t="str">
        <f t="shared" si="11"/>
        <v xml:space="preserve"> </v>
      </c>
    </row>
    <row r="352" spans="1:12" ht="15.75" thickBot="1" x14ac:dyDescent="0.3">
      <c r="A352" s="23" t="s">
        <v>15</v>
      </c>
      <c r="B352" s="23" t="s">
        <v>16</v>
      </c>
      <c r="C352" s="23" t="s">
        <v>49</v>
      </c>
      <c r="D352" s="23" t="s">
        <v>4</v>
      </c>
      <c r="E352" s="23" t="s">
        <v>2</v>
      </c>
      <c r="F352" s="27">
        <v>321</v>
      </c>
      <c r="G352" s="23" t="s">
        <v>59</v>
      </c>
      <c r="H352" s="23" t="s">
        <v>59</v>
      </c>
      <c r="I352" s="23" t="s">
        <v>35</v>
      </c>
      <c r="J352" s="24">
        <v>2</v>
      </c>
      <c r="K352" t="str">
        <f t="shared" si="10"/>
        <v>Buitengewoon secundair onderwijs</v>
      </c>
      <c r="L352" t="str">
        <f t="shared" si="11"/>
        <v xml:space="preserve"> </v>
      </c>
    </row>
    <row r="353" spans="1:12" ht="15.75" thickBot="1" x14ac:dyDescent="0.3">
      <c r="A353" s="23" t="s">
        <v>15</v>
      </c>
      <c r="B353" s="23" t="s">
        <v>16</v>
      </c>
      <c r="C353" s="23" t="s">
        <v>49</v>
      </c>
      <c r="D353" s="23" t="s">
        <v>6</v>
      </c>
      <c r="E353" s="23" t="s">
        <v>3</v>
      </c>
      <c r="F353" s="27">
        <v>321</v>
      </c>
      <c r="G353" s="23" t="s">
        <v>61</v>
      </c>
      <c r="H353" s="23" t="s">
        <v>62</v>
      </c>
      <c r="I353" s="23" t="s">
        <v>35</v>
      </c>
      <c r="J353" s="24">
        <v>12</v>
      </c>
      <c r="K353" t="str">
        <f t="shared" si="10"/>
        <v>Buitengewoon secundair onderwijs</v>
      </c>
      <c r="L353" t="str">
        <f t="shared" si="11"/>
        <v xml:space="preserve"> </v>
      </c>
    </row>
    <row r="354" spans="1:12" ht="15.75" thickBot="1" x14ac:dyDescent="0.3">
      <c r="A354" s="23" t="s">
        <v>16</v>
      </c>
      <c r="B354" s="23" t="s">
        <v>17</v>
      </c>
      <c r="C354" s="23" t="s">
        <v>49</v>
      </c>
      <c r="D354" s="23" t="s">
        <v>4</v>
      </c>
      <c r="E354" s="23" t="s">
        <v>3</v>
      </c>
      <c r="F354" s="27">
        <v>311</v>
      </c>
      <c r="G354" s="23" t="s">
        <v>60</v>
      </c>
      <c r="H354" s="23" t="s">
        <v>60</v>
      </c>
      <c r="I354" s="23" t="s">
        <v>35</v>
      </c>
      <c r="J354" s="24">
        <v>35</v>
      </c>
      <c r="K354" t="str">
        <f t="shared" si="10"/>
        <v>Gewoon voltijds secundair onderwijs</v>
      </c>
      <c r="L354" t="str">
        <f t="shared" si="11"/>
        <v>Eerste graad</v>
      </c>
    </row>
    <row r="355" spans="1:12" ht="15.75" thickBot="1" x14ac:dyDescent="0.3">
      <c r="A355" s="23" t="s">
        <v>16</v>
      </c>
      <c r="B355" s="23" t="s">
        <v>17</v>
      </c>
      <c r="C355" s="23" t="s">
        <v>49</v>
      </c>
      <c r="D355" s="23" t="s">
        <v>9</v>
      </c>
      <c r="E355" s="23" t="s">
        <v>3</v>
      </c>
      <c r="F355" s="27">
        <v>311</v>
      </c>
      <c r="G355" s="23" t="s">
        <v>60</v>
      </c>
      <c r="H355" s="23" t="s">
        <v>60</v>
      </c>
      <c r="I355" s="23" t="s">
        <v>35</v>
      </c>
      <c r="J355" s="24">
        <v>24</v>
      </c>
      <c r="K355" t="str">
        <f t="shared" si="10"/>
        <v>Gewoon voltijds secundair onderwijs</v>
      </c>
      <c r="L355" t="str">
        <f t="shared" si="11"/>
        <v>Eerste graad</v>
      </c>
    </row>
    <row r="356" spans="1:12" ht="15.75" thickBot="1" x14ac:dyDescent="0.3">
      <c r="A356" s="23" t="s">
        <v>16</v>
      </c>
      <c r="B356" s="23" t="s">
        <v>17</v>
      </c>
      <c r="C356" s="23" t="s">
        <v>49</v>
      </c>
      <c r="D356" s="23" t="s">
        <v>6</v>
      </c>
      <c r="E356" s="23" t="s">
        <v>2</v>
      </c>
      <c r="F356" s="27">
        <v>321</v>
      </c>
      <c r="G356" s="23" t="s">
        <v>58</v>
      </c>
      <c r="H356" s="23" t="s">
        <v>58</v>
      </c>
      <c r="I356" s="23" t="s">
        <v>35</v>
      </c>
      <c r="J356" s="24">
        <v>3</v>
      </c>
      <c r="K356" t="str">
        <f t="shared" si="10"/>
        <v>Buitengewoon secundair onderwijs</v>
      </c>
      <c r="L356" t="str">
        <f t="shared" si="11"/>
        <v xml:space="preserve"> </v>
      </c>
    </row>
    <row r="357" spans="1:12" ht="15.75" thickBot="1" x14ac:dyDescent="0.3">
      <c r="A357" s="23" t="s">
        <v>16</v>
      </c>
      <c r="B357" s="23" t="s">
        <v>17</v>
      </c>
      <c r="C357" s="23" t="s">
        <v>49</v>
      </c>
      <c r="D357" s="23" t="s">
        <v>9</v>
      </c>
      <c r="E357" s="23" t="s">
        <v>3</v>
      </c>
      <c r="F357" s="27">
        <v>311</v>
      </c>
      <c r="G357" s="23" t="s">
        <v>64</v>
      </c>
      <c r="H357" s="23" t="s">
        <v>64</v>
      </c>
      <c r="I357" s="23" t="s">
        <v>35</v>
      </c>
      <c r="J357" s="24">
        <v>1</v>
      </c>
      <c r="K357" t="str">
        <f t="shared" si="10"/>
        <v>Gewoon voltijds secundair onderwijs</v>
      </c>
      <c r="L357" t="str">
        <f t="shared" si="11"/>
        <v>KSO</v>
      </c>
    </row>
    <row r="358" spans="1:12" ht="15.75" thickBot="1" x14ac:dyDescent="0.3">
      <c r="A358" s="23" t="s">
        <v>15</v>
      </c>
      <c r="B358" s="23" t="s">
        <v>16</v>
      </c>
      <c r="C358" s="23" t="s">
        <v>49</v>
      </c>
      <c r="D358" s="23" t="s">
        <v>7</v>
      </c>
      <c r="E358" s="23" t="s">
        <v>2</v>
      </c>
      <c r="F358" s="27">
        <v>321</v>
      </c>
      <c r="G358" s="23" t="s">
        <v>60</v>
      </c>
      <c r="H358" s="23" t="s">
        <v>60</v>
      </c>
      <c r="I358" s="23" t="s">
        <v>35</v>
      </c>
      <c r="J358" s="24">
        <v>3</v>
      </c>
      <c r="K358" t="str">
        <f t="shared" si="10"/>
        <v>Buitengewoon secundair onderwijs</v>
      </c>
      <c r="L358" t="str">
        <f t="shared" si="11"/>
        <v xml:space="preserve"> </v>
      </c>
    </row>
    <row r="359" spans="1:12" ht="15.75" thickBot="1" x14ac:dyDescent="0.3">
      <c r="A359" s="23" t="s">
        <v>15</v>
      </c>
      <c r="B359" s="23" t="s">
        <v>16</v>
      </c>
      <c r="C359" s="23" t="s">
        <v>49</v>
      </c>
      <c r="D359" s="23" t="s">
        <v>6</v>
      </c>
      <c r="E359" s="23" t="s">
        <v>2</v>
      </c>
      <c r="F359" s="27">
        <v>311</v>
      </c>
      <c r="G359" s="23" t="s">
        <v>64</v>
      </c>
      <c r="H359" s="23" t="s">
        <v>64</v>
      </c>
      <c r="I359" s="23" t="s">
        <v>35</v>
      </c>
      <c r="J359" s="24">
        <v>1</v>
      </c>
      <c r="K359" t="str">
        <f t="shared" si="10"/>
        <v>Gewoon voltijds secundair onderwijs</v>
      </c>
      <c r="L359" t="str">
        <f t="shared" si="11"/>
        <v>KSO</v>
      </c>
    </row>
    <row r="360" spans="1:12" ht="15.75" thickBot="1" x14ac:dyDescent="0.3">
      <c r="A360" s="23" t="s">
        <v>16</v>
      </c>
      <c r="B360" s="23" t="s">
        <v>17</v>
      </c>
      <c r="C360" s="23" t="s">
        <v>49</v>
      </c>
      <c r="D360" s="23" t="s">
        <v>8</v>
      </c>
      <c r="E360" s="23" t="s">
        <v>2</v>
      </c>
      <c r="F360" s="27">
        <v>321</v>
      </c>
      <c r="G360" s="23" t="s">
        <v>58</v>
      </c>
      <c r="H360" s="23" t="s">
        <v>58</v>
      </c>
      <c r="I360" s="23" t="s">
        <v>35</v>
      </c>
      <c r="J360" s="24">
        <v>5</v>
      </c>
      <c r="K360" t="str">
        <f t="shared" si="10"/>
        <v>Buitengewoon secundair onderwijs</v>
      </c>
      <c r="L360" t="str">
        <f t="shared" si="11"/>
        <v xml:space="preserve"> </v>
      </c>
    </row>
    <row r="361" spans="1:12" ht="15.75" thickBot="1" x14ac:dyDescent="0.3">
      <c r="A361" s="23" t="s">
        <v>14</v>
      </c>
      <c r="B361" s="23" t="s">
        <v>15</v>
      </c>
      <c r="C361" s="23" t="s">
        <v>49</v>
      </c>
      <c r="D361" s="23" t="s">
        <v>8</v>
      </c>
      <c r="E361" s="23" t="s">
        <v>2</v>
      </c>
      <c r="F361" s="27">
        <v>311</v>
      </c>
      <c r="G361" s="23" t="s">
        <v>64</v>
      </c>
      <c r="H361" s="23" t="s">
        <v>64</v>
      </c>
      <c r="I361" s="23" t="s">
        <v>35</v>
      </c>
      <c r="J361" s="24">
        <v>1</v>
      </c>
      <c r="K361" t="str">
        <f t="shared" si="10"/>
        <v>Gewoon voltijds secundair onderwijs</v>
      </c>
      <c r="L361" t="str">
        <f t="shared" si="11"/>
        <v>KSO</v>
      </c>
    </row>
    <row r="362" spans="1:12" ht="15.75" thickBot="1" x14ac:dyDescent="0.3">
      <c r="A362" s="23" t="s">
        <v>16</v>
      </c>
      <c r="B362" s="23" t="s">
        <v>17</v>
      </c>
      <c r="C362" s="23" t="s">
        <v>49</v>
      </c>
      <c r="D362" s="23" t="s">
        <v>7</v>
      </c>
      <c r="E362" s="23" t="s">
        <v>3</v>
      </c>
      <c r="F362" s="27">
        <v>311</v>
      </c>
      <c r="G362" s="23" t="s">
        <v>61</v>
      </c>
      <c r="H362" s="23" t="s">
        <v>62</v>
      </c>
      <c r="I362" s="23" t="s">
        <v>35</v>
      </c>
      <c r="J362" s="24">
        <v>16</v>
      </c>
      <c r="K362" t="str">
        <f t="shared" si="10"/>
        <v>Gewoon voltijds secundair onderwijs</v>
      </c>
      <c r="L362" t="str">
        <f t="shared" si="11"/>
        <v>OKAN</v>
      </c>
    </row>
    <row r="363" spans="1:12" ht="15.75" thickBot="1" x14ac:dyDescent="0.3">
      <c r="A363" s="23" t="s">
        <v>15</v>
      </c>
      <c r="B363" s="23" t="s">
        <v>16</v>
      </c>
      <c r="C363" s="23" t="s">
        <v>49</v>
      </c>
      <c r="D363" s="23" t="s">
        <v>6</v>
      </c>
      <c r="E363" s="23" t="s">
        <v>3</v>
      </c>
      <c r="F363" s="27">
        <v>311</v>
      </c>
      <c r="G363" s="23" t="s">
        <v>63</v>
      </c>
      <c r="H363" s="23" t="s">
        <v>63</v>
      </c>
      <c r="I363" s="23" t="s">
        <v>35</v>
      </c>
      <c r="J363" s="24">
        <v>1</v>
      </c>
      <c r="K363" t="str">
        <f t="shared" si="10"/>
        <v>Gewoon voltijds secundair onderwijs</v>
      </c>
      <c r="L363" t="str">
        <f t="shared" si="11"/>
        <v>HBO</v>
      </c>
    </row>
    <row r="364" spans="1:12" ht="15.75" thickBot="1" x14ac:dyDescent="0.3">
      <c r="A364" s="23" t="s">
        <v>13</v>
      </c>
      <c r="B364" s="23" t="s">
        <v>14</v>
      </c>
      <c r="C364" s="23" t="s">
        <v>49</v>
      </c>
      <c r="D364" s="23" t="s">
        <v>4</v>
      </c>
      <c r="E364" s="23" t="s">
        <v>2</v>
      </c>
      <c r="F364" s="27">
        <v>321</v>
      </c>
      <c r="G364" s="23" t="s">
        <v>61</v>
      </c>
      <c r="H364" s="23" t="s">
        <v>62</v>
      </c>
      <c r="I364" s="23" t="s">
        <v>35</v>
      </c>
      <c r="J364" s="24">
        <v>91</v>
      </c>
      <c r="K364" t="str">
        <f t="shared" si="10"/>
        <v>Buitengewoon secundair onderwijs</v>
      </c>
      <c r="L364" t="str">
        <f t="shared" si="11"/>
        <v xml:space="preserve"> </v>
      </c>
    </row>
    <row r="365" spans="1:12" ht="15.75" thickBot="1" x14ac:dyDescent="0.3">
      <c r="A365" s="23" t="s">
        <v>13</v>
      </c>
      <c r="B365" s="23" t="s">
        <v>14</v>
      </c>
      <c r="C365" s="23" t="s">
        <v>49</v>
      </c>
      <c r="D365" s="23" t="s">
        <v>7</v>
      </c>
      <c r="E365" s="23" t="s">
        <v>2</v>
      </c>
      <c r="F365" s="27">
        <v>311</v>
      </c>
      <c r="G365" s="23" t="s">
        <v>60</v>
      </c>
      <c r="H365" s="23" t="s">
        <v>60</v>
      </c>
      <c r="I365" s="23" t="s">
        <v>35</v>
      </c>
      <c r="J365" s="24">
        <v>76</v>
      </c>
      <c r="K365" t="str">
        <f t="shared" si="10"/>
        <v>Gewoon voltijds secundair onderwijs</v>
      </c>
      <c r="L365" t="str">
        <f t="shared" si="11"/>
        <v>Eerste graad</v>
      </c>
    </row>
    <row r="366" spans="1:12" ht="15.75" thickBot="1" x14ac:dyDescent="0.3">
      <c r="A366" s="23" t="s">
        <v>13</v>
      </c>
      <c r="B366" s="23" t="s">
        <v>14</v>
      </c>
      <c r="C366" s="23" t="s">
        <v>49</v>
      </c>
      <c r="D366" s="23" t="s">
        <v>8</v>
      </c>
      <c r="E366" s="23" t="s">
        <v>3</v>
      </c>
      <c r="F366" s="27">
        <v>321</v>
      </c>
      <c r="G366" s="23" t="s">
        <v>61</v>
      </c>
      <c r="H366" s="23" t="s">
        <v>62</v>
      </c>
      <c r="I366" s="23" t="s">
        <v>35</v>
      </c>
      <c r="J366" s="24">
        <v>12</v>
      </c>
      <c r="K366" t="str">
        <f t="shared" si="10"/>
        <v>Buitengewoon secundair onderwijs</v>
      </c>
      <c r="L366" t="str">
        <f t="shared" si="11"/>
        <v xml:space="preserve"> </v>
      </c>
    </row>
    <row r="367" spans="1:12" ht="15.75" thickBot="1" x14ac:dyDescent="0.3">
      <c r="A367" s="23" t="s">
        <v>13</v>
      </c>
      <c r="B367" s="23" t="s">
        <v>14</v>
      </c>
      <c r="C367" s="23" t="s">
        <v>49</v>
      </c>
      <c r="D367" s="23" t="s">
        <v>6</v>
      </c>
      <c r="E367" s="23" t="s">
        <v>3</v>
      </c>
      <c r="F367" s="27">
        <v>321</v>
      </c>
      <c r="G367" s="23" t="s">
        <v>61</v>
      </c>
      <c r="H367" s="23" t="s">
        <v>62</v>
      </c>
      <c r="I367" s="23" t="s">
        <v>35</v>
      </c>
      <c r="J367" s="24">
        <v>10</v>
      </c>
      <c r="K367" t="str">
        <f t="shared" si="10"/>
        <v>Buitengewoon secundair onderwijs</v>
      </c>
      <c r="L367" t="str">
        <f t="shared" si="11"/>
        <v xml:space="preserve"> </v>
      </c>
    </row>
    <row r="368" spans="1:12" ht="15.75" thickBot="1" x14ac:dyDescent="0.3">
      <c r="A368" s="23" t="s">
        <v>36</v>
      </c>
      <c r="B368" s="23" t="s">
        <v>13</v>
      </c>
      <c r="C368" s="23" t="s">
        <v>49</v>
      </c>
      <c r="D368" s="23" t="s">
        <v>8</v>
      </c>
      <c r="E368" s="23" t="s">
        <v>2</v>
      </c>
      <c r="F368" s="27">
        <v>321</v>
      </c>
      <c r="G368" s="23" t="s">
        <v>61</v>
      </c>
      <c r="H368" s="23" t="s">
        <v>62</v>
      </c>
      <c r="I368" s="23" t="s">
        <v>35</v>
      </c>
      <c r="J368" s="24">
        <v>15</v>
      </c>
      <c r="K368" t="str">
        <f t="shared" si="10"/>
        <v>Buitengewoon secundair onderwijs</v>
      </c>
      <c r="L368" t="str">
        <f t="shared" si="11"/>
        <v xml:space="preserve"> </v>
      </c>
    </row>
    <row r="369" spans="1:12" ht="15.75" thickBot="1" x14ac:dyDescent="0.3">
      <c r="A369" s="23" t="s">
        <v>16</v>
      </c>
      <c r="B369" s="23" t="s">
        <v>17</v>
      </c>
      <c r="C369" s="23" t="s">
        <v>49</v>
      </c>
      <c r="D369" s="23" t="s">
        <v>7</v>
      </c>
      <c r="E369" s="23" t="s">
        <v>2</v>
      </c>
      <c r="F369" s="27">
        <v>311</v>
      </c>
      <c r="G369" s="23" t="s">
        <v>58</v>
      </c>
      <c r="H369" s="23" t="s">
        <v>58</v>
      </c>
      <c r="I369" s="23" t="s">
        <v>35</v>
      </c>
      <c r="J369" s="24">
        <v>414</v>
      </c>
      <c r="K369" t="str">
        <f t="shared" si="10"/>
        <v>Gewoon voltijds secundair onderwijs</v>
      </c>
      <c r="L369" t="str">
        <f t="shared" si="11"/>
        <v>BSO</v>
      </c>
    </row>
    <row r="370" spans="1:12" ht="15.75" thickBot="1" x14ac:dyDescent="0.3">
      <c r="A370" s="23" t="s">
        <v>14</v>
      </c>
      <c r="B370" s="23" t="s">
        <v>15</v>
      </c>
      <c r="C370" s="23" t="s">
        <v>49</v>
      </c>
      <c r="D370" s="23" t="s">
        <v>4</v>
      </c>
      <c r="E370" s="23" t="s">
        <v>2</v>
      </c>
      <c r="F370" s="27">
        <v>311</v>
      </c>
      <c r="G370" s="23" t="s">
        <v>58</v>
      </c>
      <c r="H370" s="23" t="s">
        <v>58</v>
      </c>
      <c r="I370" s="23" t="s">
        <v>35</v>
      </c>
      <c r="J370" s="24">
        <v>477</v>
      </c>
      <c r="K370" t="str">
        <f t="shared" si="10"/>
        <v>Gewoon voltijds secundair onderwijs</v>
      </c>
      <c r="L370" t="str">
        <f t="shared" si="11"/>
        <v>BSO</v>
      </c>
    </row>
    <row r="371" spans="1:12" ht="15.75" thickBot="1" x14ac:dyDescent="0.3">
      <c r="A371" s="23" t="s">
        <v>15</v>
      </c>
      <c r="B371" s="23" t="s">
        <v>16</v>
      </c>
      <c r="C371" s="23" t="s">
        <v>49</v>
      </c>
      <c r="D371" s="23" t="s">
        <v>8</v>
      </c>
      <c r="E371" s="23" t="s">
        <v>3</v>
      </c>
      <c r="F371" s="27">
        <v>312</v>
      </c>
      <c r="G371" s="23" t="s">
        <v>61</v>
      </c>
      <c r="H371" s="23" t="s">
        <v>62</v>
      </c>
      <c r="I371" s="23" t="s">
        <v>35</v>
      </c>
      <c r="J371" s="24">
        <v>113</v>
      </c>
      <c r="K371" t="str">
        <f t="shared" si="10"/>
        <v>Andere</v>
      </c>
      <c r="L371" t="str">
        <f t="shared" si="11"/>
        <v xml:space="preserve"> </v>
      </c>
    </row>
    <row r="372" spans="1:12" ht="15.75" thickBot="1" x14ac:dyDescent="0.3">
      <c r="A372" s="23" t="s">
        <v>36</v>
      </c>
      <c r="B372" s="23" t="s">
        <v>13</v>
      </c>
      <c r="C372" s="23" t="s">
        <v>49</v>
      </c>
      <c r="D372" s="23" t="s">
        <v>7</v>
      </c>
      <c r="E372" s="23" t="s">
        <v>3</v>
      </c>
      <c r="F372" s="27">
        <v>311</v>
      </c>
      <c r="G372" s="23" t="s">
        <v>61</v>
      </c>
      <c r="H372" s="23" t="s">
        <v>62</v>
      </c>
      <c r="I372" s="23" t="s">
        <v>35</v>
      </c>
      <c r="J372" s="24">
        <v>13</v>
      </c>
      <c r="K372" t="str">
        <f t="shared" si="10"/>
        <v>Gewoon voltijds secundair onderwijs</v>
      </c>
      <c r="L372" t="str">
        <f t="shared" si="11"/>
        <v>OKAN</v>
      </c>
    </row>
    <row r="373" spans="1:12" ht="15.75" thickBot="1" x14ac:dyDescent="0.3">
      <c r="A373" s="23" t="s">
        <v>16</v>
      </c>
      <c r="B373" s="23" t="s">
        <v>17</v>
      </c>
      <c r="C373" s="23" t="s">
        <v>49</v>
      </c>
      <c r="D373" s="23" t="s">
        <v>4</v>
      </c>
      <c r="E373" s="23" t="s">
        <v>2</v>
      </c>
      <c r="F373" s="27">
        <v>311</v>
      </c>
      <c r="G373" s="23" t="s">
        <v>59</v>
      </c>
      <c r="H373" s="23" t="s">
        <v>59</v>
      </c>
      <c r="I373" s="23" t="s">
        <v>35</v>
      </c>
      <c r="J373" s="24">
        <v>87</v>
      </c>
      <c r="K373" t="str">
        <f t="shared" si="10"/>
        <v>Gewoon voltijds secundair onderwijs</v>
      </c>
      <c r="L373" t="str">
        <f t="shared" si="11"/>
        <v>TSO</v>
      </c>
    </row>
    <row r="374" spans="1:12" ht="15.75" thickBot="1" x14ac:dyDescent="0.3">
      <c r="A374" s="23" t="s">
        <v>16</v>
      </c>
      <c r="B374" s="23" t="s">
        <v>17</v>
      </c>
      <c r="C374" s="23" t="s">
        <v>49</v>
      </c>
      <c r="D374" s="23" t="s">
        <v>9</v>
      </c>
      <c r="E374" s="23" t="s">
        <v>3</v>
      </c>
      <c r="F374" s="27">
        <v>311</v>
      </c>
      <c r="G374" s="23" t="s">
        <v>58</v>
      </c>
      <c r="H374" s="23" t="s">
        <v>58</v>
      </c>
      <c r="I374" s="23" t="s">
        <v>35</v>
      </c>
      <c r="J374" s="24">
        <v>130</v>
      </c>
      <c r="K374" t="str">
        <f t="shared" si="10"/>
        <v>Gewoon voltijds secundair onderwijs</v>
      </c>
      <c r="L374" t="str">
        <f t="shared" si="11"/>
        <v>BSO</v>
      </c>
    </row>
    <row r="375" spans="1:12" ht="15.75" thickBot="1" x14ac:dyDescent="0.3">
      <c r="A375" s="23" t="s">
        <v>15</v>
      </c>
      <c r="B375" s="23" t="s">
        <v>16</v>
      </c>
      <c r="C375" s="23" t="s">
        <v>49</v>
      </c>
      <c r="D375" s="23" t="s">
        <v>9</v>
      </c>
      <c r="E375" s="23" t="s">
        <v>2</v>
      </c>
      <c r="F375" s="27">
        <v>321</v>
      </c>
      <c r="G375" s="23" t="s">
        <v>61</v>
      </c>
      <c r="H375" s="23" t="s">
        <v>62</v>
      </c>
      <c r="I375" s="23" t="s">
        <v>35</v>
      </c>
      <c r="J375" s="24">
        <v>50</v>
      </c>
      <c r="K375" t="str">
        <f t="shared" si="10"/>
        <v>Buitengewoon secundair onderwijs</v>
      </c>
      <c r="L375" t="str">
        <f t="shared" si="11"/>
        <v xml:space="preserve"> </v>
      </c>
    </row>
    <row r="376" spans="1:12" ht="15.75" thickBot="1" x14ac:dyDescent="0.3">
      <c r="A376" s="23" t="s">
        <v>14</v>
      </c>
      <c r="B376" s="23" t="s">
        <v>15</v>
      </c>
      <c r="C376" s="23" t="s">
        <v>49</v>
      </c>
      <c r="D376" s="23" t="s">
        <v>4</v>
      </c>
      <c r="E376" s="23" t="s">
        <v>3</v>
      </c>
      <c r="F376" s="27">
        <v>311</v>
      </c>
      <c r="G376" s="23" t="s">
        <v>60</v>
      </c>
      <c r="H376" s="23" t="s">
        <v>60</v>
      </c>
      <c r="I376" s="23" t="s">
        <v>35</v>
      </c>
      <c r="J376" s="24">
        <v>33</v>
      </c>
      <c r="K376" t="str">
        <f t="shared" si="10"/>
        <v>Gewoon voltijds secundair onderwijs</v>
      </c>
      <c r="L376" t="str">
        <f t="shared" si="11"/>
        <v>Eerste graad</v>
      </c>
    </row>
    <row r="377" spans="1:12" ht="15.75" thickBot="1" x14ac:dyDescent="0.3">
      <c r="A377" s="23" t="s">
        <v>14</v>
      </c>
      <c r="B377" s="23" t="s">
        <v>15</v>
      </c>
      <c r="C377" s="23" t="s">
        <v>49</v>
      </c>
      <c r="D377" s="23" t="s">
        <v>4</v>
      </c>
      <c r="E377" s="23" t="s">
        <v>2</v>
      </c>
      <c r="F377" s="27">
        <v>311</v>
      </c>
      <c r="G377" s="23" t="s">
        <v>61</v>
      </c>
      <c r="H377" s="23" t="s">
        <v>62</v>
      </c>
      <c r="I377" s="23" t="s">
        <v>35</v>
      </c>
      <c r="J377" s="24">
        <v>157</v>
      </c>
      <c r="K377" t="str">
        <f t="shared" si="10"/>
        <v>Gewoon voltijds secundair onderwijs</v>
      </c>
      <c r="L377" t="str">
        <f t="shared" si="11"/>
        <v>OKAN</v>
      </c>
    </row>
    <row r="378" spans="1:12" ht="15.75" thickBot="1" x14ac:dyDescent="0.3">
      <c r="A378" s="23" t="s">
        <v>15</v>
      </c>
      <c r="B378" s="23" t="s">
        <v>16</v>
      </c>
      <c r="C378" s="23" t="s">
        <v>49</v>
      </c>
      <c r="D378" s="23" t="s">
        <v>6</v>
      </c>
      <c r="E378" s="23" t="s">
        <v>2</v>
      </c>
      <c r="F378" s="27">
        <v>311</v>
      </c>
      <c r="G378" s="23" t="s">
        <v>61</v>
      </c>
      <c r="H378" s="23" t="s">
        <v>62</v>
      </c>
      <c r="I378" s="23" t="s">
        <v>35</v>
      </c>
      <c r="J378" s="24">
        <v>27</v>
      </c>
      <c r="K378" t="str">
        <f t="shared" si="10"/>
        <v>Gewoon voltijds secundair onderwijs</v>
      </c>
      <c r="L378" t="str">
        <f t="shared" si="11"/>
        <v>OKAN</v>
      </c>
    </row>
    <row r="379" spans="1:12" ht="15.75" thickBot="1" x14ac:dyDescent="0.3">
      <c r="A379" s="23" t="s">
        <v>14</v>
      </c>
      <c r="B379" s="23" t="s">
        <v>15</v>
      </c>
      <c r="C379" s="23" t="s">
        <v>49</v>
      </c>
      <c r="D379" s="23" t="s">
        <v>6</v>
      </c>
      <c r="E379" s="23" t="s">
        <v>2</v>
      </c>
      <c r="F379" s="27">
        <v>311</v>
      </c>
      <c r="G379" s="23" t="s">
        <v>60</v>
      </c>
      <c r="H379" s="23" t="s">
        <v>60</v>
      </c>
      <c r="I379" s="23" t="s">
        <v>35</v>
      </c>
      <c r="J379" s="24">
        <v>24</v>
      </c>
      <c r="K379" t="str">
        <f t="shared" si="10"/>
        <v>Gewoon voltijds secundair onderwijs</v>
      </c>
      <c r="L379" t="str">
        <f t="shared" si="11"/>
        <v>Eerste graad</v>
      </c>
    </row>
    <row r="380" spans="1:12" ht="15.75" thickBot="1" x14ac:dyDescent="0.3">
      <c r="A380" s="23" t="s">
        <v>15</v>
      </c>
      <c r="B380" s="23" t="s">
        <v>16</v>
      </c>
      <c r="C380" s="23" t="s">
        <v>49</v>
      </c>
      <c r="D380" s="23" t="s">
        <v>7</v>
      </c>
      <c r="E380" s="23" t="s">
        <v>2</v>
      </c>
      <c r="F380" s="27">
        <v>311</v>
      </c>
      <c r="G380" s="23" t="s">
        <v>61</v>
      </c>
      <c r="H380" s="23" t="s">
        <v>62</v>
      </c>
      <c r="I380" s="23" t="s">
        <v>35</v>
      </c>
      <c r="J380" s="24">
        <v>37</v>
      </c>
      <c r="K380" t="str">
        <f t="shared" si="10"/>
        <v>Gewoon voltijds secundair onderwijs</v>
      </c>
      <c r="L380" t="str">
        <f t="shared" si="11"/>
        <v>OKAN</v>
      </c>
    </row>
    <row r="381" spans="1:12" ht="15.75" thickBot="1" x14ac:dyDescent="0.3">
      <c r="A381" s="23" t="s">
        <v>15</v>
      </c>
      <c r="B381" s="23" t="s">
        <v>16</v>
      </c>
      <c r="C381" s="23" t="s">
        <v>49</v>
      </c>
      <c r="D381" s="23" t="s">
        <v>4</v>
      </c>
      <c r="E381" s="23" t="s">
        <v>2</v>
      </c>
      <c r="F381" s="27">
        <v>311</v>
      </c>
      <c r="G381" s="23" t="s">
        <v>59</v>
      </c>
      <c r="H381" s="23" t="s">
        <v>59</v>
      </c>
      <c r="I381" s="23" t="s">
        <v>35</v>
      </c>
      <c r="J381" s="24">
        <v>68</v>
      </c>
      <c r="K381" t="str">
        <f t="shared" si="10"/>
        <v>Gewoon voltijds secundair onderwijs</v>
      </c>
      <c r="L381" t="str">
        <f t="shared" si="11"/>
        <v>TSO</v>
      </c>
    </row>
    <row r="382" spans="1:12" ht="15.75" thickBot="1" x14ac:dyDescent="0.3">
      <c r="A382" s="23" t="s">
        <v>14</v>
      </c>
      <c r="B382" s="23" t="s">
        <v>15</v>
      </c>
      <c r="C382" s="23" t="s">
        <v>49</v>
      </c>
      <c r="D382" s="23" t="s">
        <v>6</v>
      </c>
      <c r="E382" s="23" t="s">
        <v>3</v>
      </c>
      <c r="F382" s="27">
        <v>311</v>
      </c>
      <c r="G382" s="23" t="s">
        <v>59</v>
      </c>
      <c r="H382" s="23" t="s">
        <v>59</v>
      </c>
      <c r="I382" s="23" t="s">
        <v>35</v>
      </c>
      <c r="J382" s="24">
        <v>10</v>
      </c>
      <c r="K382" t="str">
        <f t="shared" si="10"/>
        <v>Gewoon voltijds secundair onderwijs</v>
      </c>
      <c r="L382" t="str">
        <f t="shared" si="11"/>
        <v>TSO</v>
      </c>
    </row>
    <row r="383" spans="1:12" ht="15.75" thickBot="1" x14ac:dyDescent="0.3">
      <c r="A383" s="23" t="s">
        <v>16</v>
      </c>
      <c r="B383" s="23" t="s">
        <v>17</v>
      </c>
      <c r="C383" s="23" t="s">
        <v>49</v>
      </c>
      <c r="D383" s="23" t="s">
        <v>9</v>
      </c>
      <c r="E383" s="23" t="s">
        <v>3</v>
      </c>
      <c r="F383" s="27">
        <v>321</v>
      </c>
      <c r="G383" s="23" t="s">
        <v>61</v>
      </c>
      <c r="H383" s="23" t="s">
        <v>62</v>
      </c>
      <c r="I383" s="23" t="s">
        <v>35</v>
      </c>
      <c r="J383" s="24">
        <v>18</v>
      </c>
      <c r="K383" t="str">
        <f t="shared" si="10"/>
        <v>Buitengewoon secundair onderwijs</v>
      </c>
      <c r="L383" t="str">
        <f t="shared" si="11"/>
        <v xml:space="preserve"> </v>
      </c>
    </row>
    <row r="384" spans="1:12" ht="15.75" thickBot="1" x14ac:dyDescent="0.3">
      <c r="A384" s="23" t="s">
        <v>14</v>
      </c>
      <c r="B384" s="23" t="s">
        <v>15</v>
      </c>
      <c r="C384" s="23" t="s">
        <v>49</v>
      </c>
      <c r="D384" s="23" t="s">
        <v>8</v>
      </c>
      <c r="E384" s="23" t="s">
        <v>2</v>
      </c>
      <c r="F384" s="27">
        <v>311</v>
      </c>
      <c r="G384" s="23" t="s">
        <v>61</v>
      </c>
      <c r="H384" s="23" t="s">
        <v>62</v>
      </c>
      <c r="I384" s="23" t="s">
        <v>35</v>
      </c>
      <c r="J384" s="24">
        <v>25</v>
      </c>
      <c r="K384" t="str">
        <f t="shared" si="10"/>
        <v>Gewoon voltijds secundair onderwijs</v>
      </c>
      <c r="L384" t="str">
        <f t="shared" si="11"/>
        <v>OKAN</v>
      </c>
    </row>
    <row r="385" spans="1:12" ht="15.75" thickBot="1" x14ac:dyDescent="0.3">
      <c r="A385" s="23" t="s">
        <v>14</v>
      </c>
      <c r="B385" s="23" t="s">
        <v>15</v>
      </c>
      <c r="C385" s="23" t="s">
        <v>49</v>
      </c>
      <c r="D385" s="23" t="s">
        <v>7</v>
      </c>
      <c r="E385" s="23" t="s">
        <v>2</v>
      </c>
      <c r="F385" s="27">
        <v>315</v>
      </c>
      <c r="G385" s="23" t="s">
        <v>61</v>
      </c>
      <c r="H385" s="23" t="s">
        <v>62</v>
      </c>
      <c r="I385" s="23" t="s">
        <v>35</v>
      </c>
      <c r="J385" s="24">
        <v>12</v>
      </c>
      <c r="K385" t="str">
        <f t="shared" si="10"/>
        <v>Andere</v>
      </c>
      <c r="L385" t="str">
        <f t="shared" si="11"/>
        <v xml:space="preserve"> </v>
      </c>
    </row>
    <row r="386" spans="1:12" ht="15.75" thickBot="1" x14ac:dyDescent="0.3">
      <c r="A386" s="23" t="s">
        <v>15</v>
      </c>
      <c r="B386" s="23" t="s">
        <v>16</v>
      </c>
      <c r="C386" s="23" t="s">
        <v>49</v>
      </c>
      <c r="D386" s="23" t="s">
        <v>7</v>
      </c>
      <c r="E386" s="23" t="s">
        <v>3</v>
      </c>
      <c r="F386" s="27">
        <v>321</v>
      </c>
      <c r="G386" s="23" t="s">
        <v>61</v>
      </c>
      <c r="H386" s="23" t="s">
        <v>62</v>
      </c>
      <c r="I386" s="23" t="s">
        <v>35</v>
      </c>
      <c r="J386" s="24">
        <v>28</v>
      </c>
      <c r="K386" t="str">
        <f t="shared" ref="K386:K449" si="12">IF(F386=311, "Gewoon voltijds secundair onderwijs", IF(F386=321, "Buitengewoon secundair onderwijs", "Andere"))</f>
        <v>Buitengewoon secundair onderwijs</v>
      </c>
      <c r="L386" t="str">
        <f t="shared" ref="L386:L449" si="13">IF(F386=311, IF(G386="GSO", "Eerste graad", IF(G386="/", "OKAN", G386)), " ")</f>
        <v xml:space="preserve"> </v>
      </c>
    </row>
    <row r="387" spans="1:12" ht="15.75" thickBot="1" x14ac:dyDescent="0.3">
      <c r="A387" s="23" t="s">
        <v>15</v>
      </c>
      <c r="B387" s="23" t="s">
        <v>16</v>
      </c>
      <c r="C387" s="23" t="s">
        <v>49</v>
      </c>
      <c r="D387" s="23" t="s">
        <v>9</v>
      </c>
      <c r="E387" s="23" t="s">
        <v>3</v>
      </c>
      <c r="F387" s="27">
        <v>311</v>
      </c>
      <c r="G387" s="23" t="s">
        <v>59</v>
      </c>
      <c r="H387" s="23" t="s">
        <v>59</v>
      </c>
      <c r="I387" s="23" t="s">
        <v>35</v>
      </c>
      <c r="J387" s="24">
        <v>15</v>
      </c>
      <c r="K387" t="str">
        <f t="shared" si="12"/>
        <v>Gewoon voltijds secundair onderwijs</v>
      </c>
      <c r="L387" t="str">
        <f t="shared" si="13"/>
        <v>TSO</v>
      </c>
    </row>
    <row r="388" spans="1:12" ht="15.75" thickBot="1" x14ac:dyDescent="0.3">
      <c r="A388" s="23" t="s">
        <v>15</v>
      </c>
      <c r="B388" s="23" t="s">
        <v>16</v>
      </c>
      <c r="C388" s="23" t="s">
        <v>49</v>
      </c>
      <c r="D388" s="23" t="s">
        <v>9</v>
      </c>
      <c r="E388" s="23" t="s">
        <v>2</v>
      </c>
      <c r="F388" s="27">
        <v>321</v>
      </c>
      <c r="G388" s="23" t="s">
        <v>60</v>
      </c>
      <c r="H388" s="23" t="s">
        <v>60</v>
      </c>
      <c r="I388" s="23" t="s">
        <v>35</v>
      </c>
      <c r="J388" s="24">
        <v>3</v>
      </c>
      <c r="K388" t="str">
        <f t="shared" si="12"/>
        <v>Buitengewoon secundair onderwijs</v>
      </c>
      <c r="L388" t="str">
        <f t="shared" si="13"/>
        <v xml:space="preserve"> </v>
      </c>
    </row>
    <row r="389" spans="1:12" ht="15.75" thickBot="1" x14ac:dyDescent="0.3">
      <c r="A389" s="23" t="s">
        <v>16</v>
      </c>
      <c r="B389" s="23" t="s">
        <v>17</v>
      </c>
      <c r="C389" s="23" t="s">
        <v>49</v>
      </c>
      <c r="D389" s="23" t="s">
        <v>9</v>
      </c>
      <c r="E389" s="23" t="s">
        <v>2</v>
      </c>
      <c r="F389" s="27">
        <v>321</v>
      </c>
      <c r="G389" s="23" t="s">
        <v>59</v>
      </c>
      <c r="H389" s="23" t="s">
        <v>59</v>
      </c>
      <c r="I389" s="23" t="s">
        <v>35</v>
      </c>
      <c r="J389" s="24">
        <v>1</v>
      </c>
      <c r="K389" t="str">
        <f t="shared" si="12"/>
        <v>Buitengewoon secundair onderwijs</v>
      </c>
      <c r="L389" t="str">
        <f t="shared" si="13"/>
        <v xml:space="preserve"> </v>
      </c>
    </row>
    <row r="390" spans="1:12" ht="15.75" thickBot="1" x14ac:dyDescent="0.3">
      <c r="A390" s="23" t="s">
        <v>15</v>
      </c>
      <c r="B390" s="23" t="s">
        <v>16</v>
      </c>
      <c r="C390" s="23" t="s">
        <v>49</v>
      </c>
      <c r="D390" s="23" t="s">
        <v>6</v>
      </c>
      <c r="E390" s="23" t="s">
        <v>2</v>
      </c>
      <c r="F390" s="27">
        <v>321</v>
      </c>
      <c r="G390" s="23" t="s">
        <v>60</v>
      </c>
      <c r="H390" s="23" t="s">
        <v>60</v>
      </c>
      <c r="I390" s="23" t="s">
        <v>35</v>
      </c>
      <c r="J390" s="24">
        <v>2</v>
      </c>
      <c r="K390" t="str">
        <f t="shared" si="12"/>
        <v>Buitengewoon secundair onderwijs</v>
      </c>
      <c r="L390" t="str">
        <f t="shared" si="13"/>
        <v xml:space="preserve"> </v>
      </c>
    </row>
    <row r="391" spans="1:12" ht="15.75" thickBot="1" x14ac:dyDescent="0.3">
      <c r="A391" s="23" t="s">
        <v>14</v>
      </c>
      <c r="B391" s="23" t="s">
        <v>15</v>
      </c>
      <c r="C391" s="23" t="s">
        <v>49</v>
      </c>
      <c r="D391" s="23" t="s">
        <v>6</v>
      </c>
      <c r="E391" s="23" t="s">
        <v>3</v>
      </c>
      <c r="F391" s="27">
        <v>311</v>
      </c>
      <c r="G391" s="23" t="s">
        <v>64</v>
      </c>
      <c r="H391" s="23" t="s">
        <v>64</v>
      </c>
      <c r="I391" s="23" t="s">
        <v>35</v>
      </c>
      <c r="J391" s="24">
        <v>1</v>
      </c>
      <c r="K391" t="str">
        <f t="shared" si="12"/>
        <v>Gewoon voltijds secundair onderwijs</v>
      </c>
      <c r="L391" t="str">
        <f t="shared" si="13"/>
        <v>KSO</v>
      </c>
    </row>
    <row r="392" spans="1:12" ht="15.75" thickBot="1" x14ac:dyDescent="0.3">
      <c r="A392" s="23" t="s">
        <v>13</v>
      </c>
      <c r="B392" s="23" t="s">
        <v>14</v>
      </c>
      <c r="C392" s="23" t="s">
        <v>49</v>
      </c>
      <c r="D392" s="23" t="s">
        <v>7</v>
      </c>
      <c r="E392" s="23" t="s">
        <v>3</v>
      </c>
      <c r="F392" s="27">
        <v>311</v>
      </c>
      <c r="G392" s="23" t="s">
        <v>58</v>
      </c>
      <c r="H392" s="23" t="s">
        <v>58</v>
      </c>
      <c r="I392" s="23" t="s">
        <v>35</v>
      </c>
      <c r="J392" s="24">
        <v>204</v>
      </c>
      <c r="K392" t="str">
        <f t="shared" si="12"/>
        <v>Gewoon voltijds secundair onderwijs</v>
      </c>
      <c r="L392" t="str">
        <f t="shared" si="13"/>
        <v>BSO</v>
      </c>
    </row>
    <row r="393" spans="1:12" ht="15.75" thickBot="1" x14ac:dyDescent="0.3">
      <c r="A393" s="23" t="s">
        <v>36</v>
      </c>
      <c r="B393" s="23" t="s">
        <v>13</v>
      </c>
      <c r="C393" s="23" t="s">
        <v>49</v>
      </c>
      <c r="D393" s="23" t="s">
        <v>4</v>
      </c>
      <c r="E393" s="23" t="s">
        <v>2</v>
      </c>
      <c r="F393" s="27">
        <v>321</v>
      </c>
      <c r="G393" s="23" t="s">
        <v>60</v>
      </c>
      <c r="H393" s="23" t="s">
        <v>60</v>
      </c>
      <c r="I393" s="23" t="s">
        <v>35</v>
      </c>
      <c r="J393" s="24">
        <v>1</v>
      </c>
      <c r="K393" t="str">
        <f t="shared" si="12"/>
        <v>Buitengewoon secundair onderwijs</v>
      </c>
      <c r="L393" t="str">
        <f t="shared" si="13"/>
        <v xml:space="preserve"> </v>
      </c>
    </row>
    <row r="394" spans="1:12" ht="15.75" thickBot="1" x14ac:dyDescent="0.3">
      <c r="A394" s="23" t="s">
        <v>36</v>
      </c>
      <c r="B394" s="23" t="s">
        <v>13</v>
      </c>
      <c r="C394" s="23" t="s">
        <v>49</v>
      </c>
      <c r="D394" s="23" t="s">
        <v>6</v>
      </c>
      <c r="E394" s="23" t="s">
        <v>3</v>
      </c>
      <c r="F394" s="27">
        <v>311</v>
      </c>
      <c r="G394" s="23" t="s">
        <v>60</v>
      </c>
      <c r="H394" s="23" t="s">
        <v>60</v>
      </c>
      <c r="I394" s="23" t="s">
        <v>35</v>
      </c>
      <c r="J394" s="24">
        <v>12</v>
      </c>
      <c r="K394" t="str">
        <f t="shared" si="12"/>
        <v>Gewoon voltijds secundair onderwijs</v>
      </c>
      <c r="L394" t="str">
        <f t="shared" si="13"/>
        <v>Eerste graad</v>
      </c>
    </row>
    <row r="395" spans="1:12" ht="15.75" thickBot="1" x14ac:dyDescent="0.3">
      <c r="A395" s="23" t="s">
        <v>13</v>
      </c>
      <c r="B395" s="23" t="s">
        <v>14</v>
      </c>
      <c r="C395" s="23" t="s">
        <v>49</v>
      </c>
      <c r="D395" s="23" t="s">
        <v>8</v>
      </c>
      <c r="E395" s="23" t="s">
        <v>3</v>
      </c>
      <c r="F395" s="27">
        <v>312</v>
      </c>
      <c r="G395" s="23" t="s">
        <v>61</v>
      </c>
      <c r="H395" s="23" t="s">
        <v>62</v>
      </c>
      <c r="I395" s="23" t="s">
        <v>35</v>
      </c>
      <c r="J395" s="24">
        <v>111</v>
      </c>
      <c r="K395" t="str">
        <f t="shared" si="12"/>
        <v>Andere</v>
      </c>
      <c r="L395" t="str">
        <f t="shared" si="13"/>
        <v xml:space="preserve"> </v>
      </c>
    </row>
    <row r="396" spans="1:12" ht="15.75" thickBot="1" x14ac:dyDescent="0.3">
      <c r="A396" s="23" t="s">
        <v>36</v>
      </c>
      <c r="B396" s="23" t="s">
        <v>13</v>
      </c>
      <c r="C396" s="23" t="s">
        <v>49</v>
      </c>
      <c r="D396" s="23" t="s">
        <v>4</v>
      </c>
      <c r="E396" s="23" t="s">
        <v>3</v>
      </c>
      <c r="F396" s="27">
        <v>311</v>
      </c>
      <c r="G396" s="23" t="s">
        <v>63</v>
      </c>
      <c r="H396" s="23" t="s">
        <v>63</v>
      </c>
      <c r="I396" s="23" t="s">
        <v>35</v>
      </c>
      <c r="J396" s="24">
        <v>2</v>
      </c>
      <c r="K396" t="str">
        <f t="shared" si="12"/>
        <v>Gewoon voltijds secundair onderwijs</v>
      </c>
      <c r="L396" t="str">
        <f t="shared" si="13"/>
        <v>HBO</v>
      </c>
    </row>
    <row r="397" spans="1:12" ht="15.75" thickBot="1" x14ac:dyDescent="0.3">
      <c r="A397" s="23" t="s">
        <v>36</v>
      </c>
      <c r="B397" s="23" t="s">
        <v>13</v>
      </c>
      <c r="C397" s="23" t="s">
        <v>49</v>
      </c>
      <c r="D397" s="23" t="s">
        <v>7</v>
      </c>
      <c r="E397" s="23" t="s">
        <v>2</v>
      </c>
      <c r="F397" s="27">
        <v>311</v>
      </c>
      <c r="G397" s="23" t="s">
        <v>65</v>
      </c>
      <c r="H397" s="23" t="s">
        <v>65</v>
      </c>
      <c r="I397" s="23" t="s">
        <v>35</v>
      </c>
      <c r="J397" s="24">
        <v>8</v>
      </c>
      <c r="K397" t="str">
        <f t="shared" si="12"/>
        <v>Gewoon voltijds secundair onderwijs</v>
      </c>
      <c r="L397" t="str">
        <f t="shared" si="13"/>
        <v>ASO</v>
      </c>
    </row>
    <row r="398" spans="1:12" ht="15.75" thickBot="1" x14ac:dyDescent="0.3">
      <c r="A398" s="23" t="s">
        <v>36</v>
      </c>
      <c r="B398" s="23" t="s">
        <v>13</v>
      </c>
      <c r="C398" s="23" t="s">
        <v>49</v>
      </c>
      <c r="D398" s="23" t="s">
        <v>6</v>
      </c>
      <c r="E398" s="23" t="s">
        <v>3</v>
      </c>
      <c r="F398" s="27">
        <v>311</v>
      </c>
      <c r="G398" s="23" t="s">
        <v>59</v>
      </c>
      <c r="H398" s="23" t="s">
        <v>59</v>
      </c>
      <c r="I398" s="23" t="s">
        <v>35</v>
      </c>
      <c r="J398" s="24">
        <v>6</v>
      </c>
      <c r="K398" t="str">
        <f t="shared" si="12"/>
        <v>Gewoon voltijds secundair onderwijs</v>
      </c>
      <c r="L398" t="str">
        <f t="shared" si="13"/>
        <v>TSO</v>
      </c>
    </row>
    <row r="399" spans="1:12" ht="15.75" thickBot="1" x14ac:dyDescent="0.3">
      <c r="A399" s="23" t="s">
        <v>36</v>
      </c>
      <c r="B399" s="23" t="s">
        <v>13</v>
      </c>
      <c r="C399" s="23" t="s">
        <v>49</v>
      </c>
      <c r="D399" s="23" t="s">
        <v>7</v>
      </c>
      <c r="E399" s="23" t="s">
        <v>2</v>
      </c>
      <c r="F399" s="27">
        <v>311</v>
      </c>
      <c r="G399" s="23" t="s">
        <v>64</v>
      </c>
      <c r="H399" s="23" t="s">
        <v>64</v>
      </c>
      <c r="I399" s="23" t="s">
        <v>35</v>
      </c>
      <c r="J399" s="24">
        <v>4</v>
      </c>
      <c r="K399" t="str">
        <f t="shared" si="12"/>
        <v>Gewoon voltijds secundair onderwijs</v>
      </c>
      <c r="L399" t="str">
        <f t="shared" si="13"/>
        <v>KSO</v>
      </c>
    </row>
    <row r="400" spans="1:12" ht="15.75" thickBot="1" x14ac:dyDescent="0.3">
      <c r="A400" s="23" t="s">
        <v>14</v>
      </c>
      <c r="B400" s="23" t="s">
        <v>15</v>
      </c>
      <c r="C400" s="23" t="s">
        <v>49</v>
      </c>
      <c r="D400" s="23" t="s">
        <v>7</v>
      </c>
      <c r="E400" s="23" t="s">
        <v>3</v>
      </c>
      <c r="F400" s="27">
        <v>311</v>
      </c>
      <c r="G400" s="23" t="s">
        <v>58</v>
      </c>
      <c r="H400" s="23" t="s">
        <v>58</v>
      </c>
      <c r="I400" s="23" t="s">
        <v>35</v>
      </c>
      <c r="J400" s="24">
        <v>175</v>
      </c>
      <c r="K400" t="str">
        <f t="shared" si="12"/>
        <v>Gewoon voltijds secundair onderwijs</v>
      </c>
      <c r="L400" t="str">
        <f t="shared" si="13"/>
        <v>BSO</v>
      </c>
    </row>
    <row r="401" spans="1:12" ht="15.75" thickBot="1" x14ac:dyDescent="0.3">
      <c r="A401" s="23" t="s">
        <v>36</v>
      </c>
      <c r="B401" s="23" t="s">
        <v>13</v>
      </c>
      <c r="C401" s="23" t="s">
        <v>49</v>
      </c>
      <c r="D401" s="23" t="s">
        <v>8</v>
      </c>
      <c r="E401" s="23" t="s">
        <v>2</v>
      </c>
      <c r="F401" s="27">
        <v>311</v>
      </c>
      <c r="G401" s="23" t="s">
        <v>61</v>
      </c>
      <c r="H401" s="23" t="s">
        <v>62</v>
      </c>
      <c r="I401" s="23" t="s">
        <v>35</v>
      </c>
      <c r="J401" s="24">
        <v>3</v>
      </c>
      <c r="K401" t="str">
        <f t="shared" si="12"/>
        <v>Gewoon voltijds secundair onderwijs</v>
      </c>
      <c r="L401" t="str">
        <f t="shared" si="13"/>
        <v>OKAN</v>
      </c>
    </row>
    <row r="402" spans="1:12" ht="15.75" thickBot="1" x14ac:dyDescent="0.3">
      <c r="A402" s="23" t="s">
        <v>13</v>
      </c>
      <c r="B402" s="23" t="s">
        <v>14</v>
      </c>
      <c r="C402" s="23" t="s">
        <v>49</v>
      </c>
      <c r="D402" s="23" t="s">
        <v>8</v>
      </c>
      <c r="E402" s="23" t="s">
        <v>2</v>
      </c>
      <c r="F402" s="27">
        <v>311</v>
      </c>
      <c r="G402" s="23" t="s">
        <v>61</v>
      </c>
      <c r="H402" s="23" t="s">
        <v>62</v>
      </c>
      <c r="I402" s="23" t="s">
        <v>35</v>
      </c>
      <c r="J402" s="24">
        <v>9</v>
      </c>
      <c r="K402" t="str">
        <f t="shared" si="12"/>
        <v>Gewoon voltijds secundair onderwijs</v>
      </c>
      <c r="L402" t="str">
        <f t="shared" si="13"/>
        <v>OKAN</v>
      </c>
    </row>
    <row r="403" spans="1:12" ht="15.75" thickBot="1" x14ac:dyDescent="0.3">
      <c r="A403" s="23" t="s">
        <v>13</v>
      </c>
      <c r="B403" s="23" t="s">
        <v>14</v>
      </c>
      <c r="C403" s="23" t="s">
        <v>49</v>
      </c>
      <c r="D403" s="23" t="s">
        <v>9</v>
      </c>
      <c r="E403" s="23" t="s">
        <v>3</v>
      </c>
      <c r="F403" s="27">
        <v>311</v>
      </c>
      <c r="G403" s="23" t="s">
        <v>61</v>
      </c>
      <c r="H403" s="23" t="s">
        <v>62</v>
      </c>
      <c r="I403" s="23" t="s">
        <v>35</v>
      </c>
      <c r="J403" s="24">
        <v>12</v>
      </c>
      <c r="K403" t="str">
        <f t="shared" si="12"/>
        <v>Gewoon voltijds secundair onderwijs</v>
      </c>
      <c r="L403" t="str">
        <f t="shared" si="13"/>
        <v>OKAN</v>
      </c>
    </row>
    <row r="404" spans="1:12" ht="15.75" thickBot="1" x14ac:dyDescent="0.3">
      <c r="A404" s="23" t="s">
        <v>36</v>
      </c>
      <c r="B404" s="23" t="s">
        <v>13</v>
      </c>
      <c r="C404" s="23" t="s">
        <v>49</v>
      </c>
      <c r="D404" s="23" t="s">
        <v>9</v>
      </c>
      <c r="E404" s="23" t="s">
        <v>3</v>
      </c>
      <c r="F404" s="27">
        <v>321</v>
      </c>
      <c r="G404" s="23" t="s">
        <v>59</v>
      </c>
      <c r="H404" s="23" t="s">
        <v>59</v>
      </c>
      <c r="I404" s="23" t="s">
        <v>35</v>
      </c>
      <c r="J404" s="24">
        <v>1</v>
      </c>
      <c r="K404" t="str">
        <f t="shared" si="12"/>
        <v>Buitengewoon secundair onderwijs</v>
      </c>
      <c r="L404" t="str">
        <f t="shared" si="13"/>
        <v xml:space="preserve"> </v>
      </c>
    </row>
    <row r="405" spans="1:12" ht="15.75" thickBot="1" x14ac:dyDescent="0.3">
      <c r="A405" s="23" t="s">
        <v>16</v>
      </c>
      <c r="B405" s="23" t="s">
        <v>17</v>
      </c>
      <c r="C405" s="23" t="s">
        <v>49</v>
      </c>
      <c r="D405" s="23" t="s">
        <v>8</v>
      </c>
      <c r="E405" s="23" t="s">
        <v>3</v>
      </c>
      <c r="F405" s="27">
        <v>311</v>
      </c>
      <c r="G405" s="23" t="s">
        <v>58</v>
      </c>
      <c r="H405" s="23" t="s">
        <v>58</v>
      </c>
      <c r="I405" s="23" t="s">
        <v>35</v>
      </c>
      <c r="J405" s="24">
        <v>68</v>
      </c>
      <c r="K405" t="str">
        <f t="shared" si="12"/>
        <v>Gewoon voltijds secundair onderwijs</v>
      </c>
      <c r="L405" t="str">
        <f t="shared" si="13"/>
        <v>BSO</v>
      </c>
    </row>
    <row r="406" spans="1:12" ht="15.75" thickBot="1" x14ac:dyDescent="0.3">
      <c r="A406" s="23" t="s">
        <v>14</v>
      </c>
      <c r="B406" s="23" t="s">
        <v>15</v>
      </c>
      <c r="C406" s="23" t="s">
        <v>49</v>
      </c>
      <c r="D406" s="23" t="s">
        <v>6</v>
      </c>
      <c r="E406" s="23" t="s">
        <v>3</v>
      </c>
      <c r="F406" s="27">
        <v>311</v>
      </c>
      <c r="G406" s="23" t="s">
        <v>58</v>
      </c>
      <c r="H406" s="23" t="s">
        <v>58</v>
      </c>
      <c r="I406" s="23" t="s">
        <v>35</v>
      </c>
      <c r="J406" s="24">
        <v>96</v>
      </c>
      <c r="K406" t="str">
        <f t="shared" si="12"/>
        <v>Gewoon voltijds secundair onderwijs</v>
      </c>
      <c r="L406" t="str">
        <f t="shared" si="13"/>
        <v>BSO</v>
      </c>
    </row>
    <row r="407" spans="1:12" ht="15.75" thickBot="1" x14ac:dyDescent="0.3">
      <c r="A407" s="23" t="s">
        <v>15</v>
      </c>
      <c r="B407" s="23" t="s">
        <v>16</v>
      </c>
      <c r="C407" s="23" t="s">
        <v>49</v>
      </c>
      <c r="D407" s="23" t="s">
        <v>6</v>
      </c>
      <c r="E407" s="23" t="s">
        <v>2</v>
      </c>
      <c r="F407" s="27">
        <v>311</v>
      </c>
      <c r="G407" s="23" t="s">
        <v>59</v>
      </c>
      <c r="H407" s="23" t="s">
        <v>59</v>
      </c>
      <c r="I407" s="23" t="s">
        <v>35</v>
      </c>
      <c r="J407" s="24">
        <v>30</v>
      </c>
      <c r="K407" t="str">
        <f t="shared" si="12"/>
        <v>Gewoon voltijds secundair onderwijs</v>
      </c>
      <c r="L407" t="str">
        <f t="shared" si="13"/>
        <v>TSO</v>
      </c>
    </row>
    <row r="408" spans="1:12" ht="15.75" thickBot="1" x14ac:dyDescent="0.3">
      <c r="A408" s="23" t="s">
        <v>15</v>
      </c>
      <c r="B408" s="23" t="s">
        <v>16</v>
      </c>
      <c r="C408" s="23" t="s">
        <v>49</v>
      </c>
      <c r="D408" s="23" t="s">
        <v>7</v>
      </c>
      <c r="E408" s="23" t="s">
        <v>2</v>
      </c>
      <c r="F408" s="27">
        <v>315</v>
      </c>
      <c r="G408" s="23" t="s">
        <v>61</v>
      </c>
      <c r="H408" s="23" t="s">
        <v>62</v>
      </c>
      <c r="I408" s="23" t="s">
        <v>35</v>
      </c>
      <c r="J408" s="24">
        <v>10</v>
      </c>
      <c r="K408" t="str">
        <f t="shared" si="12"/>
        <v>Andere</v>
      </c>
      <c r="L408" t="str">
        <f t="shared" si="13"/>
        <v xml:space="preserve"> </v>
      </c>
    </row>
    <row r="409" spans="1:12" ht="15.75" thickBot="1" x14ac:dyDescent="0.3">
      <c r="A409" s="23" t="s">
        <v>15</v>
      </c>
      <c r="B409" s="23" t="s">
        <v>16</v>
      </c>
      <c r="C409" s="23" t="s">
        <v>49</v>
      </c>
      <c r="D409" s="23" t="s">
        <v>9</v>
      </c>
      <c r="E409" s="23" t="s">
        <v>2</v>
      </c>
      <c r="F409" s="27">
        <v>321</v>
      </c>
      <c r="G409" s="23" t="s">
        <v>58</v>
      </c>
      <c r="H409" s="23" t="s">
        <v>58</v>
      </c>
      <c r="I409" s="23" t="s">
        <v>35</v>
      </c>
      <c r="J409" s="24">
        <v>10</v>
      </c>
      <c r="K409" t="str">
        <f t="shared" si="12"/>
        <v>Buitengewoon secundair onderwijs</v>
      </c>
      <c r="L409" t="str">
        <f t="shared" si="13"/>
        <v xml:space="preserve"> </v>
      </c>
    </row>
    <row r="410" spans="1:12" ht="15.75" thickBot="1" x14ac:dyDescent="0.3">
      <c r="A410" s="23" t="s">
        <v>15</v>
      </c>
      <c r="B410" s="23" t="s">
        <v>16</v>
      </c>
      <c r="C410" s="23" t="s">
        <v>49</v>
      </c>
      <c r="D410" s="23" t="s">
        <v>4</v>
      </c>
      <c r="E410" s="23" t="s">
        <v>3</v>
      </c>
      <c r="F410" s="27">
        <v>311</v>
      </c>
      <c r="G410" s="23" t="s">
        <v>60</v>
      </c>
      <c r="H410" s="23" t="s">
        <v>60</v>
      </c>
      <c r="I410" s="23" t="s">
        <v>35</v>
      </c>
      <c r="J410" s="24">
        <v>27</v>
      </c>
      <c r="K410" t="str">
        <f t="shared" si="12"/>
        <v>Gewoon voltijds secundair onderwijs</v>
      </c>
      <c r="L410" t="str">
        <f t="shared" si="13"/>
        <v>Eerste graad</v>
      </c>
    </row>
    <row r="411" spans="1:12" ht="15.75" thickBot="1" x14ac:dyDescent="0.3">
      <c r="A411" s="23" t="s">
        <v>15</v>
      </c>
      <c r="B411" s="23" t="s">
        <v>16</v>
      </c>
      <c r="C411" s="23" t="s">
        <v>49</v>
      </c>
      <c r="D411" s="23" t="s">
        <v>8</v>
      </c>
      <c r="E411" s="23" t="s">
        <v>2</v>
      </c>
      <c r="F411" s="27">
        <v>321</v>
      </c>
      <c r="G411" s="23" t="s">
        <v>59</v>
      </c>
      <c r="H411" s="23" t="s">
        <v>59</v>
      </c>
      <c r="I411" s="23" t="s">
        <v>35</v>
      </c>
      <c r="J411" s="24">
        <v>1</v>
      </c>
      <c r="K411" t="str">
        <f t="shared" si="12"/>
        <v>Buitengewoon secundair onderwijs</v>
      </c>
      <c r="L411" t="str">
        <f t="shared" si="13"/>
        <v xml:space="preserve"> </v>
      </c>
    </row>
    <row r="412" spans="1:12" ht="15.75" thickBot="1" x14ac:dyDescent="0.3">
      <c r="A412" s="23" t="s">
        <v>16</v>
      </c>
      <c r="B412" s="23" t="s">
        <v>17</v>
      </c>
      <c r="C412" s="23" t="s">
        <v>49</v>
      </c>
      <c r="D412" s="23" t="s">
        <v>9</v>
      </c>
      <c r="E412" s="23" t="s">
        <v>2</v>
      </c>
      <c r="F412" s="27">
        <v>315</v>
      </c>
      <c r="G412" s="23" t="s">
        <v>61</v>
      </c>
      <c r="H412" s="23" t="s">
        <v>62</v>
      </c>
      <c r="I412" s="23" t="s">
        <v>35</v>
      </c>
      <c r="J412" s="24">
        <v>5</v>
      </c>
      <c r="K412" t="str">
        <f t="shared" si="12"/>
        <v>Andere</v>
      </c>
      <c r="L412" t="str">
        <f t="shared" si="13"/>
        <v xml:space="preserve"> </v>
      </c>
    </row>
    <row r="413" spans="1:12" ht="15.75" thickBot="1" x14ac:dyDescent="0.3">
      <c r="A413" s="23" t="s">
        <v>14</v>
      </c>
      <c r="B413" s="23" t="s">
        <v>15</v>
      </c>
      <c r="C413" s="23" t="s">
        <v>49</v>
      </c>
      <c r="D413" s="23" t="s">
        <v>4</v>
      </c>
      <c r="E413" s="23" t="s">
        <v>2</v>
      </c>
      <c r="F413" s="27">
        <v>321</v>
      </c>
      <c r="G413" s="23" t="s">
        <v>60</v>
      </c>
      <c r="H413" s="23" t="s">
        <v>60</v>
      </c>
      <c r="I413" s="23" t="s">
        <v>35</v>
      </c>
      <c r="J413" s="24">
        <v>2</v>
      </c>
      <c r="K413" t="str">
        <f t="shared" si="12"/>
        <v>Buitengewoon secundair onderwijs</v>
      </c>
      <c r="L413" t="str">
        <f t="shared" si="13"/>
        <v xml:space="preserve"> </v>
      </c>
    </row>
    <row r="414" spans="1:12" ht="15.75" thickBot="1" x14ac:dyDescent="0.3">
      <c r="A414" s="23" t="s">
        <v>16</v>
      </c>
      <c r="B414" s="23" t="s">
        <v>17</v>
      </c>
      <c r="C414" s="23" t="s">
        <v>49</v>
      </c>
      <c r="D414" s="23" t="s">
        <v>6</v>
      </c>
      <c r="E414" s="23" t="s">
        <v>3</v>
      </c>
      <c r="F414" s="27">
        <v>321</v>
      </c>
      <c r="G414" s="23" t="s">
        <v>61</v>
      </c>
      <c r="H414" s="23" t="s">
        <v>62</v>
      </c>
      <c r="I414" s="23" t="s">
        <v>35</v>
      </c>
      <c r="J414" s="24">
        <v>3</v>
      </c>
      <c r="K414" t="str">
        <f t="shared" si="12"/>
        <v>Buitengewoon secundair onderwijs</v>
      </c>
      <c r="L414" t="str">
        <f t="shared" si="13"/>
        <v xml:space="preserve"> </v>
      </c>
    </row>
    <row r="415" spans="1:12" ht="15.75" thickBot="1" x14ac:dyDescent="0.3">
      <c r="A415" s="23" t="s">
        <v>16</v>
      </c>
      <c r="B415" s="23" t="s">
        <v>17</v>
      </c>
      <c r="C415" s="23" t="s">
        <v>49</v>
      </c>
      <c r="D415" s="23" t="s">
        <v>9</v>
      </c>
      <c r="E415" s="23" t="s">
        <v>2</v>
      </c>
      <c r="F415" s="27">
        <v>321</v>
      </c>
      <c r="G415" s="23" t="s">
        <v>60</v>
      </c>
      <c r="H415" s="23" t="s">
        <v>60</v>
      </c>
      <c r="I415" s="23" t="s">
        <v>35</v>
      </c>
      <c r="J415" s="24">
        <v>3</v>
      </c>
      <c r="K415" t="str">
        <f t="shared" si="12"/>
        <v>Buitengewoon secundair onderwijs</v>
      </c>
      <c r="L415" t="str">
        <f t="shared" si="13"/>
        <v xml:space="preserve"> </v>
      </c>
    </row>
    <row r="416" spans="1:12" ht="15.75" thickBot="1" x14ac:dyDescent="0.3">
      <c r="A416" s="23" t="s">
        <v>15</v>
      </c>
      <c r="B416" s="23" t="s">
        <v>16</v>
      </c>
      <c r="C416" s="23" t="s">
        <v>49</v>
      </c>
      <c r="D416" s="23" t="s">
        <v>6</v>
      </c>
      <c r="E416" s="23" t="s">
        <v>2</v>
      </c>
      <c r="F416" s="27">
        <v>311</v>
      </c>
      <c r="G416" s="23" t="s">
        <v>65</v>
      </c>
      <c r="H416" s="23" t="s">
        <v>65</v>
      </c>
      <c r="I416" s="23" t="s">
        <v>35</v>
      </c>
      <c r="J416" s="24">
        <v>1</v>
      </c>
      <c r="K416" t="str">
        <f t="shared" si="12"/>
        <v>Gewoon voltijds secundair onderwijs</v>
      </c>
      <c r="L416" t="str">
        <f t="shared" si="13"/>
        <v>ASO</v>
      </c>
    </row>
    <row r="417" spans="1:12" ht="15.75" thickBot="1" x14ac:dyDescent="0.3">
      <c r="A417" s="23" t="s">
        <v>15</v>
      </c>
      <c r="B417" s="23" t="s">
        <v>16</v>
      </c>
      <c r="C417" s="23" t="s">
        <v>49</v>
      </c>
      <c r="D417" s="23" t="s">
        <v>6</v>
      </c>
      <c r="E417" s="23" t="s">
        <v>3</v>
      </c>
      <c r="F417" s="27">
        <v>311</v>
      </c>
      <c r="G417" s="23" t="s">
        <v>61</v>
      </c>
      <c r="H417" s="23" t="s">
        <v>62</v>
      </c>
      <c r="I417" s="23" t="s">
        <v>35</v>
      </c>
      <c r="J417" s="24">
        <v>4</v>
      </c>
      <c r="K417" t="str">
        <f t="shared" si="12"/>
        <v>Gewoon voltijds secundair onderwijs</v>
      </c>
      <c r="L417" t="str">
        <f t="shared" si="13"/>
        <v>OKAN</v>
      </c>
    </row>
    <row r="418" spans="1:12" ht="15.75" thickBot="1" x14ac:dyDescent="0.3">
      <c r="A418" s="23" t="s">
        <v>36</v>
      </c>
      <c r="B418" s="23" t="s">
        <v>13</v>
      </c>
      <c r="C418" s="23" t="s">
        <v>49</v>
      </c>
      <c r="D418" s="23" t="s">
        <v>4</v>
      </c>
      <c r="E418" s="23" t="s">
        <v>2</v>
      </c>
      <c r="F418" s="27">
        <v>312</v>
      </c>
      <c r="G418" s="23" t="s">
        <v>61</v>
      </c>
      <c r="H418" s="23" t="s">
        <v>62</v>
      </c>
      <c r="I418" s="23" t="s">
        <v>35</v>
      </c>
      <c r="J418" s="24">
        <v>1005</v>
      </c>
      <c r="K418" t="str">
        <f t="shared" si="12"/>
        <v>Andere</v>
      </c>
      <c r="L418" t="str">
        <f t="shared" si="13"/>
        <v xml:space="preserve"> </v>
      </c>
    </row>
    <row r="419" spans="1:12" ht="15.75" thickBot="1" x14ac:dyDescent="0.3">
      <c r="A419" s="23" t="s">
        <v>13</v>
      </c>
      <c r="B419" s="23" t="s">
        <v>14</v>
      </c>
      <c r="C419" s="23" t="s">
        <v>49</v>
      </c>
      <c r="D419" s="23" t="s">
        <v>7</v>
      </c>
      <c r="E419" s="23" t="s">
        <v>2</v>
      </c>
      <c r="F419" s="27">
        <v>312</v>
      </c>
      <c r="G419" s="23" t="s">
        <v>61</v>
      </c>
      <c r="H419" s="23" t="s">
        <v>62</v>
      </c>
      <c r="I419" s="23" t="s">
        <v>35</v>
      </c>
      <c r="J419" s="24">
        <v>787</v>
      </c>
      <c r="K419" t="str">
        <f t="shared" si="12"/>
        <v>Andere</v>
      </c>
      <c r="L419" t="str">
        <f t="shared" si="13"/>
        <v xml:space="preserve"> </v>
      </c>
    </row>
    <row r="420" spans="1:12" ht="15.75" thickBot="1" x14ac:dyDescent="0.3">
      <c r="A420" s="23" t="s">
        <v>13</v>
      </c>
      <c r="B420" s="23" t="s">
        <v>14</v>
      </c>
      <c r="C420" s="23" t="s">
        <v>49</v>
      </c>
      <c r="D420" s="23" t="s">
        <v>7</v>
      </c>
      <c r="E420" s="23" t="s">
        <v>3</v>
      </c>
      <c r="F420" s="27">
        <v>312</v>
      </c>
      <c r="G420" s="23" t="s">
        <v>61</v>
      </c>
      <c r="H420" s="23" t="s">
        <v>62</v>
      </c>
      <c r="I420" s="23" t="s">
        <v>35</v>
      </c>
      <c r="J420" s="24">
        <v>372</v>
      </c>
      <c r="K420" t="str">
        <f t="shared" si="12"/>
        <v>Andere</v>
      </c>
      <c r="L420" t="str">
        <f t="shared" si="13"/>
        <v xml:space="preserve"> </v>
      </c>
    </row>
    <row r="421" spans="1:12" ht="15.75" thickBot="1" x14ac:dyDescent="0.3">
      <c r="A421" s="23" t="s">
        <v>13</v>
      </c>
      <c r="B421" s="23" t="s">
        <v>14</v>
      </c>
      <c r="C421" s="23" t="s">
        <v>49</v>
      </c>
      <c r="D421" s="23" t="s">
        <v>6</v>
      </c>
      <c r="E421" s="23" t="s">
        <v>2</v>
      </c>
      <c r="F421" s="27">
        <v>311</v>
      </c>
      <c r="G421" s="23" t="s">
        <v>58</v>
      </c>
      <c r="H421" s="23" t="s">
        <v>58</v>
      </c>
      <c r="I421" s="23" t="s">
        <v>35</v>
      </c>
      <c r="J421" s="24">
        <v>159</v>
      </c>
      <c r="K421" t="str">
        <f t="shared" si="12"/>
        <v>Gewoon voltijds secundair onderwijs</v>
      </c>
      <c r="L421" t="str">
        <f t="shared" si="13"/>
        <v>BSO</v>
      </c>
    </row>
    <row r="422" spans="1:12" ht="15.75" thickBot="1" x14ac:dyDescent="0.3">
      <c r="A422" s="23" t="s">
        <v>13</v>
      </c>
      <c r="B422" s="23" t="s">
        <v>14</v>
      </c>
      <c r="C422" s="23" t="s">
        <v>49</v>
      </c>
      <c r="D422" s="23" t="s">
        <v>6</v>
      </c>
      <c r="E422" s="23" t="s">
        <v>2</v>
      </c>
      <c r="F422" s="27">
        <v>311</v>
      </c>
      <c r="G422" s="23" t="s">
        <v>59</v>
      </c>
      <c r="H422" s="23" t="s">
        <v>59</v>
      </c>
      <c r="I422" s="23" t="s">
        <v>35</v>
      </c>
      <c r="J422" s="24">
        <v>21</v>
      </c>
      <c r="K422" t="str">
        <f t="shared" si="12"/>
        <v>Gewoon voltijds secundair onderwijs</v>
      </c>
      <c r="L422" t="str">
        <f t="shared" si="13"/>
        <v>TSO</v>
      </c>
    </row>
    <row r="423" spans="1:12" ht="15.75" thickBot="1" x14ac:dyDescent="0.3">
      <c r="A423" s="23" t="s">
        <v>36</v>
      </c>
      <c r="B423" s="23" t="s">
        <v>13</v>
      </c>
      <c r="C423" s="23" t="s">
        <v>49</v>
      </c>
      <c r="D423" s="23" t="s">
        <v>6</v>
      </c>
      <c r="E423" s="23" t="s">
        <v>3</v>
      </c>
      <c r="F423" s="27">
        <v>321</v>
      </c>
      <c r="G423" s="23" t="s">
        <v>61</v>
      </c>
      <c r="H423" s="23" t="s">
        <v>62</v>
      </c>
      <c r="I423" s="23" t="s">
        <v>35</v>
      </c>
      <c r="J423" s="24">
        <v>15</v>
      </c>
      <c r="K423" t="str">
        <f t="shared" si="12"/>
        <v>Buitengewoon secundair onderwijs</v>
      </c>
      <c r="L423" t="str">
        <f t="shared" si="13"/>
        <v xml:space="preserve"> </v>
      </c>
    </row>
    <row r="424" spans="1:12" ht="15.75" thickBot="1" x14ac:dyDescent="0.3">
      <c r="A424" s="23" t="s">
        <v>16</v>
      </c>
      <c r="B424" s="23" t="s">
        <v>17</v>
      </c>
      <c r="C424" s="23" t="s">
        <v>49</v>
      </c>
      <c r="D424" s="23" t="s">
        <v>9</v>
      </c>
      <c r="E424" s="23" t="s">
        <v>2</v>
      </c>
      <c r="F424" s="27">
        <v>311</v>
      </c>
      <c r="G424" s="23" t="s">
        <v>59</v>
      </c>
      <c r="H424" s="23" t="s">
        <v>59</v>
      </c>
      <c r="I424" s="23" t="s">
        <v>35</v>
      </c>
      <c r="J424" s="24">
        <v>56</v>
      </c>
      <c r="K424" t="str">
        <f t="shared" si="12"/>
        <v>Gewoon voltijds secundair onderwijs</v>
      </c>
      <c r="L424" t="str">
        <f t="shared" si="13"/>
        <v>TSO</v>
      </c>
    </row>
    <row r="425" spans="1:12" ht="15.75" thickBot="1" x14ac:dyDescent="0.3">
      <c r="A425" s="23" t="s">
        <v>36</v>
      </c>
      <c r="B425" s="23" t="s">
        <v>13</v>
      </c>
      <c r="C425" s="23" t="s">
        <v>49</v>
      </c>
      <c r="D425" s="23" t="s">
        <v>9</v>
      </c>
      <c r="E425" s="23" t="s">
        <v>3</v>
      </c>
      <c r="F425" s="27">
        <v>321</v>
      </c>
      <c r="G425" s="23" t="s">
        <v>61</v>
      </c>
      <c r="H425" s="23" t="s">
        <v>62</v>
      </c>
      <c r="I425" s="23" t="s">
        <v>35</v>
      </c>
      <c r="J425" s="24">
        <v>26</v>
      </c>
      <c r="K425" t="str">
        <f t="shared" si="12"/>
        <v>Buitengewoon secundair onderwijs</v>
      </c>
      <c r="L425" t="str">
        <f t="shared" si="13"/>
        <v xml:space="preserve"> </v>
      </c>
    </row>
    <row r="426" spans="1:12" ht="15.75" thickBot="1" x14ac:dyDescent="0.3">
      <c r="A426" s="23" t="s">
        <v>36</v>
      </c>
      <c r="B426" s="23" t="s">
        <v>13</v>
      </c>
      <c r="C426" s="23" t="s">
        <v>49</v>
      </c>
      <c r="D426" s="23" t="s">
        <v>7</v>
      </c>
      <c r="E426" s="23" t="s">
        <v>3</v>
      </c>
      <c r="F426" s="27">
        <v>311</v>
      </c>
      <c r="G426" s="23" t="s">
        <v>65</v>
      </c>
      <c r="H426" s="23" t="s">
        <v>65</v>
      </c>
      <c r="I426" s="23" t="s">
        <v>35</v>
      </c>
      <c r="J426" s="24">
        <v>1</v>
      </c>
      <c r="K426" t="str">
        <f t="shared" si="12"/>
        <v>Gewoon voltijds secundair onderwijs</v>
      </c>
      <c r="L426" t="str">
        <f t="shared" si="13"/>
        <v>ASO</v>
      </c>
    </row>
    <row r="427" spans="1:12" ht="15.75" thickBot="1" x14ac:dyDescent="0.3">
      <c r="A427" s="23" t="s">
        <v>13</v>
      </c>
      <c r="B427" s="23" t="s">
        <v>14</v>
      </c>
      <c r="C427" s="23" t="s">
        <v>49</v>
      </c>
      <c r="D427" s="23" t="s">
        <v>8</v>
      </c>
      <c r="E427" s="23" t="s">
        <v>3</v>
      </c>
      <c r="F427" s="27">
        <v>311</v>
      </c>
      <c r="G427" s="23" t="s">
        <v>59</v>
      </c>
      <c r="H427" s="23" t="s">
        <v>59</v>
      </c>
      <c r="I427" s="23" t="s">
        <v>35</v>
      </c>
      <c r="J427" s="24">
        <v>3</v>
      </c>
      <c r="K427" t="str">
        <f t="shared" si="12"/>
        <v>Gewoon voltijds secundair onderwijs</v>
      </c>
      <c r="L427" t="str">
        <f t="shared" si="13"/>
        <v>TSO</v>
      </c>
    </row>
    <row r="428" spans="1:12" ht="15.75" thickBot="1" x14ac:dyDescent="0.3">
      <c r="A428" s="23" t="s">
        <v>13</v>
      </c>
      <c r="B428" s="23" t="s">
        <v>14</v>
      </c>
      <c r="C428" s="23" t="s">
        <v>49</v>
      </c>
      <c r="D428" s="23" t="s">
        <v>6</v>
      </c>
      <c r="E428" s="23" t="s">
        <v>2</v>
      </c>
      <c r="F428" s="27">
        <v>315</v>
      </c>
      <c r="G428" s="23" t="s">
        <v>61</v>
      </c>
      <c r="H428" s="23" t="s">
        <v>62</v>
      </c>
      <c r="I428" s="23" t="s">
        <v>35</v>
      </c>
      <c r="J428" s="24">
        <v>9</v>
      </c>
      <c r="K428" t="str">
        <f t="shared" si="12"/>
        <v>Andere</v>
      </c>
      <c r="L428" t="str">
        <f t="shared" si="13"/>
        <v xml:space="preserve"> </v>
      </c>
    </row>
    <row r="429" spans="1:12" ht="15.75" thickBot="1" x14ac:dyDescent="0.3">
      <c r="A429" s="23" t="s">
        <v>14</v>
      </c>
      <c r="B429" s="23" t="s">
        <v>15</v>
      </c>
      <c r="C429" s="23" t="s">
        <v>49</v>
      </c>
      <c r="D429" s="23" t="s">
        <v>7</v>
      </c>
      <c r="E429" s="23" t="s">
        <v>3</v>
      </c>
      <c r="F429" s="27">
        <v>311</v>
      </c>
      <c r="G429" s="23" t="s">
        <v>60</v>
      </c>
      <c r="H429" s="23" t="s">
        <v>60</v>
      </c>
      <c r="I429" s="23" t="s">
        <v>35</v>
      </c>
      <c r="J429" s="24">
        <v>38</v>
      </c>
      <c r="K429" t="str">
        <f t="shared" si="12"/>
        <v>Gewoon voltijds secundair onderwijs</v>
      </c>
      <c r="L429" t="str">
        <f t="shared" si="13"/>
        <v>Eerste graad</v>
      </c>
    </row>
    <row r="430" spans="1:12" ht="15.75" thickBot="1" x14ac:dyDescent="0.3">
      <c r="A430" s="23" t="s">
        <v>15</v>
      </c>
      <c r="B430" s="23" t="s">
        <v>16</v>
      </c>
      <c r="C430" s="23" t="s">
        <v>49</v>
      </c>
      <c r="D430" s="23" t="s">
        <v>6</v>
      </c>
      <c r="E430" s="23" t="s">
        <v>2</v>
      </c>
      <c r="F430" s="27">
        <v>311</v>
      </c>
      <c r="G430" s="23" t="s">
        <v>58</v>
      </c>
      <c r="H430" s="23" t="s">
        <v>58</v>
      </c>
      <c r="I430" s="23" t="s">
        <v>35</v>
      </c>
      <c r="J430" s="24">
        <v>173</v>
      </c>
      <c r="K430" t="str">
        <f t="shared" si="12"/>
        <v>Gewoon voltijds secundair onderwijs</v>
      </c>
      <c r="L430" t="str">
        <f t="shared" si="13"/>
        <v>BSO</v>
      </c>
    </row>
    <row r="431" spans="1:12" ht="15.75" thickBot="1" x14ac:dyDescent="0.3">
      <c r="A431" s="23" t="s">
        <v>14</v>
      </c>
      <c r="B431" s="23" t="s">
        <v>15</v>
      </c>
      <c r="C431" s="23" t="s">
        <v>49</v>
      </c>
      <c r="D431" s="23" t="s">
        <v>7</v>
      </c>
      <c r="E431" s="23" t="s">
        <v>3</v>
      </c>
      <c r="F431" s="27">
        <v>312</v>
      </c>
      <c r="G431" s="23" t="s">
        <v>61</v>
      </c>
      <c r="H431" s="23" t="s">
        <v>62</v>
      </c>
      <c r="I431" s="23" t="s">
        <v>35</v>
      </c>
      <c r="J431" s="24">
        <v>375</v>
      </c>
      <c r="K431" t="str">
        <f t="shared" si="12"/>
        <v>Andere</v>
      </c>
      <c r="L431" t="str">
        <f t="shared" si="13"/>
        <v xml:space="preserve"> </v>
      </c>
    </row>
    <row r="432" spans="1:12" ht="15.75" thickBot="1" x14ac:dyDescent="0.3">
      <c r="A432" s="23" t="s">
        <v>16</v>
      </c>
      <c r="B432" s="23" t="s">
        <v>17</v>
      </c>
      <c r="C432" s="23" t="s">
        <v>49</v>
      </c>
      <c r="D432" s="23" t="s">
        <v>8</v>
      </c>
      <c r="E432" s="23" t="s">
        <v>2</v>
      </c>
      <c r="F432" s="27">
        <v>311</v>
      </c>
      <c r="G432" s="23" t="s">
        <v>58</v>
      </c>
      <c r="H432" s="23" t="s">
        <v>58</v>
      </c>
      <c r="I432" s="23" t="s">
        <v>35</v>
      </c>
      <c r="J432" s="24">
        <v>130</v>
      </c>
      <c r="K432" t="str">
        <f t="shared" si="12"/>
        <v>Gewoon voltijds secundair onderwijs</v>
      </c>
      <c r="L432" t="str">
        <f t="shared" si="13"/>
        <v>BSO</v>
      </c>
    </row>
    <row r="433" spans="1:12" ht="15.75" thickBot="1" x14ac:dyDescent="0.3">
      <c r="A433" s="23" t="s">
        <v>36</v>
      </c>
      <c r="B433" s="23" t="s">
        <v>13</v>
      </c>
      <c r="C433" s="23" t="s">
        <v>49</v>
      </c>
      <c r="D433" s="23" t="s">
        <v>4</v>
      </c>
      <c r="E433" s="23" t="s">
        <v>3</v>
      </c>
      <c r="F433" s="27">
        <v>311</v>
      </c>
      <c r="G433" s="23" t="s">
        <v>65</v>
      </c>
      <c r="H433" s="23" t="s">
        <v>65</v>
      </c>
      <c r="I433" s="23" t="s">
        <v>35</v>
      </c>
      <c r="J433" s="24">
        <v>3</v>
      </c>
      <c r="K433" t="str">
        <f t="shared" si="12"/>
        <v>Gewoon voltijds secundair onderwijs</v>
      </c>
      <c r="L433" t="str">
        <f t="shared" si="13"/>
        <v>ASO</v>
      </c>
    </row>
    <row r="434" spans="1:12" ht="15.75" thickBot="1" x14ac:dyDescent="0.3">
      <c r="A434" s="23" t="s">
        <v>36</v>
      </c>
      <c r="B434" s="23" t="s">
        <v>13</v>
      </c>
      <c r="C434" s="23" t="s">
        <v>49</v>
      </c>
      <c r="D434" s="23" t="s">
        <v>6</v>
      </c>
      <c r="E434" s="23" t="s">
        <v>2</v>
      </c>
      <c r="F434" s="27">
        <v>311</v>
      </c>
      <c r="G434" s="23" t="s">
        <v>64</v>
      </c>
      <c r="H434" s="23" t="s">
        <v>64</v>
      </c>
      <c r="I434" s="23" t="s">
        <v>35</v>
      </c>
      <c r="J434" s="24">
        <v>1</v>
      </c>
      <c r="K434" t="str">
        <f t="shared" si="12"/>
        <v>Gewoon voltijds secundair onderwijs</v>
      </c>
      <c r="L434" t="str">
        <f t="shared" si="13"/>
        <v>KSO</v>
      </c>
    </row>
    <row r="435" spans="1:12" ht="15.75" thickBot="1" x14ac:dyDescent="0.3">
      <c r="A435" s="23" t="s">
        <v>36</v>
      </c>
      <c r="B435" s="23" t="s">
        <v>13</v>
      </c>
      <c r="C435" s="23" t="s">
        <v>49</v>
      </c>
      <c r="D435" s="23" t="s">
        <v>8</v>
      </c>
      <c r="E435" s="23" t="s">
        <v>2</v>
      </c>
      <c r="F435" s="27">
        <v>321</v>
      </c>
      <c r="G435" s="23" t="s">
        <v>58</v>
      </c>
      <c r="H435" s="23" t="s">
        <v>58</v>
      </c>
      <c r="I435" s="23" t="s">
        <v>35</v>
      </c>
      <c r="J435" s="24">
        <v>1</v>
      </c>
      <c r="K435" t="str">
        <f t="shared" si="12"/>
        <v>Buitengewoon secundair onderwijs</v>
      </c>
      <c r="L435" t="str">
        <f t="shared" si="13"/>
        <v xml:space="preserve"> </v>
      </c>
    </row>
    <row r="436" spans="1:12" ht="15.75" thickBot="1" x14ac:dyDescent="0.3">
      <c r="A436" s="23" t="s">
        <v>16</v>
      </c>
      <c r="B436" s="23" t="s">
        <v>17</v>
      </c>
      <c r="C436" s="23" t="s">
        <v>49</v>
      </c>
      <c r="D436" s="23" t="s">
        <v>7</v>
      </c>
      <c r="E436" s="23" t="s">
        <v>2</v>
      </c>
      <c r="F436" s="27">
        <v>311</v>
      </c>
      <c r="G436" s="23" t="s">
        <v>59</v>
      </c>
      <c r="H436" s="23" t="s">
        <v>59</v>
      </c>
      <c r="I436" s="23" t="s">
        <v>35</v>
      </c>
      <c r="J436" s="24">
        <v>75</v>
      </c>
      <c r="K436" t="str">
        <f t="shared" si="12"/>
        <v>Gewoon voltijds secundair onderwijs</v>
      </c>
      <c r="L436" t="str">
        <f t="shared" si="13"/>
        <v>TSO</v>
      </c>
    </row>
    <row r="437" spans="1:12" ht="15.75" thickBot="1" x14ac:dyDescent="0.3">
      <c r="A437" s="23" t="s">
        <v>36</v>
      </c>
      <c r="B437" s="23" t="s">
        <v>13</v>
      </c>
      <c r="C437" s="23" t="s">
        <v>49</v>
      </c>
      <c r="D437" s="23" t="s">
        <v>4</v>
      </c>
      <c r="E437" s="23" t="s">
        <v>3</v>
      </c>
      <c r="F437" s="27">
        <v>311</v>
      </c>
      <c r="G437" s="23" t="s">
        <v>61</v>
      </c>
      <c r="H437" s="23" t="s">
        <v>62</v>
      </c>
      <c r="I437" s="23" t="s">
        <v>35</v>
      </c>
      <c r="J437" s="24">
        <v>9</v>
      </c>
      <c r="K437" t="str">
        <f t="shared" si="12"/>
        <v>Gewoon voltijds secundair onderwijs</v>
      </c>
      <c r="L437" t="str">
        <f t="shared" si="13"/>
        <v>OKAN</v>
      </c>
    </row>
    <row r="438" spans="1:12" ht="15.75" thickBot="1" x14ac:dyDescent="0.3">
      <c r="A438" s="23" t="s">
        <v>13</v>
      </c>
      <c r="B438" s="23" t="s">
        <v>14</v>
      </c>
      <c r="C438" s="23" t="s">
        <v>49</v>
      </c>
      <c r="D438" s="23" t="s">
        <v>7</v>
      </c>
      <c r="E438" s="23" t="s">
        <v>2</v>
      </c>
      <c r="F438" s="27">
        <v>311</v>
      </c>
      <c r="G438" s="23" t="s">
        <v>63</v>
      </c>
      <c r="H438" s="23" t="s">
        <v>63</v>
      </c>
      <c r="I438" s="23" t="s">
        <v>35</v>
      </c>
      <c r="J438" s="24">
        <v>1</v>
      </c>
      <c r="K438" t="str">
        <f t="shared" si="12"/>
        <v>Gewoon voltijds secundair onderwijs</v>
      </c>
      <c r="L438" t="str">
        <f t="shared" si="13"/>
        <v>HBO</v>
      </c>
    </row>
    <row r="439" spans="1:12" ht="15.75" thickBot="1" x14ac:dyDescent="0.3">
      <c r="A439" s="23" t="s">
        <v>15</v>
      </c>
      <c r="B439" s="23" t="s">
        <v>16</v>
      </c>
      <c r="C439" s="23" t="s">
        <v>49</v>
      </c>
      <c r="D439" s="23" t="s">
        <v>4</v>
      </c>
      <c r="E439" s="23" t="s">
        <v>2</v>
      </c>
      <c r="F439" s="27">
        <v>311</v>
      </c>
      <c r="G439" s="23" t="s">
        <v>64</v>
      </c>
      <c r="H439" s="23" t="s">
        <v>64</v>
      </c>
      <c r="I439" s="23" t="s">
        <v>35</v>
      </c>
      <c r="J439" s="24">
        <v>1</v>
      </c>
      <c r="K439" t="str">
        <f t="shared" si="12"/>
        <v>Gewoon voltijds secundair onderwijs</v>
      </c>
      <c r="L439" t="str">
        <f t="shared" si="13"/>
        <v>KSO</v>
      </c>
    </row>
    <row r="440" spans="1:12" ht="15.75" thickBot="1" x14ac:dyDescent="0.3">
      <c r="A440" s="23" t="s">
        <v>14</v>
      </c>
      <c r="B440" s="23" t="s">
        <v>15</v>
      </c>
      <c r="C440" s="23" t="s">
        <v>49</v>
      </c>
      <c r="D440" s="23" t="s">
        <v>4</v>
      </c>
      <c r="E440" s="23" t="s">
        <v>2</v>
      </c>
      <c r="F440" s="27">
        <v>311</v>
      </c>
      <c r="G440" s="23" t="s">
        <v>64</v>
      </c>
      <c r="H440" s="23" t="s">
        <v>64</v>
      </c>
      <c r="I440" s="23" t="s">
        <v>35</v>
      </c>
      <c r="J440" s="24">
        <v>3</v>
      </c>
      <c r="K440" t="str">
        <f t="shared" si="12"/>
        <v>Gewoon voltijds secundair onderwijs</v>
      </c>
      <c r="L440" t="str">
        <f t="shared" si="13"/>
        <v>KSO</v>
      </c>
    </row>
    <row r="441" spans="1:12" ht="15.75" thickBot="1" x14ac:dyDescent="0.3">
      <c r="A441" s="23" t="s">
        <v>14</v>
      </c>
      <c r="B441" s="23" t="s">
        <v>15</v>
      </c>
      <c r="C441" s="23" t="s">
        <v>49</v>
      </c>
      <c r="D441" s="23" t="s">
        <v>6</v>
      </c>
      <c r="E441" s="23" t="s">
        <v>3</v>
      </c>
      <c r="F441" s="27">
        <v>321</v>
      </c>
      <c r="G441" s="23" t="s">
        <v>61</v>
      </c>
      <c r="H441" s="23" t="s">
        <v>62</v>
      </c>
      <c r="I441" s="23" t="s">
        <v>35</v>
      </c>
      <c r="J441" s="24">
        <v>7</v>
      </c>
      <c r="K441" t="str">
        <f t="shared" si="12"/>
        <v>Buitengewoon secundair onderwijs</v>
      </c>
      <c r="L441" t="str">
        <f t="shared" si="13"/>
        <v xml:space="preserve"> </v>
      </c>
    </row>
    <row r="442" spans="1:12" ht="15.75" thickBot="1" x14ac:dyDescent="0.3">
      <c r="A442" s="23" t="s">
        <v>16</v>
      </c>
      <c r="B442" s="23" t="s">
        <v>17</v>
      </c>
      <c r="C442" s="23" t="s">
        <v>49</v>
      </c>
      <c r="D442" s="23" t="s">
        <v>6</v>
      </c>
      <c r="E442" s="23" t="s">
        <v>3</v>
      </c>
      <c r="F442" s="27">
        <v>311</v>
      </c>
      <c r="G442" s="23" t="s">
        <v>58</v>
      </c>
      <c r="H442" s="23" t="s">
        <v>58</v>
      </c>
      <c r="I442" s="23" t="s">
        <v>35</v>
      </c>
      <c r="J442" s="24">
        <v>106</v>
      </c>
      <c r="K442" t="str">
        <f t="shared" si="12"/>
        <v>Gewoon voltijds secundair onderwijs</v>
      </c>
      <c r="L442" t="str">
        <f t="shared" si="13"/>
        <v>BSO</v>
      </c>
    </row>
    <row r="443" spans="1:12" ht="15.75" thickBot="1" x14ac:dyDescent="0.3">
      <c r="A443" s="23" t="s">
        <v>15</v>
      </c>
      <c r="B443" s="23" t="s">
        <v>16</v>
      </c>
      <c r="C443" s="23" t="s">
        <v>49</v>
      </c>
      <c r="D443" s="23" t="s">
        <v>6</v>
      </c>
      <c r="E443" s="23" t="s">
        <v>2</v>
      </c>
      <c r="F443" s="27">
        <v>321</v>
      </c>
      <c r="G443" s="23" t="s">
        <v>61</v>
      </c>
      <c r="H443" s="23" t="s">
        <v>62</v>
      </c>
      <c r="I443" s="23" t="s">
        <v>35</v>
      </c>
      <c r="J443" s="24">
        <v>18</v>
      </c>
      <c r="K443" t="str">
        <f t="shared" si="12"/>
        <v>Buitengewoon secundair onderwijs</v>
      </c>
      <c r="L443" t="str">
        <f t="shared" si="13"/>
        <v xml:space="preserve"> </v>
      </c>
    </row>
    <row r="444" spans="1:12" ht="15.75" thickBot="1" x14ac:dyDescent="0.3">
      <c r="A444" s="23" t="s">
        <v>14</v>
      </c>
      <c r="B444" s="23" t="s">
        <v>15</v>
      </c>
      <c r="C444" s="23" t="s">
        <v>49</v>
      </c>
      <c r="D444" s="23" t="s">
        <v>9</v>
      </c>
      <c r="E444" s="23" t="s">
        <v>2</v>
      </c>
      <c r="F444" s="27">
        <v>315</v>
      </c>
      <c r="G444" s="23" t="s">
        <v>61</v>
      </c>
      <c r="H444" s="23" t="s">
        <v>62</v>
      </c>
      <c r="I444" s="23" t="s">
        <v>35</v>
      </c>
      <c r="J444" s="24">
        <v>8</v>
      </c>
      <c r="K444" t="str">
        <f t="shared" si="12"/>
        <v>Andere</v>
      </c>
      <c r="L444" t="str">
        <f t="shared" si="13"/>
        <v xml:space="preserve"> </v>
      </c>
    </row>
    <row r="445" spans="1:12" ht="15.75" thickBot="1" x14ac:dyDescent="0.3">
      <c r="A445" s="23" t="s">
        <v>15</v>
      </c>
      <c r="B445" s="23" t="s">
        <v>16</v>
      </c>
      <c r="C445" s="23" t="s">
        <v>49</v>
      </c>
      <c r="D445" s="23" t="s">
        <v>8</v>
      </c>
      <c r="E445" s="23" t="s">
        <v>3</v>
      </c>
      <c r="F445" s="27">
        <v>321</v>
      </c>
      <c r="G445" s="23" t="s">
        <v>61</v>
      </c>
      <c r="H445" s="23" t="s">
        <v>62</v>
      </c>
      <c r="I445" s="23" t="s">
        <v>35</v>
      </c>
      <c r="J445" s="24">
        <v>6</v>
      </c>
      <c r="K445" t="str">
        <f t="shared" si="12"/>
        <v>Buitengewoon secundair onderwijs</v>
      </c>
      <c r="L445" t="str">
        <f t="shared" si="13"/>
        <v xml:space="preserve"> </v>
      </c>
    </row>
    <row r="446" spans="1:12" ht="15.75" thickBot="1" x14ac:dyDescent="0.3">
      <c r="A446" s="23" t="s">
        <v>14</v>
      </c>
      <c r="B446" s="23" t="s">
        <v>15</v>
      </c>
      <c r="C446" s="23" t="s">
        <v>49</v>
      </c>
      <c r="D446" s="23" t="s">
        <v>8</v>
      </c>
      <c r="E446" s="23" t="s">
        <v>2</v>
      </c>
      <c r="F446" s="27">
        <v>311</v>
      </c>
      <c r="G446" s="23" t="s">
        <v>65</v>
      </c>
      <c r="H446" s="23" t="s">
        <v>65</v>
      </c>
      <c r="I446" s="23" t="s">
        <v>35</v>
      </c>
      <c r="J446" s="24">
        <v>3</v>
      </c>
      <c r="K446" t="str">
        <f t="shared" si="12"/>
        <v>Gewoon voltijds secundair onderwijs</v>
      </c>
      <c r="L446" t="str">
        <f t="shared" si="13"/>
        <v>ASO</v>
      </c>
    </row>
    <row r="447" spans="1:12" ht="15.75" thickBot="1" x14ac:dyDescent="0.3">
      <c r="A447" s="23" t="s">
        <v>15</v>
      </c>
      <c r="B447" s="23" t="s">
        <v>16</v>
      </c>
      <c r="C447" s="23" t="s">
        <v>49</v>
      </c>
      <c r="D447" s="23" t="s">
        <v>4</v>
      </c>
      <c r="E447" s="23" t="s">
        <v>3</v>
      </c>
      <c r="F447" s="27">
        <v>311</v>
      </c>
      <c r="G447" s="23" t="s">
        <v>59</v>
      </c>
      <c r="H447" s="23" t="s">
        <v>59</v>
      </c>
      <c r="I447" s="23" t="s">
        <v>35</v>
      </c>
      <c r="J447" s="24">
        <v>22</v>
      </c>
      <c r="K447" t="str">
        <f t="shared" si="12"/>
        <v>Gewoon voltijds secundair onderwijs</v>
      </c>
      <c r="L447" t="str">
        <f t="shared" si="13"/>
        <v>TSO</v>
      </c>
    </row>
    <row r="448" spans="1:12" ht="15.75" thickBot="1" x14ac:dyDescent="0.3">
      <c r="A448" s="23" t="s">
        <v>15</v>
      </c>
      <c r="B448" s="23" t="s">
        <v>16</v>
      </c>
      <c r="C448" s="23" t="s">
        <v>49</v>
      </c>
      <c r="D448" s="23" t="s">
        <v>4</v>
      </c>
      <c r="E448" s="23" t="s">
        <v>2</v>
      </c>
      <c r="F448" s="27">
        <v>311</v>
      </c>
      <c r="G448" s="23" t="s">
        <v>60</v>
      </c>
      <c r="H448" s="23" t="s">
        <v>60</v>
      </c>
      <c r="I448" s="23" t="s">
        <v>35</v>
      </c>
      <c r="J448" s="24">
        <v>59</v>
      </c>
      <c r="K448" t="str">
        <f t="shared" si="12"/>
        <v>Gewoon voltijds secundair onderwijs</v>
      </c>
      <c r="L448" t="str">
        <f t="shared" si="13"/>
        <v>Eerste graad</v>
      </c>
    </row>
    <row r="449" spans="1:12" ht="15.75" thickBot="1" x14ac:dyDescent="0.3">
      <c r="A449" s="23" t="s">
        <v>15</v>
      </c>
      <c r="B449" s="23" t="s">
        <v>16</v>
      </c>
      <c r="C449" s="23" t="s">
        <v>49</v>
      </c>
      <c r="D449" s="23" t="s">
        <v>9</v>
      </c>
      <c r="E449" s="23" t="s">
        <v>3</v>
      </c>
      <c r="F449" s="27">
        <v>311</v>
      </c>
      <c r="G449" s="23" t="s">
        <v>60</v>
      </c>
      <c r="H449" s="23" t="s">
        <v>60</v>
      </c>
      <c r="I449" s="23" t="s">
        <v>35</v>
      </c>
      <c r="J449" s="24">
        <v>24</v>
      </c>
      <c r="K449" t="str">
        <f t="shared" si="12"/>
        <v>Gewoon voltijds secundair onderwijs</v>
      </c>
      <c r="L449" t="str">
        <f t="shared" si="13"/>
        <v>Eerste graad</v>
      </c>
    </row>
    <row r="450" spans="1:12" ht="15.75" thickBot="1" x14ac:dyDescent="0.3">
      <c r="A450" s="23" t="s">
        <v>16</v>
      </c>
      <c r="B450" s="23" t="s">
        <v>17</v>
      </c>
      <c r="C450" s="23" t="s">
        <v>49</v>
      </c>
      <c r="D450" s="23" t="s">
        <v>4</v>
      </c>
      <c r="E450" s="23" t="s">
        <v>2</v>
      </c>
      <c r="F450" s="27">
        <v>311</v>
      </c>
      <c r="G450" s="23" t="s">
        <v>64</v>
      </c>
      <c r="H450" s="23" t="s">
        <v>64</v>
      </c>
      <c r="I450" s="23" t="s">
        <v>35</v>
      </c>
      <c r="J450" s="24">
        <v>3</v>
      </c>
      <c r="K450" t="str">
        <f t="shared" ref="K450:K513" si="14">IF(F450=311, "Gewoon voltijds secundair onderwijs", IF(F450=321, "Buitengewoon secundair onderwijs", "Andere"))</f>
        <v>Gewoon voltijds secundair onderwijs</v>
      </c>
      <c r="L450" t="str">
        <f t="shared" ref="L450:L513" si="15">IF(F450=311, IF(G450="GSO", "Eerste graad", IF(G450="/", "OKAN", G450)), " ")</f>
        <v>KSO</v>
      </c>
    </row>
    <row r="451" spans="1:12" ht="15.75" thickBot="1" x14ac:dyDescent="0.3">
      <c r="A451" s="23" t="s">
        <v>16</v>
      </c>
      <c r="B451" s="23" t="s">
        <v>17</v>
      </c>
      <c r="C451" s="23" t="s">
        <v>49</v>
      </c>
      <c r="D451" s="23" t="s">
        <v>6</v>
      </c>
      <c r="E451" s="23" t="s">
        <v>3</v>
      </c>
      <c r="F451" s="27">
        <v>311</v>
      </c>
      <c r="G451" s="23" t="s">
        <v>60</v>
      </c>
      <c r="H451" s="23" t="s">
        <v>60</v>
      </c>
      <c r="I451" s="23" t="s">
        <v>35</v>
      </c>
      <c r="J451" s="24">
        <v>15</v>
      </c>
      <c r="K451" t="str">
        <f t="shared" si="14"/>
        <v>Gewoon voltijds secundair onderwijs</v>
      </c>
      <c r="L451" t="str">
        <f t="shared" si="15"/>
        <v>Eerste graad</v>
      </c>
    </row>
    <row r="452" spans="1:12" ht="15.75" thickBot="1" x14ac:dyDescent="0.3">
      <c r="A452" s="23" t="s">
        <v>14</v>
      </c>
      <c r="B452" s="23" t="s">
        <v>15</v>
      </c>
      <c r="C452" s="23" t="s">
        <v>49</v>
      </c>
      <c r="D452" s="23" t="s">
        <v>9</v>
      </c>
      <c r="E452" s="23" t="s">
        <v>2</v>
      </c>
      <c r="F452" s="27">
        <v>321</v>
      </c>
      <c r="G452" s="23" t="s">
        <v>59</v>
      </c>
      <c r="H452" s="23" t="s">
        <v>59</v>
      </c>
      <c r="I452" s="23" t="s">
        <v>35</v>
      </c>
      <c r="J452" s="24">
        <v>1</v>
      </c>
      <c r="K452" t="str">
        <f t="shared" si="14"/>
        <v>Buitengewoon secundair onderwijs</v>
      </c>
      <c r="L452" t="str">
        <f t="shared" si="15"/>
        <v xml:space="preserve"> </v>
      </c>
    </row>
    <row r="453" spans="1:12" ht="15.75" thickBot="1" x14ac:dyDescent="0.3">
      <c r="A453" s="23" t="s">
        <v>16</v>
      </c>
      <c r="B453" s="23" t="s">
        <v>17</v>
      </c>
      <c r="C453" s="23" t="s">
        <v>49</v>
      </c>
      <c r="D453" s="23" t="s">
        <v>6</v>
      </c>
      <c r="E453" s="23" t="s">
        <v>2</v>
      </c>
      <c r="F453" s="27">
        <v>321</v>
      </c>
      <c r="G453" s="23" t="s">
        <v>60</v>
      </c>
      <c r="H453" s="23" t="s">
        <v>60</v>
      </c>
      <c r="I453" s="23" t="s">
        <v>35</v>
      </c>
      <c r="J453" s="24">
        <v>1</v>
      </c>
      <c r="K453" t="str">
        <f t="shared" si="14"/>
        <v>Buitengewoon secundair onderwijs</v>
      </c>
      <c r="L453" t="str">
        <f t="shared" si="15"/>
        <v xml:space="preserve"> </v>
      </c>
    </row>
    <row r="454" spans="1:12" ht="15.75" thickBot="1" x14ac:dyDescent="0.3">
      <c r="A454" s="23" t="s">
        <v>13</v>
      </c>
      <c r="B454" s="23" t="s">
        <v>14</v>
      </c>
      <c r="C454" s="23" t="s">
        <v>49</v>
      </c>
      <c r="D454" s="23" t="s">
        <v>9</v>
      </c>
      <c r="E454" s="23" t="s">
        <v>2</v>
      </c>
      <c r="F454" s="27">
        <v>311</v>
      </c>
      <c r="G454" s="23" t="s">
        <v>65</v>
      </c>
      <c r="H454" s="23" t="s">
        <v>65</v>
      </c>
      <c r="I454" s="23" t="s">
        <v>35</v>
      </c>
      <c r="J454" s="24">
        <v>4</v>
      </c>
      <c r="K454" t="str">
        <f t="shared" si="14"/>
        <v>Gewoon voltijds secundair onderwijs</v>
      </c>
      <c r="L454" t="str">
        <f t="shared" si="15"/>
        <v>ASO</v>
      </c>
    </row>
    <row r="455" spans="1:12" ht="15.75" thickBot="1" x14ac:dyDescent="0.3">
      <c r="A455" s="23" t="s">
        <v>13</v>
      </c>
      <c r="B455" s="23" t="s">
        <v>14</v>
      </c>
      <c r="C455" s="23" t="s">
        <v>49</v>
      </c>
      <c r="D455" s="23" t="s">
        <v>4</v>
      </c>
      <c r="E455" s="23" t="s">
        <v>2</v>
      </c>
      <c r="F455" s="27">
        <v>312</v>
      </c>
      <c r="G455" s="23" t="s">
        <v>61</v>
      </c>
      <c r="H455" s="23" t="s">
        <v>62</v>
      </c>
      <c r="I455" s="23" t="s">
        <v>35</v>
      </c>
      <c r="J455" s="24">
        <v>974</v>
      </c>
      <c r="K455" t="str">
        <f t="shared" si="14"/>
        <v>Andere</v>
      </c>
      <c r="L455" t="str">
        <f t="shared" si="15"/>
        <v xml:space="preserve"> </v>
      </c>
    </row>
    <row r="456" spans="1:12" ht="15.75" thickBot="1" x14ac:dyDescent="0.3">
      <c r="A456" s="23" t="s">
        <v>14</v>
      </c>
      <c r="B456" s="23" t="s">
        <v>15</v>
      </c>
      <c r="C456" s="23" t="s">
        <v>49</v>
      </c>
      <c r="D456" s="23" t="s">
        <v>4</v>
      </c>
      <c r="E456" s="23" t="s">
        <v>3</v>
      </c>
      <c r="F456" s="27">
        <v>312</v>
      </c>
      <c r="G456" s="23" t="s">
        <v>61</v>
      </c>
      <c r="H456" s="23" t="s">
        <v>62</v>
      </c>
      <c r="I456" s="23" t="s">
        <v>35</v>
      </c>
      <c r="J456" s="24">
        <v>533</v>
      </c>
      <c r="K456" t="str">
        <f t="shared" si="14"/>
        <v>Andere</v>
      </c>
      <c r="L456" t="str">
        <f t="shared" si="15"/>
        <v xml:space="preserve"> </v>
      </c>
    </row>
    <row r="457" spans="1:12" ht="15.75" thickBot="1" x14ac:dyDescent="0.3">
      <c r="A457" s="23" t="s">
        <v>13</v>
      </c>
      <c r="B457" s="23" t="s">
        <v>14</v>
      </c>
      <c r="C457" s="23" t="s">
        <v>49</v>
      </c>
      <c r="D457" s="23" t="s">
        <v>6</v>
      </c>
      <c r="E457" s="23" t="s">
        <v>3</v>
      </c>
      <c r="F457" s="27">
        <v>311</v>
      </c>
      <c r="G457" s="23" t="s">
        <v>58</v>
      </c>
      <c r="H457" s="23" t="s">
        <v>58</v>
      </c>
      <c r="I457" s="23" t="s">
        <v>35</v>
      </c>
      <c r="J457" s="24">
        <v>84</v>
      </c>
      <c r="K457" t="str">
        <f t="shared" si="14"/>
        <v>Gewoon voltijds secundair onderwijs</v>
      </c>
      <c r="L457" t="str">
        <f t="shared" si="15"/>
        <v>BSO</v>
      </c>
    </row>
    <row r="458" spans="1:12" ht="15.75" thickBot="1" x14ac:dyDescent="0.3">
      <c r="A458" s="23" t="s">
        <v>13</v>
      </c>
      <c r="B458" s="23" t="s">
        <v>14</v>
      </c>
      <c r="C458" s="23" t="s">
        <v>49</v>
      </c>
      <c r="D458" s="23" t="s">
        <v>9</v>
      </c>
      <c r="E458" s="23" t="s">
        <v>3</v>
      </c>
      <c r="F458" s="27">
        <v>311</v>
      </c>
      <c r="G458" s="23" t="s">
        <v>60</v>
      </c>
      <c r="H458" s="23" t="s">
        <v>60</v>
      </c>
      <c r="I458" s="23" t="s">
        <v>35</v>
      </c>
      <c r="J458" s="24">
        <v>16</v>
      </c>
      <c r="K458" t="str">
        <f t="shared" si="14"/>
        <v>Gewoon voltijds secundair onderwijs</v>
      </c>
      <c r="L458" t="str">
        <f t="shared" si="15"/>
        <v>Eerste graad</v>
      </c>
    </row>
    <row r="459" spans="1:12" ht="15.75" thickBot="1" x14ac:dyDescent="0.3">
      <c r="A459" s="23" t="s">
        <v>13</v>
      </c>
      <c r="B459" s="23" t="s">
        <v>14</v>
      </c>
      <c r="C459" s="23" t="s">
        <v>49</v>
      </c>
      <c r="D459" s="23" t="s">
        <v>7</v>
      </c>
      <c r="E459" s="23" t="s">
        <v>2</v>
      </c>
      <c r="F459" s="27">
        <v>311</v>
      </c>
      <c r="G459" s="23" t="s">
        <v>65</v>
      </c>
      <c r="H459" s="23" t="s">
        <v>65</v>
      </c>
      <c r="I459" s="23" t="s">
        <v>35</v>
      </c>
      <c r="J459" s="24">
        <v>4</v>
      </c>
      <c r="K459" t="str">
        <f t="shared" si="14"/>
        <v>Gewoon voltijds secundair onderwijs</v>
      </c>
      <c r="L459" t="str">
        <f t="shared" si="15"/>
        <v>ASO</v>
      </c>
    </row>
    <row r="460" spans="1:12" ht="15.75" thickBot="1" x14ac:dyDescent="0.3">
      <c r="A460" s="23" t="s">
        <v>15</v>
      </c>
      <c r="B460" s="23" t="s">
        <v>16</v>
      </c>
      <c r="C460" s="23" t="s">
        <v>49</v>
      </c>
      <c r="D460" s="23" t="s">
        <v>7</v>
      </c>
      <c r="E460" s="23" t="s">
        <v>3</v>
      </c>
      <c r="F460" s="27">
        <v>311</v>
      </c>
      <c r="G460" s="23" t="s">
        <v>58</v>
      </c>
      <c r="H460" s="23" t="s">
        <v>58</v>
      </c>
      <c r="I460" s="23" t="s">
        <v>35</v>
      </c>
      <c r="J460" s="24">
        <v>183</v>
      </c>
      <c r="K460" t="str">
        <f t="shared" si="14"/>
        <v>Gewoon voltijds secundair onderwijs</v>
      </c>
      <c r="L460" t="str">
        <f t="shared" si="15"/>
        <v>BSO</v>
      </c>
    </row>
    <row r="461" spans="1:12" ht="15.75" thickBot="1" x14ac:dyDescent="0.3">
      <c r="A461" s="23" t="s">
        <v>15</v>
      </c>
      <c r="B461" s="23" t="s">
        <v>16</v>
      </c>
      <c r="C461" s="23" t="s">
        <v>49</v>
      </c>
      <c r="D461" s="23" t="s">
        <v>7</v>
      </c>
      <c r="E461" s="23" t="s">
        <v>2</v>
      </c>
      <c r="F461" s="27">
        <v>312</v>
      </c>
      <c r="G461" s="23" t="s">
        <v>61</v>
      </c>
      <c r="H461" s="23" t="s">
        <v>62</v>
      </c>
      <c r="I461" s="23" t="s">
        <v>35</v>
      </c>
      <c r="J461" s="24">
        <v>796</v>
      </c>
      <c r="K461" t="str">
        <f t="shared" si="14"/>
        <v>Andere</v>
      </c>
      <c r="L461" t="str">
        <f t="shared" si="15"/>
        <v xml:space="preserve"> </v>
      </c>
    </row>
    <row r="462" spans="1:12" ht="15.75" thickBot="1" x14ac:dyDescent="0.3">
      <c r="A462" s="23" t="s">
        <v>13</v>
      </c>
      <c r="B462" s="23" t="s">
        <v>14</v>
      </c>
      <c r="C462" s="23" t="s">
        <v>49</v>
      </c>
      <c r="D462" s="23" t="s">
        <v>4</v>
      </c>
      <c r="E462" s="23" t="s">
        <v>3</v>
      </c>
      <c r="F462" s="27">
        <v>311</v>
      </c>
      <c r="G462" s="23" t="s">
        <v>61</v>
      </c>
      <c r="H462" s="23" t="s">
        <v>62</v>
      </c>
      <c r="I462" s="23" t="s">
        <v>35</v>
      </c>
      <c r="J462" s="24">
        <v>31</v>
      </c>
      <c r="K462" t="str">
        <f t="shared" si="14"/>
        <v>Gewoon voltijds secundair onderwijs</v>
      </c>
      <c r="L462" t="str">
        <f t="shared" si="15"/>
        <v>OKAN</v>
      </c>
    </row>
    <row r="463" spans="1:12" ht="15.75" thickBot="1" x14ac:dyDescent="0.3">
      <c r="A463" s="23" t="s">
        <v>14</v>
      </c>
      <c r="B463" s="23" t="s">
        <v>15</v>
      </c>
      <c r="C463" s="23" t="s">
        <v>49</v>
      </c>
      <c r="D463" s="23" t="s">
        <v>9</v>
      </c>
      <c r="E463" s="23" t="s">
        <v>2</v>
      </c>
      <c r="F463" s="27">
        <v>311</v>
      </c>
      <c r="G463" s="23" t="s">
        <v>59</v>
      </c>
      <c r="H463" s="23" t="s">
        <v>59</v>
      </c>
      <c r="I463" s="23" t="s">
        <v>35</v>
      </c>
      <c r="J463" s="24">
        <v>43</v>
      </c>
      <c r="K463" t="str">
        <f t="shared" si="14"/>
        <v>Gewoon voltijds secundair onderwijs</v>
      </c>
      <c r="L463" t="str">
        <f t="shared" si="15"/>
        <v>TSO</v>
      </c>
    </row>
    <row r="464" spans="1:12" ht="15.75" thickBot="1" x14ac:dyDescent="0.3">
      <c r="A464" s="23" t="s">
        <v>16</v>
      </c>
      <c r="B464" s="23" t="s">
        <v>17</v>
      </c>
      <c r="C464" s="23" t="s">
        <v>49</v>
      </c>
      <c r="D464" s="23" t="s">
        <v>7</v>
      </c>
      <c r="E464" s="23" t="s">
        <v>3</v>
      </c>
      <c r="F464" s="27">
        <v>312</v>
      </c>
      <c r="G464" s="23" t="s">
        <v>61</v>
      </c>
      <c r="H464" s="23" t="s">
        <v>62</v>
      </c>
      <c r="I464" s="23" t="s">
        <v>35</v>
      </c>
      <c r="J464" s="24">
        <v>360</v>
      </c>
      <c r="K464" t="str">
        <f t="shared" si="14"/>
        <v>Andere</v>
      </c>
      <c r="L464" t="str">
        <f t="shared" si="15"/>
        <v xml:space="preserve"> </v>
      </c>
    </row>
    <row r="465" spans="1:12" ht="15.75" thickBot="1" x14ac:dyDescent="0.3">
      <c r="A465" s="23" t="s">
        <v>13</v>
      </c>
      <c r="B465" s="23" t="s">
        <v>14</v>
      </c>
      <c r="C465" s="23" t="s">
        <v>49</v>
      </c>
      <c r="D465" s="23" t="s">
        <v>6</v>
      </c>
      <c r="E465" s="23" t="s">
        <v>2</v>
      </c>
      <c r="F465" s="27">
        <v>311</v>
      </c>
      <c r="G465" s="23" t="s">
        <v>61</v>
      </c>
      <c r="H465" s="23" t="s">
        <v>62</v>
      </c>
      <c r="I465" s="23" t="s">
        <v>35</v>
      </c>
      <c r="J465" s="24">
        <v>31</v>
      </c>
      <c r="K465" t="str">
        <f t="shared" si="14"/>
        <v>Gewoon voltijds secundair onderwijs</v>
      </c>
      <c r="L465" t="str">
        <f t="shared" si="15"/>
        <v>OKAN</v>
      </c>
    </row>
    <row r="466" spans="1:12" ht="15.75" thickBot="1" x14ac:dyDescent="0.3">
      <c r="A466" s="23" t="s">
        <v>13</v>
      </c>
      <c r="B466" s="23" t="s">
        <v>14</v>
      </c>
      <c r="C466" s="23" t="s">
        <v>49</v>
      </c>
      <c r="D466" s="23" t="s">
        <v>6</v>
      </c>
      <c r="E466" s="23" t="s">
        <v>2</v>
      </c>
      <c r="F466" s="27">
        <v>321</v>
      </c>
      <c r="G466" s="23" t="s">
        <v>60</v>
      </c>
      <c r="H466" s="23" t="s">
        <v>60</v>
      </c>
      <c r="I466" s="23" t="s">
        <v>35</v>
      </c>
      <c r="J466" s="24">
        <v>2</v>
      </c>
      <c r="K466" t="str">
        <f t="shared" si="14"/>
        <v>Buitengewoon secundair onderwijs</v>
      </c>
      <c r="L466" t="str">
        <f t="shared" si="15"/>
        <v xml:space="preserve"> </v>
      </c>
    </row>
    <row r="467" spans="1:12" ht="15.75" thickBot="1" x14ac:dyDescent="0.3">
      <c r="A467" s="23" t="s">
        <v>14</v>
      </c>
      <c r="B467" s="23" t="s">
        <v>15</v>
      </c>
      <c r="C467" s="23" t="s">
        <v>49</v>
      </c>
      <c r="D467" s="23" t="s">
        <v>8</v>
      </c>
      <c r="E467" s="23" t="s">
        <v>2</v>
      </c>
      <c r="F467" s="27">
        <v>311</v>
      </c>
      <c r="G467" s="23" t="s">
        <v>60</v>
      </c>
      <c r="H467" s="23" t="s">
        <v>60</v>
      </c>
      <c r="I467" s="23" t="s">
        <v>35</v>
      </c>
      <c r="J467" s="24">
        <v>25</v>
      </c>
      <c r="K467" t="str">
        <f t="shared" si="14"/>
        <v>Gewoon voltijds secundair onderwijs</v>
      </c>
      <c r="L467" t="str">
        <f t="shared" si="15"/>
        <v>Eerste graad</v>
      </c>
    </row>
    <row r="468" spans="1:12" ht="15.75" thickBot="1" x14ac:dyDescent="0.3">
      <c r="A468" s="23" t="s">
        <v>16</v>
      </c>
      <c r="B468" s="23" t="s">
        <v>17</v>
      </c>
      <c r="C468" s="23" t="s">
        <v>49</v>
      </c>
      <c r="D468" s="23" t="s">
        <v>8</v>
      </c>
      <c r="E468" s="23" t="s">
        <v>3</v>
      </c>
      <c r="F468" s="27">
        <v>312</v>
      </c>
      <c r="G468" s="23" t="s">
        <v>61</v>
      </c>
      <c r="H468" s="23" t="s">
        <v>62</v>
      </c>
      <c r="I468" s="23" t="s">
        <v>35</v>
      </c>
      <c r="J468" s="24">
        <v>113</v>
      </c>
      <c r="K468" t="str">
        <f t="shared" si="14"/>
        <v>Andere</v>
      </c>
      <c r="L468" t="str">
        <f t="shared" si="15"/>
        <v xml:space="preserve"> </v>
      </c>
    </row>
    <row r="469" spans="1:12" ht="15.75" thickBot="1" x14ac:dyDescent="0.3">
      <c r="A469" s="23" t="s">
        <v>14</v>
      </c>
      <c r="B469" s="23" t="s">
        <v>15</v>
      </c>
      <c r="C469" s="23" t="s">
        <v>49</v>
      </c>
      <c r="D469" s="23" t="s">
        <v>9</v>
      </c>
      <c r="E469" s="23" t="s">
        <v>2</v>
      </c>
      <c r="F469" s="27">
        <v>321</v>
      </c>
      <c r="G469" s="23" t="s">
        <v>61</v>
      </c>
      <c r="H469" s="23" t="s">
        <v>62</v>
      </c>
      <c r="I469" s="23" t="s">
        <v>35</v>
      </c>
      <c r="J469" s="24">
        <v>42</v>
      </c>
      <c r="K469" t="str">
        <f t="shared" si="14"/>
        <v>Buitengewoon secundair onderwijs</v>
      </c>
      <c r="L469" t="str">
        <f t="shared" si="15"/>
        <v xml:space="preserve"> </v>
      </c>
    </row>
    <row r="470" spans="1:12" ht="15.75" thickBot="1" x14ac:dyDescent="0.3">
      <c r="A470" s="23" t="s">
        <v>13</v>
      </c>
      <c r="B470" s="23" t="s">
        <v>14</v>
      </c>
      <c r="C470" s="23" t="s">
        <v>49</v>
      </c>
      <c r="D470" s="23" t="s">
        <v>9</v>
      </c>
      <c r="E470" s="23" t="s">
        <v>3</v>
      </c>
      <c r="F470" s="27">
        <v>321</v>
      </c>
      <c r="G470" s="23" t="s">
        <v>60</v>
      </c>
      <c r="H470" s="23" t="s">
        <v>60</v>
      </c>
      <c r="I470" s="23" t="s">
        <v>35</v>
      </c>
      <c r="J470" s="24">
        <v>1</v>
      </c>
      <c r="K470" t="str">
        <f t="shared" si="14"/>
        <v>Buitengewoon secundair onderwijs</v>
      </c>
      <c r="L470" t="str">
        <f t="shared" si="15"/>
        <v xml:space="preserve"> </v>
      </c>
    </row>
    <row r="471" spans="1:12" ht="15.75" thickBot="1" x14ac:dyDescent="0.3">
      <c r="A471" s="23" t="s">
        <v>13</v>
      </c>
      <c r="B471" s="23" t="s">
        <v>14</v>
      </c>
      <c r="C471" s="23" t="s">
        <v>49</v>
      </c>
      <c r="D471" s="23" t="s">
        <v>4</v>
      </c>
      <c r="E471" s="23" t="s">
        <v>3</v>
      </c>
      <c r="F471" s="27">
        <v>311</v>
      </c>
      <c r="G471" s="23" t="s">
        <v>65</v>
      </c>
      <c r="H471" s="23" t="s">
        <v>65</v>
      </c>
      <c r="I471" s="23" t="s">
        <v>35</v>
      </c>
      <c r="J471" s="24">
        <v>1</v>
      </c>
      <c r="K471" t="str">
        <f t="shared" si="14"/>
        <v>Gewoon voltijds secundair onderwijs</v>
      </c>
      <c r="L471" t="str">
        <f t="shared" si="15"/>
        <v>ASO</v>
      </c>
    </row>
    <row r="472" spans="1:12" ht="15.75" thickBot="1" x14ac:dyDescent="0.3">
      <c r="A472" s="23" t="s">
        <v>13</v>
      </c>
      <c r="B472" s="23" t="s">
        <v>14</v>
      </c>
      <c r="C472" s="23" t="s">
        <v>49</v>
      </c>
      <c r="D472" s="23" t="s">
        <v>4</v>
      </c>
      <c r="E472" s="23" t="s">
        <v>3</v>
      </c>
      <c r="F472" s="27">
        <v>321</v>
      </c>
      <c r="G472" s="23" t="s">
        <v>58</v>
      </c>
      <c r="H472" s="23" t="s">
        <v>58</v>
      </c>
      <c r="I472" s="23" t="s">
        <v>35</v>
      </c>
      <c r="J472" s="24">
        <v>1</v>
      </c>
      <c r="K472" t="str">
        <f t="shared" si="14"/>
        <v>Buitengewoon secundair onderwijs</v>
      </c>
      <c r="L472" t="str">
        <f t="shared" si="15"/>
        <v xml:space="preserve"> </v>
      </c>
    </row>
    <row r="473" spans="1:12" ht="15.75" thickBot="1" x14ac:dyDescent="0.3">
      <c r="A473" s="23" t="s">
        <v>15</v>
      </c>
      <c r="B473" s="23" t="s">
        <v>16</v>
      </c>
      <c r="C473" s="23" t="s">
        <v>49</v>
      </c>
      <c r="D473" s="23" t="s">
        <v>8</v>
      </c>
      <c r="E473" s="23" t="s">
        <v>3</v>
      </c>
      <c r="F473" s="27">
        <v>311</v>
      </c>
      <c r="G473" s="23" t="s">
        <v>59</v>
      </c>
      <c r="H473" s="23" t="s">
        <v>59</v>
      </c>
      <c r="I473" s="23" t="s">
        <v>35</v>
      </c>
      <c r="J473" s="24">
        <v>9</v>
      </c>
      <c r="K473" t="str">
        <f t="shared" si="14"/>
        <v>Gewoon voltijds secundair onderwijs</v>
      </c>
      <c r="L473" t="str">
        <f t="shared" si="15"/>
        <v>TSO</v>
      </c>
    </row>
    <row r="474" spans="1:12" ht="15.75" thickBot="1" x14ac:dyDescent="0.3">
      <c r="A474" s="23" t="s">
        <v>14</v>
      </c>
      <c r="B474" s="23" t="s">
        <v>15</v>
      </c>
      <c r="C474" s="23" t="s">
        <v>49</v>
      </c>
      <c r="D474" s="23" t="s">
        <v>9</v>
      </c>
      <c r="E474" s="23" t="s">
        <v>2</v>
      </c>
      <c r="F474" s="27">
        <v>321</v>
      </c>
      <c r="G474" s="23" t="s">
        <v>58</v>
      </c>
      <c r="H474" s="23" t="s">
        <v>58</v>
      </c>
      <c r="I474" s="23" t="s">
        <v>35</v>
      </c>
      <c r="J474" s="24">
        <v>18</v>
      </c>
      <c r="K474" t="str">
        <f t="shared" si="14"/>
        <v>Buitengewoon secundair onderwijs</v>
      </c>
      <c r="L474" t="str">
        <f t="shared" si="15"/>
        <v xml:space="preserve"> </v>
      </c>
    </row>
    <row r="475" spans="1:12" ht="15.75" thickBot="1" x14ac:dyDescent="0.3">
      <c r="A475" s="23" t="s">
        <v>14</v>
      </c>
      <c r="B475" s="23" t="s">
        <v>15</v>
      </c>
      <c r="C475" s="23" t="s">
        <v>49</v>
      </c>
      <c r="D475" s="23" t="s">
        <v>4</v>
      </c>
      <c r="E475" s="23" t="s">
        <v>3</v>
      </c>
      <c r="F475" s="27">
        <v>311</v>
      </c>
      <c r="G475" s="23" t="s">
        <v>64</v>
      </c>
      <c r="H475" s="23" t="s">
        <v>64</v>
      </c>
      <c r="I475" s="23" t="s">
        <v>35</v>
      </c>
      <c r="J475" s="24">
        <v>2</v>
      </c>
      <c r="K475" t="str">
        <f t="shared" si="14"/>
        <v>Gewoon voltijds secundair onderwijs</v>
      </c>
      <c r="L475" t="str">
        <f t="shared" si="15"/>
        <v>KSO</v>
      </c>
    </row>
    <row r="476" spans="1:12" ht="15.75" thickBot="1" x14ac:dyDescent="0.3">
      <c r="A476" s="23" t="s">
        <v>15</v>
      </c>
      <c r="B476" s="23" t="s">
        <v>16</v>
      </c>
      <c r="C476" s="23" t="s">
        <v>49</v>
      </c>
      <c r="D476" s="23" t="s">
        <v>8</v>
      </c>
      <c r="E476" s="23" t="s">
        <v>2</v>
      </c>
      <c r="F476" s="27">
        <v>311</v>
      </c>
      <c r="G476" s="23" t="s">
        <v>60</v>
      </c>
      <c r="H476" s="23" t="s">
        <v>60</v>
      </c>
      <c r="I476" s="23" t="s">
        <v>35</v>
      </c>
      <c r="J476" s="24">
        <v>19</v>
      </c>
      <c r="K476" t="str">
        <f t="shared" si="14"/>
        <v>Gewoon voltijds secundair onderwijs</v>
      </c>
      <c r="L476" t="str">
        <f t="shared" si="15"/>
        <v>Eerste graad</v>
      </c>
    </row>
    <row r="477" spans="1:12" ht="15.75" thickBot="1" x14ac:dyDescent="0.3">
      <c r="A477" s="23" t="s">
        <v>16</v>
      </c>
      <c r="B477" s="23" t="s">
        <v>17</v>
      </c>
      <c r="C477" s="23" t="s">
        <v>49</v>
      </c>
      <c r="D477" s="23" t="s">
        <v>7</v>
      </c>
      <c r="E477" s="23" t="s">
        <v>3</v>
      </c>
      <c r="F477" s="27">
        <v>315</v>
      </c>
      <c r="G477" s="23" t="s">
        <v>61</v>
      </c>
      <c r="H477" s="23" t="s">
        <v>62</v>
      </c>
      <c r="I477" s="23" t="s">
        <v>35</v>
      </c>
      <c r="J477" s="24">
        <v>4</v>
      </c>
      <c r="K477" t="str">
        <f t="shared" si="14"/>
        <v>Andere</v>
      </c>
      <c r="L477" t="str">
        <f t="shared" si="15"/>
        <v xml:space="preserve"> </v>
      </c>
    </row>
    <row r="478" spans="1:12" ht="15.75" thickBot="1" x14ac:dyDescent="0.3">
      <c r="A478" s="23" t="s">
        <v>15</v>
      </c>
      <c r="B478" s="23" t="s">
        <v>16</v>
      </c>
      <c r="C478" s="23" t="s">
        <v>49</v>
      </c>
      <c r="D478" s="23" t="s">
        <v>7</v>
      </c>
      <c r="E478" s="23" t="s">
        <v>3</v>
      </c>
      <c r="F478" s="27">
        <v>311</v>
      </c>
      <c r="G478" s="23" t="s">
        <v>63</v>
      </c>
      <c r="H478" s="23" t="s">
        <v>63</v>
      </c>
      <c r="I478" s="23" t="s">
        <v>35</v>
      </c>
      <c r="J478" s="24">
        <v>1</v>
      </c>
      <c r="K478" t="str">
        <f t="shared" si="14"/>
        <v>Gewoon voltijds secundair onderwijs</v>
      </c>
      <c r="L478" t="str">
        <f t="shared" si="15"/>
        <v>HBO</v>
      </c>
    </row>
    <row r="479" spans="1:12" ht="15.75" thickBot="1" x14ac:dyDescent="0.3">
      <c r="A479" s="23" t="s">
        <v>14</v>
      </c>
      <c r="B479" s="23" t="s">
        <v>15</v>
      </c>
      <c r="C479" s="23" t="s">
        <v>49</v>
      </c>
      <c r="D479" s="23" t="s">
        <v>7</v>
      </c>
      <c r="E479" s="23" t="s">
        <v>2</v>
      </c>
      <c r="F479" s="27">
        <v>311</v>
      </c>
      <c r="G479" s="23" t="s">
        <v>64</v>
      </c>
      <c r="H479" s="23" t="s">
        <v>64</v>
      </c>
      <c r="I479" s="23" t="s">
        <v>35</v>
      </c>
      <c r="J479" s="24">
        <v>6</v>
      </c>
      <c r="K479" t="str">
        <f t="shared" si="14"/>
        <v>Gewoon voltijds secundair onderwijs</v>
      </c>
      <c r="L479" t="str">
        <f t="shared" si="15"/>
        <v>KSO</v>
      </c>
    </row>
    <row r="480" spans="1:12" ht="15.75" thickBot="1" x14ac:dyDescent="0.3">
      <c r="A480" s="23" t="s">
        <v>16</v>
      </c>
      <c r="B480" s="23" t="s">
        <v>17</v>
      </c>
      <c r="C480" s="23" t="s">
        <v>49</v>
      </c>
      <c r="D480" s="23" t="s">
        <v>7</v>
      </c>
      <c r="E480" s="23" t="s">
        <v>3</v>
      </c>
      <c r="F480" s="27">
        <v>321</v>
      </c>
      <c r="G480" s="23" t="s">
        <v>59</v>
      </c>
      <c r="H480" s="23" t="s">
        <v>59</v>
      </c>
      <c r="I480" s="23" t="s">
        <v>35</v>
      </c>
      <c r="J480" s="24">
        <v>1</v>
      </c>
      <c r="K480" t="str">
        <f t="shared" si="14"/>
        <v>Buitengewoon secundair onderwijs</v>
      </c>
      <c r="L480" t="str">
        <f t="shared" si="15"/>
        <v xml:space="preserve"> </v>
      </c>
    </row>
    <row r="481" spans="1:12" ht="15.75" thickBot="1" x14ac:dyDescent="0.3">
      <c r="A481" s="23" t="s">
        <v>14</v>
      </c>
      <c r="B481" s="23" t="s">
        <v>15</v>
      </c>
      <c r="C481" s="23" t="s">
        <v>49</v>
      </c>
      <c r="D481" s="23" t="s">
        <v>4</v>
      </c>
      <c r="E481" s="23" t="s">
        <v>2</v>
      </c>
      <c r="F481" s="27">
        <v>312</v>
      </c>
      <c r="G481" s="23" t="s">
        <v>61</v>
      </c>
      <c r="H481" s="23" t="s">
        <v>62</v>
      </c>
      <c r="I481" s="23" t="s">
        <v>35</v>
      </c>
      <c r="J481" s="24">
        <v>958</v>
      </c>
      <c r="K481" t="str">
        <f t="shared" si="14"/>
        <v>Andere</v>
      </c>
      <c r="L481" t="str">
        <f t="shared" si="15"/>
        <v xml:space="preserve"> </v>
      </c>
    </row>
    <row r="482" spans="1:12" ht="15.75" thickBot="1" x14ac:dyDescent="0.3">
      <c r="A482" s="23" t="s">
        <v>14</v>
      </c>
      <c r="B482" s="23" t="s">
        <v>15</v>
      </c>
      <c r="C482" s="23" t="s">
        <v>49</v>
      </c>
      <c r="D482" s="23" t="s">
        <v>6</v>
      </c>
      <c r="E482" s="23" t="s">
        <v>2</v>
      </c>
      <c r="F482" s="27">
        <v>311</v>
      </c>
      <c r="G482" s="23" t="s">
        <v>58</v>
      </c>
      <c r="H482" s="23" t="s">
        <v>58</v>
      </c>
      <c r="I482" s="23" t="s">
        <v>35</v>
      </c>
      <c r="J482" s="24">
        <v>166</v>
      </c>
      <c r="K482" t="str">
        <f t="shared" si="14"/>
        <v>Gewoon voltijds secundair onderwijs</v>
      </c>
      <c r="L482" t="str">
        <f t="shared" si="15"/>
        <v>BSO</v>
      </c>
    </row>
    <row r="483" spans="1:12" ht="15.75" thickBot="1" x14ac:dyDescent="0.3">
      <c r="A483" s="23" t="s">
        <v>13</v>
      </c>
      <c r="B483" s="23" t="s">
        <v>14</v>
      </c>
      <c r="C483" s="23" t="s">
        <v>49</v>
      </c>
      <c r="D483" s="23" t="s">
        <v>4</v>
      </c>
      <c r="E483" s="23" t="s">
        <v>3</v>
      </c>
      <c r="F483" s="27">
        <v>321</v>
      </c>
      <c r="G483" s="23" t="s">
        <v>61</v>
      </c>
      <c r="H483" s="23" t="s">
        <v>62</v>
      </c>
      <c r="I483" s="23" t="s">
        <v>35</v>
      </c>
      <c r="J483" s="24">
        <v>42</v>
      </c>
      <c r="K483" t="str">
        <f t="shared" si="14"/>
        <v>Buitengewoon secundair onderwijs</v>
      </c>
      <c r="L483" t="str">
        <f t="shared" si="15"/>
        <v xml:space="preserve"> </v>
      </c>
    </row>
    <row r="484" spans="1:12" ht="15.75" thickBot="1" x14ac:dyDescent="0.3">
      <c r="A484" s="23" t="s">
        <v>13</v>
      </c>
      <c r="B484" s="23" t="s">
        <v>14</v>
      </c>
      <c r="C484" s="23" t="s">
        <v>49</v>
      </c>
      <c r="D484" s="23" t="s">
        <v>8</v>
      </c>
      <c r="E484" s="23" t="s">
        <v>2</v>
      </c>
      <c r="F484" s="27">
        <v>321</v>
      </c>
      <c r="G484" s="23" t="s">
        <v>61</v>
      </c>
      <c r="H484" s="23" t="s">
        <v>62</v>
      </c>
      <c r="I484" s="23" t="s">
        <v>35</v>
      </c>
      <c r="J484" s="24">
        <v>12</v>
      </c>
      <c r="K484" t="str">
        <f t="shared" si="14"/>
        <v>Buitengewoon secundair onderwijs</v>
      </c>
      <c r="L484" t="str">
        <f t="shared" si="15"/>
        <v xml:space="preserve"> </v>
      </c>
    </row>
    <row r="485" spans="1:12" ht="15.75" thickBot="1" x14ac:dyDescent="0.3">
      <c r="A485" s="23" t="s">
        <v>13</v>
      </c>
      <c r="B485" s="23" t="s">
        <v>14</v>
      </c>
      <c r="C485" s="23" t="s">
        <v>49</v>
      </c>
      <c r="D485" s="23" t="s">
        <v>4</v>
      </c>
      <c r="E485" s="23" t="s">
        <v>3</v>
      </c>
      <c r="F485" s="27">
        <v>311</v>
      </c>
      <c r="G485" s="23" t="s">
        <v>60</v>
      </c>
      <c r="H485" s="23" t="s">
        <v>60</v>
      </c>
      <c r="I485" s="23" t="s">
        <v>35</v>
      </c>
      <c r="J485" s="24">
        <v>31</v>
      </c>
      <c r="K485" t="str">
        <f t="shared" si="14"/>
        <v>Gewoon voltijds secundair onderwijs</v>
      </c>
      <c r="L485" t="str">
        <f t="shared" si="15"/>
        <v>Eerste graad</v>
      </c>
    </row>
    <row r="486" spans="1:12" ht="15.75" thickBot="1" x14ac:dyDescent="0.3">
      <c r="A486" s="23" t="s">
        <v>36</v>
      </c>
      <c r="B486" s="23" t="s">
        <v>13</v>
      </c>
      <c r="C486" s="23" t="s">
        <v>49</v>
      </c>
      <c r="D486" s="23" t="s">
        <v>9</v>
      </c>
      <c r="E486" s="23" t="s">
        <v>2</v>
      </c>
      <c r="F486" s="27">
        <v>312</v>
      </c>
      <c r="G486" s="23" t="s">
        <v>61</v>
      </c>
      <c r="H486" s="23" t="s">
        <v>62</v>
      </c>
      <c r="I486" s="23" t="s">
        <v>35</v>
      </c>
      <c r="J486" s="24">
        <v>606</v>
      </c>
      <c r="K486" t="str">
        <f t="shared" si="14"/>
        <v>Andere</v>
      </c>
      <c r="L486" t="str">
        <f t="shared" si="15"/>
        <v xml:space="preserve"> </v>
      </c>
    </row>
    <row r="487" spans="1:12" ht="15.75" thickBot="1" x14ac:dyDescent="0.3">
      <c r="A487" s="23" t="s">
        <v>13</v>
      </c>
      <c r="B487" s="23" t="s">
        <v>14</v>
      </c>
      <c r="C487" s="23" t="s">
        <v>49</v>
      </c>
      <c r="D487" s="23" t="s">
        <v>6</v>
      </c>
      <c r="E487" s="23" t="s">
        <v>3</v>
      </c>
      <c r="F487" s="27">
        <v>311</v>
      </c>
      <c r="G487" s="23" t="s">
        <v>59</v>
      </c>
      <c r="H487" s="23" t="s">
        <v>59</v>
      </c>
      <c r="I487" s="23" t="s">
        <v>35</v>
      </c>
      <c r="J487" s="24">
        <v>7</v>
      </c>
      <c r="K487" t="str">
        <f t="shared" si="14"/>
        <v>Gewoon voltijds secundair onderwijs</v>
      </c>
      <c r="L487" t="str">
        <f t="shared" si="15"/>
        <v>TSO</v>
      </c>
    </row>
    <row r="488" spans="1:12" ht="15.75" thickBot="1" x14ac:dyDescent="0.3">
      <c r="A488" s="23" t="s">
        <v>14</v>
      </c>
      <c r="B488" s="23" t="s">
        <v>15</v>
      </c>
      <c r="C488" s="23" t="s">
        <v>49</v>
      </c>
      <c r="D488" s="23" t="s">
        <v>6</v>
      </c>
      <c r="E488" s="23" t="s">
        <v>3</v>
      </c>
      <c r="F488" s="27">
        <v>312</v>
      </c>
      <c r="G488" s="23" t="s">
        <v>61</v>
      </c>
      <c r="H488" s="23" t="s">
        <v>62</v>
      </c>
      <c r="I488" s="23" t="s">
        <v>35</v>
      </c>
      <c r="J488" s="24">
        <v>156</v>
      </c>
      <c r="K488" t="str">
        <f t="shared" si="14"/>
        <v>Andere</v>
      </c>
      <c r="L488" t="str">
        <f t="shared" si="15"/>
        <v xml:space="preserve"> </v>
      </c>
    </row>
    <row r="489" spans="1:12" ht="15.75" thickBot="1" x14ac:dyDescent="0.3">
      <c r="A489" s="23" t="s">
        <v>36</v>
      </c>
      <c r="B489" s="23" t="s">
        <v>13</v>
      </c>
      <c r="C489" s="23" t="s">
        <v>49</v>
      </c>
      <c r="D489" s="23" t="s">
        <v>9</v>
      </c>
      <c r="E489" s="23" t="s">
        <v>3</v>
      </c>
      <c r="F489" s="27">
        <v>321</v>
      </c>
      <c r="G489" s="23" t="s">
        <v>58</v>
      </c>
      <c r="H489" s="23" t="s">
        <v>58</v>
      </c>
      <c r="I489" s="23" t="s">
        <v>35</v>
      </c>
      <c r="J489" s="24">
        <v>1</v>
      </c>
      <c r="K489" t="str">
        <f t="shared" si="14"/>
        <v>Buitengewoon secundair onderwijs</v>
      </c>
      <c r="L489" t="str">
        <f t="shared" si="15"/>
        <v xml:space="preserve"> </v>
      </c>
    </row>
    <row r="490" spans="1:12" ht="15.75" thickBot="1" x14ac:dyDescent="0.3">
      <c r="A490" s="23" t="s">
        <v>13</v>
      </c>
      <c r="B490" s="23" t="s">
        <v>14</v>
      </c>
      <c r="C490" s="23" t="s">
        <v>49</v>
      </c>
      <c r="D490" s="23" t="s">
        <v>6</v>
      </c>
      <c r="E490" s="23" t="s">
        <v>3</v>
      </c>
      <c r="F490" s="27">
        <v>311</v>
      </c>
      <c r="G490" s="23" t="s">
        <v>63</v>
      </c>
      <c r="H490" s="23" t="s">
        <v>63</v>
      </c>
      <c r="I490" s="23" t="s">
        <v>35</v>
      </c>
      <c r="J490" s="24">
        <v>1</v>
      </c>
      <c r="K490" t="str">
        <f t="shared" si="14"/>
        <v>Gewoon voltijds secundair onderwijs</v>
      </c>
      <c r="L490" t="str">
        <f t="shared" si="15"/>
        <v>HBO</v>
      </c>
    </row>
    <row r="491" spans="1:12" ht="15.75" thickBot="1" x14ac:dyDescent="0.3">
      <c r="A491" s="23" t="s">
        <v>15</v>
      </c>
      <c r="B491" s="23" t="s">
        <v>16</v>
      </c>
      <c r="C491" s="23" t="s">
        <v>49</v>
      </c>
      <c r="D491" s="23" t="s">
        <v>8</v>
      </c>
      <c r="E491" s="23" t="s">
        <v>2</v>
      </c>
      <c r="F491" s="27">
        <v>311</v>
      </c>
      <c r="G491" s="23" t="s">
        <v>58</v>
      </c>
      <c r="H491" s="23" t="s">
        <v>58</v>
      </c>
      <c r="I491" s="23" t="s">
        <v>35</v>
      </c>
      <c r="J491" s="24">
        <v>137</v>
      </c>
      <c r="K491" t="str">
        <f t="shared" si="14"/>
        <v>Gewoon voltijds secundair onderwijs</v>
      </c>
      <c r="L491" t="str">
        <f t="shared" si="15"/>
        <v>BSO</v>
      </c>
    </row>
    <row r="492" spans="1:12" ht="15.75" thickBot="1" x14ac:dyDescent="0.3">
      <c r="A492" s="23" t="s">
        <v>13</v>
      </c>
      <c r="B492" s="23" t="s">
        <v>14</v>
      </c>
      <c r="C492" s="23" t="s">
        <v>49</v>
      </c>
      <c r="D492" s="23" t="s">
        <v>7</v>
      </c>
      <c r="E492" s="23" t="s">
        <v>2</v>
      </c>
      <c r="F492" s="27">
        <v>311</v>
      </c>
      <c r="G492" s="23" t="s">
        <v>61</v>
      </c>
      <c r="H492" s="23" t="s">
        <v>62</v>
      </c>
      <c r="I492" s="23" t="s">
        <v>35</v>
      </c>
      <c r="J492" s="24">
        <v>49</v>
      </c>
      <c r="K492" t="str">
        <f t="shared" si="14"/>
        <v>Gewoon voltijds secundair onderwijs</v>
      </c>
      <c r="L492" t="str">
        <f t="shared" si="15"/>
        <v>OKAN</v>
      </c>
    </row>
    <row r="493" spans="1:12" ht="15.75" thickBot="1" x14ac:dyDescent="0.3">
      <c r="A493" s="23" t="s">
        <v>16</v>
      </c>
      <c r="B493" s="23" t="s">
        <v>17</v>
      </c>
      <c r="C493" s="23" t="s">
        <v>49</v>
      </c>
      <c r="D493" s="23" t="s">
        <v>6</v>
      </c>
      <c r="E493" s="23" t="s">
        <v>2</v>
      </c>
      <c r="F493" s="27">
        <v>311</v>
      </c>
      <c r="G493" s="23" t="s">
        <v>58</v>
      </c>
      <c r="H493" s="23" t="s">
        <v>58</v>
      </c>
      <c r="I493" s="23" t="s">
        <v>35</v>
      </c>
      <c r="J493" s="24">
        <v>183</v>
      </c>
      <c r="K493" t="str">
        <f t="shared" si="14"/>
        <v>Gewoon voltijds secundair onderwijs</v>
      </c>
      <c r="L493" t="str">
        <f t="shared" si="15"/>
        <v>BSO</v>
      </c>
    </row>
    <row r="494" spans="1:12" ht="15.75" thickBot="1" x14ac:dyDescent="0.3">
      <c r="A494" s="23" t="s">
        <v>14</v>
      </c>
      <c r="B494" s="23" t="s">
        <v>15</v>
      </c>
      <c r="C494" s="23" t="s">
        <v>49</v>
      </c>
      <c r="D494" s="23" t="s">
        <v>9</v>
      </c>
      <c r="E494" s="23" t="s">
        <v>3</v>
      </c>
      <c r="F494" s="27">
        <v>311</v>
      </c>
      <c r="G494" s="23" t="s">
        <v>60</v>
      </c>
      <c r="H494" s="23" t="s">
        <v>60</v>
      </c>
      <c r="I494" s="23" t="s">
        <v>35</v>
      </c>
      <c r="J494" s="24">
        <v>21</v>
      </c>
      <c r="K494" t="str">
        <f t="shared" si="14"/>
        <v>Gewoon voltijds secundair onderwijs</v>
      </c>
      <c r="L494" t="str">
        <f t="shared" si="15"/>
        <v>Eerste graad</v>
      </c>
    </row>
    <row r="495" spans="1:12" ht="15.75" thickBot="1" x14ac:dyDescent="0.3">
      <c r="A495" s="23" t="s">
        <v>14</v>
      </c>
      <c r="B495" s="23" t="s">
        <v>15</v>
      </c>
      <c r="C495" s="23" t="s">
        <v>49</v>
      </c>
      <c r="D495" s="23" t="s">
        <v>8</v>
      </c>
      <c r="E495" s="23" t="s">
        <v>3</v>
      </c>
      <c r="F495" s="27">
        <v>311</v>
      </c>
      <c r="G495" s="23" t="s">
        <v>58</v>
      </c>
      <c r="H495" s="23" t="s">
        <v>58</v>
      </c>
      <c r="I495" s="23" t="s">
        <v>35</v>
      </c>
      <c r="J495" s="24">
        <v>57</v>
      </c>
      <c r="K495" t="str">
        <f t="shared" si="14"/>
        <v>Gewoon voltijds secundair onderwijs</v>
      </c>
      <c r="L495" t="str">
        <f t="shared" si="15"/>
        <v>BSO</v>
      </c>
    </row>
    <row r="496" spans="1:12" ht="15.75" thickBot="1" x14ac:dyDescent="0.3">
      <c r="A496" s="23" t="s">
        <v>14</v>
      </c>
      <c r="B496" s="23" t="s">
        <v>15</v>
      </c>
      <c r="C496" s="23" t="s">
        <v>49</v>
      </c>
      <c r="D496" s="23" t="s">
        <v>9</v>
      </c>
      <c r="E496" s="23" t="s">
        <v>2</v>
      </c>
      <c r="F496" s="27">
        <v>311</v>
      </c>
      <c r="G496" s="23" t="s">
        <v>61</v>
      </c>
      <c r="H496" s="23" t="s">
        <v>62</v>
      </c>
      <c r="I496" s="23" t="s">
        <v>35</v>
      </c>
      <c r="J496" s="24">
        <v>67</v>
      </c>
      <c r="K496" t="str">
        <f t="shared" si="14"/>
        <v>Gewoon voltijds secundair onderwijs</v>
      </c>
      <c r="L496" t="str">
        <f t="shared" si="15"/>
        <v>OKAN</v>
      </c>
    </row>
    <row r="497" spans="1:12" ht="15.75" thickBot="1" x14ac:dyDescent="0.3">
      <c r="A497" s="23" t="s">
        <v>14</v>
      </c>
      <c r="B497" s="23" t="s">
        <v>15</v>
      </c>
      <c r="C497" s="23" t="s">
        <v>49</v>
      </c>
      <c r="D497" s="23" t="s">
        <v>8</v>
      </c>
      <c r="E497" s="23" t="s">
        <v>3</v>
      </c>
      <c r="F497" s="27">
        <v>321</v>
      </c>
      <c r="G497" s="23" t="s">
        <v>61</v>
      </c>
      <c r="H497" s="23" t="s">
        <v>62</v>
      </c>
      <c r="I497" s="23" t="s">
        <v>35</v>
      </c>
      <c r="J497" s="24">
        <v>8</v>
      </c>
      <c r="K497" t="str">
        <f t="shared" si="14"/>
        <v>Buitengewoon secundair onderwijs</v>
      </c>
      <c r="L497" t="str">
        <f t="shared" si="15"/>
        <v xml:space="preserve"> </v>
      </c>
    </row>
    <row r="498" spans="1:12" ht="15.75" thickBot="1" x14ac:dyDescent="0.3">
      <c r="A498" s="23" t="s">
        <v>15</v>
      </c>
      <c r="B498" s="23" t="s">
        <v>16</v>
      </c>
      <c r="C498" s="23" t="s">
        <v>49</v>
      </c>
      <c r="D498" s="23" t="s">
        <v>9</v>
      </c>
      <c r="E498" s="23" t="s">
        <v>2</v>
      </c>
      <c r="F498" s="27">
        <v>311</v>
      </c>
      <c r="G498" s="23" t="s">
        <v>61</v>
      </c>
      <c r="H498" s="23" t="s">
        <v>62</v>
      </c>
      <c r="I498" s="23" t="s">
        <v>35</v>
      </c>
      <c r="J498" s="24">
        <v>44</v>
      </c>
      <c r="K498" t="str">
        <f t="shared" si="14"/>
        <v>Gewoon voltijds secundair onderwijs</v>
      </c>
      <c r="L498" t="str">
        <f t="shared" si="15"/>
        <v>OKAN</v>
      </c>
    </row>
    <row r="499" spans="1:12" ht="15.75" thickBot="1" x14ac:dyDescent="0.3">
      <c r="A499" s="23" t="s">
        <v>15</v>
      </c>
      <c r="B499" s="23" t="s">
        <v>16</v>
      </c>
      <c r="C499" s="23" t="s">
        <v>49</v>
      </c>
      <c r="D499" s="23" t="s">
        <v>9</v>
      </c>
      <c r="E499" s="23" t="s">
        <v>2</v>
      </c>
      <c r="F499" s="27">
        <v>315</v>
      </c>
      <c r="G499" s="23" t="s">
        <v>61</v>
      </c>
      <c r="H499" s="23" t="s">
        <v>62</v>
      </c>
      <c r="I499" s="23" t="s">
        <v>35</v>
      </c>
      <c r="J499" s="24">
        <v>2</v>
      </c>
      <c r="K499" t="str">
        <f t="shared" si="14"/>
        <v>Andere</v>
      </c>
      <c r="L499" t="str">
        <f t="shared" si="15"/>
        <v xml:space="preserve"> </v>
      </c>
    </row>
    <row r="500" spans="1:12" ht="15.75" thickBot="1" x14ac:dyDescent="0.3">
      <c r="A500" s="23" t="s">
        <v>14</v>
      </c>
      <c r="B500" s="23" t="s">
        <v>15</v>
      </c>
      <c r="C500" s="23" t="s">
        <v>49</v>
      </c>
      <c r="D500" s="23" t="s">
        <v>7</v>
      </c>
      <c r="E500" s="23" t="s">
        <v>3</v>
      </c>
      <c r="F500" s="27">
        <v>315</v>
      </c>
      <c r="G500" s="23" t="s">
        <v>61</v>
      </c>
      <c r="H500" s="23" t="s">
        <v>62</v>
      </c>
      <c r="I500" s="23" t="s">
        <v>35</v>
      </c>
      <c r="J500" s="24">
        <v>5</v>
      </c>
      <c r="K500" t="str">
        <f t="shared" si="14"/>
        <v>Andere</v>
      </c>
      <c r="L500" t="str">
        <f t="shared" si="15"/>
        <v xml:space="preserve"> </v>
      </c>
    </row>
    <row r="501" spans="1:12" ht="15.75" thickBot="1" x14ac:dyDescent="0.3">
      <c r="A501" s="23" t="s">
        <v>14</v>
      </c>
      <c r="B501" s="23" t="s">
        <v>15</v>
      </c>
      <c r="C501" s="23" t="s">
        <v>49</v>
      </c>
      <c r="D501" s="23" t="s">
        <v>9</v>
      </c>
      <c r="E501" s="23" t="s">
        <v>3</v>
      </c>
      <c r="F501" s="27">
        <v>311</v>
      </c>
      <c r="G501" s="23" t="s">
        <v>65</v>
      </c>
      <c r="H501" s="23" t="s">
        <v>65</v>
      </c>
      <c r="I501" s="23" t="s">
        <v>35</v>
      </c>
      <c r="J501" s="24">
        <v>1</v>
      </c>
      <c r="K501" t="str">
        <f t="shared" si="14"/>
        <v>Gewoon voltijds secundair onderwijs</v>
      </c>
      <c r="L501" t="str">
        <f t="shared" si="15"/>
        <v>ASO</v>
      </c>
    </row>
    <row r="502" spans="1:12" ht="15.75" thickBot="1" x14ac:dyDescent="0.3">
      <c r="A502" s="23" t="s">
        <v>14</v>
      </c>
      <c r="B502" s="23" t="s">
        <v>15</v>
      </c>
      <c r="C502" s="23" t="s">
        <v>49</v>
      </c>
      <c r="D502" s="23" t="s">
        <v>6</v>
      </c>
      <c r="E502" s="23" t="s">
        <v>2</v>
      </c>
      <c r="F502" s="27">
        <v>315</v>
      </c>
      <c r="G502" s="23" t="s">
        <v>61</v>
      </c>
      <c r="H502" s="23" t="s">
        <v>62</v>
      </c>
      <c r="I502" s="23" t="s">
        <v>35</v>
      </c>
      <c r="J502" s="24">
        <v>9</v>
      </c>
      <c r="K502" t="str">
        <f t="shared" si="14"/>
        <v>Andere</v>
      </c>
      <c r="L502" t="str">
        <f t="shared" si="15"/>
        <v xml:space="preserve"> </v>
      </c>
    </row>
    <row r="503" spans="1:12" ht="15.75" thickBot="1" x14ac:dyDescent="0.3">
      <c r="A503" s="23" t="s">
        <v>15</v>
      </c>
      <c r="B503" s="23" t="s">
        <v>16</v>
      </c>
      <c r="C503" s="23" t="s">
        <v>49</v>
      </c>
      <c r="D503" s="23" t="s">
        <v>7</v>
      </c>
      <c r="E503" s="23" t="s">
        <v>3</v>
      </c>
      <c r="F503" s="27">
        <v>315</v>
      </c>
      <c r="G503" s="23" t="s">
        <v>61</v>
      </c>
      <c r="H503" s="23" t="s">
        <v>62</v>
      </c>
      <c r="I503" s="23" t="s">
        <v>35</v>
      </c>
      <c r="J503" s="24">
        <v>4</v>
      </c>
      <c r="K503" t="str">
        <f t="shared" si="14"/>
        <v>Andere</v>
      </c>
      <c r="L503" t="str">
        <f t="shared" si="15"/>
        <v xml:space="preserve"> </v>
      </c>
    </row>
    <row r="504" spans="1:12" ht="15.75" thickBot="1" x14ac:dyDescent="0.3">
      <c r="A504" s="23" t="s">
        <v>15</v>
      </c>
      <c r="B504" s="23" t="s">
        <v>16</v>
      </c>
      <c r="C504" s="23" t="s">
        <v>49</v>
      </c>
      <c r="D504" s="23" t="s">
        <v>7</v>
      </c>
      <c r="E504" s="23" t="s">
        <v>3</v>
      </c>
      <c r="F504" s="27">
        <v>321</v>
      </c>
      <c r="G504" s="23" t="s">
        <v>58</v>
      </c>
      <c r="H504" s="23" t="s">
        <v>58</v>
      </c>
      <c r="I504" s="23" t="s">
        <v>35</v>
      </c>
      <c r="J504" s="24">
        <v>1</v>
      </c>
      <c r="K504" t="str">
        <f t="shared" si="14"/>
        <v>Buitengewoon secundair onderwijs</v>
      </c>
      <c r="L504" t="str">
        <f t="shared" si="15"/>
        <v xml:space="preserve"> </v>
      </c>
    </row>
    <row r="505" spans="1:12" ht="15.75" thickBot="1" x14ac:dyDescent="0.3">
      <c r="A505" s="23" t="s">
        <v>16</v>
      </c>
      <c r="B505" s="23" t="s">
        <v>17</v>
      </c>
      <c r="C505" s="23" t="s">
        <v>49</v>
      </c>
      <c r="D505" s="23" t="s">
        <v>6</v>
      </c>
      <c r="E505" s="23" t="s">
        <v>2</v>
      </c>
      <c r="F505" s="27">
        <v>311</v>
      </c>
      <c r="G505" s="23" t="s">
        <v>61</v>
      </c>
      <c r="H505" s="23" t="s">
        <v>62</v>
      </c>
      <c r="I505" s="23" t="s">
        <v>35</v>
      </c>
      <c r="J505" s="24">
        <v>36</v>
      </c>
      <c r="K505" t="str">
        <f t="shared" si="14"/>
        <v>Gewoon voltijds secundair onderwijs</v>
      </c>
      <c r="L505" t="str">
        <f t="shared" si="15"/>
        <v>OKAN</v>
      </c>
    </row>
    <row r="506" spans="1:12" ht="15.75" thickBot="1" x14ac:dyDescent="0.3">
      <c r="A506" s="23" t="s">
        <v>15</v>
      </c>
      <c r="B506" s="23" t="s">
        <v>16</v>
      </c>
      <c r="C506" s="23" t="s">
        <v>49</v>
      </c>
      <c r="D506" s="23" t="s">
        <v>9</v>
      </c>
      <c r="E506" s="23" t="s">
        <v>3</v>
      </c>
      <c r="F506" s="27">
        <v>311</v>
      </c>
      <c r="G506" s="23" t="s">
        <v>63</v>
      </c>
      <c r="H506" s="23" t="s">
        <v>63</v>
      </c>
      <c r="I506" s="23" t="s">
        <v>35</v>
      </c>
      <c r="J506" s="24">
        <v>1</v>
      </c>
      <c r="K506" t="str">
        <f t="shared" si="14"/>
        <v>Gewoon voltijds secundair onderwijs</v>
      </c>
      <c r="L506" t="str">
        <f t="shared" si="15"/>
        <v>HBO</v>
      </c>
    </row>
    <row r="507" spans="1:12" ht="15.75" thickBot="1" x14ac:dyDescent="0.3">
      <c r="A507" s="23" t="s">
        <v>14</v>
      </c>
      <c r="B507" s="23" t="s">
        <v>15</v>
      </c>
      <c r="C507" s="23" t="s">
        <v>49</v>
      </c>
      <c r="D507" s="23" t="s">
        <v>4</v>
      </c>
      <c r="E507" s="23" t="s">
        <v>2</v>
      </c>
      <c r="F507" s="27">
        <v>321</v>
      </c>
      <c r="G507" s="23" t="s">
        <v>58</v>
      </c>
      <c r="H507" s="23" t="s">
        <v>58</v>
      </c>
      <c r="I507" s="23" t="s">
        <v>35</v>
      </c>
      <c r="J507" s="24">
        <v>5</v>
      </c>
      <c r="K507" t="str">
        <f t="shared" si="14"/>
        <v>Buitengewoon secundair onderwijs</v>
      </c>
      <c r="L507" t="str">
        <f t="shared" si="15"/>
        <v xml:space="preserve"> </v>
      </c>
    </row>
    <row r="508" spans="1:12" ht="15.75" thickBot="1" x14ac:dyDescent="0.3">
      <c r="A508" s="23" t="s">
        <v>16</v>
      </c>
      <c r="B508" s="23" t="s">
        <v>17</v>
      </c>
      <c r="C508" s="23" t="s">
        <v>49</v>
      </c>
      <c r="D508" s="23" t="s">
        <v>8</v>
      </c>
      <c r="E508" s="23" t="s">
        <v>2</v>
      </c>
      <c r="F508" s="27">
        <v>315</v>
      </c>
      <c r="G508" s="23" t="s">
        <v>61</v>
      </c>
      <c r="H508" s="23" t="s">
        <v>62</v>
      </c>
      <c r="I508" s="23" t="s">
        <v>35</v>
      </c>
      <c r="J508" s="24">
        <v>4</v>
      </c>
      <c r="K508" t="str">
        <f t="shared" si="14"/>
        <v>Andere</v>
      </c>
      <c r="L508" t="str">
        <f t="shared" si="15"/>
        <v xml:space="preserve"> </v>
      </c>
    </row>
    <row r="509" spans="1:12" ht="15.75" thickBot="1" x14ac:dyDescent="0.3">
      <c r="A509" s="23" t="s">
        <v>16</v>
      </c>
      <c r="B509" s="23" t="s">
        <v>17</v>
      </c>
      <c r="C509" s="23" t="s">
        <v>49</v>
      </c>
      <c r="D509" s="23" t="s">
        <v>7</v>
      </c>
      <c r="E509" s="23" t="s">
        <v>3</v>
      </c>
      <c r="F509" s="27">
        <v>321</v>
      </c>
      <c r="G509" s="23" t="s">
        <v>61</v>
      </c>
      <c r="H509" s="23" t="s">
        <v>62</v>
      </c>
      <c r="I509" s="23" t="s">
        <v>35</v>
      </c>
      <c r="J509" s="24">
        <v>20</v>
      </c>
      <c r="K509" t="str">
        <f t="shared" si="14"/>
        <v>Buitengewoon secundair onderwijs</v>
      </c>
      <c r="L509" t="str">
        <f t="shared" si="15"/>
        <v xml:space="preserve"> </v>
      </c>
    </row>
    <row r="510" spans="1:12" ht="15.75" thickBot="1" x14ac:dyDescent="0.3">
      <c r="A510" s="23" t="s">
        <v>36</v>
      </c>
      <c r="B510" s="23" t="s">
        <v>13</v>
      </c>
      <c r="C510" s="23" t="s">
        <v>49</v>
      </c>
      <c r="D510" s="23" t="s">
        <v>4</v>
      </c>
      <c r="E510" s="23" t="s">
        <v>3</v>
      </c>
      <c r="F510" s="27">
        <v>312</v>
      </c>
      <c r="G510" s="23" t="s">
        <v>61</v>
      </c>
      <c r="H510" s="23" t="s">
        <v>62</v>
      </c>
      <c r="I510" s="23" t="s">
        <v>35</v>
      </c>
      <c r="J510" s="24">
        <v>581</v>
      </c>
      <c r="K510" t="str">
        <f t="shared" si="14"/>
        <v>Andere</v>
      </c>
      <c r="L510" t="str">
        <f t="shared" si="15"/>
        <v xml:space="preserve"> </v>
      </c>
    </row>
    <row r="511" spans="1:12" ht="15.75" thickBot="1" x14ac:dyDescent="0.3">
      <c r="A511" s="23" t="s">
        <v>13</v>
      </c>
      <c r="B511" s="23" t="s">
        <v>14</v>
      </c>
      <c r="C511" s="23" t="s">
        <v>49</v>
      </c>
      <c r="D511" s="23" t="s">
        <v>9</v>
      </c>
      <c r="E511" s="23" t="s">
        <v>2</v>
      </c>
      <c r="F511" s="27">
        <v>312</v>
      </c>
      <c r="G511" s="23" t="s">
        <v>61</v>
      </c>
      <c r="H511" s="23" t="s">
        <v>62</v>
      </c>
      <c r="I511" s="23" t="s">
        <v>35</v>
      </c>
      <c r="J511" s="24">
        <v>658</v>
      </c>
      <c r="K511" t="str">
        <f t="shared" si="14"/>
        <v>Andere</v>
      </c>
      <c r="L511" t="str">
        <f t="shared" si="15"/>
        <v xml:space="preserve"> </v>
      </c>
    </row>
    <row r="512" spans="1:12" ht="15.75" thickBot="1" x14ac:dyDescent="0.3">
      <c r="A512" s="23" t="s">
        <v>13</v>
      </c>
      <c r="B512" s="23" t="s">
        <v>14</v>
      </c>
      <c r="C512" s="23" t="s">
        <v>49</v>
      </c>
      <c r="D512" s="23" t="s">
        <v>9</v>
      </c>
      <c r="E512" s="23" t="s">
        <v>2</v>
      </c>
      <c r="F512" s="27">
        <v>321</v>
      </c>
      <c r="G512" s="23" t="s">
        <v>61</v>
      </c>
      <c r="H512" s="23" t="s">
        <v>62</v>
      </c>
      <c r="I512" s="23" t="s">
        <v>35</v>
      </c>
      <c r="J512" s="24">
        <v>53</v>
      </c>
      <c r="K512" t="str">
        <f t="shared" si="14"/>
        <v>Buitengewoon secundair onderwijs</v>
      </c>
      <c r="L512" t="str">
        <f t="shared" si="15"/>
        <v xml:space="preserve"> </v>
      </c>
    </row>
    <row r="513" spans="1:12" ht="15.75" thickBot="1" x14ac:dyDescent="0.3">
      <c r="A513" s="23" t="s">
        <v>13</v>
      </c>
      <c r="B513" s="23" t="s">
        <v>14</v>
      </c>
      <c r="C513" s="23" t="s">
        <v>49</v>
      </c>
      <c r="D513" s="23" t="s">
        <v>8</v>
      </c>
      <c r="E513" s="23" t="s">
        <v>2</v>
      </c>
      <c r="F513" s="27">
        <v>312</v>
      </c>
      <c r="G513" s="23" t="s">
        <v>61</v>
      </c>
      <c r="H513" s="23" t="s">
        <v>62</v>
      </c>
      <c r="I513" s="23" t="s">
        <v>35</v>
      </c>
      <c r="J513" s="24">
        <v>228</v>
      </c>
      <c r="K513" t="str">
        <f t="shared" si="14"/>
        <v>Andere</v>
      </c>
      <c r="L513" t="str">
        <f t="shared" si="15"/>
        <v xml:space="preserve"> </v>
      </c>
    </row>
    <row r="514" spans="1:12" ht="15.75" thickBot="1" x14ac:dyDescent="0.3">
      <c r="A514" s="23" t="s">
        <v>36</v>
      </c>
      <c r="B514" s="23" t="s">
        <v>13</v>
      </c>
      <c r="C514" s="23" t="s">
        <v>49</v>
      </c>
      <c r="D514" s="23" t="s">
        <v>4</v>
      </c>
      <c r="E514" s="23" t="s">
        <v>3</v>
      </c>
      <c r="F514" s="27">
        <v>311</v>
      </c>
      <c r="G514" s="23" t="s">
        <v>58</v>
      </c>
      <c r="H514" s="23" t="s">
        <v>58</v>
      </c>
      <c r="I514" s="23" t="s">
        <v>35</v>
      </c>
      <c r="J514" s="24">
        <v>252</v>
      </c>
      <c r="K514" t="str">
        <f t="shared" ref="K514:K577" si="16">IF(F514=311, "Gewoon voltijds secundair onderwijs", IF(F514=321, "Buitengewoon secundair onderwijs", "Andere"))</f>
        <v>Gewoon voltijds secundair onderwijs</v>
      </c>
      <c r="L514" t="str">
        <f t="shared" ref="L514:L577" si="17">IF(F514=311, IF(G514="GSO", "Eerste graad", IF(G514="/", "OKAN", G514)), " ")</f>
        <v>BSO</v>
      </c>
    </row>
    <row r="515" spans="1:12" ht="15.75" thickBot="1" x14ac:dyDescent="0.3">
      <c r="A515" s="23" t="s">
        <v>13</v>
      </c>
      <c r="B515" s="23" t="s">
        <v>14</v>
      </c>
      <c r="C515" s="23" t="s">
        <v>49</v>
      </c>
      <c r="D515" s="23" t="s">
        <v>9</v>
      </c>
      <c r="E515" s="23" t="s">
        <v>3</v>
      </c>
      <c r="F515" s="27">
        <v>312</v>
      </c>
      <c r="G515" s="23" t="s">
        <v>61</v>
      </c>
      <c r="H515" s="23" t="s">
        <v>62</v>
      </c>
      <c r="I515" s="23" t="s">
        <v>35</v>
      </c>
      <c r="J515" s="24">
        <v>267</v>
      </c>
      <c r="K515" t="str">
        <f t="shared" si="16"/>
        <v>Andere</v>
      </c>
      <c r="L515" t="str">
        <f t="shared" si="17"/>
        <v xml:space="preserve"> </v>
      </c>
    </row>
    <row r="516" spans="1:12" ht="15.75" thickBot="1" x14ac:dyDescent="0.3">
      <c r="A516" s="23" t="s">
        <v>13</v>
      </c>
      <c r="B516" s="23" t="s">
        <v>14</v>
      </c>
      <c r="C516" s="23" t="s">
        <v>49</v>
      </c>
      <c r="D516" s="23" t="s">
        <v>6</v>
      </c>
      <c r="E516" s="23" t="s">
        <v>2</v>
      </c>
      <c r="F516" s="27">
        <v>311</v>
      </c>
      <c r="G516" s="23" t="s">
        <v>60</v>
      </c>
      <c r="H516" s="23" t="s">
        <v>60</v>
      </c>
      <c r="I516" s="23" t="s">
        <v>35</v>
      </c>
      <c r="J516" s="24">
        <v>23</v>
      </c>
      <c r="K516" t="str">
        <f t="shared" si="16"/>
        <v>Gewoon voltijds secundair onderwijs</v>
      </c>
      <c r="L516" t="str">
        <f t="shared" si="17"/>
        <v>Eerste graad</v>
      </c>
    </row>
    <row r="517" spans="1:12" ht="15.75" thickBot="1" x14ac:dyDescent="0.3">
      <c r="A517" s="23" t="s">
        <v>13</v>
      </c>
      <c r="B517" s="23" t="s">
        <v>14</v>
      </c>
      <c r="C517" s="23" t="s">
        <v>49</v>
      </c>
      <c r="D517" s="23" t="s">
        <v>9</v>
      </c>
      <c r="E517" s="23" t="s">
        <v>3</v>
      </c>
      <c r="F517" s="27">
        <v>311</v>
      </c>
      <c r="G517" s="23" t="s">
        <v>63</v>
      </c>
      <c r="H517" s="23" t="s">
        <v>63</v>
      </c>
      <c r="I517" s="23" t="s">
        <v>35</v>
      </c>
      <c r="J517" s="24">
        <v>2</v>
      </c>
      <c r="K517" t="str">
        <f t="shared" si="16"/>
        <v>Gewoon voltijds secundair onderwijs</v>
      </c>
      <c r="L517" t="str">
        <f t="shared" si="17"/>
        <v>HBO</v>
      </c>
    </row>
    <row r="518" spans="1:12" ht="15.75" thickBot="1" x14ac:dyDescent="0.3">
      <c r="A518" s="23" t="s">
        <v>13</v>
      </c>
      <c r="B518" s="23" t="s">
        <v>14</v>
      </c>
      <c r="C518" s="23" t="s">
        <v>49</v>
      </c>
      <c r="D518" s="23" t="s">
        <v>7</v>
      </c>
      <c r="E518" s="23" t="s">
        <v>2</v>
      </c>
      <c r="F518" s="27">
        <v>311</v>
      </c>
      <c r="G518" s="23" t="s">
        <v>64</v>
      </c>
      <c r="H518" s="23" t="s">
        <v>64</v>
      </c>
      <c r="I518" s="23" t="s">
        <v>35</v>
      </c>
      <c r="J518" s="24">
        <v>5</v>
      </c>
      <c r="K518" t="str">
        <f t="shared" si="16"/>
        <v>Gewoon voltijds secundair onderwijs</v>
      </c>
      <c r="L518" t="str">
        <f t="shared" si="17"/>
        <v>KSO</v>
      </c>
    </row>
    <row r="519" spans="1:12" ht="15.75" thickBot="1" x14ac:dyDescent="0.3">
      <c r="A519" s="23" t="s">
        <v>36</v>
      </c>
      <c r="B519" s="23" t="s">
        <v>13</v>
      </c>
      <c r="C519" s="23" t="s">
        <v>49</v>
      </c>
      <c r="D519" s="23" t="s">
        <v>7</v>
      </c>
      <c r="E519" s="23" t="s">
        <v>2</v>
      </c>
      <c r="F519" s="27">
        <v>321</v>
      </c>
      <c r="G519" s="23" t="s">
        <v>60</v>
      </c>
      <c r="H519" s="23" t="s">
        <v>60</v>
      </c>
      <c r="I519" s="23" t="s">
        <v>35</v>
      </c>
      <c r="J519" s="24">
        <v>2</v>
      </c>
      <c r="K519" t="str">
        <f t="shared" si="16"/>
        <v>Buitengewoon secundair onderwijs</v>
      </c>
      <c r="L519" t="str">
        <f t="shared" si="17"/>
        <v xml:space="preserve"> </v>
      </c>
    </row>
    <row r="520" spans="1:12" ht="15.75" thickBot="1" x14ac:dyDescent="0.3">
      <c r="A520" s="23" t="s">
        <v>14</v>
      </c>
      <c r="B520" s="23" t="s">
        <v>15</v>
      </c>
      <c r="C520" s="23" t="s">
        <v>49</v>
      </c>
      <c r="D520" s="23" t="s">
        <v>6</v>
      </c>
      <c r="E520" s="23" t="s">
        <v>2</v>
      </c>
      <c r="F520" s="27">
        <v>312</v>
      </c>
      <c r="G520" s="23" t="s">
        <v>61</v>
      </c>
      <c r="H520" s="23" t="s">
        <v>62</v>
      </c>
      <c r="I520" s="23" t="s">
        <v>35</v>
      </c>
      <c r="J520" s="24">
        <v>287</v>
      </c>
      <c r="K520" t="str">
        <f t="shared" si="16"/>
        <v>Andere</v>
      </c>
      <c r="L520" t="str">
        <f t="shared" si="17"/>
        <v xml:space="preserve"> </v>
      </c>
    </row>
    <row r="521" spans="1:12" ht="15.75" thickBot="1" x14ac:dyDescent="0.3">
      <c r="A521" s="23" t="s">
        <v>14</v>
      </c>
      <c r="B521" s="23" t="s">
        <v>15</v>
      </c>
      <c r="C521" s="23" t="s">
        <v>49</v>
      </c>
      <c r="D521" s="23" t="s">
        <v>8</v>
      </c>
      <c r="E521" s="23" t="s">
        <v>3</v>
      </c>
      <c r="F521" s="27">
        <v>312</v>
      </c>
      <c r="G521" s="23" t="s">
        <v>61</v>
      </c>
      <c r="H521" s="23" t="s">
        <v>62</v>
      </c>
      <c r="I521" s="23" t="s">
        <v>35</v>
      </c>
      <c r="J521" s="24">
        <v>121</v>
      </c>
      <c r="K521" t="str">
        <f t="shared" si="16"/>
        <v>Andere</v>
      </c>
      <c r="L521" t="str">
        <f t="shared" si="17"/>
        <v xml:space="preserve"> </v>
      </c>
    </row>
    <row r="522" spans="1:12" ht="15.75" thickBot="1" x14ac:dyDescent="0.3">
      <c r="A522" s="23" t="s">
        <v>36</v>
      </c>
      <c r="B522" s="23" t="s">
        <v>13</v>
      </c>
      <c r="C522" s="23" t="s">
        <v>49</v>
      </c>
      <c r="D522" s="23" t="s">
        <v>6</v>
      </c>
      <c r="E522" s="23" t="s">
        <v>2</v>
      </c>
      <c r="F522" s="27">
        <v>311</v>
      </c>
      <c r="G522" s="23" t="s">
        <v>61</v>
      </c>
      <c r="H522" s="23" t="s">
        <v>62</v>
      </c>
      <c r="I522" s="23" t="s">
        <v>35</v>
      </c>
      <c r="J522" s="24">
        <v>13</v>
      </c>
      <c r="K522" t="str">
        <f t="shared" si="16"/>
        <v>Gewoon voltijds secundair onderwijs</v>
      </c>
      <c r="L522" t="str">
        <f t="shared" si="17"/>
        <v>OKAN</v>
      </c>
    </row>
    <row r="523" spans="1:12" ht="15.75" thickBot="1" x14ac:dyDescent="0.3">
      <c r="A523" s="23" t="s">
        <v>13</v>
      </c>
      <c r="B523" s="23" t="s">
        <v>14</v>
      </c>
      <c r="C523" s="23" t="s">
        <v>49</v>
      </c>
      <c r="D523" s="23" t="s">
        <v>9</v>
      </c>
      <c r="E523" s="23" t="s">
        <v>2</v>
      </c>
      <c r="F523" s="27">
        <v>315</v>
      </c>
      <c r="G523" s="23" t="s">
        <v>61</v>
      </c>
      <c r="H523" s="23" t="s">
        <v>62</v>
      </c>
      <c r="I523" s="23" t="s">
        <v>35</v>
      </c>
      <c r="J523" s="24">
        <v>7</v>
      </c>
      <c r="K523" t="str">
        <f t="shared" si="16"/>
        <v>Andere</v>
      </c>
      <c r="L523" t="str">
        <f t="shared" si="17"/>
        <v xml:space="preserve"> </v>
      </c>
    </row>
    <row r="524" spans="1:12" ht="15.75" thickBot="1" x14ac:dyDescent="0.3">
      <c r="A524" s="23" t="s">
        <v>13</v>
      </c>
      <c r="B524" s="23" t="s">
        <v>14</v>
      </c>
      <c r="C524" s="23" t="s">
        <v>49</v>
      </c>
      <c r="D524" s="23" t="s">
        <v>9</v>
      </c>
      <c r="E524" s="23" t="s">
        <v>2</v>
      </c>
      <c r="F524" s="27">
        <v>311</v>
      </c>
      <c r="G524" s="23" t="s">
        <v>61</v>
      </c>
      <c r="H524" s="23" t="s">
        <v>62</v>
      </c>
      <c r="I524" s="23" t="s">
        <v>35</v>
      </c>
      <c r="J524" s="24">
        <v>55</v>
      </c>
      <c r="K524" t="str">
        <f t="shared" si="16"/>
        <v>Gewoon voltijds secundair onderwijs</v>
      </c>
      <c r="L524" t="str">
        <f t="shared" si="17"/>
        <v>OKAN</v>
      </c>
    </row>
    <row r="525" spans="1:12" ht="15.75" thickBot="1" x14ac:dyDescent="0.3">
      <c r="A525" s="23" t="s">
        <v>36</v>
      </c>
      <c r="B525" s="23" t="s">
        <v>13</v>
      </c>
      <c r="C525" s="23" t="s">
        <v>49</v>
      </c>
      <c r="D525" s="23" t="s">
        <v>7</v>
      </c>
      <c r="E525" s="23" t="s">
        <v>2</v>
      </c>
      <c r="F525" s="27">
        <v>321</v>
      </c>
      <c r="G525" s="23" t="s">
        <v>65</v>
      </c>
      <c r="H525" s="23" t="s">
        <v>65</v>
      </c>
      <c r="I525" s="23" t="s">
        <v>35</v>
      </c>
      <c r="J525" s="24">
        <v>1</v>
      </c>
      <c r="K525" t="str">
        <f t="shared" si="16"/>
        <v>Buitengewoon secundair onderwijs</v>
      </c>
      <c r="L525" t="str">
        <f t="shared" si="17"/>
        <v xml:space="preserve"> </v>
      </c>
    </row>
    <row r="526" spans="1:12" ht="15.75" thickBot="1" x14ac:dyDescent="0.3">
      <c r="A526" s="23" t="s">
        <v>16</v>
      </c>
      <c r="B526" s="23" t="s">
        <v>17</v>
      </c>
      <c r="C526" s="23" t="s">
        <v>49</v>
      </c>
      <c r="D526" s="23" t="s">
        <v>7</v>
      </c>
      <c r="E526" s="23" t="s">
        <v>2</v>
      </c>
      <c r="F526" s="27">
        <v>321</v>
      </c>
      <c r="G526" s="23" t="s">
        <v>58</v>
      </c>
      <c r="H526" s="23" t="s">
        <v>58</v>
      </c>
      <c r="I526" s="23" t="s">
        <v>35</v>
      </c>
      <c r="J526" s="24">
        <v>5</v>
      </c>
      <c r="K526" t="str">
        <f t="shared" si="16"/>
        <v>Buitengewoon secundair onderwijs</v>
      </c>
      <c r="L526" t="str">
        <f t="shared" si="17"/>
        <v xml:space="preserve"> </v>
      </c>
    </row>
    <row r="527" spans="1:12" ht="15.75" thickBot="1" x14ac:dyDescent="0.3">
      <c r="A527" s="23" t="s">
        <v>36</v>
      </c>
      <c r="B527" s="23" t="s">
        <v>13</v>
      </c>
      <c r="C527" s="23" t="s">
        <v>49</v>
      </c>
      <c r="D527" s="23" t="s">
        <v>8</v>
      </c>
      <c r="E527" s="23" t="s">
        <v>2</v>
      </c>
      <c r="F527" s="27">
        <v>321</v>
      </c>
      <c r="G527" s="23" t="s">
        <v>60</v>
      </c>
      <c r="H527" s="23" t="s">
        <v>60</v>
      </c>
      <c r="I527" s="23" t="s">
        <v>35</v>
      </c>
      <c r="J527" s="24">
        <v>1</v>
      </c>
      <c r="K527" t="str">
        <f t="shared" si="16"/>
        <v>Buitengewoon secundair onderwijs</v>
      </c>
      <c r="L527" t="str">
        <f t="shared" si="17"/>
        <v xml:space="preserve"> </v>
      </c>
    </row>
    <row r="528" spans="1:12" ht="15.75" thickBot="1" x14ac:dyDescent="0.3">
      <c r="A528" s="23" t="s">
        <v>13</v>
      </c>
      <c r="B528" s="23" t="s">
        <v>14</v>
      </c>
      <c r="C528" s="23" t="s">
        <v>49</v>
      </c>
      <c r="D528" s="23" t="s">
        <v>8</v>
      </c>
      <c r="E528" s="23" t="s">
        <v>3</v>
      </c>
      <c r="F528" s="27">
        <v>311</v>
      </c>
      <c r="G528" s="23" t="s">
        <v>61</v>
      </c>
      <c r="H528" s="23" t="s">
        <v>62</v>
      </c>
      <c r="I528" s="23" t="s">
        <v>35</v>
      </c>
      <c r="J528" s="24">
        <v>2</v>
      </c>
      <c r="K528" t="str">
        <f t="shared" si="16"/>
        <v>Gewoon voltijds secundair onderwijs</v>
      </c>
      <c r="L528" t="str">
        <f t="shared" si="17"/>
        <v>OKAN</v>
      </c>
    </row>
    <row r="529" spans="1:12" ht="15.75" thickBot="1" x14ac:dyDescent="0.3">
      <c r="A529" s="23" t="s">
        <v>16</v>
      </c>
      <c r="B529" s="23" t="s">
        <v>17</v>
      </c>
      <c r="C529" s="23" t="s">
        <v>49</v>
      </c>
      <c r="D529" s="23" t="s">
        <v>7</v>
      </c>
      <c r="E529" s="23" t="s">
        <v>2</v>
      </c>
      <c r="F529" s="27">
        <v>321</v>
      </c>
      <c r="G529" s="23" t="s">
        <v>61</v>
      </c>
      <c r="H529" s="23" t="s">
        <v>62</v>
      </c>
      <c r="I529" s="23" t="s">
        <v>35</v>
      </c>
      <c r="J529" s="24">
        <v>46</v>
      </c>
      <c r="K529" t="str">
        <f t="shared" si="16"/>
        <v>Buitengewoon secundair onderwijs</v>
      </c>
      <c r="L529" t="str">
        <f t="shared" si="17"/>
        <v xml:space="preserve"> </v>
      </c>
    </row>
    <row r="530" spans="1:12" ht="15.75" thickBot="1" x14ac:dyDescent="0.3">
      <c r="A530" s="23" t="s">
        <v>14</v>
      </c>
      <c r="B530" s="23" t="s">
        <v>15</v>
      </c>
      <c r="C530" s="23" t="s">
        <v>49</v>
      </c>
      <c r="D530" s="23" t="s">
        <v>9</v>
      </c>
      <c r="E530" s="23" t="s">
        <v>2</v>
      </c>
      <c r="F530" s="27">
        <v>311</v>
      </c>
      <c r="G530" s="23" t="s">
        <v>60</v>
      </c>
      <c r="H530" s="23" t="s">
        <v>60</v>
      </c>
      <c r="I530" s="23" t="s">
        <v>35</v>
      </c>
      <c r="J530" s="24">
        <v>47</v>
      </c>
      <c r="K530" t="str">
        <f t="shared" si="16"/>
        <v>Gewoon voltijds secundair onderwijs</v>
      </c>
      <c r="L530" t="str">
        <f t="shared" si="17"/>
        <v>Eerste graad</v>
      </c>
    </row>
    <row r="531" spans="1:12" ht="15.75" thickBot="1" x14ac:dyDescent="0.3">
      <c r="A531" s="23" t="s">
        <v>14</v>
      </c>
      <c r="B531" s="23" t="s">
        <v>15</v>
      </c>
      <c r="C531" s="23" t="s">
        <v>49</v>
      </c>
      <c r="D531" s="23" t="s">
        <v>9</v>
      </c>
      <c r="E531" s="23" t="s">
        <v>3</v>
      </c>
      <c r="F531" s="27">
        <v>321</v>
      </c>
      <c r="G531" s="23" t="s">
        <v>61</v>
      </c>
      <c r="H531" s="23" t="s">
        <v>62</v>
      </c>
      <c r="I531" s="23" t="s">
        <v>35</v>
      </c>
      <c r="J531" s="24">
        <v>29</v>
      </c>
      <c r="K531" t="str">
        <f t="shared" si="16"/>
        <v>Buitengewoon secundair onderwijs</v>
      </c>
      <c r="L531" t="str">
        <f t="shared" si="17"/>
        <v xml:space="preserve"> </v>
      </c>
    </row>
    <row r="532" spans="1:12" ht="15.75" thickBot="1" x14ac:dyDescent="0.3">
      <c r="A532" s="23" t="s">
        <v>15</v>
      </c>
      <c r="B532" s="23" t="s">
        <v>16</v>
      </c>
      <c r="C532" s="23" t="s">
        <v>49</v>
      </c>
      <c r="D532" s="23" t="s">
        <v>4</v>
      </c>
      <c r="E532" s="23" t="s">
        <v>2</v>
      </c>
      <c r="F532" s="27">
        <v>321</v>
      </c>
      <c r="G532" s="23" t="s">
        <v>61</v>
      </c>
      <c r="H532" s="23" t="s">
        <v>62</v>
      </c>
      <c r="I532" s="23" t="s">
        <v>35</v>
      </c>
      <c r="J532" s="24">
        <v>81</v>
      </c>
      <c r="K532" t="str">
        <f t="shared" si="16"/>
        <v>Buitengewoon secundair onderwijs</v>
      </c>
      <c r="L532" t="str">
        <f t="shared" si="17"/>
        <v xml:space="preserve"> </v>
      </c>
    </row>
    <row r="533" spans="1:12" ht="15.75" thickBot="1" x14ac:dyDescent="0.3">
      <c r="A533" s="23" t="s">
        <v>14</v>
      </c>
      <c r="B533" s="23" t="s">
        <v>15</v>
      </c>
      <c r="C533" s="23" t="s">
        <v>49</v>
      </c>
      <c r="D533" s="23" t="s">
        <v>8</v>
      </c>
      <c r="E533" s="23" t="s">
        <v>2</v>
      </c>
      <c r="F533" s="27">
        <v>321</v>
      </c>
      <c r="G533" s="23" t="s">
        <v>61</v>
      </c>
      <c r="H533" s="23" t="s">
        <v>62</v>
      </c>
      <c r="I533" s="23" t="s">
        <v>35</v>
      </c>
      <c r="J533" s="24">
        <v>18</v>
      </c>
      <c r="K533" t="str">
        <f t="shared" si="16"/>
        <v>Buitengewoon secundair onderwijs</v>
      </c>
      <c r="L533" t="str">
        <f t="shared" si="17"/>
        <v xml:space="preserve"> </v>
      </c>
    </row>
    <row r="534" spans="1:12" ht="15.75" thickBot="1" x14ac:dyDescent="0.3">
      <c r="A534" s="23" t="s">
        <v>14</v>
      </c>
      <c r="B534" s="23" t="s">
        <v>15</v>
      </c>
      <c r="C534" s="23" t="s">
        <v>49</v>
      </c>
      <c r="D534" s="23" t="s">
        <v>8</v>
      </c>
      <c r="E534" s="23" t="s">
        <v>3</v>
      </c>
      <c r="F534" s="27">
        <v>311</v>
      </c>
      <c r="G534" s="23" t="s">
        <v>59</v>
      </c>
      <c r="H534" s="23" t="s">
        <v>59</v>
      </c>
      <c r="I534" s="23" t="s">
        <v>35</v>
      </c>
      <c r="J534" s="24">
        <v>11</v>
      </c>
      <c r="K534" t="str">
        <f t="shared" si="16"/>
        <v>Gewoon voltijds secundair onderwijs</v>
      </c>
      <c r="L534" t="str">
        <f t="shared" si="17"/>
        <v>TSO</v>
      </c>
    </row>
    <row r="535" spans="1:12" ht="15.75" thickBot="1" x14ac:dyDescent="0.3">
      <c r="A535" s="23" t="s">
        <v>16</v>
      </c>
      <c r="B535" s="23" t="s">
        <v>17</v>
      </c>
      <c r="C535" s="23" t="s">
        <v>49</v>
      </c>
      <c r="D535" s="23" t="s">
        <v>6</v>
      </c>
      <c r="E535" s="23" t="s">
        <v>3</v>
      </c>
      <c r="F535" s="27">
        <v>311</v>
      </c>
      <c r="G535" s="23" t="s">
        <v>64</v>
      </c>
      <c r="H535" s="23" t="s">
        <v>64</v>
      </c>
      <c r="I535" s="23" t="s">
        <v>35</v>
      </c>
      <c r="J535" s="24">
        <v>2</v>
      </c>
      <c r="K535" t="str">
        <f t="shared" si="16"/>
        <v>Gewoon voltijds secundair onderwijs</v>
      </c>
      <c r="L535" t="str">
        <f t="shared" si="17"/>
        <v>KSO</v>
      </c>
    </row>
    <row r="536" spans="1:12" ht="15.75" thickBot="1" x14ac:dyDescent="0.3">
      <c r="A536" s="23" t="s">
        <v>14</v>
      </c>
      <c r="B536" s="23" t="s">
        <v>15</v>
      </c>
      <c r="C536" s="23" t="s">
        <v>49</v>
      </c>
      <c r="D536" s="23" t="s">
        <v>6</v>
      </c>
      <c r="E536" s="23" t="s">
        <v>3</v>
      </c>
      <c r="F536" s="27">
        <v>311</v>
      </c>
      <c r="G536" s="23" t="s">
        <v>65</v>
      </c>
      <c r="H536" s="23" t="s">
        <v>65</v>
      </c>
      <c r="I536" s="23" t="s">
        <v>35</v>
      </c>
      <c r="J536" s="24">
        <v>3</v>
      </c>
      <c r="K536" t="str">
        <f t="shared" si="16"/>
        <v>Gewoon voltijds secundair onderwijs</v>
      </c>
      <c r="L536" t="str">
        <f t="shared" si="17"/>
        <v>ASO</v>
      </c>
    </row>
    <row r="537" spans="1:12" ht="15.75" thickBot="1" x14ac:dyDescent="0.3">
      <c r="A537" s="23" t="s">
        <v>16</v>
      </c>
      <c r="B537" s="23" t="s">
        <v>17</v>
      </c>
      <c r="C537" s="23" t="s">
        <v>49</v>
      </c>
      <c r="D537" s="23" t="s">
        <v>6</v>
      </c>
      <c r="E537" s="23" t="s">
        <v>3</v>
      </c>
      <c r="F537" s="27">
        <v>311</v>
      </c>
      <c r="G537" s="23" t="s">
        <v>59</v>
      </c>
      <c r="H537" s="23" t="s">
        <v>59</v>
      </c>
      <c r="I537" s="23" t="s">
        <v>35</v>
      </c>
      <c r="J537" s="24">
        <v>11</v>
      </c>
      <c r="K537" t="str">
        <f t="shared" si="16"/>
        <v>Gewoon voltijds secundair onderwijs</v>
      </c>
      <c r="L537" t="str">
        <f t="shared" si="17"/>
        <v>TSO</v>
      </c>
    </row>
    <row r="538" spans="1:12" ht="15.75" thickBot="1" x14ac:dyDescent="0.3">
      <c r="A538" s="23" t="s">
        <v>14</v>
      </c>
      <c r="B538" s="23" t="s">
        <v>15</v>
      </c>
      <c r="C538" s="23" t="s">
        <v>49</v>
      </c>
      <c r="D538" s="23" t="s">
        <v>7</v>
      </c>
      <c r="E538" s="23" t="s">
        <v>2</v>
      </c>
      <c r="F538" s="27">
        <v>321</v>
      </c>
      <c r="G538" s="23" t="s">
        <v>58</v>
      </c>
      <c r="H538" s="23" t="s">
        <v>58</v>
      </c>
      <c r="I538" s="23" t="s">
        <v>35</v>
      </c>
      <c r="J538" s="24">
        <v>6</v>
      </c>
      <c r="K538" t="str">
        <f t="shared" si="16"/>
        <v>Buitengewoon secundair onderwijs</v>
      </c>
      <c r="L538" t="str">
        <f t="shared" si="17"/>
        <v xml:space="preserve"> </v>
      </c>
    </row>
    <row r="539" spans="1:12" ht="15.75" thickBot="1" x14ac:dyDescent="0.3">
      <c r="A539" s="23" t="s">
        <v>15</v>
      </c>
      <c r="B539" s="23" t="s">
        <v>16</v>
      </c>
      <c r="C539" s="23" t="s">
        <v>49</v>
      </c>
      <c r="D539" s="23" t="s">
        <v>7</v>
      </c>
      <c r="E539" s="23" t="s">
        <v>2</v>
      </c>
      <c r="F539" s="27">
        <v>311</v>
      </c>
      <c r="G539" s="23" t="s">
        <v>65</v>
      </c>
      <c r="H539" s="23" t="s">
        <v>65</v>
      </c>
      <c r="I539" s="23" t="s">
        <v>35</v>
      </c>
      <c r="J539" s="24">
        <v>3</v>
      </c>
      <c r="K539" t="str">
        <f t="shared" si="16"/>
        <v>Gewoon voltijds secundair onderwijs</v>
      </c>
      <c r="L539" t="str">
        <f t="shared" si="17"/>
        <v>ASO</v>
      </c>
    </row>
    <row r="540" spans="1:12" ht="15.75" thickBot="1" x14ac:dyDescent="0.3">
      <c r="A540" s="23" t="s">
        <v>16</v>
      </c>
      <c r="B540" s="23" t="s">
        <v>17</v>
      </c>
      <c r="C540" s="23" t="s">
        <v>49</v>
      </c>
      <c r="D540" s="23" t="s">
        <v>7</v>
      </c>
      <c r="E540" s="23" t="s">
        <v>2</v>
      </c>
      <c r="F540" s="27">
        <v>311</v>
      </c>
      <c r="G540" s="23" t="s">
        <v>64</v>
      </c>
      <c r="H540" s="23" t="s">
        <v>64</v>
      </c>
      <c r="I540" s="23" t="s">
        <v>35</v>
      </c>
      <c r="J540" s="24">
        <v>8</v>
      </c>
      <c r="K540" t="str">
        <f t="shared" si="16"/>
        <v>Gewoon voltijds secundair onderwijs</v>
      </c>
      <c r="L540" t="str">
        <f t="shared" si="17"/>
        <v>KSO</v>
      </c>
    </row>
    <row r="541" spans="1:12" ht="15.75" thickBot="1" x14ac:dyDescent="0.3">
      <c r="A541" s="23" t="s">
        <v>16</v>
      </c>
      <c r="B541" s="23" t="s">
        <v>17</v>
      </c>
      <c r="C541" s="23" t="s">
        <v>49</v>
      </c>
      <c r="D541" s="23" t="s">
        <v>7</v>
      </c>
      <c r="E541" s="23" t="s">
        <v>2</v>
      </c>
      <c r="F541" s="27">
        <v>311</v>
      </c>
      <c r="G541" s="23" t="s">
        <v>65</v>
      </c>
      <c r="H541" s="23" t="s">
        <v>65</v>
      </c>
      <c r="I541" s="23" t="s">
        <v>35</v>
      </c>
      <c r="J541" s="24">
        <v>4</v>
      </c>
      <c r="K541" t="str">
        <f t="shared" si="16"/>
        <v>Gewoon voltijds secundair onderwijs</v>
      </c>
      <c r="L541" t="str">
        <f t="shared" si="17"/>
        <v>ASO</v>
      </c>
    </row>
    <row r="542" spans="1:12" ht="15.75" thickBot="1" x14ac:dyDescent="0.3">
      <c r="A542" s="23" t="s">
        <v>16</v>
      </c>
      <c r="B542" s="23" t="s">
        <v>17</v>
      </c>
      <c r="C542" s="23" t="s">
        <v>49</v>
      </c>
      <c r="D542" s="23" t="s">
        <v>4</v>
      </c>
      <c r="E542" s="23" t="s">
        <v>2</v>
      </c>
      <c r="F542" s="27">
        <v>311</v>
      </c>
      <c r="G542" s="23" t="s">
        <v>65</v>
      </c>
      <c r="H542" s="23" t="s">
        <v>65</v>
      </c>
      <c r="I542" s="23" t="s">
        <v>35</v>
      </c>
      <c r="J542" s="24">
        <v>7</v>
      </c>
      <c r="K542" t="str">
        <f t="shared" si="16"/>
        <v>Gewoon voltijds secundair onderwijs</v>
      </c>
      <c r="L542" t="str">
        <f t="shared" si="17"/>
        <v>ASO</v>
      </c>
    </row>
    <row r="543" spans="1:12" ht="15.75" thickBot="1" x14ac:dyDescent="0.3">
      <c r="A543" s="23" t="s">
        <v>15</v>
      </c>
      <c r="B543" s="23" t="s">
        <v>16</v>
      </c>
      <c r="C543" s="23" t="s">
        <v>49</v>
      </c>
      <c r="D543" s="23" t="s">
        <v>7</v>
      </c>
      <c r="E543" s="23" t="s">
        <v>2</v>
      </c>
      <c r="F543" s="27">
        <v>321</v>
      </c>
      <c r="G543" s="23" t="s">
        <v>65</v>
      </c>
      <c r="H543" s="23" t="s">
        <v>65</v>
      </c>
      <c r="I543" s="23" t="s">
        <v>35</v>
      </c>
      <c r="J543" s="24">
        <v>1</v>
      </c>
      <c r="K543" t="str">
        <f t="shared" si="16"/>
        <v>Buitengewoon secundair onderwijs</v>
      </c>
      <c r="L543" t="str">
        <f t="shared" si="17"/>
        <v xml:space="preserve"> </v>
      </c>
    </row>
    <row r="544" spans="1:12" ht="15.75" thickBot="1" x14ac:dyDescent="0.3">
      <c r="A544" s="23" t="s">
        <v>14</v>
      </c>
      <c r="B544" s="23" t="s">
        <v>15</v>
      </c>
      <c r="C544" s="23" t="s">
        <v>49</v>
      </c>
      <c r="D544" s="23" t="s">
        <v>7</v>
      </c>
      <c r="E544" s="23" t="s">
        <v>2</v>
      </c>
      <c r="F544" s="27">
        <v>321</v>
      </c>
      <c r="G544" s="23" t="s">
        <v>60</v>
      </c>
      <c r="H544" s="23" t="s">
        <v>60</v>
      </c>
      <c r="I544" s="23" t="s">
        <v>35</v>
      </c>
      <c r="J544" s="24">
        <v>1</v>
      </c>
      <c r="K544" t="str">
        <f t="shared" si="16"/>
        <v>Buitengewoon secundair onderwijs</v>
      </c>
      <c r="L544" t="str">
        <f t="shared" si="17"/>
        <v xml:space="preserve"> </v>
      </c>
    </row>
    <row r="545" spans="1:12" ht="15.75" thickBot="1" x14ac:dyDescent="0.3">
      <c r="A545" s="23" t="s">
        <v>14</v>
      </c>
      <c r="B545" s="23" t="s">
        <v>15</v>
      </c>
      <c r="C545" s="23" t="s">
        <v>49</v>
      </c>
      <c r="D545" s="23" t="s">
        <v>6</v>
      </c>
      <c r="E545" s="23" t="s">
        <v>2</v>
      </c>
      <c r="F545" s="27">
        <v>311</v>
      </c>
      <c r="G545" s="23" t="s">
        <v>64</v>
      </c>
      <c r="H545" s="23" t="s">
        <v>64</v>
      </c>
      <c r="I545" s="23" t="s">
        <v>35</v>
      </c>
      <c r="J545" s="24">
        <v>1</v>
      </c>
      <c r="K545" t="str">
        <f t="shared" si="16"/>
        <v>Gewoon voltijds secundair onderwijs</v>
      </c>
      <c r="L545" t="str">
        <f t="shared" si="17"/>
        <v>KSO</v>
      </c>
    </row>
    <row r="546" spans="1:12" ht="15.75" thickBot="1" x14ac:dyDescent="0.3">
      <c r="A546" s="23" t="s">
        <v>16</v>
      </c>
      <c r="B546" s="23" t="s">
        <v>17</v>
      </c>
      <c r="C546" s="23" t="s">
        <v>49</v>
      </c>
      <c r="D546" s="23" t="s">
        <v>9</v>
      </c>
      <c r="E546" s="23" t="s">
        <v>3</v>
      </c>
      <c r="F546" s="27">
        <v>311</v>
      </c>
      <c r="G546" s="23" t="s">
        <v>61</v>
      </c>
      <c r="H546" s="23" t="s">
        <v>62</v>
      </c>
      <c r="I546" s="23" t="s">
        <v>35</v>
      </c>
      <c r="J546" s="24">
        <v>4</v>
      </c>
      <c r="K546" t="str">
        <f t="shared" si="16"/>
        <v>Gewoon voltijds secundair onderwijs</v>
      </c>
      <c r="L546" t="str">
        <f t="shared" si="17"/>
        <v>OKAN</v>
      </c>
    </row>
    <row r="547" spans="1:12" ht="15.75" thickBot="1" x14ac:dyDescent="0.3">
      <c r="A547" s="23" t="s">
        <v>16</v>
      </c>
      <c r="B547" s="23" t="s">
        <v>17</v>
      </c>
      <c r="C547" s="23" t="s">
        <v>49</v>
      </c>
      <c r="D547" s="23" t="s">
        <v>4</v>
      </c>
      <c r="E547" s="23" t="s">
        <v>2</v>
      </c>
      <c r="F547" s="27">
        <v>321</v>
      </c>
      <c r="G547" s="23" t="s">
        <v>60</v>
      </c>
      <c r="H547" s="23" t="s">
        <v>60</v>
      </c>
      <c r="I547" s="23" t="s">
        <v>35</v>
      </c>
      <c r="J547" s="24">
        <v>1</v>
      </c>
      <c r="K547" t="str">
        <f t="shared" si="16"/>
        <v>Buitengewoon secundair onderwijs</v>
      </c>
      <c r="L547" t="str">
        <f t="shared" si="17"/>
        <v xml:space="preserve"> </v>
      </c>
    </row>
    <row r="548" spans="1:12" ht="15.75" thickBot="1" x14ac:dyDescent="0.3">
      <c r="A548" s="23" t="s">
        <v>36</v>
      </c>
      <c r="B548" s="23" t="s">
        <v>13</v>
      </c>
      <c r="C548" s="23" t="s">
        <v>49</v>
      </c>
      <c r="D548" s="23" t="s">
        <v>9</v>
      </c>
      <c r="E548" s="23" t="s">
        <v>2</v>
      </c>
      <c r="F548" s="27">
        <v>311</v>
      </c>
      <c r="G548" s="23" t="s">
        <v>58</v>
      </c>
      <c r="H548" s="23" t="s">
        <v>58</v>
      </c>
      <c r="I548" s="23" t="s">
        <v>35</v>
      </c>
      <c r="J548" s="24">
        <v>284</v>
      </c>
      <c r="K548" t="str">
        <f t="shared" si="16"/>
        <v>Gewoon voltijds secundair onderwijs</v>
      </c>
      <c r="L548" t="str">
        <f t="shared" si="17"/>
        <v>BSO</v>
      </c>
    </row>
    <row r="549" spans="1:12" ht="15.75" thickBot="1" x14ac:dyDescent="0.3">
      <c r="A549" s="23" t="s">
        <v>36</v>
      </c>
      <c r="B549" s="23" t="s">
        <v>13</v>
      </c>
      <c r="C549" s="23" t="s">
        <v>49</v>
      </c>
      <c r="D549" s="23" t="s">
        <v>9</v>
      </c>
      <c r="E549" s="23" t="s">
        <v>2</v>
      </c>
      <c r="F549" s="27">
        <v>311</v>
      </c>
      <c r="G549" s="23" t="s">
        <v>60</v>
      </c>
      <c r="H549" s="23" t="s">
        <v>60</v>
      </c>
      <c r="I549" s="23" t="s">
        <v>35</v>
      </c>
      <c r="J549" s="24">
        <v>62</v>
      </c>
      <c r="K549" t="str">
        <f t="shared" si="16"/>
        <v>Gewoon voltijds secundair onderwijs</v>
      </c>
      <c r="L549" t="str">
        <f t="shared" si="17"/>
        <v>Eerste graad</v>
      </c>
    </row>
    <row r="550" spans="1:12" ht="15.75" thickBot="1" x14ac:dyDescent="0.3">
      <c r="A550" s="23" t="s">
        <v>36</v>
      </c>
      <c r="B550" s="23" t="s">
        <v>13</v>
      </c>
      <c r="C550" s="23" t="s">
        <v>49</v>
      </c>
      <c r="D550" s="23" t="s">
        <v>6</v>
      </c>
      <c r="E550" s="23" t="s">
        <v>2</v>
      </c>
      <c r="F550" s="27">
        <v>311</v>
      </c>
      <c r="G550" s="23" t="s">
        <v>60</v>
      </c>
      <c r="H550" s="23" t="s">
        <v>60</v>
      </c>
      <c r="I550" s="23" t="s">
        <v>35</v>
      </c>
      <c r="J550" s="24">
        <v>18</v>
      </c>
      <c r="K550" t="str">
        <f t="shared" si="16"/>
        <v>Gewoon voltijds secundair onderwijs</v>
      </c>
      <c r="L550" t="str">
        <f t="shared" si="17"/>
        <v>Eerste graad</v>
      </c>
    </row>
    <row r="551" spans="1:12" ht="15.75" thickBot="1" x14ac:dyDescent="0.3">
      <c r="A551" s="23" t="s">
        <v>36</v>
      </c>
      <c r="B551" s="23" t="s">
        <v>13</v>
      </c>
      <c r="C551" s="23" t="s">
        <v>49</v>
      </c>
      <c r="D551" s="23" t="s">
        <v>7</v>
      </c>
      <c r="E551" s="23" t="s">
        <v>3</v>
      </c>
      <c r="F551" s="27">
        <v>321</v>
      </c>
      <c r="G551" s="23" t="s">
        <v>61</v>
      </c>
      <c r="H551" s="23" t="s">
        <v>62</v>
      </c>
      <c r="I551" s="23" t="s">
        <v>35</v>
      </c>
      <c r="J551" s="24">
        <v>28</v>
      </c>
      <c r="K551" t="str">
        <f t="shared" si="16"/>
        <v>Buitengewoon secundair onderwijs</v>
      </c>
      <c r="L551" t="str">
        <f t="shared" si="17"/>
        <v xml:space="preserve"> </v>
      </c>
    </row>
    <row r="552" spans="1:12" ht="15.75" thickBot="1" x14ac:dyDescent="0.3">
      <c r="A552" s="23" t="s">
        <v>13</v>
      </c>
      <c r="B552" s="23" t="s">
        <v>14</v>
      </c>
      <c r="C552" s="23" t="s">
        <v>49</v>
      </c>
      <c r="D552" s="23" t="s">
        <v>6</v>
      </c>
      <c r="E552" s="23" t="s">
        <v>2</v>
      </c>
      <c r="F552" s="27">
        <v>321</v>
      </c>
      <c r="G552" s="23" t="s">
        <v>61</v>
      </c>
      <c r="H552" s="23" t="s">
        <v>62</v>
      </c>
      <c r="I552" s="23" t="s">
        <v>35</v>
      </c>
      <c r="J552" s="24">
        <v>13</v>
      </c>
      <c r="K552" t="str">
        <f t="shared" si="16"/>
        <v>Buitengewoon secundair onderwijs</v>
      </c>
      <c r="L552" t="str">
        <f t="shared" si="17"/>
        <v xml:space="preserve"> </v>
      </c>
    </row>
    <row r="553" spans="1:12" ht="15.75" thickBot="1" x14ac:dyDescent="0.3">
      <c r="A553" s="23" t="s">
        <v>13</v>
      </c>
      <c r="B553" s="23" t="s">
        <v>14</v>
      </c>
      <c r="C553" s="23" t="s">
        <v>49</v>
      </c>
      <c r="D553" s="23" t="s">
        <v>7</v>
      </c>
      <c r="E553" s="23" t="s">
        <v>3</v>
      </c>
      <c r="F553" s="27">
        <v>311</v>
      </c>
      <c r="G553" s="23" t="s">
        <v>59</v>
      </c>
      <c r="H553" s="23" t="s">
        <v>59</v>
      </c>
      <c r="I553" s="23" t="s">
        <v>35</v>
      </c>
      <c r="J553" s="24">
        <v>14</v>
      </c>
      <c r="K553" t="str">
        <f t="shared" si="16"/>
        <v>Gewoon voltijds secundair onderwijs</v>
      </c>
      <c r="L553" t="str">
        <f t="shared" si="17"/>
        <v>TSO</v>
      </c>
    </row>
    <row r="554" spans="1:12" ht="15.75" thickBot="1" x14ac:dyDescent="0.3">
      <c r="A554" s="23" t="s">
        <v>14</v>
      </c>
      <c r="B554" s="23" t="s">
        <v>15</v>
      </c>
      <c r="C554" s="23" t="s">
        <v>49</v>
      </c>
      <c r="D554" s="23" t="s">
        <v>4</v>
      </c>
      <c r="E554" s="23" t="s">
        <v>3</v>
      </c>
      <c r="F554" s="27">
        <v>311</v>
      </c>
      <c r="G554" s="23" t="s">
        <v>58</v>
      </c>
      <c r="H554" s="23" t="s">
        <v>58</v>
      </c>
      <c r="I554" s="23" t="s">
        <v>35</v>
      </c>
      <c r="J554" s="24">
        <v>238</v>
      </c>
      <c r="K554" t="str">
        <f t="shared" si="16"/>
        <v>Gewoon voltijds secundair onderwijs</v>
      </c>
      <c r="L554" t="str">
        <f t="shared" si="17"/>
        <v>BSO</v>
      </c>
    </row>
    <row r="555" spans="1:12" ht="15.75" thickBot="1" x14ac:dyDescent="0.3">
      <c r="A555" s="23" t="s">
        <v>13</v>
      </c>
      <c r="B555" s="23" t="s">
        <v>14</v>
      </c>
      <c r="C555" s="23" t="s">
        <v>49</v>
      </c>
      <c r="D555" s="23" t="s">
        <v>7</v>
      </c>
      <c r="E555" s="23" t="s">
        <v>2</v>
      </c>
      <c r="F555" s="27">
        <v>321</v>
      </c>
      <c r="G555" s="23" t="s">
        <v>58</v>
      </c>
      <c r="H555" s="23" t="s">
        <v>58</v>
      </c>
      <c r="I555" s="23" t="s">
        <v>35</v>
      </c>
      <c r="J555" s="24">
        <v>5</v>
      </c>
      <c r="K555" t="str">
        <f t="shared" si="16"/>
        <v>Buitengewoon secundair onderwijs</v>
      </c>
      <c r="L555" t="str">
        <f t="shared" si="17"/>
        <v xml:space="preserve"> </v>
      </c>
    </row>
    <row r="556" spans="1:12" ht="15.75" thickBot="1" x14ac:dyDescent="0.3">
      <c r="A556" s="23" t="s">
        <v>13</v>
      </c>
      <c r="B556" s="23" t="s">
        <v>14</v>
      </c>
      <c r="C556" s="23" t="s">
        <v>49</v>
      </c>
      <c r="D556" s="23" t="s">
        <v>4</v>
      </c>
      <c r="E556" s="23" t="s">
        <v>2</v>
      </c>
      <c r="F556" s="27">
        <v>321</v>
      </c>
      <c r="G556" s="23" t="s">
        <v>58</v>
      </c>
      <c r="H556" s="23" t="s">
        <v>58</v>
      </c>
      <c r="I556" s="23" t="s">
        <v>35</v>
      </c>
      <c r="J556" s="24">
        <v>3</v>
      </c>
      <c r="K556" t="str">
        <f t="shared" si="16"/>
        <v>Buitengewoon secundair onderwijs</v>
      </c>
      <c r="L556" t="str">
        <f t="shared" si="17"/>
        <v xml:space="preserve"> </v>
      </c>
    </row>
    <row r="557" spans="1:12" ht="15.75" thickBot="1" x14ac:dyDescent="0.3">
      <c r="A557" s="23" t="s">
        <v>13</v>
      </c>
      <c r="B557" s="23" t="s">
        <v>14</v>
      </c>
      <c r="C557" s="23" t="s">
        <v>49</v>
      </c>
      <c r="D557" s="23" t="s">
        <v>9</v>
      </c>
      <c r="E557" s="23" t="s">
        <v>2</v>
      </c>
      <c r="F557" s="27">
        <v>321</v>
      </c>
      <c r="G557" s="23" t="s">
        <v>58</v>
      </c>
      <c r="H557" s="23" t="s">
        <v>58</v>
      </c>
      <c r="I557" s="23" t="s">
        <v>35</v>
      </c>
      <c r="J557" s="24">
        <v>9</v>
      </c>
      <c r="K557" t="str">
        <f t="shared" si="16"/>
        <v>Buitengewoon secundair onderwijs</v>
      </c>
      <c r="L557" t="str">
        <f t="shared" si="17"/>
        <v xml:space="preserve"> </v>
      </c>
    </row>
    <row r="558" spans="1:12" ht="15.75" thickBot="1" x14ac:dyDescent="0.3">
      <c r="A558" s="23" t="s">
        <v>16</v>
      </c>
      <c r="B558" s="23" t="s">
        <v>17</v>
      </c>
      <c r="C558" s="23" t="s">
        <v>49</v>
      </c>
      <c r="D558" s="23" t="s">
        <v>7</v>
      </c>
      <c r="E558" s="23" t="s">
        <v>3</v>
      </c>
      <c r="F558" s="27">
        <v>311</v>
      </c>
      <c r="G558" s="23" t="s">
        <v>58</v>
      </c>
      <c r="H558" s="23" t="s">
        <v>58</v>
      </c>
      <c r="I558" s="23" t="s">
        <v>35</v>
      </c>
      <c r="J558" s="24">
        <v>212</v>
      </c>
      <c r="K558" t="str">
        <f t="shared" si="16"/>
        <v>Gewoon voltijds secundair onderwijs</v>
      </c>
      <c r="L558" t="str">
        <f t="shared" si="17"/>
        <v>BSO</v>
      </c>
    </row>
    <row r="559" spans="1:12" ht="15.75" thickBot="1" x14ac:dyDescent="0.3">
      <c r="A559" s="23" t="s">
        <v>13</v>
      </c>
      <c r="B559" s="23" t="s">
        <v>14</v>
      </c>
      <c r="C559" s="23" t="s">
        <v>49</v>
      </c>
      <c r="D559" s="23" t="s">
        <v>6</v>
      </c>
      <c r="E559" s="23" t="s">
        <v>3</v>
      </c>
      <c r="F559" s="27">
        <v>311</v>
      </c>
      <c r="G559" s="23" t="s">
        <v>60</v>
      </c>
      <c r="H559" s="23" t="s">
        <v>60</v>
      </c>
      <c r="I559" s="23" t="s">
        <v>35</v>
      </c>
      <c r="J559" s="24">
        <v>12</v>
      </c>
      <c r="K559" t="str">
        <f t="shared" si="16"/>
        <v>Gewoon voltijds secundair onderwijs</v>
      </c>
      <c r="L559" t="str">
        <f t="shared" si="17"/>
        <v>Eerste graad</v>
      </c>
    </row>
    <row r="560" spans="1:12" ht="15.75" thickBot="1" x14ac:dyDescent="0.3">
      <c r="A560" s="23" t="s">
        <v>14</v>
      </c>
      <c r="B560" s="23" t="s">
        <v>15</v>
      </c>
      <c r="C560" s="23" t="s">
        <v>49</v>
      </c>
      <c r="D560" s="23" t="s">
        <v>7</v>
      </c>
      <c r="E560" s="23" t="s">
        <v>2</v>
      </c>
      <c r="F560" s="27">
        <v>321</v>
      </c>
      <c r="G560" s="23" t="s">
        <v>61</v>
      </c>
      <c r="H560" s="23" t="s">
        <v>62</v>
      </c>
      <c r="I560" s="23" t="s">
        <v>35</v>
      </c>
      <c r="J560" s="24">
        <v>49</v>
      </c>
      <c r="K560" t="str">
        <f t="shared" si="16"/>
        <v>Buitengewoon secundair onderwijs</v>
      </c>
      <c r="L560" t="str">
        <f t="shared" si="17"/>
        <v xml:space="preserve"> </v>
      </c>
    </row>
    <row r="561" spans="1:12" ht="15.75" thickBot="1" x14ac:dyDescent="0.3">
      <c r="A561" s="23" t="s">
        <v>13</v>
      </c>
      <c r="B561" s="23" t="s">
        <v>14</v>
      </c>
      <c r="C561" s="23" t="s">
        <v>49</v>
      </c>
      <c r="D561" s="23" t="s">
        <v>4</v>
      </c>
      <c r="E561" s="23" t="s">
        <v>3</v>
      </c>
      <c r="F561" s="27">
        <v>315</v>
      </c>
      <c r="G561" s="23" t="s">
        <v>61</v>
      </c>
      <c r="H561" s="23" t="s">
        <v>62</v>
      </c>
      <c r="I561" s="23" t="s">
        <v>35</v>
      </c>
      <c r="J561" s="24">
        <v>6</v>
      </c>
      <c r="K561" t="str">
        <f t="shared" si="16"/>
        <v>Andere</v>
      </c>
      <c r="L561" t="str">
        <f t="shared" si="17"/>
        <v xml:space="preserve"> </v>
      </c>
    </row>
    <row r="562" spans="1:12" ht="15.75" thickBot="1" x14ac:dyDescent="0.3">
      <c r="A562" s="23" t="s">
        <v>13</v>
      </c>
      <c r="B562" s="23" t="s">
        <v>14</v>
      </c>
      <c r="C562" s="23" t="s">
        <v>49</v>
      </c>
      <c r="D562" s="23" t="s">
        <v>6</v>
      </c>
      <c r="E562" s="23" t="s">
        <v>3</v>
      </c>
      <c r="F562" s="27">
        <v>311</v>
      </c>
      <c r="G562" s="23" t="s">
        <v>61</v>
      </c>
      <c r="H562" s="23" t="s">
        <v>62</v>
      </c>
      <c r="I562" s="23" t="s">
        <v>35</v>
      </c>
      <c r="J562" s="24">
        <v>1</v>
      </c>
      <c r="K562" t="str">
        <f t="shared" si="16"/>
        <v>Gewoon voltijds secundair onderwijs</v>
      </c>
      <c r="L562" t="str">
        <f t="shared" si="17"/>
        <v>OKAN</v>
      </c>
    </row>
    <row r="563" spans="1:12" ht="15.75" thickBot="1" x14ac:dyDescent="0.3">
      <c r="A563" s="23" t="s">
        <v>16</v>
      </c>
      <c r="B563" s="23" t="s">
        <v>17</v>
      </c>
      <c r="C563" s="23" t="s">
        <v>49</v>
      </c>
      <c r="D563" s="23" t="s">
        <v>4</v>
      </c>
      <c r="E563" s="23" t="s">
        <v>3</v>
      </c>
      <c r="F563" s="27">
        <v>311</v>
      </c>
      <c r="G563" s="23" t="s">
        <v>59</v>
      </c>
      <c r="H563" s="23" t="s">
        <v>59</v>
      </c>
      <c r="I563" s="23" t="s">
        <v>35</v>
      </c>
      <c r="J563" s="24">
        <v>35</v>
      </c>
      <c r="K563" t="str">
        <f t="shared" si="16"/>
        <v>Gewoon voltijds secundair onderwijs</v>
      </c>
      <c r="L563" t="str">
        <f t="shared" si="17"/>
        <v>TSO</v>
      </c>
    </row>
    <row r="564" spans="1:12" ht="15.75" thickBot="1" x14ac:dyDescent="0.3">
      <c r="A564" s="23" t="s">
        <v>13</v>
      </c>
      <c r="B564" s="23" t="s">
        <v>14</v>
      </c>
      <c r="C564" s="23" t="s">
        <v>49</v>
      </c>
      <c r="D564" s="23" t="s">
        <v>6</v>
      </c>
      <c r="E564" s="23" t="s">
        <v>3</v>
      </c>
      <c r="F564" s="27">
        <v>311</v>
      </c>
      <c r="G564" s="23" t="s">
        <v>64</v>
      </c>
      <c r="H564" s="23" t="s">
        <v>64</v>
      </c>
      <c r="I564" s="23" t="s">
        <v>35</v>
      </c>
      <c r="J564" s="24">
        <v>1</v>
      </c>
      <c r="K564" t="str">
        <f t="shared" si="16"/>
        <v>Gewoon voltijds secundair onderwijs</v>
      </c>
      <c r="L564" t="str">
        <f t="shared" si="17"/>
        <v>KSO</v>
      </c>
    </row>
    <row r="565" spans="1:12" ht="15.75" thickBot="1" x14ac:dyDescent="0.3">
      <c r="A565" s="23" t="s">
        <v>14</v>
      </c>
      <c r="B565" s="23" t="s">
        <v>15</v>
      </c>
      <c r="C565" s="23" t="s">
        <v>49</v>
      </c>
      <c r="D565" s="23" t="s">
        <v>8</v>
      </c>
      <c r="E565" s="23" t="s">
        <v>2</v>
      </c>
      <c r="F565" s="27">
        <v>311</v>
      </c>
      <c r="G565" s="23" t="s">
        <v>58</v>
      </c>
      <c r="H565" s="23" t="s">
        <v>58</v>
      </c>
      <c r="I565" s="23" t="s">
        <v>35</v>
      </c>
      <c r="J565" s="24">
        <v>99</v>
      </c>
      <c r="K565" t="str">
        <f t="shared" si="16"/>
        <v>Gewoon voltijds secundair onderwijs</v>
      </c>
      <c r="L565" t="str">
        <f t="shared" si="17"/>
        <v>BSO</v>
      </c>
    </row>
    <row r="566" spans="1:12" ht="15.75" thickBot="1" x14ac:dyDescent="0.3">
      <c r="A566" s="23" t="s">
        <v>13</v>
      </c>
      <c r="B566" s="23" t="s">
        <v>14</v>
      </c>
      <c r="C566" s="23" t="s">
        <v>49</v>
      </c>
      <c r="D566" s="23" t="s">
        <v>4</v>
      </c>
      <c r="E566" s="23" t="s">
        <v>3</v>
      </c>
      <c r="F566" s="27">
        <v>311</v>
      </c>
      <c r="G566" s="23" t="s">
        <v>64</v>
      </c>
      <c r="H566" s="23" t="s">
        <v>64</v>
      </c>
      <c r="I566" s="23" t="s">
        <v>35</v>
      </c>
      <c r="J566" s="24">
        <v>1</v>
      </c>
      <c r="K566" t="str">
        <f t="shared" si="16"/>
        <v>Gewoon voltijds secundair onderwijs</v>
      </c>
      <c r="L566" t="str">
        <f t="shared" si="17"/>
        <v>KSO</v>
      </c>
    </row>
    <row r="567" spans="1:12" ht="15.75" thickBot="1" x14ac:dyDescent="0.3">
      <c r="A567" s="23" t="s">
        <v>16</v>
      </c>
      <c r="B567" s="23" t="s">
        <v>17</v>
      </c>
      <c r="C567" s="23" t="s">
        <v>49</v>
      </c>
      <c r="D567" s="23" t="s">
        <v>6</v>
      </c>
      <c r="E567" s="23" t="s">
        <v>2</v>
      </c>
      <c r="F567" s="27">
        <v>321</v>
      </c>
      <c r="G567" s="23" t="s">
        <v>61</v>
      </c>
      <c r="H567" s="23" t="s">
        <v>62</v>
      </c>
      <c r="I567" s="23" t="s">
        <v>35</v>
      </c>
      <c r="J567" s="24">
        <v>20</v>
      </c>
      <c r="K567" t="str">
        <f t="shared" si="16"/>
        <v>Buitengewoon secundair onderwijs</v>
      </c>
      <c r="L567" t="str">
        <f t="shared" si="17"/>
        <v xml:space="preserve"> </v>
      </c>
    </row>
    <row r="568" spans="1:12" ht="15.75" thickBot="1" x14ac:dyDescent="0.3">
      <c r="A568" s="23" t="s">
        <v>16</v>
      </c>
      <c r="B568" s="23" t="s">
        <v>17</v>
      </c>
      <c r="C568" s="23" t="s">
        <v>49</v>
      </c>
      <c r="D568" s="23" t="s">
        <v>4</v>
      </c>
      <c r="E568" s="23" t="s">
        <v>3</v>
      </c>
      <c r="F568" s="27">
        <v>321</v>
      </c>
      <c r="G568" s="23" t="s">
        <v>61</v>
      </c>
      <c r="H568" s="23" t="s">
        <v>62</v>
      </c>
      <c r="I568" s="23" t="s">
        <v>35</v>
      </c>
      <c r="J568" s="24">
        <v>44</v>
      </c>
      <c r="K568" t="str">
        <f t="shared" si="16"/>
        <v>Buitengewoon secundair onderwijs</v>
      </c>
      <c r="L568" t="str">
        <f t="shared" si="17"/>
        <v xml:space="preserve"> </v>
      </c>
    </row>
    <row r="569" spans="1:12" ht="15.75" thickBot="1" x14ac:dyDescent="0.3">
      <c r="A569" s="23" t="s">
        <v>14</v>
      </c>
      <c r="B569" s="23" t="s">
        <v>15</v>
      </c>
      <c r="C569" s="23" t="s">
        <v>49</v>
      </c>
      <c r="D569" s="23" t="s">
        <v>9</v>
      </c>
      <c r="E569" s="23" t="s">
        <v>3</v>
      </c>
      <c r="F569" s="27">
        <v>321</v>
      </c>
      <c r="G569" s="23" t="s">
        <v>58</v>
      </c>
      <c r="H569" s="23" t="s">
        <v>58</v>
      </c>
      <c r="I569" s="23" t="s">
        <v>35</v>
      </c>
      <c r="J569" s="24">
        <v>4</v>
      </c>
      <c r="K569" t="str">
        <f t="shared" si="16"/>
        <v>Buitengewoon secundair onderwijs</v>
      </c>
      <c r="L569" t="str">
        <f t="shared" si="17"/>
        <v xml:space="preserve"> </v>
      </c>
    </row>
    <row r="570" spans="1:12" ht="15.75" thickBot="1" x14ac:dyDescent="0.3">
      <c r="A570" s="23" t="s">
        <v>15</v>
      </c>
      <c r="B570" s="23" t="s">
        <v>16</v>
      </c>
      <c r="C570" s="23" t="s">
        <v>49</v>
      </c>
      <c r="D570" s="23" t="s">
        <v>6</v>
      </c>
      <c r="E570" s="23" t="s">
        <v>3</v>
      </c>
      <c r="F570" s="27">
        <v>311</v>
      </c>
      <c r="G570" s="23" t="s">
        <v>59</v>
      </c>
      <c r="H570" s="23" t="s">
        <v>59</v>
      </c>
      <c r="I570" s="23" t="s">
        <v>35</v>
      </c>
      <c r="J570" s="24">
        <v>8</v>
      </c>
      <c r="K570" t="str">
        <f t="shared" si="16"/>
        <v>Gewoon voltijds secundair onderwijs</v>
      </c>
      <c r="L570" t="str">
        <f t="shared" si="17"/>
        <v>TSO</v>
      </c>
    </row>
    <row r="571" spans="1:12" ht="15.75" thickBot="1" x14ac:dyDescent="0.3">
      <c r="A571" s="23" t="s">
        <v>15</v>
      </c>
      <c r="B571" s="23" t="s">
        <v>16</v>
      </c>
      <c r="C571" s="23" t="s">
        <v>49</v>
      </c>
      <c r="D571" s="23" t="s">
        <v>8</v>
      </c>
      <c r="E571" s="23" t="s">
        <v>3</v>
      </c>
      <c r="F571" s="27">
        <v>315</v>
      </c>
      <c r="G571" s="23" t="s">
        <v>61</v>
      </c>
      <c r="H571" s="23" t="s">
        <v>62</v>
      </c>
      <c r="I571" s="23" t="s">
        <v>35</v>
      </c>
      <c r="J571" s="24">
        <v>2</v>
      </c>
      <c r="K571" t="str">
        <f t="shared" si="16"/>
        <v>Andere</v>
      </c>
      <c r="L571" t="str">
        <f t="shared" si="17"/>
        <v xml:space="preserve"> </v>
      </c>
    </row>
    <row r="572" spans="1:12" ht="15.75" thickBot="1" x14ac:dyDescent="0.3">
      <c r="A572" s="23" t="s">
        <v>15</v>
      </c>
      <c r="B572" s="23" t="s">
        <v>16</v>
      </c>
      <c r="C572" s="23" t="s">
        <v>49</v>
      </c>
      <c r="D572" s="23" t="s">
        <v>6</v>
      </c>
      <c r="E572" s="23" t="s">
        <v>3</v>
      </c>
      <c r="F572" s="27">
        <v>321</v>
      </c>
      <c r="G572" s="23" t="s">
        <v>58</v>
      </c>
      <c r="H572" s="23" t="s">
        <v>58</v>
      </c>
      <c r="I572" s="23" t="s">
        <v>35</v>
      </c>
      <c r="J572" s="24">
        <v>1</v>
      </c>
      <c r="K572" t="str">
        <f t="shared" si="16"/>
        <v>Buitengewoon secundair onderwijs</v>
      </c>
      <c r="L572" t="str">
        <f t="shared" si="17"/>
        <v xml:space="preserve"> </v>
      </c>
    </row>
    <row r="573" spans="1:12" ht="15.75" thickBot="1" x14ac:dyDescent="0.3">
      <c r="A573" s="23" t="s">
        <v>14</v>
      </c>
      <c r="B573" s="23" t="s">
        <v>15</v>
      </c>
      <c r="C573" s="23" t="s">
        <v>49</v>
      </c>
      <c r="D573" s="23" t="s">
        <v>8</v>
      </c>
      <c r="E573" s="23" t="s">
        <v>2</v>
      </c>
      <c r="F573" s="27">
        <v>315</v>
      </c>
      <c r="G573" s="23" t="s">
        <v>61</v>
      </c>
      <c r="H573" s="23" t="s">
        <v>62</v>
      </c>
      <c r="I573" s="23" t="s">
        <v>35</v>
      </c>
      <c r="J573" s="24">
        <v>4</v>
      </c>
      <c r="K573" t="str">
        <f t="shared" si="16"/>
        <v>Andere</v>
      </c>
      <c r="L573" t="str">
        <f t="shared" si="17"/>
        <v xml:space="preserve"> </v>
      </c>
    </row>
    <row r="574" spans="1:12" ht="15.75" thickBot="1" x14ac:dyDescent="0.3">
      <c r="A574" s="23" t="s">
        <v>16</v>
      </c>
      <c r="B574" s="23" t="s">
        <v>17</v>
      </c>
      <c r="C574" s="23" t="s">
        <v>49</v>
      </c>
      <c r="D574" s="23" t="s">
        <v>8</v>
      </c>
      <c r="E574" s="23" t="s">
        <v>2</v>
      </c>
      <c r="F574" s="27">
        <v>311</v>
      </c>
      <c r="G574" s="23" t="s">
        <v>59</v>
      </c>
      <c r="H574" s="23" t="s">
        <v>59</v>
      </c>
      <c r="I574" s="23" t="s">
        <v>35</v>
      </c>
      <c r="J574" s="24">
        <v>16</v>
      </c>
      <c r="K574" t="str">
        <f t="shared" si="16"/>
        <v>Gewoon voltijds secundair onderwijs</v>
      </c>
      <c r="L574" t="str">
        <f t="shared" si="17"/>
        <v>TSO</v>
      </c>
    </row>
    <row r="575" spans="1:12" ht="15.75" thickBot="1" x14ac:dyDescent="0.3">
      <c r="A575" s="23" t="s">
        <v>16</v>
      </c>
      <c r="B575" s="23" t="s">
        <v>17</v>
      </c>
      <c r="C575" s="23" t="s">
        <v>49</v>
      </c>
      <c r="D575" s="23" t="s">
        <v>9</v>
      </c>
      <c r="E575" s="23" t="s">
        <v>2</v>
      </c>
      <c r="F575" s="27">
        <v>321</v>
      </c>
      <c r="G575" s="23" t="s">
        <v>58</v>
      </c>
      <c r="H575" s="23" t="s">
        <v>58</v>
      </c>
      <c r="I575" s="23" t="s">
        <v>35</v>
      </c>
      <c r="J575" s="24">
        <v>18</v>
      </c>
      <c r="K575" t="str">
        <f t="shared" si="16"/>
        <v>Buitengewoon secundair onderwijs</v>
      </c>
      <c r="L575" t="str">
        <f t="shared" si="17"/>
        <v xml:space="preserve"> </v>
      </c>
    </row>
    <row r="576" spans="1:12" ht="15.75" thickBot="1" x14ac:dyDescent="0.3">
      <c r="A576" s="23" t="s">
        <v>14</v>
      </c>
      <c r="B576" s="23" t="s">
        <v>15</v>
      </c>
      <c r="C576" s="23" t="s">
        <v>49</v>
      </c>
      <c r="D576" s="23" t="s">
        <v>9</v>
      </c>
      <c r="E576" s="23" t="s">
        <v>3</v>
      </c>
      <c r="F576" s="27">
        <v>315</v>
      </c>
      <c r="G576" s="23" t="s">
        <v>61</v>
      </c>
      <c r="H576" s="23" t="s">
        <v>62</v>
      </c>
      <c r="I576" s="23" t="s">
        <v>35</v>
      </c>
      <c r="J576" s="24">
        <v>2</v>
      </c>
      <c r="K576" t="str">
        <f t="shared" si="16"/>
        <v>Andere</v>
      </c>
      <c r="L576" t="str">
        <f t="shared" si="17"/>
        <v xml:space="preserve"> </v>
      </c>
    </row>
    <row r="577" spans="1:12" ht="15.75" thickBot="1" x14ac:dyDescent="0.3">
      <c r="A577" s="23" t="s">
        <v>14</v>
      </c>
      <c r="B577" s="23" t="s">
        <v>15</v>
      </c>
      <c r="C577" s="23" t="s">
        <v>49</v>
      </c>
      <c r="D577" s="23" t="s">
        <v>6</v>
      </c>
      <c r="E577" s="23" t="s">
        <v>2</v>
      </c>
      <c r="F577" s="27">
        <v>321</v>
      </c>
      <c r="G577" s="23" t="s">
        <v>58</v>
      </c>
      <c r="H577" s="23" t="s">
        <v>58</v>
      </c>
      <c r="I577" s="23" t="s">
        <v>35</v>
      </c>
      <c r="J577" s="24">
        <v>2</v>
      </c>
      <c r="K577" t="str">
        <f t="shared" si="16"/>
        <v>Buitengewoon secundair onderwijs</v>
      </c>
      <c r="L577" t="str">
        <f t="shared" si="17"/>
        <v xml:space="preserve"> </v>
      </c>
    </row>
    <row r="578" spans="1:12" ht="15.75" thickBot="1" x14ac:dyDescent="0.3">
      <c r="A578" s="23" t="s">
        <v>15</v>
      </c>
      <c r="B578" s="23" t="s">
        <v>16</v>
      </c>
      <c r="C578" s="23" t="s">
        <v>49</v>
      </c>
      <c r="D578" s="23" t="s">
        <v>4</v>
      </c>
      <c r="E578" s="23" t="s">
        <v>3</v>
      </c>
      <c r="F578" s="27">
        <v>321</v>
      </c>
      <c r="G578" s="23" t="s">
        <v>58</v>
      </c>
      <c r="H578" s="23" t="s">
        <v>58</v>
      </c>
      <c r="I578" s="23" t="s">
        <v>35</v>
      </c>
      <c r="J578" s="24">
        <v>6</v>
      </c>
      <c r="K578" t="str">
        <f t="shared" ref="K578:K641" si="18">IF(F578=311, "Gewoon voltijds secundair onderwijs", IF(F578=321, "Buitengewoon secundair onderwijs", "Andere"))</f>
        <v>Buitengewoon secundair onderwijs</v>
      </c>
      <c r="L578" t="str">
        <f t="shared" ref="L578:L641" si="19">IF(F578=311, IF(G578="GSO", "Eerste graad", IF(G578="/", "OKAN", G578)), " ")</f>
        <v xml:space="preserve"> </v>
      </c>
    </row>
    <row r="579" spans="1:12" ht="15.75" thickBot="1" x14ac:dyDescent="0.3">
      <c r="A579" s="23" t="s">
        <v>14</v>
      </c>
      <c r="B579" s="23" t="s">
        <v>15</v>
      </c>
      <c r="C579" s="23" t="s">
        <v>49</v>
      </c>
      <c r="D579" s="23" t="s">
        <v>6</v>
      </c>
      <c r="E579" s="23" t="s">
        <v>3</v>
      </c>
      <c r="F579" s="27">
        <v>311</v>
      </c>
      <c r="G579" s="23" t="s">
        <v>60</v>
      </c>
      <c r="H579" s="23" t="s">
        <v>60</v>
      </c>
      <c r="I579" s="23" t="s">
        <v>35</v>
      </c>
      <c r="J579" s="24">
        <v>16</v>
      </c>
      <c r="K579" t="str">
        <f t="shared" si="18"/>
        <v>Gewoon voltijds secundair onderwijs</v>
      </c>
      <c r="L579" t="str">
        <f t="shared" si="19"/>
        <v>Eerste graad</v>
      </c>
    </row>
    <row r="580" spans="1:12" ht="15.75" thickBot="1" x14ac:dyDescent="0.3">
      <c r="A580" s="23" t="s">
        <v>15</v>
      </c>
      <c r="B580" s="23" t="s">
        <v>16</v>
      </c>
      <c r="C580" s="23" t="s">
        <v>49</v>
      </c>
      <c r="D580" s="23" t="s">
        <v>8</v>
      </c>
      <c r="E580" s="23" t="s">
        <v>3</v>
      </c>
      <c r="F580" s="27">
        <v>311</v>
      </c>
      <c r="G580" s="23" t="s">
        <v>65</v>
      </c>
      <c r="H580" s="23" t="s">
        <v>65</v>
      </c>
      <c r="I580" s="23" t="s">
        <v>35</v>
      </c>
      <c r="J580" s="24">
        <v>1</v>
      </c>
      <c r="K580" t="str">
        <f t="shared" si="18"/>
        <v>Gewoon voltijds secundair onderwijs</v>
      </c>
      <c r="L580" t="str">
        <f t="shared" si="19"/>
        <v>ASO</v>
      </c>
    </row>
    <row r="581" spans="1:12" ht="15.75" thickBot="1" x14ac:dyDescent="0.3">
      <c r="A581" s="23" t="s">
        <v>16</v>
      </c>
      <c r="B581" s="23" t="s">
        <v>17</v>
      </c>
      <c r="C581" s="23" t="s">
        <v>49</v>
      </c>
      <c r="D581" s="23" t="s">
        <v>8</v>
      </c>
      <c r="E581" s="23" t="s">
        <v>3</v>
      </c>
      <c r="F581" s="27">
        <v>311</v>
      </c>
      <c r="G581" s="23" t="s">
        <v>59</v>
      </c>
      <c r="H581" s="23" t="s">
        <v>59</v>
      </c>
      <c r="I581" s="23" t="s">
        <v>35</v>
      </c>
      <c r="J581" s="24">
        <v>10</v>
      </c>
      <c r="K581" t="str">
        <f t="shared" si="18"/>
        <v>Gewoon voltijds secundair onderwijs</v>
      </c>
      <c r="L581" t="str">
        <f t="shared" si="19"/>
        <v>TSO</v>
      </c>
    </row>
    <row r="582" spans="1:12" ht="15.75" thickBot="1" x14ac:dyDescent="0.3">
      <c r="A582" s="23" t="s">
        <v>16</v>
      </c>
      <c r="B582" s="23" t="s">
        <v>17</v>
      </c>
      <c r="C582" s="23" t="s">
        <v>49</v>
      </c>
      <c r="D582" s="23" t="s">
        <v>8</v>
      </c>
      <c r="E582" s="23" t="s">
        <v>2</v>
      </c>
      <c r="F582" s="27">
        <v>311</v>
      </c>
      <c r="G582" s="23" t="s">
        <v>65</v>
      </c>
      <c r="H582" s="23" t="s">
        <v>65</v>
      </c>
      <c r="I582" s="23" t="s">
        <v>35</v>
      </c>
      <c r="J582" s="24">
        <v>2</v>
      </c>
      <c r="K582" t="str">
        <f t="shared" si="18"/>
        <v>Gewoon voltijds secundair onderwijs</v>
      </c>
      <c r="L582" t="str">
        <f t="shared" si="19"/>
        <v>ASO</v>
      </c>
    </row>
    <row r="583" spans="1:12" ht="15.75" thickBot="1" x14ac:dyDescent="0.3">
      <c r="A583" s="23" t="s">
        <v>15</v>
      </c>
      <c r="B583" s="23" t="s">
        <v>16</v>
      </c>
      <c r="C583" s="23" t="s">
        <v>49</v>
      </c>
      <c r="D583" s="23" t="s">
        <v>8</v>
      </c>
      <c r="E583" s="23" t="s">
        <v>3</v>
      </c>
      <c r="F583" s="27">
        <v>311</v>
      </c>
      <c r="G583" s="23" t="s">
        <v>61</v>
      </c>
      <c r="H583" s="23" t="s">
        <v>62</v>
      </c>
      <c r="I583" s="23" t="s">
        <v>35</v>
      </c>
      <c r="J583" s="24">
        <v>6</v>
      </c>
      <c r="K583" t="str">
        <f t="shared" si="18"/>
        <v>Gewoon voltijds secundair onderwijs</v>
      </c>
      <c r="L583" t="str">
        <f t="shared" si="19"/>
        <v>OKAN</v>
      </c>
    </row>
    <row r="584" spans="1:12" ht="15.75" thickBot="1" x14ac:dyDescent="0.3">
      <c r="A584" s="23" t="s">
        <v>16</v>
      </c>
      <c r="B584" s="23" t="s">
        <v>17</v>
      </c>
      <c r="C584" s="23" t="s">
        <v>49</v>
      </c>
      <c r="D584" s="23" t="s">
        <v>7</v>
      </c>
      <c r="E584" s="23" t="s">
        <v>2</v>
      </c>
      <c r="F584" s="27">
        <v>321</v>
      </c>
      <c r="G584" s="23" t="s">
        <v>65</v>
      </c>
      <c r="H584" s="23" t="s">
        <v>65</v>
      </c>
      <c r="I584" s="23" t="s">
        <v>35</v>
      </c>
      <c r="J584" s="24">
        <v>1</v>
      </c>
      <c r="K584" t="str">
        <f t="shared" si="18"/>
        <v>Buitengewoon secundair onderwijs</v>
      </c>
      <c r="L584" t="str">
        <f t="shared" si="19"/>
        <v xml:space="preserve"> </v>
      </c>
    </row>
    <row r="585" spans="1:12" ht="15.75" thickBot="1" x14ac:dyDescent="0.3">
      <c r="A585" s="23" t="s">
        <v>16</v>
      </c>
      <c r="B585" s="23" t="s">
        <v>17</v>
      </c>
      <c r="C585" s="23" t="s">
        <v>49</v>
      </c>
      <c r="D585" s="23" t="s">
        <v>9</v>
      </c>
      <c r="E585" s="23" t="s">
        <v>3</v>
      </c>
      <c r="F585" s="27">
        <v>311</v>
      </c>
      <c r="G585" s="23" t="s">
        <v>63</v>
      </c>
      <c r="H585" s="23" t="s">
        <v>63</v>
      </c>
      <c r="I585" s="23" t="s">
        <v>35</v>
      </c>
      <c r="J585" s="24">
        <v>1</v>
      </c>
      <c r="K585" t="str">
        <f t="shared" si="18"/>
        <v>Gewoon voltijds secundair onderwijs</v>
      </c>
      <c r="L585" t="str">
        <f t="shared" si="19"/>
        <v>HBO</v>
      </c>
    </row>
    <row r="586" spans="1:12" ht="15.75" thickBot="1" x14ac:dyDescent="0.3">
      <c r="A586" s="23" t="s">
        <v>15</v>
      </c>
      <c r="B586" s="23" t="s">
        <v>16</v>
      </c>
      <c r="C586" s="23" t="s">
        <v>49</v>
      </c>
      <c r="D586" s="23" t="s">
        <v>4</v>
      </c>
      <c r="E586" s="23" t="s">
        <v>3</v>
      </c>
      <c r="F586" s="27">
        <v>311</v>
      </c>
      <c r="G586" s="23" t="s">
        <v>63</v>
      </c>
      <c r="H586" s="23" t="s">
        <v>63</v>
      </c>
      <c r="I586" s="23" t="s">
        <v>35</v>
      </c>
      <c r="J586" s="24">
        <v>1</v>
      </c>
      <c r="K586" t="str">
        <f t="shared" si="18"/>
        <v>Gewoon voltijds secundair onderwijs</v>
      </c>
      <c r="L586" t="str">
        <f t="shared" si="19"/>
        <v>HBO</v>
      </c>
    </row>
    <row r="587" spans="1:12" ht="15.75" thickBot="1" x14ac:dyDescent="0.3">
      <c r="A587" s="23" t="s">
        <v>15</v>
      </c>
      <c r="B587" s="23" t="s">
        <v>16</v>
      </c>
      <c r="C587" s="23" t="s">
        <v>49</v>
      </c>
      <c r="D587" s="23" t="s">
        <v>9</v>
      </c>
      <c r="E587" s="23" t="s">
        <v>3</v>
      </c>
      <c r="F587" s="27">
        <v>311</v>
      </c>
      <c r="G587" s="23" t="s">
        <v>65</v>
      </c>
      <c r="H587" s="23" t="s">
        <v>65</v>
      </c>
      <c r="I587" s="23" t="s">
        <v>35</v>
      </c>
      <c r="J587" s="24">
        <v>1</v>
      </c>
      <c r="K587" t="str">
        <f t="shared" si="18"/>
        <v>Gewoon voltijds secundair onderwijs</v>
      </c>
      <c r="L587" t="str">
        <f t="shared" si="19"/>
        <v>ASO</v>
      </c>
    </row>
    <row r="588" spans="1:12" ht="15.75" thickBot="1" x14ac:dyDescent="0.3">
      <c r="A588" s="23" t="s">
        <v>15</v>
      </c>
      <c r="B588" s="23" t="s">
        <v>16</v>
      </c>
      <c r="C588" s="23" t="s">
        <v>49</v>
      </c>
      <c r="D588" s="23" t="s">
        <v>4</v>
      </c>
      <c r="E588" s="23" t="s">
        <v>2</v>
      </c>
      <c r="F588" s="27">
        <v>311</v>
      </c>
      <c r="G588" s="23" t="s">
        <v>58</v>
      </c>
      <c r="H588" s="23" t="s">
        <v>58</v>
      </c>
      <c r="I588" s="23" t="s">
        <v>35</v>
      </c>
      <c r="J588" s="24">
        <v>481</v>
      </c>
      <c r="K588" t="str">
        <f t="shared" si="18"/>
        <v>Gewoon voltijds secundair onderwijs</v>
      </c>
      <c r="L588" t="str">
        <f t="shared" si="19"/>
        <v>BSO</v>
      </c>
    </row>
    <row r="589" spans="1:12" ht="15.75" thickBot="1" x14ac:dyDescent="0.3">
      <c r="A589" s="23" t="s">
        <v>16</v>
      </c>
      <c r="B589" s="23" t="s">
        <v>17</v>
      </c>
      <c r="C589" s="23" t="s">
        <v>49</v>
      </c>
      <c r="D589" s="23" t="s">
        <v>4</v>
      </c>
      <c r="E589" s="23" t="s">
        <v>2</v>
      </c>
      <c r="F589" s="27">
        <v>311</v>
      </c>
      <c r="G589" s="23" t="s">
        <v>58</v>
      </c>
      <c r="H589" s="23" t="s">
        <v>58</v>
      </c>
      <c r="I589" s="23" t="s">
        <v>35</v>
      </c>
      <c r="J589" s="24">
        <v>478</v>
      </c>
      <c r="K589" t="str">
        <f t="shared" si="18"/>
        <v>Gewoon voltijds secundair onderwijs</v>
      </c>
      <c r="L589" t="str">
        <f t="shared" si="19"/>
        <v>BSO</v>
      </c>
    </row>
    <row r="590" spans="1:12" ht="15.75" thickBot="1" x14ac:dyDescent="0.3">
      <c r="A590" s="23" t="s">
        <v>15</v>
      </c>
      <c r="B590" s="23" t="s">
        <v>16</v>
      </c>
      <c r="C590" s="23" t="s">
        <v>49</v>
      </c>
      <c r="D590" s="23" t="s">
        <v>4</v>
      </c>
      <c r="E590" s="23" t="s">
        <v>3</v>
      </c>
      <c r="F590" s="27">
        <v>312</v>
      </c>
      <c r="G590" s="23" t="s">
        <v>61</v>
      </c>
      <c r="H590" s="23" t="s">
        <v>62</v>
      </c>
      <c r="I590" s="23" t="s">
        <v>35</v>
      </c>
      <c r="J590" s="24">
        <v>505</v>
      </c>
      <c r="K590" t="str">
        <f t="shared" si="18"/>
        <v>Andere</v>
      </c>
      <c r="L590" t="str">
        <f t="shared" si="19"/>
        <v xml:space="preserve"> </v>
      </c>
    </row>
    <row r="591" spans="1:12" ht="15.75" thickBot="1" x14ac:dyDescent="0.3">
      <c r="A591" s="23" t="s">
        <v>13</v>
      </c>
      <c r="B591" s="23" t="s">
        <v>14</v>
      </c>
      <c r="C591" s="23" t="s">
        <v>49</v>
      </c>
      <c r="D591" s="23" t="s">
        <v>4</v>
      </c>
      <c r="E591" s="23" t="s">
        <v>2</v>
      </c>
      <c r="F591" s="27">
        <v>311</v>
      </c>
      <c r="G591" s="23" t="s">
        <v>59</v>
      </c>
      <c r="H591" s="23" t="s">
        <v>59</v>
      </c>
      <c r="I591" s="23" t="s">
        <v>35</v>
      </c>
      <c r="J591" s="24">
        <v>60</v>
      </c>
      <c r="K591" t="str">
        <f t="shared" si="18"/>
        <v>Gewoon voltijds secundair onderwijs</v>
      </c>
      <c r="L591" t="str">
        <f t="shared" si="19"/>
        <v>TSO</v>
      </c>
    </row>
    <row r="592" spans="1:12" ht="15.75" thickBot="1" x14ac:dyDescent="0.3">
      <c r="A592" s="23" t="s">
        <v>14</v>
      </c>
      <c r="B592" s="23" t="s">
        <v>15</v>
      </c>
      <c r="C592" s="23" t="s">
        <v>49</v>
      </c>
      <c r="D592" s="23" t="s">
        <v>9</v>
      </c>
      <c r="E592" s="23" t="s">
        <v>2</v>
      </c>
      <c r="F592" s="27">
        <v>312</v>
      </c>
      <c r="G592" s="23" t="s">
        <v>61</v>
      </c>
      <c r="H592" s="23" t="s">
        <v>62</v>
      </c>
      <c r="I592" s="23" t="s">
        <v>35</v>
      </c>
      <c r="J592" s="24">
        <v>611</v>
      </c>
      <c r="K592" t="str">
        <f t="shared" si="18"/>
        <v>Andere</v>
      </c>
      <c r="L592" t="str">
        <f t="shared" si="19"/>
        <v xml:space="preserve"> </v>
      </c>
    </row>
    <row r="593" spans="1:12" ht="15.75" thickBot="1" x14ac:dyDescent="0.3">
      <c r="A593" s="23" t="s">
        <v>13</v>
      </c>
      <c r="B593" s="23" t="s">
        <v>14</v>
      </c>
      <c r="C593" s="23" t="s">
        <v>49</v>
      </c>
      <c r="D593" s="23" t="s">
        <v>8</v>
      </c>
      <c r="E593" s="23" t="s">
        <v>2</v>
      </c>
      <c r="F593" s="27">
        <v>311</v>
      </c>
      <c r="G593" s="23" t="s">
        <v>60</v>
      </c>
      <c r="H593" s="23" t="s">
        <v>60</v>
      </c>
      <c r="I593" s="23" t="s">
        <v>35</v>
      </c>
      <c r="J593" s="24">
        <v>20</v>
      </c>
      <c r="K593" t="str">
        <f t="shared" si="18"/>
        <v>Gewoon voltijds secundair onderwijs</v>
      </c>
      <c r="L593" t="str">
        <f t="shared" si="19"/>
        <v>Eerste graad</v>
      </c>
    </row>
    <row r="594" spans="1:12" ht="15.75" thickBot="1" x14ac:dyDescent="0.3">
      <c r="A594" s="23" t="s">
        <v>36</v>
      </c>
      <c r="B594" s="23" t="s">
        <v>13</v>
      </c>
      <c r="C594" s="23" t="s">
        <v>49</v>
      </c>
      <c r="D594" s="23" t="s">
        <v>7</v>
      </c>
      <c r="E594" s="23" t="s">
        <v>3</v>
      </c>
      <c r="F594" s="27">
        <v>311</v>
      </c>
      <c r="G594" s="23" t="s">
        <v>60</v>
      </c>
      <c r="H594" s="23" t="s">
        <v>60</v>
      </c>
      <c r="I594" s="23" t="s">
        <v>35</v>
      </c>
      <c r="J594" s="24">
        <v>36</v>
      </c>
      <c r="K594" t="str">
        <f t="shared" si="18"/>
        <v>Gewoon voltijds secundair onderwijs</v>
      </c>
      <c r="L594" t="str">
        <f t="shared" si="19"/>
        <v>Eerste graad</v>
      </c>
    </row>
    <row r="595" spans="1:12" ht="15.75" thickBot="1" x14ac:dyDescent="0.3">
      <c r="A595" s="23" t="s">
        <v>36</v>
      </c>
      <c r="B595" s="23" t="s">
        <v>13</v>
      </c>
      <c r="C595" s="23" t="s">
        <v>49</v>
      </c>
      <c r="D595" s="23" t="s">
        <v>7</v>
      </c>
      <c r="E595" s="23" t="s">
        <v>2</v>
      </c>
      <c r="F595" s="27">
        <v>311</v>
      </c>
      <c r="G595" s="23" t="s">
        <v>58</v>
      </c>
      <c r="H595" s="23" t="s">
        <v>58</v>
      </c>
      <c r="I595" s="23" t="s">
        <v>35</v>
      </c>
      <c r="J595" s="24">
        <v>294</v>
      </c>
      <c r="K595" t="str">
        <f t="shared" si="18"/>
        <v>Gewoon voltijds secundair onderwijs</v>
      </c>
      <c r="L595" t="str">
        <f t="shared" si="19"/>
        <v>BSO</v>
      </c>
    </row>
    <row r="596" spans="1:12" ht="15.75" thickBot="1" x14ac:dyDescent="0.3">
      <c r="A596" s="23" t="s">
        <v>36</v>
      </c>
      <c r="B596" s="23" t="s">
        <v>13</v>
      </c>
      <c r="C596" s="23" t="s">
        <v>49</v>
      </c>
      <c r="D596" s="23" t="s">
        <v>8</v>
      </c>
      <c r="E596" s="23" t="s">
        <v>3</v>
      </c>
      <c r="F596" s="27">
        <v>311</v>
      </c>
      <c r="G596" s="23" t="s">
        <v>60</v>
      </c>
      <c r="H596" s="23" t="s">
        <v>60</v>
      </c>
      <c r="I596" s="23" t="s">
        <v>35</v>
      </c>
      <c r="J596" s="24">
        <v>11</v>
      </c>
      <c r="K596" t="str">
        <f t="shared" si="18"/>
        <v>Gewoon voltijds secundair onderwijs</v>
      </c>
      <c r="L596" t="str">
        <f t="shared" si="19"/>
        <v>Eerste graad</v>
      </c>
    </row>
    <row r="597" spans="1:12" ht="15.75" thickBot="1" x14ac:dyDescent="0.3">
      <c r="A597" s="23" t="s">
        <v>36</v>
      </c>
      <c r="B597" s="23" t="s">
        <v>13</v>
      </c>
      <c r="C597" s="23" t="s">
        <v>49</v>
      </c>
      <c r="D597" s="23" t="s">
        <v>6</v>
      </c>
      <c r="E597" s="23" t="s">
        <v>2</v>
      </c>
      <c r="F597" s="27">
        <v>311</v>
      </c>
      <c r="G597" s="23" t="s">
        <v>58</v>
      </c>
      <c r="H597" s="23" t="s">
        <v>58</v>
      </c>
      <c r="I597" s="23" t="s">
        <v>35</v>
      </c>
      <c r="J597" s="24">
        <v>121</v>
      </c>
      <c r="K597" t="str">
        <f t="shared" si="18"/>
        <v>Gewoon voltijds secundair onderwijs</v>
      </c>
      <c r="L597" t="str">
        <f t="shared" si="19"/>
        <v>BSO</v>
      </c>
    </row>
    <row r="598" spans="1:12" ht="15.75" thickBot="1" x14ac:dyDescent="0.3">
      <c r="A598" s="23" t="s">
        <v>36</v>
      </c>
      <c r="B598" s="23" t="s">
        <v>13</v>
      </c>
      <c r="C598" s="23" t="s">
        <v>49</v>
      </c>
      <c r="D598" s="23" t="s">
        <v>9</v>
      </c>
      <c r="E598" s="23" t="s">
        <v>2</v>
      </c>
      <c r="F598" s="27">
        <v>311</v>
      </c>
      <c r="G598" s="23" t="s">
        <v>59</v>
      </c>
      <c r="H598" s="23" t="s">
        <v>59</v>
      </c>
      <c r="I598" s="23" t="s">
        <v>35</v>
      </c>
      <c r="J598" s="24">
        <v>47</v>
      </c>
      <c r="K598" t="str">
        <f t="shared" si="18"/>
        <v>Gewoon voltijds secundair onderwijs</v>
      </c>
      <c r="L598" t="str">
        <f t="shared" si="19"/>
        <v>TSO</v>
      </c>
    </row>
    <row r="599" spans="1:12" ht="15.75" thickBot="1" x14ac:dyDescent="0.3">
      <c r="A599" s="23" t="s">
        <v>36</v>
      </c>
      <c r="B599" s="23" t="s">
        <v>13</v>
      </c>
      <c r="C599" s="23" t="s">
        <v>49</v>
      </c>
      <c r="D599" s="23" t="s">
        <v>9</v>
      </c>
      <c r="E599" s="23" t="s">
        <v>3</v>
      </c>
      <c r="F599" s="27">
        <v>311</v>
      </c>
      <c r="G599" s="23" t="s">
        <v>60</v>
      </c>
      <c r="H599" s="23" t="s">
        <v>60</v>
      </c>
      <c r="I599" s="23" t="s">
        <v>35</v>
      </c>
      <c r="J599" s="24">
        <v>16</v>
      </c>
      <c r="K599" t="str">
        <f t="shared" si="18"/>
        <v>Gewoon voltijds secundair onderwijs</v>
      </c>
      <c r="L599" t="str">
        <f t="shared" si="19"/>
        <v>Eerste graad</v>
      </c>
    </row>
    <row r="600" spans="1:12" ht="15.75" thickBot="1" x14ac:dyDescent="0.3">
      <c r="A600" s="23" t="s">
        <v>13</v>
      </c>
      <c r="B600" s="23" t="s">
        <v>14</v>
      </c>
      <c r="C600" s="23" t="s">
        <v>49</v>
      </c>
      <c r="D600" s="23" t="s">
        <v>4</v>
      </c>
      <c r="E600" s="23" t="s">
        <v>3</v>
      </c>
      <c r="F600" s="27">
        <v>311</v>
      </c>
      <c r="G600" s="23" t="s">
        <v>59</v>
      </c>
      <c r="H600" s="23" t="s">
        <v>59</v>
      </c>
      <c r="I600" s="23" t="s">
        <v>35</v>
      </c>
      <c r="J600" s="24">
        <v>26</v>
      </c>
      <c r="K600" t="str">
        <f t="shared" si="18"/>
        <v>Gewoon voltijds secundair onderwijs</v>
      </c>
      <c r="L600" t="str">
        <f t="shared" si="19"/>
        <v>TSO</v>
      </c>
    </row>
    <row r="601" spans="1:12" ht="15.75" thickBot="1" x14ac:dyDescent="0.3">
      <c r="A601" s="23" t="s">
        <v>13</v>
      </c>
      <c r="B601" s="23" t="s">
        <v>14</v>
      </c>
      <c r="C601" s="23" t="s">
        <v>49</v>
      </c>
      <c r="D601" s="23" t="s">
        <v>9</v>
      </c>
      <c r="E601" s="23" t="s">
        <v>2</v>
      </c>
      <c r="F601" s="27">
        <v>311</v>
      </c>
      <c r="G601" s="23" t="s">
        <v>63</v>
      </c>
      <c r="H601" s="23" t="s">
        <v>63</v>
      </c>
      <c r="I601" s="23" t="s">
        <v>35</v>
      </c>
      <c r="J601" s="24">
        <v>1</v>
      </c>
      <c r="K601" t="str">
        <f t="shared" si="18"/>
        <v>Gewoon voltijds secundair onderwijs</v>
      </c>
      <c r="L601" t="str">
        <f t="shared" si="19"/>
        <v>HBO</v>
      </c>
    </row>
    <row r="602" spans="1:12" ht="15.75" thickBot="1" x14ac:dyDescent="0.3">
      <c r="A602" s="23" t="s">
        <v>36</v>
      </c>
      <c r="B602" s="23" t="s">
        <v>13</v>
      </c>
      <c r="C602" s="23" t="s">
        <v>49</v>
      </c>
      <c r="D602" s="23" t="s">
        <v>8</v>
      </c>
      <c r="E602" s="23" t="s">
        <v>2</v>
      </c>
      <c r="F602" s="27">
        <v>311</v>
      </c>
      <c r="G602" s="23" t="s">
        <v>59</v>
      </c>
      <c r="H602" s="23" t="s">
        <v>59</v>
      </c>
      <c r="I602" s="23" t="s">
        <v>35</v>
      </c>
      <c r="J602" s="24">
        <v>17</v>
      </c>
      <c r="K602" t="str">
        <f t="shared" si="18"/>
        <v>Gewoon voltijds secundair onderwijs</v>
      </c>
      <c r="L602" t="str">
        <f t="shared" si="19"/>
        <v>TSO</v>
      </c>
    </row>
    <row r="603" spans="1:12" ht="15.75" thickBot="1" x14ac:dyDescent="0.3">
      <c r="A603" s="23" t="s">
        <v>13</v>
      </c>
      <c r="B603" s="23" t="s">
        <v>14</v>
      </c>
      <c r="C603" s="23" t="s">
        <v>49</v>
      </c>
      <c r="D603" s="23" t="s">
        <v>6</v>
      </c>
      <c r="E603" s="23" t="s">
        <v>2</v>
      </c>
      <c r="F603" s="27">
        <v>311</v>
      </c>
      <c r="G603" s="23" t="s">
        <v>64</v>
      </c>
      <c r="H603" s="23" t="s">
        <v>64</v>
      </c>
      <c r="I603" s="23" t="s">
        <v>35</v>
      </c>
      <c r="J603" s="24">
        <v>1</v>
      </c>
      <c r="K603" t="str">
        <f t="shared" si="18"/>
        <v>Gewoon voltijds secundair onderwijs</v>
      </c>
      <c r="L603" t="str">
        <f t="shared" si="19"/>
        <v>KSO</v>
      </c>
    </row>
    <row r="604" spans="1:12" ht="15.75" thickBot="1" x14ac:dyDescent="0.3">
      <c r="A604" s="23" t="s">
        <v>36</v>
      </c>
      <c r="B604" s="23" t="s">
        <v>13</v>
      </c>
      <c r="C604" s="23" t="s">
        <v>49</v>
      </c>
      <c r="D604" s="23" t="s">
        <v>4</v>
      </c>
      <c r="E604" s="23" t="s">
        <v>2</v>
      </c>
      <c r="F604" s="27">
        <v>311</v>
      </c>
      <c r="G604" s="23" t="s">
        <v>65</v>
      </c>
      <c r="H604" s="23" t="s">
        <v>65</v>
      </c>
      <c r="I604" s="23" t="s">
        <v>35</v>
      </c>
      <c r="J604" s="24">
        <v>4</v>
      </c>
      <c r="K604" t="str">
        <f t="shared" si="18"/>
        <v>Gewoon voltijds secundair onderwijs</v>
      </c>
      <c r="L604" t="str">
        <f t="shared" si="19"/>
        <v>ASO</v>
      </c>
    </row>
    <row r="605" spans="1:12" ht="15.75" thickBot="1" x14ac:dyDescent="0.3">
      <c r="A605" s="23" t="s">
        <v>15</v>
      </c>
      <c r="B605" s="23" t="s">
        <v>16</v>
      </c>
      <c r="C605" s="23" t="s">
        <v>49</v>
      </c>
      <c r="D605" s="23" t="s">
        <v>9</v>
      </c>
      <c r="E605" s="23" t="s">
        <v>3</v>
      </c>
      <c r="F605" s="27">
        <v>312</v>
      </c>
      <c r="G605" s="23" t="s">
        <v>61</v>
      </c>
      <c r="H605" s="23" t="s">
        <v>62</v>
      </c>
      <c r="I605" s="23" t="s">
        <v>35</v>
      </c>
      <c r="J605" s="24">
        <v>262</v>
      </c>
      <c r="K605" t="str">
        <f t="shared" si="18"/>
        <v>Andere</v>
      </c>
      <c r="L605" t="str">
        <f t="shared" si="19"/>
        <v xml:space="preserve"> </v>
      </c>
    </row>
    <row r="606" spans="1:12" ht="15.75" thickBot="1" x14ac:dyDescent="0.3">
      <c r="A606" s="23" t="s">
        <v>13</v>
      </c>
      <c r="B606" s="23" t="s">
        <v>14</v>
      </c>
      <c r="C606" s="23" t="s">
        <v>49</v>
      </c>
      <c r="D606" s="23" t="s">
        <v>8</v>
      </c>
      <c r="E606" s="23" t="s">
        <v>2</v>
      </c>
      <c r="F606" s="27">
        <v>311</v>
      </c>
      <c r="G606" s="23" t="s">
        <v>65</v>
      </c>
      <c r="H606" s="23" t="s">
        <v>65</v>
      </c>
      <c r="I606" s="23" t="s">
        <v>35</v>
      </c>
      <c r="J606" s="24">
        <v>1</v>
      </c>
      <c r="K606" t="str">
        <f t="shared" si="18"/>
        <v>Gewoon voltijds secundair onderwijs</v>
      </c>
      <c r="L606" t="str">
        <f t="shared" si="19"/>
        <v>ASO</v>
      </c>
    </row>
    <row r="607" spans="1:12" ht="15.75" thickBot="1" x14ac:dyDescent="0.3">
      <c r="A607" s="23" t="s">
        <v>36</v>
      </c>
      <c r="B607" s="23" t="s">
        <v>13</v>
      </c>
      <c r="C607" s="23" t="s">
        <v>49</v>
      </c>
      <c r="D607" s="23" t="s">
        <v>6</v>
      </c>
      <c r="E607" s="23" t="s">
        <v>2</v>
      </c>
      <c r="F607" s="27">
        <v>321</v>
      </c>
      <c r="G607" s="23" t="s">
        <v>61</v>
      </c>
      <c r="H607" s="23" t="s">
        <v>62</v>
      </c>
      <c r="I607" s="23" t="s">
        <v>35</v>
      </c>
      <c r="J607" s="24">
        <v>26</v>
      </c>
      <c r="K607" t="str">
        <f t="shared" si="18"/>
        <v>Buitengewoon secundair onderwijs</v>
      </c>
      <c r="L607" t="str">
        <f t="shared" si="19"/>
        <v xml:space="preserve"> </v>
      </c>
    </row>
    <row r="608" spans="1:12" ht="15.75" thickBot="1" x14ac:dyDescent="0.3">
      <c r="A608" s="23" t="s">
        <v>36</v>
      </c>
      <c r="B608" s="23" t="s">
        <v>13</v>
      </c>
      <c r="C608" s="23" t="s">
        <v>49</v>
      </c>
      <c r="D608" s="23" t="s">
        <v>9</v>
      </c>
      <c r="E608" s="23" t="s">
        <v>2</v>
      </c>
      <c r="F608" s="27">
        <v>321</v>
      </c>
      <c r="G608" s="23" t="s">
        <v>60</v>
      </c>
      <c r="H608" s="23" t="s">
        <v>60</v>
      </c>
      <c r="I608" s="23" t="s">
        <v>35</v>
      </c>
      <c r="J608" s="24">
        <v>3</v>
      </c>
      <c r="K608" t="str">
        <f t="shared" si="18"/>
        <v>Buitengewoon secundair onderwijs</v>
      </c>
      <c r="L608" t="str">
        <f t="shared" si="19"/>
        <v xml:space="preserve"> </v>
      </c>
    </row>
    <row r="609" spans="1:12" ht="15.75" thickBot="1" x14ac:dyDescent="0.3">
      <c r="A609" s="23" t="s">
        <v>36</v>
      </c>
      <c r="B609" s="23" t="s">
        <v>13</v>
      </c>
      <c r="C609" s="23" t="s">
        <v>49</v>
      </c>
      <c r="D609" s="23" t="s">
        <v>4</v>
      </c>
      <c r="E609" s="23" t="s">
        <v>2</v>
      </c>
      <c r="F609" s="27">
        <v>311</v>
      </c>
      <c r="G609" s="23" t="s">
        <v>61</v>
      </c>
      <c r="H609" s="23" t="s">
        <v>62</v>
      </c>
      <c r="I609" s="23" t="s">
        <v>35</v>
      </c>
      <c r="J609" s="24">
        <v>54</v>
      </c>
      <c r="K609" t="str">
        <f t="shared" si="18"/>
        <v>Gewoon voltijds secundair onderwijs</v>
      </c>
      <c r="L609" t="str">
        <f t="shared" si="19"/>
        <v>OKAN</v>
      </c>
    </row>
    <row r="610" spans="1:12" ht="15.75" thickBot="1" x14ac:dyDescent="0.3">
      <c r="A610" s="23" t="s">
        <v>36</v>
      </c>
      <c r="B610" s="23" t="s">
        <v>13</v>
      </c>
      <c r="C610" s="23" t="s">
        <v>49</v>
      </c>
      <c r="D610" s="23" t="s">
        <v>9</v>
      </c>
      <c r="E610" s="23" t="s">
        <v>3</v>
      </c>
      <c r="F610" s="27">
        <v>311</v>
      </c>
      <c r="G610" s="23" t="s">
        <v>64</v>
      </c>
      <c r="H610" s="23" t="s">
        <v>64</v>
      </c>
      <c r="I610" s="23" t="s">
        <v>35</v>
      </c>
      <c r="J610" s="24">
        <v>2</v>
      </c>
      <c r="K610" t="str">
        <f t="shared" si="18"/>
        <v>Gewoon voltijds secundair onderwijs</v>
      </c>
      <c r="L610" t="str">
        <f t="shared" si="19"/>
        <v>KSO</v>
      </c>
    </row>
    <row r="611" spans="1:12" ht="15.75" thickBot="1" x14ac:dyDescent="0.3">
      <c r="A611" s="23" t="s">
        <v>13</v>
      </c>
      <c r="B611" s="23" t="s">
        <v>14</v>
      </c>
      <c r="C611" s="23" t="s">
        <v>49</v>
      </c>
      <c r="D611" s="23" t="s">
        <v>7</v>
      </c>
      <c r="E611" s="23" t="s">
        <v>3</v>
      </c>
      <c r="F611" s="27">
        <v>321</v>
      </c>
      <c r="G611" s="23" t="s">
        <v>58</v>
      </c>
      <c r="H611" s="23" t="s">
        <v>58</v>
      </c>
      <c r="I611" s="23" t="s">
        <v>35</v>
      </c>
      <c r="J611" s="24">
        <v>3</v>
      </c>
      <c r="K611" t="str">
        <f t="shared" si="18"/>
        <v>Buitengewoon secundair onderwijs</v>
      </c>
      <c r="L611" t="str">
        <f t="shared" si="19"/>
        <v xml:space="preserve"> </v>
      </c>
    </row>
    <row r="612" spans="1:12" ht="15.75" thickBot="1" x14ac:dyDescent="0.3">
      <c r="A612" s="23" t="s">
        <v>36</v>
      </c>
      <c r="B612" s="23" t="s">
        <v>13</v>
      </c>
      <c r="C612" s="23" t="s">
        <v>49</v>
      </c>
      <c r="D612" s="23" t="s">
        <v>8</v>
      </c>
      <c r="E612" s="23" t="s">
        <v>3</v>
      </c>
      <c r="F612" s="27">
        <v>311</v>
      </c>
      <c r="G612" s="23" t="s">
        <v>61</v>
      </c>
      <c r="H612" s="23" t="s">
        <v>62</v>
      </c>
      <c r="I612" s="23" t="s">
        <v>35</v>
      </c>
      <c r="J612" s="24">
        <v>1</v>
      </c>
      <c r="K612" t="str">
        <f t="shared" si="18"/>
        <v>Gewoon voltijds secundair onderwijs</v>
      </c>
      <c r="L612" t="str">
        <f t="shared" si="19"/>
        <v>OKAN</v>
      </c>
    </row>
    <row r="613" spans="1:12" ht="15.75" thickBot="1" x14ac:dyDescent="0.3">
      <c r="A613" s="23" t="s">
        <v>15</v>
      </c>
      <c r="B613" s="23" t="s">
        <v>16</v>
      </c>
      <c r="C613" s="23" t="s">
        <v>49</v>
      </c>
      <c r="D613" s="23" t="s">
        <v>9</v>
      </c>
      <c r="E613" s="23" t="s">
        <v>2</v>
      </c>
      <c r="F613" s="27">
        <v>311</v>
      </c>
      <c r="G613" s="23" t="s">
        <v>59</v>
      </c>
      <c r="H613" s="23" t="s">
        <v>59</v>
      </c>
      <c r="I613" s="23" t="s">
        <v>35</v>
      </c>
      <c r="J613" s="24">
        <v>66</v>
      </c>
      <c r="K613" t="str">
        <f t="shared" si="18"/>
        <v>Gewoon voltijds secundair onderwijs</v>
      </c>
      <c r="L613" t="str">
        <f t="shared" si="19"/>
        <v>TSO</v>
      </c>
    </row>
    <row r="614" spans="1:12" ht="15.75" thickBot="1" x14ac:dyDescent="0.3">
      <c r="A614" s="23" t="s">
        <v>16</v>
      </c>
      <c r="B614" s="23" t="s">
        <v>17</v>
      </c>
      <c r="C614" s="23" t="s">
        <v>49</v>
      </c>
      <c r="D614" s="23" t="s">
        <v>4</v>
      </c>
      <c r="E614" s="23" t="s">
        <v>2</v>
      </c>
      <c r="F614" s="27">
        <v>311</v>
      </c>
      <c r="G614" s="23" t="s">
        <v>60</v>
      </c>
      <c r="H614" s="23" t="s">
        <v>60</v>
      </c>
      <c r="I614" s="23" t="s">
        <v>35</v>
      </c>
      <c r="J614" s="24">
        <v>85</v>
      </c>
      <c r="K614" t="str">
        <f t="shared" si="18"/>
        <v>Gewoon voltijds secundair onderwijs</v>
      </c>
      <c r="L614" t="str">
        <f t="shared" si="19"/>
        <v>Eerste graad</v>
      </c>
    </row>
    <row r="615" spans="1:12" ht="15.75" thickBot="1" x14ac:dyDescent="0.3">
      <c r="A615" s="23" t="s">
        <v>16</v>
      </c>
      <c r="B615" s="23" t="s">
        <v>17</v>
      </c>
      <c r="C615" s="23" t="s">
        <v>49</v>
      </c>
      <c r="D615" s="23" t="s">
        <v>9</v>
      </c>
      <c r="E615" s="23" t="s">
        <v>2</v>
      </c>
      <c r="F615" s="27">
        <v>321</v>
      </c>
      <c r="G615" s="23" t="s">
        <v>61</v>
      </c>
      <c r="H615" s="23" t="s">
        <v>62</v>
      </c>
      <c r="I615" s="23" t="s">
        <v>35</v>
      </c>
      <c r="J615" s="24">
        <v>38</v>
      </c>
      <c r="K615" t="str">
        <f t="shared" si="18"/>
        <v>Buitengewoon secundair onderwijs</v>
      </c>
      <c r="L615" t="str">
        <f t="shared" si="19"/>
        <v xml:space="preserve"> </v>
      </c>
    </row>
    <row r="616" spans="1:12" ht="15.75" thickBot="1" x14ac:dyDescent="0.3">
      <c r="A616" s="23" t="s">
        <v>14</v>
      </c>
      <c r="B616" s="23" t="s">
        <v>15</v>
      </c>
      <c r="C616" s="23" t="s">
        <v>49</v>
      </c>
      <c r="D616" s="23" t="s">
        <v>7</v>
      </c>
      <c r="E616" s="23" t="s">
        <v>2</v>
      </c>
      <c r="F616" s="27">
        <v>311</v>
      </c>
      <c r="G616" s="23" t="s">
        <v>65</v>
      </c>
      <c r="H616" s="23" t="s">
        <v>65</v>
      </c>
      <c r="I616" s="23" t="s">
        <v>35</v>
      </c>
      <c r="J616" s="24">
        <v>5</v>
      </c>
      <c r="K616" t="str">
        <f t="shared" si="18"/>
        <v>Gewoon voltijds secundair onderwijs</v>
      </c>
      <c r="L616" t="str">
        <f t="shared" si="19"/>
        <v>ASO</v>
      </c>
    </row>
    <row r="617" spans="1:12" ht="15.75" thickBot="1" x14ac:dyDescent="0.3">
      <c r="A617" s="23" t="s">
        <v>15</v>
      </c>
      <c r="B617" s="23" t="s">
        <v>16</v>
      </c>
      <c r="C617" s="23" t="s">
        <v>49</v>
      </c>
      <c r="D617" s="23" t="s">
        <v>9</v>
      </c>
      <c r="E617" s="23" t="s">
        <v>2</v>
      </c>
      <c r="F617" s="27">
        <v>321</v>
      </c>
      <c r="G617" s="23" t="s">
        <v>59</v>
      </c>
      <c r="H617" s="23" t="s">
        <v>59</v>
      </c>
      <c r="I617" s="23" t="s">
        <v>35</v>
      </c>
      <c r="J617" s="24">
        <v>2</v>
      </c>
      <c r="K617" t="str">
        <f t="shared" si="18"/>
        <v>Buitengewoon secundair onderwijs</v>
      </c>
      <c r="L617" t="str">
        <f t="shared" si="19"/>
        <v xml:space="preserve"> </v>
      </c>
    </row>
    <row r="618" spans="1:12" ht="15.75" thickBot="1" x14ac:dyDescent="0.3">
      <c r="A618" s="23" t="s">
        <v>15</v>
      </c>
      <c r="B618" s="23" t="s">
        <v>16</v>
      </c>
      <c r="C618" s="23" t="s">
        <v>49</v>
      </c>
      <c r="D618" s="23" t="s">
        <v>8</v>
      </c>
      <c r="E618" s="23" t="s">
        <v>2</v>
      </c>
      <c r="F618" s="27">
        <v>311</v>
      </c>
      <c r="G618" s="23" t="s">
        <v>64</v>
      </c>
      <c r="H618" s="23" t="s">
        <v>64</v>
      </c>
      <c r="I618" s="23" t="s">
        <v>35</v>
      </c>
      <c r="J618" s="24">
        <v>1</v>
      </c>
      <c r="K618" t="str">
        <f t="shared" si="18"/>
        <v>Gewoon voltijds secundair onderwijs</v>
      </c>
      <c r="L618" t="str">
        <f t="shared" si="19"/>
        <v>KSO</v>
      </c>
    </row>
    <row r="619" spans="1:12" ht="15.75" thickBot="1" x14ac:dyDescent="0.3">
      <c r="A619" s="23" t="s">
        <v>14</v>
      </c>
      <c r="B619" s="23" t="s">
        <v>15</v>
      </c>
      <c r="C619" s="23" t="s">
        <v>49</v>
      </c>
      <c r="D619" s="23" t="s">
        <v>4</v>
      </c>
      <c r="E619" s="23" t="s">
        <v>3</v>
      </c>
      <c r="F619" s="27">
        <v>311</v>
      </c>
      <c r="G619" s="23" t="s">
        <v>65</v>
      </c>
      <c r="H619" s="23" t="s">
        <v>65</v>
      </c>
      <c r="I619" s="23" t="s">
        <v>35</v>
      </c>
      <c r="J619" s="24">
        <v>2</v>
      </c>
      <c r="K619" t="str">
        <f t="shared" si="18"/>
        <v>Gewoon voltijds secundair onderwijs</v>
      </c>
      <c r="L619" t="str">
        <f t="shared" si="19"/>
        <v>ASO</v>
      </c>
    </row>
    <row r="620" spans="1:12" ht="15.75" thickBot="1" x14ac:dyDescent="0.3">
      <c r="A620" s="23" t="s">
        <v>15</v>
      </c>
      <c r="B620" s="23" t="s">
        <v>16</v>
      </c>
      <c r="C620" s="23" t="s">
        <v>49</v>
      </c>
      <c r="D620" s="23" t="s">
        <v>4</v>
      </c>
      <c r="E620" s="23" t="s">
        <v>2</v>
      </c>
      <c r="F620" s="27">
        <v>315</v>
      </c>
      <c r="G620" s="23" t="s">
        <v>61</v>
      </c>
      <c r="H620" s="23" t="s">
        <v>62</v>
      </c>
      <c r="I620" s="23" t="s">
        <v>35</v>
      </c>
      <c r="J620" s="24">
        <v>8</v>
      </c>
      <c r="K620" t="str">
        <f t="shared" si="18"/>
        <v>Andere</v>
      </c>
      <c r="L620" t="str">
        <f t="shared" si="19"/>
        <v xml:space="preserve"> </v>
      </c>
    </row>
    <row r="621" spans="1:12" ht="15.75" thickBot="1" x14ac:dyDescent="0.3">
      <c r="A621" s="23" t="s">
        <v>14</v>
      </c>
      <c r="B621" s="23" t="s">
        <v>15</v>
      </c>
      <c r="C621" s="23" t="s">
        <v>49</v>
      </c>
      <c r="D621" s="23" t="s">
        <v>8</v>
      </c>
      <c r="E621" s="23" t="s">
        <v>2</v>
      </c>
      <c r="F621" s="27">
        <v>321</v>
      </c>
      <c r="G621" s="23" t="s">
        <v>58</v>
      </c>
      <c r="H621" s="23" t="s">
        <v>58</v>
      </c>
      <c r="I621" s="23" t="s">
        <v>35</v>
      </c>
      <c r="J621" s="24">
        <v>5</v>
      </c>
      <c r="K621" t="str">
        <f t="shared" si="18"/>
        <v>Buitengewoon secundair onderwijs</v>
      </c>
      <c r="L621" t="str">
        <f t="shared" si="19"/>
        <v xml:space="preserve"> </v>
      </c>
    </row>
    <row r="622" spans="1:12" ht="15.75" thickBot="1" x14ac:dyDescent="0.3">
      <c r="A622" s="23" t="s">
        <v>16</v>
      </c>
      <c r="B622" s="23" t="s">
        <v>17</v>
      </c>
      <c r="C622" s="23" t="s">
        <v>49</v>
      </c>
      <c r="D622" s="23" t="s">
        <v>7</v>
      </c>
      <c r="E622" s="23" t="s">
        <v>2</v>
      </c>
      <c r="F622" s="27">
        <v>315</v>
      </c>
      <c r="G622" s="23" t="s">
        <v>61</v>
      </c>
      <c r="H622" s="23" t="s">
        <v>62</v>
      </c>
      <c r="I622" s="23" t="s">
        <v>35</v>
      </c>
      <c r="J622" s="24">
        <v>7</v>
      </c>
      <c r="K622" t="str">
        <f t="shared" si="18"/>
        <v>Andere</v>
      </c>
      <c r="L622" t="str">
        <f t="shared" si="19"/>
        <v xml:space="preserve"> </v>
      </c>
    </row>
    <row r="623" spans="1:12" ht="15.75" thickBot="1" x14ac:dyDescent="0.3">
      <c r="A623" s="23" t="s">
        <v>16</v>
      </c>
      <c r="B623" s="23" t="s">
        <v>17</v>
      </c>
      <c r="C623" s="23" t="s">
        <v>49</v>
      </c>
      <c r="D623" s="23" t="s">
        <v>9</v>
      </c>
      <c r="E623" s="23" t="s">
        <v>2</v>
      </c>
      <c r="F623" s="27">
        <v>311</v>
      </c>
      <c r="G623" s="23" t="s">
        <v>64</v>
      </c>
      <c r="H623" s="23" t="s">
        <v>64</v>
      </c>
      <c r="I623" s="23" t="s">
        <v>35</v>
      </c>
      <c r="J623" s="24">
        <v>3</v>
      </c>
      <c r="K623" t="str">
        <f t="shared" si="18"/>
        <v>Gewoon voltijds secundair onderwijs</v>
      </c>
      <c r="L623" t="str">
        <f t="shared" si="19"/>
        <v>KSO</v>
      </c>
    </row>
    <row r="624" spans="1:12" ht="15.75" thickBot="1" x14ac:dyDescent="0.3">
      <c r="A624" s="23" t="s">
        <v>14</v>
      </c>
      <c r="B624" s="23" t="s">
        <v>15</v>
      </c>
      <c r="C624" s="23" t="s">
        <v>49</v>
      </c>
      <c r="D624" s="23" t="s">
        <v>9</v>
      </c>
      <c r="E624" s="23" t="s">
        <v>2</v>
      </c>
      <c r="F624" s="27">
        <v>321</v>
      </c>
      <c r="G624" s="23" t="s">
        <v>60</v>
      </c>
      <c r="H624" s="23" t="s">
        <v>60</v>
      </c>
      <c r="I624" s="23" t="s">
        <v>35</v>
      </c>
      <c r="J624" s="24">
        <v>3</v>
      </c>
      <c r="K624" t="str">
        <f t="shared" si="18"/>
        <v>Buitengewoon secundair onderwijs</v>
      </c>
      <c r="L624" t="str">
        <f t="shared" si="19"/>
        <v xml:space="preserve"> </v>
      </c>
    </row>
    <row r="625" spans="1:12" ht="15.75" thickBot="1" x14ac:dyDescent="0.3">
      <c r="A625" s="23" t="s">
        <v>15</v>
      </c>
      <c r="B625" s="23" t="s">
        <v>16</v>
      </c>
      <c r="C625" s="23" t="s">
        <v>49</v>
      </c>
      <c r="D625" s="23" t="s">
        <v>4</v>
      </c>
      <c r="E625" s="23" t="s">
        <v>3</v>
      </c>
      <c r="F625" s="27">
        <v>311</v>
      </c>
      <c r="G625" s="23" t="s">
        <v>61</v>
      </c>
      <c r="H625" s="23" t="s">
        <v>62</v>
      </c>
      <c r="I625" s="23" t="s">
        <v>35</v>
      </c>
      <c r="J625" s="24">
        <v>28</v>
      </c>
      <c r="K625" t="str">
        <f t="shared" si="18"/>
        <v>Gewoon voltijds secundair onderwijs</v>
      </c>
      <c r="L625" t="str">
        <f t="shared" si="19"/>
        <v>OKAN</v>
      </c>
    </row>
    <row r="626" spans="1:12" ht="15.75" thickBot="1" x14ac:dyDescent="0.3">
      <c r="A626" s="23" t="s">
        <v>16</v>
      </c>
      <c r="B626" s="23" t="s">
        <v>17</v>
      </c>
      <c r="C626" s="23" t="s">
        <v>49</v>
      </c>
      <c r="D626" s="23" t="s">
        <v>8</v>
      </c>
      <c r="E626" s="23" t="s">
        <v>2</v>
      </c>
      <c r="F626" s="27">
        <v>311</v>
      </c>
      <c r="G626" s="23" t="s">
        <v>60</v>
      </c>
      <c r="H626" s="23" t="s">
        <v>60</v>
      </c>
      <c r="I626" s="23" t="s">
        <v>35</v>
      </c>
      <c r="J626" s="24">
        <v>17</v>
      </c>
      <c r="K626" t="str">
        <f t="shared" si="18"/>
        <v>Gewoon voltijds secundair onderwijs</v>
      </c>
      <c r="L626" t="str">
        <f t="shared" si="19"/>
        <v>Eerste graad</v>
      </c>
    </row>
    <row r="627" spans="1:12" ht="15.75" thickBot="1" x14ac:dyDescent="0.3">
      <c r="A627" s="23" t="s">
        <v>13</v>
      </c>
      <c r="B627" s="23" t="s">
        <v>14</v>
      </c>
      <c r="C627" s="23" t="s">
        <v>51</v>
      </c>
      <c r="D627" s="23" t="s">
        <v>52</v>
      </c>
      <c r="E627" s="23" t="s">
        <v>2</v>
      </c>
      <c r="F627" s="27">
        <v>321</v>
      </c>
      <c r="G627" s="23" t="s">
        <v>61</v>
      </c>
      <c r="H627" s="23" t="s">
        <v>62</v>
      </c>
      <c r="I627" s="23" t="s">
        <v>35</v>
      </c>
      <c r="J627" s="24">
        <v>3</v>
      </c>
      <c r="K627" t="str">
        <f t="shared" si="18"/>
        <v>Buitengewoon secundair onderwijs</v>
      </c>
      <c r="L627" t="str">
        <f t="shared" si="19"/>
        <v xml:space="preserve"> </v>
      </c>
    </row>
    <row r="628" spans="1:12" ht="15.75" thickBot="1" x14ac:dyDescent="0.3">
      <c r="A628" s="23" t="s">
        <v>36</v>
      </c>
      <c r="B628" s="23" t="s">
        <v>13</v>
      </c>
      <c r="C628" s="23" t="s">
        <v>51</v>
      </c>
      <c r="D628" s="23" t="s">
        <v>52</v>
      </c>
      <c r="E628" s="23" t="s">
        <v>2</v>
      </c>
      <c r="F628" s="27">
        <v>321</v>
      </c>
      <c r="G628" s="23" t="s">
        <v>61</v>
      </c>
      <c r="H628" s="23" t="s">
        <v>62</v>
      </c>
      <c r="I628" s="23" t="s">
        <v>35</v>
      </c>
      <c r="J628" s="24">
        <v>2</v>
      </c>
      <c r="K628" t="str">
        <f t="shared" si="18"/>
        <v>Buitengewoon secundair onderwijs</v>
      </c>
      <c r="L628" t="str">
        <f t="shared" si="19"/>
        <v xml:space="preserve"> </v>
      </c>
    </row>
    <row r="629" spans="1:12" ht="15.75" thickBot="1" x14ac:dyDescent="0.3">
      <c r="A629" s="23" t="s">
        <v>36</v>
      </c>
      <c r="B629" s="23" t="s">
        <v>13</v>
      </c>
      <c r="C629" s="23" t="s">
        <v>51</v>
      </c>
      <c r="D629" s="23" t="s">
        <v>52</v>
      </c>
      <c r="E629" s="23" t="s">
        <v>2</v>
      </c>
      <c r="F629" s="27">
        <v>312</v>
      </c>
      <c r="G629" s="23" t="s">
        <v>61</v>
      </c>
      <c r="H629" s="23" t="s">
        <v>62</v>
      </c>
      <c r="I629" s="23" t="s">
        <v>35</v>
      </c>
      <c r="J629" s="24">
        <v>2</v>
      </c>
      <c r="K629" t="str">
        <f t="shared" si="18"/>
        <v>Andere</v>
      </c>
      <c r="L629" t="str">
        <f t="shared" si="19"/>
        <v xml:space="preserve"> </v>
      </c>
    </row>
    <row r="630" spans="1:12" ht="15.75" thickBot="1" x14ac:dyDescent="0.3">
      <c r="A630" s="23" t="s">
        <v>13</v>
      </c>
      <c r="B630" s="23" t="s">
        <v>14</v>
      </c>
      <c r="C630" s="23" t="s">
        <v>51</v>
      </c>
      <c r="D630" s="23" t="s">
        <v>52</v>
      </c>
      <c r="E630" s="23" t="s">
        <v>3</v>
      </c>
      <c r="F630" s="27">
        <v>311</v>
      </c>
      <c r="G630" s="23" t="s">
        <v>60</v>
      </c>
      <c r="H630" s="23" t="s">
        <v>60</v>
      </c>
      <c r="I630" s="23" t="s">
        <v>35</v>
      </c>
      <c r="J630" s="24">
        <v>3</v>
      </c>
      <c r="K630" t="str">
        <f t="shared" si="18"/>
        <v>Gewoon voltijds secundair onderwijs</v>
      </c>
      <c r="L630" t="str">
        <f t="shared" si="19"/>
        <v>Eerste graad</v>
      </c>
    </row>
    <row r="631" spans="1:12" ht="15.75" thickBot="1" x14ac:dyDescent="0.3">
      <c r="A631" s="23" t="s">
        <v>13</v>
      </c>
      <c r="B631" s="23" t="s">
        <v>14</v>
      </c>
      <c r="C631" s="23" t="s">
        <v>51</v>
      </c>
      <c r="D631" s="23" t="s">
        <v>52</v>
      </c>
      <c r="E631" s="23" t="s">
        <v>2</v>
      </c>
      <c r="F631" s="27">
        <v>311</v>
      </c>
      <c r="G631" s="23" t="s">
        <v>58</v>
      </c>
      <c r="H631" s="23" t="s">
        <v>58</v>
      </c>
      <c r="I631" s="23" t="s">
        <v>35</v>
      </c>
      <c r="J631" s="24">
        <v>1</v>
      </c>
      <c r="K631" t="str">
        <f t="shared" si="18"/>
        <v>Gewoon voltijds secundair onderwijs</v>
      </c>
      <c r="L631" t="str">
        <f t="shared" si="19"/>
        <v>BSO</v>
      </c>
    </row>
    <row r="632" spans="1:12" ht="15.75" thickBot="1" x14ac:dyDescent="0.3">
      <c r="A632" s="23" t="s">
        <v>14</v>
      </c>
      <c r="B632" s="23" t="s">
        <v>15</v>
      </c>
      <c r="C632" s="23" t="s">
        <v>51</v>
      </c>
      <c r="D632" s="23" t="s">
        <v>52</v>
      </c>
      <c r="E632" s="23" t="s">
        <v>2</v>
      </c>
      <c r="F632" s="27">
        <v>312</v>
      </c>
      <c r="G632" s="23" t="s">
        <v>61</v>
      </c>
      <c r="H632" s="23" t="s">
        <v>62</v>
      </c>
      <c r="I632" s="23" t="s">
        <v>35</v>
      </c>
      <c r="J632" s="24">
        <v>2</v>
      </c>
      <c r="K632" t="str">
        <f t="shared" si="18"/>
        <v>Andere</v>
      </c>
      <c r="L632" t="str">
        <f t="shared" si="19"/>
        <v xml:space="preserve"> </v>
      </c>
    </row>
    <row r="633" spans="1:12" ht="15.75" thickBot="1" x14ac:dyDescent="0.3">
      <c r="A633" s="23" t="s">
        <v>16</v>
      </c>
      <c r="B633" s="23" t="s">
        <v>17</v>
      </c>
      <c r="C633" s="23" t="s">
        <v>51</v>
      </c>
      <c r="D633" s="23" t="s">
        <v>52</v>
      </c>
      <c r="E633" s="23" t="s">
        <v>2</v>
      </c>
      <c r="F633" s="27">
        <v>311</v>
      </c>
      <c r="G633" s="23" t="s">
        <v>58</v>
      </c>
      <c r="H633" s="23" t="s">
        <v>58</v>
      </c>
      <c r="I633" s="23" t="s">
        <v>35</v>
      </c>
      <c r="J633" s="24">
        <v>2</v>
      </c>
      <c r="K633" t="str">
        <f t="shared" si="18"/>
        <v>Gewoon voltijds secundair onderwijs</v>
      </c>
      <c r="L633" t="str">
        <f t="shared" si="19"/>
        <v>BSO</v>
      </c>
    </row>
    <row r="634" spans="1:12" ht="15.75" thickBot="1" x14ac:dyDescent="0.3">
      <c r="A634" s="23" t="s">
        <v>15</v>
      </c>
      <c r="B634" s="23" t="s">
        <v>16</v>
      </c>
      <c r="C634" s="23" t="s">
        <v>51</v>
      </c>
      <c r="D634" s="23" t="s">
        <v>52</v>
      </c>
      <c r="E634" s="23" t="s">
        <v>2</v>
      </c>
      <c r="F634" s="27">
        <v>311</v>
      </c>
      <c r="G634" s="23" t="s">
        <v>61</v>
      </c>
      <c r="H634" s="23" t="s">
        <v>62</v>
      </c>
      <c r="I634" s="23" t="s">
        <v>35</v>
      </c>
      <c r="J634" s="24">
        <v>1</v>
      </c>
      <c r="K634" t="str">
        <f t="shared" si="18"/>
        <v>Gewoon voltijds secundair onderwijs</v>
      </c>
      <c r="L634" t="str">
        <f t="shared" si="19"/>
        <v>OKAN</v>
      </c>
    </row>
    <row r="635" spans="1:12" ht="15.75" thickBot="1" x14ac:dyDescent="0.3">
      <c r="A635" s="23" t="s">
        <v>15</v>
      </c>
      <c r="B635" s="23" t="s">
        <v>16</v>
      </c>
      <c r="C635" s="23" t="s">
        <v>51</v>
      </c>
      <c r="D635" s="23" t="s">
        <v>52</v>
      </c>
      <c r="E635" s="23" t="s">
        <v>2</v>
      </c>
      <c r="F635" s="27">
        <v>312</v>
      </c>
      <c r="G635" s="23" t="s">
        <v>61</v>
      </c>
      <c r="H635" s="23" t="s">
        <v>62</v>
      </c>
      <c r="I635" s="23" t="s">
        <v>35</v>
      </c>
      <c r="J635" s="24">
        <v>12</v>
      </c>
      <c r="K635" t="str">
        <f t="shared" si="18"/>
        <v>Andere</v>
      </c>
      <c r="L635" t="str">
        <f t="shared" si="19"/>
        <v xml:space="preserve"> </v>
      </c>
    </row>
    <row r="636" spans="1:12" ht="15.75" thickBot="1" x14ac:dyDescent="0.3">
      <c r="A636" s="23" t="s">
        <v>14</v>
      </c>
      <c r="B636" s="23" t="s">
        <v>15</v>
      </c>
      <c r="C636" s="23" t="s">
        <v>51</v>
      </c>
      <c r="D636" s="23" t="s">
        <v>52</v>
      </c>
      <c r="E636" s="23" t="s">
        <v>2</v>
      </c>
      <c r="F636" s="27">
        <v>312</v>
      </c>
      <c r="G636" s="23" t="s">
        <v>61</v>
      </c>
      <c r="H636" s="23" t="s">
        <v>62</v>
      </c>
      <c r="I636" s="23" t="s">
        <v>35</v>
      </c>
      <c r="J636" s="24">
        <v>3</v>
      </c>
      <c r="K636" t="str">
        <f t="shared" si="18"/>
        <v>Andere</v>
      </c>
      <c r="L636" t="str">
        <f t="shared" si="19"/>
        <v xml:space="preserve"> </v>
      </c>
    </row>
    <row r="637" spans="1:12" ht="15.75" thickBot="1" x14ac:dyDescent="0.3">
      <c r="A637" s="23" t="s">
        <v>36</v>
      </c>
      <c r="B637" s="23" t="s">
        <v>13</v>
      </c>
      <c r="C637" s="23" t="s">
        <v>51</v>
      </c>
      <c r="D637" s="23" t="s">
        <v>52</v>
      </c>
      <c r="E637" s="23" t="s">
        <v>2</v>
      </c>
      <c r="F637" s="27">
        <v>312</v>
      </c>
      <c r="G637" s="23" t="s">
        <v>61</v>
      </c>
      <c r="H637" s="23" t="s">
        <v>62</v>
      </c>
      <c r="I637" s="23" t="s">
        <v>35</v>
      </c>
      <c r="J637" s="24">
        <v>6</v>
      </c>
      <c r="K637" t="str">
        <f t="shared" si="18"/>
        <v>Andere</v>
      </c>
      <c r="L637" t="str">
        <f t="shared" si="19"/>
        <v xml:space="preserve"> </v>
      </c>
    </row>
    <row r="638" spans="1:12" ht="15.75" thickBot="1" x14ac:dyDescent="0.3">
      <c r="A638" s="23" t="s">
        <v>13</v>
      </c>
      <c r="B638" s="23" t="s">
        <v>14</v>
      </c>
      <c r="C638" s="23" t="s">
        <v>51</v>
      </c>
      <c r="D638" s="23" t="s">
        <v>52</v>
      </c>
      <c r="E638" s="23" t="s">
        <v>2</v>
      </c>
      <c r="F638" s="27">
        <v>312</v>
      </c>
      <c r="G638" s="23" t="s">
        <v>61</v>
      </c>
      <c r="H638" s="23" t="s">
        <v>62</v>
      </c>
      <c r="I638" s="23" t="s">
        <v>35</v>
      </c>
      <c r="J638" s="24">
        <v>12</v>
      </c>
      <c r="K638" t="str">
        <f t="shared" si="18"/>
        <v>Andere</v>
      </c>
      <c r="L638" t="str">
        <f t="shared" si="19"/>
        <v xml:space="preserve"> </v>
      </c>
    </row>
    <row r="639" spans="1:12" ht="15.75" thickBot="1" x14ac:dyDescent="0.3">
      <c r="A639" s="23" t="s">
        <v>13</v>
      </c>
      <c r="B639" s="23" t="s">
        <v>14</v>
      </c>
      <c r="C639" s="23" t="s">
        <v>51</v>
      </c>
      <c r="D639" s="23" t="s">
        <v>52</v>
      </c>
      <c r="E639" s="23" t="s">
        <v>3</v>
      </c>
      <c r="F639" s="27">
        <v>312</v>
      </c>
      <c r="G639" s="23" t="s">
        <v>61</v>
      </c>
      <c r="H639" s="23" t="s">
        <v>62</v>
      </c>
      <c r="I639" s="23" t="s">
        <v>35</v>
      </c>
      <c r="J639" s="24">
        <v>4</v>
      </c>
      <c r="K639" t="str">
        <f t="shared" si="18"/>
        <v>Andere</v>
      </c>
      <c r="L639" t="str">
        <f t="shared" si="19"/>
        <v xml:space="preserve"> </v>
      </c>
    </row>
    <row r="640" spans="1:12" ht="15.75" thickBot="1" x14ac:dyDescent="0.3">
      <c r="A640" s="23" t="s">
        <v>15</v>
      </c>
      <c r="B640" s="23" t="s">
        <v>16</v>
      </c>
      <c r="C640" s="23" t="s">
        <v>51</v>
      </c>
      <c r="D640" s="23" t="s">
        <v>52</v>
      </c>
      <c r="E640" s="23" t="s">
        <v>2</v>
      </c>
      <c r="F640" s="27">
        <v>311</v>
      </c>
      <c r="G640" s="23" t="s">
        <v>58</v>
      </c>
      <c r="H640" s="23" t="s">
        <v>58</v>
      </c>
      <c r="I640" s="23" t="s">
        <v>35</v>
      </c>
      <c r="J640" s="24">
        <v>2</v>
      </c>
      <c r="K640" t="str">
        <f t="shared" si="18"/>
        <v>Gewoon voltijds secundair onderwijs</v>
      </c>
      <c r="L640" t="str">
        <f t="shared" si="19"/>
        <v>BSO</v>
      </c>
    </row>
    <row r="641" spans="1:12" ht="15.75" thickBot="1" x14ac:dyDescent="0.3">
      <c r="A641" s="23" t="s">
        <v>16</v>
      </c>
      <c r="B641" s="23" t="s">
        <v>17</v>
      </c>
      <c r="C641" s="23" t="s">
        <v>51</v>
      </c>
      <c r="D641" s="23" t="s">
        <v>52</v>
      </c>
      <c r="E641" s="23" t="s">
        <v>2</v>
      </c>
      <c r="F641" s="27">
        <v>312</v>
      </c>
      <c r="G641" s="23" t="s">
        <v>61</v>
      </c>
      <c r="H641" s="23" t="s">
        <v>62</v>
      </c>
      <c r="I641" s="23" t="s">
        <v>35</v>
      </c>
      <c r="J641" s="24">
        <v>1</v>
      </c>
      <c r="K641" t="str">
        <f t="shared" si="18"/>
        <v>Andere</v>
      </c>
      <c r="L641" t="str">
        <f t="shared" si="19"/>
        <v xml:space="preserve"> </v>
      </c>
    </row>
    <row r="642" spans="1:12" ht="15.75" thickBot="1" x14ac:dyDescent="0.3">
      <c r="A642" s="23" t="s">
        <v>16</v>
      </c>
      <c r="B642" s="23" t="s">
        <v>17</v>
      </c>
      <c r="C642" s="23" t="s">
        <v>51</v>
      </c>
      <c r="D642" s="23" t="s">
        <v>52</v>
      </c>
      <c r="E642" s="23" t="s">
        <v>2</v>
      </c>
      <c r="F642" s="27">
        <v>312</v>
      </c>
      <c r="G642" s="23" t="s">
        <v>61</v>
      </c>
      <c r="H642" s="23" t="s">
        <v>62</v>
      </c>
      <c r="I642" s="23" t="s">
        <v>35</v>
      </c>
      <c r="J642" s="24">
        <v>1</v>
      </c>
      <c r="K642" t="str">
        <f t="shared" ref="K642:K707" si="20">IF(F642=311, "Gewoon voltijds secundair onderwijs", IF(F642=321, "Buitengewoon secundair onderwijs", "Andere"))</f>
        <v>Andere</v>
      </c>
      <c r="L642" t="str">
        <f t="shared" ref="L642:L707" si="21">IF(F642=311, IF(G642="GSO", "Eerste graad", IF(G642="/", "OKAN", G642)), " ")</f>
        <v xml:space="preserve"> </v>
      </c>
    </row>
    <row r="643" spans="1:12" ht="15.75" thickBot="1" x14ac:dyDescent="0.3">
      <c r="A643" s="23" t="s">
        <v>36</v>
      </c>
      <c r="B643" s="23" t="s">
        <v>13</v>
      </c>
      <c r="C643" s="23" t="s">
        <v>51</v>
      </c>
      <c r="D643" s="23" t="s">
        <v>52</v>
      </c>
      <c r="E643" s="23" t="s">
        <v>2</v>
      </c>
      <c r="F643" s="27">
        <v>312</v>
      </c>
      <c r="G643" s="23" t="s">
        <v>61</v>
      </c>
      <c r="H643" s="23" t="s">
        <v>62</v>
      </c>
      <c r="I643" s="23" t="s">
        <v>35</v>
      </c>
      <c r="J643" s="24">
        <v>1</v>
      </c>
      <c r="K643" t="str">
        <f t="shared" si="20"/>
        <v>Andere</v>
      </c>
      <c r="L643" t="str">
        <f t="shared" si="21"/>
        <v xml:space="preserve"> </v>
      </c>
    </row>
    <row r="644" spans="1:12" ht="15.75" thickBot="1" x14ac:dyDescent="0.3">
      <c r="A644" s="23" t="s">
        <v>36</v>
      </c>
      <c r="B644" s="23" t="s">
        <v>13</v>
      </c>
      <c r="C644" s="23" t="s">
        <v>51</v>
      </c>
      <c r="D644" s="23" t="s">
        <v>52</v>
      </c>
      <c r="E644" s="23" t="s">
        <v>3</v>
      </c>
      <c r="F644" s="27">
        <v>311</v>
      </c>
      <c r="G644" s="23" t="s">
        <v>58</v>
      </c>
      <c r="H644" s="23" t="s">
        <v>58</v>
      </c>
      <c r="I644" s="23" t="s">
        <v>35</v>
      </c>
      <c r="J644" s="24">
        <v>2</v>
      </c>
      <c r="K644" t="str">
        <f t="shared" si="20"/>
        <v>Gewoon voltijds secundair onderwijs</v>
      </c>
      <c r="L644" t="str">
        <f t="shared" si="21"/>
        <v>BSO</v>
      </c>
    </row>
    <row r="645" spans="1:12" ht="15.75" thickBot="1" x14ac:dyDescent="0.3">
      <c r="A645" s="23" t="s">
        <v>36</v>
      </c>
      <c r="B645" s="23" t="s">
        <v>13</v>
      </c>
      <c r="C645" s="23" t="s">
        <v>51</v>
      </c>
      <c r="D645" s="23" t="s">
        <v>52</v>
      </c>
      <c r="E645" s="23" t="s">
        <v>3</v>
      </c>
      <c r="F645" s="27">
        <v>311</v>
      </c>
      <c r="G645" s="23" t="s">
        <v>58</v>
      </c>
      <c r="H645" s="23" t="s">
        <v>58</v>
      </c>
      <c r="I645" s="23" t="s">
        <v>35</v>
      </c>
      <c r="J645" s="24">
        <v>1</v>
      </c>
      <c r="K645" t="str">
        <f t="shared" si="20"/>
        <v>Gewoon voltijds secundair onderwijs</v>
      </c>
      <c r="L645" t="str">
        <f t="shared" si="21"/>
        <v>BSO</v>
      </c>
    </row>
    <row r="646" spans="1:12" ht="15.75" thickBot="1" x14ac:dyDescent="0.3">
      <c r="A646" s="23" t="s">
        <v>14</v>
      </c>
      <c r="B646" s="23" t="s">
        <v>15</v>
      </c>
      <c r="C646" s="23" t="s">
        <v>51</v>
      </c>
      <c r="D646" s="23" t="s">
        <v>52</v>
      </c>
      <c r="E646" s="23" t="s">
        <v>2</v>
      </c>
      <c r="F646" s="27">
        <v>321</v>
      </c>
      <c r="G646" s="23" t="s">
        <v>61</v>
      </c>
      <c r="H646" s="23" t="s">
        <v>62</v>
      </c>
      <c r="I646" s="23" t="s">
        <v>35</v>
      </c>
      <c r="J646" s="24">
        <v>1</v>
      </c>
      <c r="K646" t="str">
        <f t="shared" si="20"/>
        <v>Buitengewoon secundair onderwijs</v>
      </c>
      <c r="L646" t="str">
        <f t="shared" si="21"/>
        <v xml:space="preserve"> </v>
      </c>
    </row>
    <row r="647" spans="1:12" ht="15.75" thickBot="1" x14ac:dyDescent="0.3">
      <c r="A647" s="23" t="s">
        <v>16</v>
      </c>
      <c r="B647" s="23" t="s">
        <v>17</v>
      </c>
      <c r="C647" s="23" t="s">
        <v>51</v>
      </c>
      <c r="D647" s="23" t="s">
        <v>52</v>
      </c>
      <c r="E647" s="23" t="s">
        <v>2</v>
      </c>
      <c r="F647" s="27">
        <v>311</v>
      </c>
      <c r="G647" s="23" t="s">
        <v>59</v>
      </c>
      <c r="H647" s="23" t="s">
        <v>59</v>
      </c>
      <c r="I647" s="23" t="s">
        <v>35</v>
      </c>
      <c r="J647" s="24">
        <v>1</v>
      </c>
      <c r="K647" t="str">
        <f t="shared" si="20"/>
        <v>Gewoon voltijds secundair onderwijs</v>
      </c>
      <c r="L647" t="str">
        <f t="shared" si="21"/>
        <v>TSO</v>
      </c>
    </row>
    <row r="648" spans="1:12" ht="15.75" thickBot="1" x14ac:dyDescent="0.3">
      <c r="A648" s="23" t="s">
        <v>16</v>
      </c>
      <c r="B648" s="23" t="s">
        <v>17</v>
      </c>
      <c r="C648" s="23" t="s">
        <v>51</v>
      </c>
      <c r="D648" s="23" t="s">
        <v>52</v>
      </c>
      <c r="E648" s="23" t="s">
        <v>2</v>
      </c>
      <c r="F648" s="27">
        <v>311</v>
      </c>
      <c r="G648" s="23" t="s">
        <v>58</v>
      </c>
      <c r="H648" s="23" t="s">
        <v>58</v>
      </c>
      <c r="I648" s="23" t="s">
        <v>35</v>
      </c>
      <c r="J648" s="24">
        <v>3</v>
      </c>
      <c r="K648" t="str">
        <f t="shared" si="20"/>
        <v>Gewoon voltijds secundair onderwijs</v>
      </c>
      <c r="L648" t="str">
        <f t="shared" si="21"/>
        <v>BSO</v>
      </c>
    </row>
    <row r="649" spans="1:12" ht="15.75" thickBot="1" x14ac:dyDescent="0.3">
      <c r="A649" s="23" t="s">
        <v>14</v>
      </c>
      <c r="B649" s="23" t="s">
        <v>15</v>
      </c>
      <c r="C649" s="23" t="s">
        <v>51</v>
      </c>
      <c r="D649" s="23" t="s">
        <v>52</v>
      </c>
      <c r="E649" s="23" t="s">
        <v>2</v>
      </c>
      <c r="F649" s="27">
        <v>311</v>
      </c>
      <c r="G649" s="23" t="s">
        <v>59</v>
      </c>
      <c r="H649" s="23" t="s">
        <v>59</v>
      </c>
      <c r="I649" s="23" t="s">
        <v>35</v>
      </c>
      <c r="J649" s="24">
        <v>1</v>
      </c>
      <c r="K649" t="str">
        <f t="shared" si="20"/>
        <v>Gewoon voltijds secundair onderwijs</v>
      </c>
      <c r="L649" t="str">
        <f t="shared" si="21"/>
        <v>TSO</v>
      </c>
    </row>
    <row r="650" spans="1:12" ht="15.75" thickBot="1" x14ac:dyDescent="0.3">
      <c r="A650" s="23" t="s">
        <v>16</v>
      </c>
      <c r="B650" s="23" t="s">
        <v>17</v>
      </c>
      <c r="C650" s="23" t="s">
        <v>51</v>
      </c>
      <c r="D650" s="23" t="s">
        <v>52</v>
      </c>
      <c r="E650" s="23" t="s">
        <v>2</v>
      </c>
      <c r="F650" s="27">
        <v>312</v>
      </c>
      <c r="G650" s="23" t="s">
        <v>61</v>
      </c>
      <c r="H650" s="23" t="s">
        <v>62</v>
      </c>
      <c r="I650" s="23" t="s">
        <v>35</v>
      </c>
      <c r="J650" s="24">
        <v>3</v>
      </c>
      <c r="K650" t="str">
        <f t="shared" si="20"/>
        <v>Andere</v>
      </c>
      <c r="L650" t="str">
        <f t="shared" si="21"/>
        <v xml:space="preserve"> </v>
      </c>
    </row>
    <row r="651" spans="1:12" ht="15.75" thickBot="1" x14ac:dyDescent="0.3">
      <c r="A651" s="23" t="s">
        <v>36</v>
      </c>
      <c r="B651" s="23" t="s">
        <v>13</v>
      </c>
      <c r="C651" s="23" t="s">
        <v>51</v>
      </c>
      <c r="D651" s="23" t="s">
        <v>52</v>
      </c>
      <c r="E651" s="23" t="s">
        <v>2</v>
      </c>
      <c r="F651" s="27">
        <v>311</v>
      </c>
      <c r="G651" s="23" t="s">
        <v>58</v>
      </c>
      <c r="H651" s="23" t="s">
        <v>58</v>
      </c>
      <c r="I651" s="23" t="s">
        <v>35</v>
      </c>
      <c r="J651" s="24">
        <v>1</v>
      </c>
      <c r="K651" t="str">
        <f t="shared" si="20"/>
        <v>Gewoon voltijds secundair onderwijs</v>
      </c>
      <c r="L651" t="str">
        <f t="shared" si="21"/>
        <v>BSO</v>
      </c>
    </row>
    <row r="652" spans="1:12" ht="15.75" thickBot="1" x14ac:dyDescent="0.3">
      <c r="A652" s="23" t="s">
        <v>13</v>
      </c>
      <c r="B652" s="23" t="s">
        <v>14</v>
      </c>
      <c r="C652" s="23" t="s">
        <v>51</v>
      </c>
      <c r="D652" s="23" t="s">
        <v>52</v>
      </c>
      <c r="E652" s="23" t="s">
        <v>2</v>
      </c>
      <c r="F652" s="27">
        <v>312</v>
      </c>
      <c r="G652" s="23" t="s">
        <v>61</v>
      </c>
      <c r="H652" s="23" t="s">
        <v>62</v>
      </c>
      <c r="I652" s="23" t="s">
        <v>35</v>
      </c>
      <c r="J652" s="24">
        <v>1</v>
      </c>
      <c r="K652" t="str">
        <f t="shared" si="20"/>
        <v>Andere</v>
      </c>
      <c r="L652" t="str">
        <f t="shared" si="21"/>
        <v xml:space="preserve"> </v>
      </c>
    </row>
    <row r="653" spans="1:12" ht="15.75" thickBot="1" x14ac:dyDescent="0.3">
      <c r="A653" s="23" t="s">
        <v>13</v>
      </c>
      <c r="B653" s="23" t="s">
        <v>14</v>
      </c>
      <c r="C653" s="23" t="s">
        <v>51</v>
      </c>
      <c r="D653" s="23" t="s">
        <v>52</v>
      </c>
      <c r="E653" s="23" t="s">
        <v>3</v>
      </c>
      <c r="F653" s="27">
        <v>312</v>
      </c>
      <c r="G653" s="23" t="s">
        <v>61</v>
      </c>
      <c r="H653" s="23" t="s">
        <v>62</v>
      </c>
      <c r="I653" s="23" t="s">
        <v>35</v>
      </c>
      <c r="J653" s="24">
        <v>1</v>
      </c>
      <c r="K653" t="str">
        <f t="shared" si="20"/>
        <v>Andere</v>
      </c>
      <c r="L653" t="str">
        <f t="shared" si="21"/>
        <v xml:space="preserve"> </v>
      </c>
    </row>
    <row r="654" spans="1:12" ht="15.75" thickBot="1" x14ac:dyDescent="0.3">
      <c r="A654" s="23" t="s">
        <v>13</v>
      </c>
      <c r="B654" s="23" t="s">
        <v>14</v>
      </c>
      <c r="C654" s="23" t="s">
        <v>51</v>
      </c>
      <c r="D654" s="23" t="s">
        <v>52</v>
      </c>
      <c r="E654" s="23" t="s">
        <v>3</v>
      </c>
      <c r="F654" s="27">
        <v>321</v>
      </c>
      <c r="G654" s="23" t="s">
        <v>61</v>
      </c>
      <c r="H654" s="23" t="s">
        <v>62</v>
      </c>
      <c r="I654" s="23" t="s">
        <v>35</v>
      </c>
      <c r="J654" s="24">
        <v>1</v>
      </c>
      <c r="K654" t="str">
        <f t="shared" si="20"/>
        <v>Buitengewoon secundair onderwijs</v>
      </c>
      <c r="L654" t="str">
        <f t="shared" si="21"/>
        <v xml:space="preserve"> </v>
      </c>
    </row>
    <row r="655" spans="1:12" ht="15.75" thickBot="1" x14ac:dyDescent="0.3">
      <c r="A655" s="23" t="s">
        <v>15</v>
      </c>
      <c r="B655" s="23" t="s">
        <v>16</v>
      </c>
      <c r="C655" s="23" t="s">
        <v>51</v>
      </c>
      <c r="D655" s="23" t="s">
        <v>52</v>
      </c>
      <c r="E655" s="23" t="s">
        <v>2</v>
      </c>
      <c r="F655" s="27">
        <v>311</v>
      </c>
      <c r="G655" s="23" t="s">
        <v>58</v>
      </c>
      <c r="H655" s="23" t="s">
        <v>58</v>
      </c>
      <c r="I655" s="23" t="s">
        <v>35</v>
      </c>
      <c r="J655" s="24">
        <v>1</v>
      </c>
      <c r="K655" t="str">
        <f t="shared" si="20"/>
        <v>Gewoon voltijds secundair onderwijs</v>
      </c>
      <c r="L655" t="str">
        <f t="shared" si="21"/>
        <v>BSO</v>
      </c>
    </row>
    <row r="656" spans="1:12" ht="15.75" thickBot="1" x14ac:dyDescent="0.3">
      <c r="A656" s="23" t="s">
        <v>36</v>
      </c>
      <c r="B656" s="23" t="s">
        <v>13</v>
      </c>
      <c r="C656" s="23" t="s">
        <v>51</v>
      </c>
      <c r="D656" s="23" t="s">
        <v>52</v>
      </c>
      <c r="E656" s="23" t="s">
        <v>3</v>
      </c>
      <c r="F656" s="27">
        <v>311</v>
      </c>
      <c r="G656" s="23" t="s">
        <v>58</v>
      </c>
      <c r="H656" s="23" t="s">
        <v>58</v>
      </c>
      <c r="I656" s="23" t="s">
        <v>35</v>
      </c>
      <c r="J656" s="24">
        <v>1</v>
      </c>
      <c r="K656" t="str">
        <f t="shared" si="20"/>
        <v>Gewoon voltijds secundair onderwijs</v>
      </c>
      <c r="L656" t="str">
        <f t="shared" si="21"/>
        <v>BSO</v>
      </c>
    </row>
    <row r="657" spans="1:12" ht="15.75" thickBot="1" x14ac:dyDescent="0.3">
      <c r="A657" s="23" t="s">
        <v>36</v>
      </c>
      <c r="B657" s="23" t="s">
        <v>13</v>
      </c>
      <c r="C657" s="23" t="s">
        <v>51</v>
      </c>
      <c r="D657" s="23" t="s">
        <v>52</v>
      </c>
      <c r="E657" s="23" t="s">
        <v>2</v>
      </c>
      <c r="F657" s="27">
        <v>321</v>
      </c>
      <c r="G657" s="23" t="s">
        <v>58</v>
      </c>
      <c r="H657" s="23" t="s">
        <v>58</v>
      </c>
      <c r="I657" s="23" t="s">
        <v>35</v>
      </c>
      <c r="J657" s="24">
        <v>1</v>
      </c>
      <c r="K657" t="str">
        <f t="shared" si="20"/>
        <v>Buitengewoon secundair onderwijs</v>
      </c>
      <c r="L657" t="str">
        <f t="shared" si="21"/>
        <v xml:space="preserve"> </v>
      </c>
    </row>
    <row r="658" spans="1:12" ht="15.75" thickBot="1" x14ac:dyDescent="0.3">
      <c r="A658" s="23" t="s">
        <v>16</v>
      </c>
      <c r="B658" s="23" t="s">
        <v>17</v>
      </c>
      <c r="C658" s="23" t="s">
        <v>51</v>
      </c>
      <c r="D658" s="23" t="s">
        <v>52</v>
      </c>
      <c r="E658" s="23" t="s">
        <v>2</v>
      </c>
      <c r="F658" s="27">
        <v>321</v>
      </c>
      <c r="G658" s="23" t="s">
        <v>61</v>
      </c>
      <c r="H658" s="23" t="s">
        <v>62</v>
      </c>
      <c r="I658" s="23" t="s">
        <v>35</v>
      </c>
      <c r="J658" s="24">
        <v>1</v>
      </c>
      <c r="K658" t="str">
        <f t="shared" si="20"/>
        <v>Buitengewoon secundair onderwijs</v>
      </c>
      <c r="L658" t="str">
        <f t="shared" si="21"/>
        <v xml:space="preserve"> </v>
      </c>
    </row>
    <row r="659" spans="1:12" ht="15.75" thickBot="1" x14ac:dyDescent="0.3">
      <c r="A659" s="23" t="s">
        <v>36</v>
      </c>
      <c r="B659" s="23" t="s">
        <v>13</v>
      </c>
      <c r="C659" s="23" t="s">
        <v>51</v>
      </c>
      <c r="D659" s="23" t="s">
        <v>52</v>
      </c>
      <c r="E659" s="23" t="s">
        <v>2</v>
      </c>
      <c r="F659" s="27">
        <v>311</v>
      </c>
      <c r="G659" s="23" t="s">
        <v>58</v>
      </c>
      <c r="H659" s="23" t="s">
        <v>58</v>
      </c>
      <c r="I659" s="23" t="s">
        <v>35</v>
      </c>
      <c r="J659" s="24">
        <v>2</v>
      </c>
      <c r="K659" t="str">
        <f t="shared" si="20"/>
        <v>Gewoon voltijds secundair onderwijs</v>
      </c>
      <c r="L659" t="str">
        <f t="shared" si="21"/>
        <v>BSO</v>
      </c>
    </row>
    <row r="660" spans="1:12" ht="15.75" thickBot="1" x14ac:dyDescent="0.3">
      <c r="A660" s="23" t="s">
        <v>36</v>
      </c>
      <c r="B660" s="23" t="s">
        <v>13</v>
      </c>
      <c r="C660" s="23" t="s">
        <v>51</v>
      </c>
      <c r="D660" s="23" t="s">
        <v>52</v>
      </c>
      <c r="E660" s="23" t="s">
        <v>3</v>
      </c>
      <c r="F660" s="27">
        <v>311</v>
      </c>
      <c r="G660" s="23" t="s">
        <v>58</v>
      </c>
      <c r="H660" s="23" t="s">
        <v>58</v>
      </c>
      <c r="I660" s="23" t="s">
        <v>35</v>
      </c>
      <c r="J660" s="24">
        <v>2</v>
      </c>
      <c r="K660" t="str">
        <f t="shared" si="20"/>
        <v>Gewoon voltijds secundair onderwijs</v>
      </c>
      <c r="L660" t="str">
        <f t="shared" si="21"/>
        <v>BSO</v>
      </c>
    </row>
    <row r="661" spans="1:12" ht="15.75" thickBot="1" x14ac:dyDescent="0.3">
      <c r="A661" s="23" t="s">
        <v>15</v>
      </c>
      <c r="B661" s="23" t="s">
        <v>16</v>
      </c>
      <c r="C661" s="23" t="s">
        <v>51</v>
      </c>
      <c r="D661" s="23" t="s">
        <v>52</v>
      </c>
      <c r="E661" s="23" t="s">
        <v>2</v>
      </c>
      <c r="F661" s="27">
        <v>321</v>
      </c>
      <c r="G661" s="23" t="s">
        <v>60</v>
      </c>
      <c r="H661" s="23" t="s">
        <v>60</v>
      </c>
      <c r="I661" s="23" t="s">
        <v>35</v>
      </c>
      <c r="J661" s="24">
        <v>1</v>
      </c>
      <c r="K661" t="str">
        <f t="shared" si="20"/>
        <v>Buitengewoon secundair onderwijs</v>
      </c>
      <c r="L661" t="str">
        <f t="shared" si="21"/>
        <v xml:space="preserve"> </v>
      </c>
    </row>
    <row r="662" spans="1:12" ht="15.75" thickBot="1" x14ac:dyDescent="0.3">
      <c r="A662" s="23" t="s">
        <v>15</v>
      </c>
      <c r="B662" s="23" t="s">
        <v>16</v>
      </c>
      <c r="C662" s="23" t="s">
        <v>51</v>
      </c>
      <c r="D662" s="23" t="s">
        <v>52</v>
      </c>
      <c r="E662" s="23" t="s">
        <v>3</v>
      </c>
      <c r="F662" s="27">
        <v>311</v>
      </c>
      <c r="G662" s="23" t="s">
        <v>59</v>
      </c>
      <c r="H662" s="23" t="s">
        <v>59</v>
      </c>
      <c r="I662" s="23" t="s">
        <v>35</v>
      </c>
      <c r="J662" s="24">
        <v>1</v>
      </c>
      <c r="K662" t="str">
        <f t="shared" si="20"/>
        <v>Gewoon voltijds secundair onderwijs</v>
      </c>
      <c r="L662" t="str">
        <f t="shared" si="21"/>
        <v>TSO</v>
      </c>
    </row>
    <row r="663" spans="1:12" ht="15.75" thickBot="1" x14ac:dyDescent="0.3">
      <c r="A663" s="23" t="s">
        <v>36</v>
      </c>
      <c r="B663" s="23" t="s">
        <v>13</v>
      </c>
      <c r="C663" s="23" t="s">
        <v>51</v>
      </c>
      <c r="D663" s="23" t="s">
        <v>52</v>
      </c>
      <c r="E663" s="23" t="s">
        <v>2</v>
      </c>
      <c r="F663" s="27">
        <v>312</v>
      </c>
      <c r="G663" s="23" t="s">
        <v>61</v>
      </c>
      <c r="H663" s="23" t="s">
        <v>62</v>
      </c>
      <c r="I663" s="23" t="s">
        <v>35</v>
      </c>
      <c r="J663" s="24">
        <v>1</v>
      </c>
      <c r="K663" t="str">
        <f t="shared" si="20"/>
        <v>Andere</v>
      </c>
      <c r="L663" t="str">
        <f t="shared" si="21"/>
        <v xml:space="preserve"> </v>
      </c>
    </row>
    <row r="664" spans="1:12" ht="15.75" thickBot="1" x14ac:dyDescent="0.3">
      <c r="A664" s="23" t="s">
        <v>13</v>
      </c>
      <c r="B664" s="23" t="s">
        <v>14</v>
      </c>
      <c r="C664" s="23" t="s">
        <v>51</v>
      </c>
      <c r="D664" s="23" t="s">
        <v>52</v>
      </c>
      <c r="E664" s="23" t="s">
        <v>2</v>
      </c>
      <c r="F664" s="27">
        <v>311</v>
      </c>
      <c r="G664" s="23" t="s">
        <v>58</v>
      </c>
      <c r="H664" s="23" t="s">
        <v>58</v>
      </c>
      <c r="I664" s="23" t="s">
        <v>35</v>
      </c>
      <c r="J664" s="24">
        <v>1</v>
      </c>
      <c r="K664" t="str">
        <f t="shared" si="20"/>
        <v>Gewoon voltijds secundair onderwijs</v>
      </c>
      <c r="L664" t="str">
        <f t="shared" si="21"/>
        <v>BSO</v>
      </c>
    </row>
    <row r="665" spans="1:12" ht="15.75" thickBot="1" x14ac:dyDescent="0.3">
      <c r="A665" s="23" t="s">
        <v>36</v>
      </c>
      <c r="B665" s="23" t="s">
        <v>13</v>
      </c>
      <c r="C665" s="23" t="s">
        <v>51</v>
      </c>
      <c r="D665" s="23" t="s">
        <v>52</v>
      </c>
      <c r="E665" s="23" t="s">
        <v>2</v>
      </c>
      <c r="F665" s="27">
        <v>312</v>
      </c>
      <c r="G665" s="23" t="s">
        <v>61</v>
      </c>
      <c r="H665" s="23" t="s">
        <v>62</v>
      </c>
      <c r="I665" s="23" t="s">
        <v>35</v>
      </c>
      <c r="J665" s="24">
        <v>1</v>
      </c>
      <c r="K665" t="str">
        <f t="shared" si="20"/>
        <v>Andere</v>
      </c>
      <c r="L665" t="str">
        <f t="shared" si="21"/>
        <v xml:space="preserve"> </v>
      </c>
    </row>
    <row r="666" spans="1:12" ht="15.75" thickBot="1" x14ac:dyDescent="0.3">
      <c r="A666" s="23" t="s">
        <v>36</v>
      </c>
      <c r="B666" s="23" t="s">
        <v>13</v>
      </c>
      <c r="C666" s="23" t="s">
        <v>51</v>
      </c>
      <c r="D666" s="23" t="s">
        <v>52</v>
      </c>
      <c r="E666" s="23" t="s">
        <v>3</v>
      </c>
      <c r="F666" s="27">
        <v>321</v>
      </c>
      <c r="G666" s="23" t="s">
        <v>61</v>
      </c>
      <c r="H666" s="23" t="s">
        <v>62</v>
      </c>
      <c r="I666" s="23" t="s">
        <v>35</v>
      </c>
      <c r="J666" s="24">
        <v>1</v>
      </c>
      <c r="K666" t="str">
        <f t="shared" si="20"/>
        <v>Buitengewoon secundair onderwijs</v>
      </c>
      <c r="L666" t="str">
        <f t="shared" si="21"/>
        <v xml:space="preserve"> </v>
      </c>
    </row>
    <row r="667" spans="1:12" ht="15.75" thickBot="1" x14ac:dyDescent="0.3">
      <c r="A667" s="23" t="s">
        <v>14</v>
      </c>
      <c r="B667" s="23" t="s">
        <v>15</v>
      </c>
      <c r="C667" s="23" t="s">
        <v>51</v>
      </c>
      <c r="D667" s="23" t="s">
        <v>52</v>
      </c>
      <c r="E667" s="23" t="s">
        <v>2</v>
      </c>
      <c r="F667" s="27">
        <v>311</v>
      </c>
      <c r="G667" s="23" t="s">
        <v>58</v>
      </c>
      <c r="H667" s="23" t="s">
        <v>58</v>
      </c>
      <c r="I667" s="23" t="s">
        <v>35</v>
      </c>
      <c r="J667" s="24">
        <v>2</v>
      </c>
      <c r="K667" t="str">
        <f t="shared" si="20"/>
        <v>Gewoon voltijds secundair onderwijs</v>
      </c>
      <c r="L667" t="str">
        <f t="shared" si="21"/>
        <v>BSO</v>
      </c>
    </row>
    <row r="668" spans="1:12" ht="15.75" thickBot="1" x14ac:dyDescent="0.3">
      <c r="A668" s="23" t="s">
        <v>16</v>
      </c>
      <c r="B668" s="23" t="s">
        <v>17</v>
      </c>
      <c r="C668" s="23" t="s">
        <v>51</v>
      </c>
      <c r="D668" s="23" t="s">
        <v>52</v>
      </c>
      <c r="E668" s="23" t="s">
        <v>3</v>
      </c>
      <c r="F668" s="27">
        <v>312</v>
      </c>
      <c r="G668" s="23" t="s">
        <v>61</v>
      </c>
      <c r="H668" s="23" t="s">
        <v>62</v>
      </c>
      <c r="I668" s="23" t="s">
        <v>35</v>
      </c>
      <c r="J668" s="24">
        <v>4</v>
      </c>
      <c r="K668" t="str">
        <f t="shared" si="20"/>
        <v>Andere</v>
      </c>
      <c r="L668" t="str">
        <f t="shared" si="21"/>
        <v xml:space="preserve"> </v>
      </c>
    </row>
    <row r="669" spans="1:12" ht="15.75" thickBot="1" x14ac:dyDescent="0.3">
      <c r="A669" s="23" t="s">
        <v>14</v>
      </c>
      <c r="B669" s="23" t="s">
        <v>15</v>
      </c>
      <c r="C669" s="23" t="s">
        <v>51</v>
      </c>
      <c r="D669" s="23" t="s">
        <v>52</v>
      </c>
      <c r="E669" s="23" t="s">
        <v>3</v>
      </c>
      <c r="F669" s="27">
        <v>311</v>
      </c>
      <c r="G669" s="23" t="s">
        <v>58</v>
      </c>
      <c r="H669" s="23" t="s">
        <v>58</v>
      </c>
      <c r="I669" s="23" t="s">
        <v>35</v>
      </c>
      <c r="J669" s="24">
        <v>1</v>
      </c>
      <c r="K669" t="str">
        <f t="shared" si="20"/>
        <v>Gewoon voltijds secundair onderwijs</v>
      </c>
      <c r="L669" t="str">
        <f t="shared" si="21"/>
        <v>BSO</v>
      </c>
    </row>
    <row r="670" spans="1:12" ht="15.75" thickBot="1" x14ac:dyDescent="0.3">
      <c r="A670" s="23" t="s">
        <v>15</v>
      </c>
      <c r="B670" s="23" t="s">
        <v>16</v>
      </c>
      <c r="C670" s="23" t="s">
        <v>51</v>
      </c>
      <c r="D670" s="23" t="s">
        <v>52</v>
      </c>
      <c r="E670" s="23" t="s">
        <v>3</v>
      </c>
      <c r="F670" s="27">
        <v>311</v>
      </c>
      <c r="G670" s="23" t="s">
        <v>65</v>
      </c>
      <c r="H670" s="23" t="s">
        <v>65</v>
      </c>
      <c r="I670" s="23" t="s">
        <v>35</v>
      </c>
      <c r="J670" s="24">
        <v>1</v>
      </c>
      <c r="K670" t="str">
        <f t="shared" si="20"/>
        <v>Gewoon voltijds secundair onderwijs</v>
      </c>
      <c r="L670" t="str">
        <f t="shared" si="21"/>
        <v>ASO</v>
      </c>
    </row>
    <row r="671" spans="1:12" ht="15.75" thickBot="1" x14ac:dyDescent="0.3">
      <c r="A671" s="23" t="s">
        <v>15</v>
      </c>
      <c r="B671" s="23" t="s">
        <v>16</v>
      </c>
      <c r="C671" s="23" t="s">
        <v>51</v>
      </c>
      <c r="D671" s="23" t="s">
        <v>52</v>
      </c>
      <c r="E671" s="23" t="s">
        <v>2</v>
      </c>
      <c r="F671" s="27">
        <v>312</v>
      </c>
      <c r="G671" s="23" t="s">
        <v>61</v>
      </c>
      <c r="H671" s="23" t="s">
        <v>62</v>
      </c>
      <c r="I671" s="23" t="s">
        <v>35</v>
      </c>
      <c r="J671" s="24">
        <v>1</v>
      </c>
      <c r="K671" t="str">
        <f t="shared" si="20"/>
        <v>Andere</v>
      </c>
      <c r="L671" t="str">
        <f t="shared" si="21"/>
        <v xml:space="preserve"> </v>
      </c>
    </row>
    <row r="672" spans="1:12" ht="15.75" thickBot="1" x14ac:dyDescent="0.3">
      <c r="A672" s="23" t="s">
        <v>13</v>
      </c>
      <c r="B672" s="23" t="s">
        <v>14</v>
      </c>
      <c r="C672" s="23" t="s">
        <v>51</v>
      </c>
      <c r="D672" s="23" t="s">
        <v>52</v>
      </c>
      <c r="E672" s="23" t="s">
        <v>3</v>
      </c>
      <c r="F672" s="27">
        <v>311</v>
      </c>
      <c r="G672" s="23" t="s">
        <v>58</v>
      </c>
      <c r="H672" s="23" t="s">
        <v>58</v>
      </c>
      <c r="I672" s="23" t="s">
        <v>35</v>
      </c>
      <c r="J672" s="24">
        <v>1</v>
      </c>
      <c r="K672" t="str">
        <f t="shared" si="20"/>
        <v>Gewoon voltijds secundair onderwijs</v>
      </c>
      <c r="L672" t="str">
        <f t="shared" si="21"/>
        <v>BSO</v>
      </c>
    </row>
    <row r="673" spans="1:12" ht="15.75" thickBot="1" x14ac:dyDescent="0.3">
      <c r="A673" s="23" t="s">
        <v>13</v>
      </c>
      <c r="B673" s="23" t="s">
        <v>14</v>
      </c>
      <c r="C673" s="23" t="s">
        <v>51</v>
      </c>
      <c r="D673" s="23" t="s">
        <v>52</v>
      </c>
      <c r="E673" s="23" t="s">
        <v>3</v>
      </c>
      <c r="F673" s="27">
        <v>312</v>
      </c>
      <c r="G673" s="23" t="s">
        <v>61</v>
      </c>
      <c r="H673" s="23" t="s">
        <v>62</v>
      </c>
      <c r="I673" s="23" t="s">
        <v>35</v>
      </c>
      <c r="J673" s="24">
        <v>1</v>
      </c>
      <c r="K673" t="str">
        <f t="shared" si="20"/>
        <v>Andere</v>
      </c>
      <c r="L673" t="str">
        <f t="shared" si="21"/>
        <v xml:space="preserve"> </v>
      </c>
    </row>
    <row r="674" spans="1:12" ht="15.75" thickBot="1" x14ac:dyDescent="0.3">
      <c r="A674" s="23" t="s">
        <v>16</v>
      </c>
      <c r="B674" s="23" t="s">
        <v>17</v>
      </c>
      <c r="C674" s="23" t="s">
        <v>51</v>
      </c>
      <c r="D674" s="23" t="s">
        <v>52</v>
      </c>
      <c r="E674" s="23" t="s">
        <v>3</v>
      </c>
      <c r="F674" s="27">
        <v>312</v>
      </c>
      <c r="G674" s="23" t="s">
        <v>61</v>
      </c>
      <c r="H674" s="23" t="s">
        <v>62</v>
      </c>
      <c r="I674" s="23" t="s">
        <v>35</v>
      </c>
      <c r="J674" s="24">
        <v>1</v>
      </c>
      <c r="K674" t="str">
        <f t="shared" si="20"/>
        <v>Andere</v>
      </c>
      <c r="L674" t="str">
        <f t="shared" si="21"/>
        <v xml:space="preserve"> </v>
      </c>
    </row>
    <row r="675" spans="1:12" ht="15.75" thickBot="1" x14ac:dyDescent="0.3">
      <c r="A675" s="23" t="s">
        <v>15</v>
      </c>
      <c r="B675" s="23" t="s">
        <v>16</v>
      </c>
      <c r="C675" s="23" t="s">
        <v>51</v>
      </c>
      <c r="D675" s="23" t="s">
        <v>52</v>
      </c>
      <c r="E675" s="23" t="s">
        <v>2</v>
      </c>
      <c r="F675" s="27">
        <v>311</v>
      </c>
      <c r="G675" s="23" t="s">
        <v>61</v>
      </c>
      <c r="H675" s="23" t="s">
        <v>62</v>
      </c>
      <c r="I675" s="23" t="s">
        <v>35</v>
      </c>
      <c r="J675" s="24">
        <v>1</v>
      </c>
      <c r="K675" t="str">
        <f t="shared" si="20"/>
        <v>Gewoon voltijds secundair onderwijs</v>
      </c>
      <c r="L675" t="str">
        <f t="shared" si="21"/>
        <v>OKAN</v>
      </c>
    </row>
    <row r="676" spans="1:12" ht="15.75" thickBot="1" x14ac:dyDescent="0.3">
      <c r="A676" s="23" t="s">
        <v>16</v>
      </c>
      <c r="B676" s="23" t="s">
        <v>17</v>
      </c>
      <c r="C676" s="23" t="s">
        <v>51</v>
      </c>
      <c r="D676" s="23" t="s">
        <v>52</v>
      </c>
      <c r="E676" s="23" t="s">
        <v>3</v>
      </c>
      <c r="F676" s="27">
        <v>311</v>
      </c>
      <c r="G676" s="23" t="s">
        <v>60</v>
      </c>
      <c r="H676" s="23" t="s">
        <v>60</v>
      </c>
      <c r="I676" s="23" t="s">
        <v>35</v>
      </c>
      <c r="J676" s="24">
        <v>1</v>
      </c>
      <c r="K676" t="str">
        <f t="shared" si="20"/>
        <v>Gewoon voltijds secundair onderwijs</v>
      </c>
      <c r="L676" t="str">
        <f t="shared" si="21"/>
        <v>Eerste graad</v>
      </c>
    </row>
    <row r="677" spans="1:12" ht="15.75" thickBot="1" x14ac:dyDescent="0.3">
      <c r="A677" s="23" t="s">
        <v>36</v>
      </c>
      <c r="B677" s="23" t="s">
        <v>13</v>
      </c>
      <c r="C677" s="23" t="s">
        <v>51</v>
      </c>
      <c r="D677" s="23" t="s">
        <v>52</v>
      </c>
      <c r="E677" s="23" t="s">
        <v>3</v>
      </c>
      <c r="F677" s="27">
        <v>312</v>
      </c>
      <c r="G677" s="23" t="s">
        <v>61</v>
      </c>
      <c r="H677" s="23" t="s">
        <v>62</v>
      </c>
      <c r="I677" s="23" t="s">
        <v>35</v>
      </c>
      <c r="J677" s="24">
        <v>4</v>
      </c>
      <c r="K677" t="str">
        <f t="shared" si="20"/>
        <v>Andere</v>
      </c>
      <c r="L677" t="str">
        <f t="shared" si="21"/>
        <v xml:space="preserve"> </v>
      </c>
    </row>
    <row r="678" spans="1:12" ht="15.75" thickBot="1" x14ac:dyDescent="0.3">
      <c r="A678" s="23" t="s">
        <v>36</v>
      </c>
      <c r="B678" s="23" t="s">
        <v>13</v>
      </c>
      <c r="C678" s="23" t="s">
        <v>51</v>
      </c>
      <c r="D678" s="23" t="s">
        <v>52</v>
      </c>
      <c r="E678" s="23" t="s">
        <v>2</v>
      </c>
      <c r="F678" s="27">
        <v>311</v>
      </c>
      <c r="G678" s="23" t="s">
        <v>61</v>
      </c>
      <c r="H678" s="23" t="s">
        <v>62</v>
      </c>
      <c r="I678" s="23" t="s">
        <v>35</v>
      </c>
      <c r="J678" s="24">
        <v>1</v>
      </c>
      <c r="K678" t="str">
        <f t="shared" si="20"/>
        <v>Gewoon voltijds secundair onderwijs</v>
      </c>
      <c r="L678" t="str">
        <f t="shared" si="21"/>
        <v>OKAN</v>
      </c>
    </row>
    <row r="679" spans="1:12" ht="15.75" thickBot="1" x14ac:dyDescent="0.3">
      <c r="A679" s="23" t="s">
        <v>13</v>
      </c>
      <c r="B679" s="23" t="s">
        <v>14</v>
      </c>
      <c r="C679" s="23" t="s">
        <v>51</v>
      </c>
      <c r="D679" s="23" t="s">
        <v>52</v>
      </c>
      <c r="E679" s="23" t="s">
        <v>2</v>
      </c>
      <c r="F679" s="27">
        <v>311</v>
      </c>
      <c r="G679" s="23" t="s">
        <v>61</v>
      </c>
      <c r="H679" s="23" t="s">
        <v>62</v>
      </c>
      <c r="I679" s="23" t="s">
        <v>35</v>
      </c>
      <c r="J679" s="24">
        <v>1</v>
      </c>
      <c r="K679" t="str">
        <f t="shared" si="20"/>
        <v>Gewoon voltijds secundair onderwijs</v>
      </c>
      <c r="L679" t="str">
        <f t="shared" si="21"/>
        <v>OKAN</v>
      </c>
    </row>
    <row r="680" spans="1:12" ht="15.75" thickBot="1" x14ac:dyDescent="0.3">
      <c r="A680" s="23" t="s">
        <v>14</v>
      </c>
      <c r="B680" s="23" t="s">
        <v>15</v>
      </c>
      <c r="C680" s="23" t="s">
        <v>51</v>
      </c>
      <c r="D680" s="23" t="s">
        <v>52</v>
      </c>
      <c r="E680" s="23" t="s">
        <v>2</v>
      </c>
      <c r="F680" s="27">
        <v>312</v>
      </c>
      <c r="G680" s="23" t="s">
        <v>61</v>
      </c>
      <c r="H680" s="23" t="s">
        <v>62</v>
      </c>
      <c r="I680" s="23" t="s">
        <v>35</v>
      </c>
      <c r="J680" s="24">
        <v>14</v>
      </c>
      <c r="K680" t="str">
        <f t="shared" si="20"/>
        <v>Andere</v>
      </c>
      <c r="L680" t="str">
        <f t="shared" si="21"/>
        <v xml:space="preserve"> </v>
      </c>
    </row>
    <row r="681" spans="1:12" ht="15.75" thickBot="1" x14ac:dyDescent="0.3">
      <c r="A681" s="23" t="s">
        <v>14</v>
      </c>
      <c r="B681" s="23" t="s">
        <v>15</v>
      </c>
      <c r="C681" s="23" t="s">
        <v>51</v>
      </c>
      <c r="D681" s="23" t="s">
        <v>52</v>
      </c>
      <c r="E681" s="23" t="s">
        <v>3</v>
      </c>
      <c r="F681" s="27">
        <v>311</v>
      </c>
      <c r="G681" s="23" t="s">
        <v>58</v>
      </c>
      <c r="H681" s="23" t="s">
        <v>58</v>
      </c>
      <c r="I681" s="23" t="s">
        <v>35</v>
      </c>
      <c r="J681" s="24">
        <v>2</v>
      </c>
      <c r="K681" t="str">
        <f t="shared" si="20"/>
        <v>Gewoon voltijds secundair onderwijs</v>
      </c>
      <c r="L681" t="str">
        <f t="shared" si="21"/>
        <v>BSO</v>
      </c>
    </row>
    <row r="682" spans="1:12" ht="15.75" thickBot="1" x14ac:dyDescent="0.3">
      <c r="A682" s="23" t="s">
        <v>15</v>
      </c>
      <c r="B682" s="23" t="s">
        <v>16</v>
      </c>
      <c r="C682" s="23" t="s">
        <v>51</v>
      </c>
      <c r="D682" s="23" t="s">
        <v>52</v>
      </c>
      <c r="E682" s="23" t="s">
        <v>3</v>
      </c>
      <c r="F682" s="27">
        <v>311</v>
      </c>
      <c r="G682" s="23" t="s">
        <v>58</v>
      </c>
      <c r="H682" s="23" t="s">
        <v>58</v>
      </c>
      <c r="I682" s="23" t="s">
        <v>35</v>
      </c>
      <c r="J682" s="24">
        <v>1</v>
      </c>
      <c r="K682" t="str">
        <f t="shared" si="20"/>
        <v>Gewoon voltijds secundair onderwijs</v>
      </c>
      <c r="L682" t="str">
        <f t="shared" si="21"/>
        <v>BSO</v>
      </c>
    </row>
    <row r="683" spans="1:12" ht="15.75" thickBot="1" x14ac:dyDescent="0.3">
      <c r="A683" s="23" t="s">
        <v>13</v>
      </c>
      <c r="B683" s="23" t="s">
        <v>14</v>
      </c>
      <c r="C683" s="23" t="s">
        <v>51</v>
      </c>
      <c r="D683" s="23" t="s">
        <v>52</v>
      </c>
      <c r="E683" s="23" t="s">
        <v>2</v>
      </c>
      <c r="F683" s="27">
        <v>311</v>
      </c>
      <c r="G683" s="23" t="s">
        <v>60</v>
      </c>
      <c r="H683" s="23" t="s">
        <v>60</v>
      </c>
      <c r="I683" s="23" t="s">
        <v>35</v>
      </c>
      <c r="J683" s="24">
        <v>1</v>
      </c>
      <c r="K683" t="str">
        <f t="shared" si="20"/>
        <v>Gewoon voltijds secundair onderwijs</v>
      </c>
      <c r="L683" t="str">
        <f t="shared" si="21"/>
        <v>Eerste graad</v>
      </c>
    </row>
    <row r="684" spans="1:12" ht="15.75" thickBot="1" x14ac:dyDescent="0.3">
      <c r="A684" s="23" t="s">
        <v>13</v>
      </c>
      <c r="B684" s="23" t="s">
        <v>14</v>
      </c>
      <c r="C684" s="23" t="s">
        <v>51</v>
      </c>
      <c r="D684" s="23" t="s">
        <v>52</v>
      </c>
      <c r="E684" s="23" t="s">
        <v>2</v>
      </c>
      <c r="F684" s="27">
        <v>312</v>
      </c>
      <c r="G684" s="23" t="s">
        <v>61</v>
      </c>
      <c r="H684" s="23" t="s">
        <v>62</v>
      </c>
      <c r="I684" s="23" t="s">
        <v>35</v>
      </c>
      <c r="J684" s="24">
        <v>1</v>
      </c>
      <c r="K684" t="str">
        <f t="shared" si="20"/>
        <v>Andere</v>
      </c>
      <c r="L684" t="str">
        <f t="shared" si="21"/>
        <v xml:space="preserve"> </v>
      </c>
    </row>
    <row r="685" spans="1:12" ht="15.75" thickBot="1" x14ac:dyDescent="0.3">
      <c r="A685" s="23" t="s">
        <v>36</v>
      </c>
      <c r="B685" s="23" t="s">
        <v>13</v>
      </c>
      <c r="C685" s="23" t="s">
        <v>51</v>
      </c>
      <c r="D685" s="23" t="s">
        <v>52</v>
      </c>
      <c r="E685" s="23" t="s">
        <v>2</v>
      </c>
      <c r="F685" s="27">
        <v>311</v>
      </c>
      <c r="G685" s="23" t="s">
        <v>58</v>
      </c>
      <c r="H685" s="23" t="s">
        <v>58</v>
      </c>
      <c r="I685" s="23" t="s">
        <v>35</v>
      </c>
      <c r="J685" s="24">
        <v>2</v>
      </c>
      <c r="K685" t="str">
        <f t="shared" si="20"/>
        <v>Gewoon voltijds secundair onderwijs</v>
      </c>
      <c r="L685" t="str">
        <f t="shared" si="21"/>
        <v>BSO</v>
      </c>
    </row>
    <row r="686" spans="1:12" ht="15.75" thickBot="1" x14ac:dyDescent="0.3">
      <c r="A686" s="23" t="s">
        <v>16</v>
      </c>
      <c r="B686" s="23" t="s">
        <v>17</v>
      </c>
      <c r="C686" s="23" t="s">
        <v>51</v>
      </c>
      <c r="D686" s="23" t="s">
        <v>52</v>
      </c>
      <c r="E686" s="23" t="s">
        <v>2</v>
      </c>
      <c r="F686" s="27">
        <v>312</v>
      </c>
      <c r="G686" s="23" t="s">
        <v>61</v>
      </c>
      <c r="H686" s="23" t="s">
        <v>62</v>
      </c>
      <c r="I686" s="23" t="s">
        <v>35</v>
      </c>
      <c r="J686" s="24">
        <v>9</v>
      </c>
      <c r="K686" t="str">
        <f t="shared" si="20"/>
        <v>Andere</v>
      </c>
      <c r="L686" t="str">
        <f t="shared" si="21"/>
        <v xml:space="preserve"> </v>
      </c>
    </row>
    <row r="687" spans="1:12" ht="15.75" thickBot="1" x14ac:dyDescent="0.3">
      <c r="A687" s="23" t="s">
        <v>15</v>
      </c>
      <c r="B687" s="23" t="s">
        <v>16</v>
      </c>
      <c r="C687" s="23" t="s">
        <v>51</v>
      </c>
      <c r="D687" s="23" t="s">
        <v>52</v>
      </c>
      <c r="E687" s="23" t="s">
        <v>2</v>
      </c>
      <c r="F687" s="27">
        <v>311</v>
      </c>
      <c r="G687" s="23" t="s">
        <v>59</v>
      </c>
      <c r="H687" s="23" t="s">
        <v>59</v>
      </c>
      <c r="I687" s="23" t="s">
        <v>35</v>
      </c>
      <c r="J687" s="24">
        <v>2</v>
      </c>
      <c r="K687" t="str">
        <f t="shared" si="20"/>
        <v>Gewoon voltijds secundair onderwijs</v>
      </c>
      <c r="L687" t="str">
        <f t="shared" si="21"/>
        <v>TSO</v>
      </c>
    </row>
    <row r="688" spans="1:12" ht="15.75" thickBot="1" x14ac:dyDescent="0.3">
      <c r="A688" s="23" t="s">
        <v>14</v>
      </c>
      <c r="B688" s="23" t="s">
        <v>15</v>
      </c>
      <c r="C688" s="23" t="s">
        <v>51</v>
      </c>
      <c r="D688" s="23" t="s">
        <v>52</v>
      </c>
      <c r="E688" s="23" t="s">
        <v>2</v>
      </c>
      <c r="F688" s="27">
        <v>311</v>
      </c>
      <c r="G688" s="23" t="s">
        <v>58</v>
      </c>
      <c r="H688" s="23" t="s">
        <v>58</v>
      </c>
      <c r="I688" s="23" t="s">
        <v>35</v>
      </c>
      <c r="J688" s="24">
        <v>1</v>
      </c>
      <c r="K688" t="str">
        <f t="shared" si="20"/>
        <v>Gewoon voltijds secundair onderwijs</v>
      </c>
      <c r="L688" t="str">
        <f t="shared" si="21"/>
        <v>BSO</v>
      </c>
    </row>
    <row r="689" spans="1:12" ht="15.75" thickBot="1" x14ac:dyDescent="0.3">
      <c r="A689" s="23" t="s">
        <v>16</v>
      </c>
      <c r="B689" s="23" t="s">
        <v>17</v>
      </c>
      <c r="C689" s="23" t="s">
        <v>51</v>
      </c>
      <c r="D689" s="23" t="s">
        <v>52</v>
      </c>
      <c r="E689" s="23" t="s">
        <v>3</v>
      </c>
      <c r="F689" s="27">
        <v>311</v>
      </c>
      <c r="G689" s="23" t="s">
        <v>58</v>
      </c>
      <c r="H689" s="23" t="s">
        <v>58</v>
      </c>
      <c r="I689" s="23" t="s">
        <v>35</v>
      </c>
      <c r="J689" s="24">
        <v>1</v>
      </c>
      <c r="K689" t="str">
        <f t="shared" si="20"/>
        <v>Gewoon voltijds secundair onderwijs</v>
      </c>
      <c r="L689" t="str">
        <f t="shared" si="21"/>
        <v>BSO</v>
      </c>
    </row>
    <row r="690" spans="1:12" ht="15.75" thickBot="1" x14ac:dyDescent="0.3">
      <c r="A690" s="23" t="s">
        <v>13</v>
      </c>
      <c r="B690" s="23" t="s">
        <v>14</v>
      </c>
      <c r="C690" s="23" t="s">
        <v>51</v>
      </c>
      <c r="D690" s="23" t="s">
        <v>52</v>
      </c>
      <c r="E690" s="23" t="s">
        <v>3</v>
      </c>
      <c r="F690" s="27">
        <v>311</v>
      </c>
      <c r="G690" s="23" t="s">
        <v>58</v>
      </c>
      <c r="H690" s="23" t="s">
        <v>58</v>
      </c>
      <c r="I690" s="23" t="s">
        <v>35</v>
      </c>
      <c r="J690" s="24">
        <v>2</v>
      </c>
      <c r="K690" t="str">
        <f t="shared" si="20"/>
        <v>Gewoon voltijds secundair onderwijs</v>
      </c>
      <c r="L690" t="str">
        <f t="shared" si="21"/>
        <v>BSO</v>
      </c>
    </row>
    <row r="691" spans="1:12" ht="15.75" thickBot="1" x14ac:dyDescent="0.3">
      <c r="A691" s="23" t="s">
        <v>13</v>
      </c>
      <c r="B691" s="23" t="s">
        <v>14</v>
      </c>
      <c r="C691" s="23" t="s">
        <v>51</v>
      </c>
      <c r="D691" s="23" t="s">
        <v>52</v>
      </c>
      <c r="E691" s="23" t="s">
        <v>3</v>
      </c>
      <c r="F691" s="27">
        <v>311</v>
      </c>
      <c r="G691" s="23" t="s">
        <v>61</v>
      </c>
      <c r="H691" s="23" t="s">
        <v>62</v>
      </c>
      <c r="I691" s="23" t="s">
        <v>35</v>
      </c>
      <c r="J691" s="24">
        <v>1</v>
      </c>
      <c r="K691" t="str">
        <f t="shared" si="20"/>
        <v>Gewoon voltijds secundair onderwijs</v>
      </c>
      <c r="L691" t="str">
        <f t="shared" si="21"/>
        <v>OKAN</v>
      </c>
    </row>
    <row r="692" spans="1:12" ht="15.75" thickBot="1" x14ac:dyDescent="0.3">
      <c r="A692" s="23" t="s">
        <v>15</v>
      </c>
      <c r="B692" s="23" t="s">
        <v>16</v>
      </c>
      <c r="C692" s="23" t="s">
        <v>51</v>
      </c>
      <c r="D692" s="23" t="s">
        <v>52</v>
      </c>
      <c r="E692" s="23" t="s">
        <v>3</v>
      </c>
      <c r="F692" s="27">
        <v>312</v>
      </c>
      <c r="G692" s="23" t="s">
        <v>61</v>
      </c>
      <c r="H692" s="23" t="s">
        <v>62</v>
      </c>
      <c r="I692" s="23" t="s">
        <v>35</v>
      </c>
      <c r="J692" s="24">
        <v>1</v>
      </c>
      <c r="K692" t="str">
        <f t="shared" si="20"/>
        <v>Andere</v>
      </c>
      <c r="L692" t="str">
        <f t="shared" si="21"/>
        <v xml:space="preserve"> </v>
      </c>
    </row>
    <row r="693" spans="1:12" ht="15.75" thickBot="1" x14ac:dyDescent="0.3">
      <c r="A693" s="23" t="s">
        <v>36</v>
      </c>
      <c r="B693" s="23" t="s">
        <v>13</v>
      </c>
      <c r="C693" s="23" t="s">
        <v>51</v>
      </c>
      <c r="D693" s="23" t="s">
        <v>52</v>
      </c>
      <c r="E693" s="23" t="s">
        <v>3</v>
      </c>
      <c r="F693" s="27">
        <v>312</v>
      </c>
      <c r="G693" s="23" t="s">
        <v>61</v>
      </c>
      <c r="H693" s="23" t="s">
        <v>62</v>
      </c>
      <c r="I693" s="23" t="s">
        <v>35</v>
      </c>
      <c r="J693" s="24">
        <v>5</v>
      </c>
      <c r="K693" t="str">
        <f t="shared" si="20"/>
        <v>Andere</v>
      </c>
      <c r="L693" t="str">
        <f t="shared" si="21"/>
        <v xml:space="preserve"> </v>
      </c>
    </row>
    <row r="694" spans="1:12" ht="15.75" thickBot="1" x14ac:dyDescent="0.3">
      <c r="A694" s="23" t="s">
        <v>36</v>
      </c>
      <c r="B694" s="23" t="s">
        <v>13</v>
      </c>
      <c r="C694" s="23" t="s">
        <v>51</v>
      </c>
      <c r="D694" s="23" t="s">
        <v>52</v>
      </c>
      <c r="E694" s="23" t="s">
        <v>3</v>
      </c>
      <c r="F694" s="27">
        <v>311</v>
      </c>
      <c r="G694" s="23" t="s">
        <v>60</v>
      </c>
      <c r="H694" s="23" t="s">
        <v>60</v>
      </c>
      <c r="I694" s="23" t="s">
        <v>35</v>
      </c>
      <c r="J694" s="24">
        <v>1</v>
      </c>
      <c r="K694" t="str">
        <f t="shared" si="20"/>
        <v>Gewoon voltijds secundair onderwijs</v>
      </c>
      <c r="L694" t="str">
        <f t="shared" si="21"/>
        <v>Eerste graad</v>
      </c>
    </row>
    <row r="695" spans="1:12" ht="15.75" thickBot="1" x14ac:dyDescent="0.3">
      <c r="A695" s="23" t="s">
        <v>14</v>
      </c>
      <c r="B695" s="23" t="s">
        <v>15</v>
      </c>
      <c r="C695" s="23" t="s">
        <v>51</v>
      </c>
      <c r="D695" s="23" t="s">
        <v>52</v>
      </c>
      <c r="E695" s="23" t="s">
        <v>3</v>
      </c>
      <c r="F695" s="27">
        <v>312</v>
      </c>
      <c r="G695" s="23" t="s">
        <v>61</v>
      </c>
      <c r="H695" s="23" t="s">
        <v>62</v>
      </c>
      <c r="I695" s="23" t="s">
        <v>35</v>
      </c>
      <c r="J695" s="24">
        <v>5</v>
      </c>
      <c r="K695" t="str">
        <f t="shared" si="20"/>
        <v>Andere</v>
      </c>
      <c r="L695" t="str">
        <f t="shared" si="21"/>
        <v xml:space="preserve"> </v>
      </c>
    </row>
    <row r="696" spans="1:12" ht="15.75" thickBot="1" x14ac:dyDescent="0.3">
      <c r="A696" s="23" t="s">
        <v>15</v>
      </c>
      <c r="B696" s="23" t="s">
        <v>16</v>
      </c>
      <c r="C696" s="23" t="s">
        <v>51</v>
      </c>
      <c r="D696" s="23" t="s">
        <v>52</v>
      </c>
      <c r="E696" s="23" t="s">
        <v>2</v>
      </c>
      <c r="F696" s="27">
        <v>311</v>
      </c>
      <c r="G696" s="23" t="s">
        <v>60</v>
      </c>
      <c r="H696" s="23" t="s">
        <v>60</v>
      </c>
      <c r="I696" s="23" t="s">
        <v>35</v>
      </c>
      <c r="J696" s="24">
        <v>2</v>
      </c>
      <c r="K696" t="str">
        <f t="shared" si="20"/>
        <v>Gewoon voltijds secundair onderwijs</v>
      </c>
      <c r="L696" t="str">
        <f t="shared" si="21"/>
        <v>Eerste graad</v>
      </c>
    </row>
    <row r="697" spans="1:12" ht="15.75" thickBot="1" x14ac:dyDescent="0.3">
      <c r="A697" s="23" t="s">
        <v>13</v>
      </c>
      <c r="B697" s="23" t="s">
        <v>14</v>
      </c>
      <c r="C697" s="23" t="s">
        <v>51</v>
      </c>
      <c r="D697" s="23" t="s">
        <v>52</v>
      </c>
      <c r="E697" s="23" t="s">
        <v>2</v>
      </c>
      <c r="F697" s="27">
        <v>311</v>
      </c>
      <c r="G697" s="23" t="s">
        <v>58</v>
      </c>
      <c r="H697" s="23" t="s">
        <v>58</v>
      </c>
      <c r="I697" s="23" t="s">
        <v>35</v>
      </c>
      <c r="J697" s="24">
        <v>3</v>
      </c>
      <c r="K697" t="str">
        <f t="shared" si="20"/>
        <v>Gewoon voltijds secundair onderwijs</v>
      </c>
      <c r="L697" t="str">
        <f t="shared" si="21"/>
        <v>BSO</v>
      </c>
    </row>
    <row r="698" spans="1:12" ht="15.75" thickBot="1" x14ac:dyDescent="0.3">
      <c r="A698" s="23" t="s">
        <v>13</v>
      </c>
      <c r="B698" s="23" t="s">
        <v>14</v>
      </c>
      <c r="C698" s="23" t="s">
        <v>51</v>
      </c>
      <c r="D698" s="23" t="s">
        <v>52</v>
      </c>
      <c r="E698" s="23" t="s">
        <v>3</v>
      </c>
      <c r="F698" s="27">
        <v>312</v>
      </c>
      <c r="G698" s="23" t="s">
        <v>61</v>
      </c>
      <c r="H698" s="23" t="s">
        <v>62</v>
      </c>
      <c r="I698" s="23" t="s">
        <v>35</v>
      </c>
      <c r="J698" s="24">
        <v>3</v>
      </c>
      <c r="K698" t="str">
        <f t="shared" si="20"/>
        <v>Andere</v>
      </c>
      <c r="L698" t="str">
        <f t="shared" si="21"/>
        <v xml:space="preserve"> </v>
      </c>
    </row>
    <row r="699" spans="1:12" ht="15.75" thickBot="1" x14ac:dyDescent="0.3">
      <c r="A699" s="23" t="s">
        <v>13</v>
      </c>
      <c r="B699" s="23" t="s">
        <v>14</v>
      </c>
      <c r="C699" s="23" t="s">
        <v>51</v>
      </c>
      <c r="D699" s="23" t="s">
        <v>52</v>
      </c>
      <c r="E699" s="23" t="s">
        <v>2</v>
      </c>
      <c r="F699" s="27">
        <v>312</v>
      </c>
      <c r="G699" s="23" t="s">
        <v>61</v>
      </c>
      <c r="H699" s="23" t="s">
        <v>62</v>
      </c>
      <c r="I699" s="23" t="s">
        <v>35</v>
      </c>
      <c r="J699" s="24">
        <v>2</v>
      </c>
      <c r="K699" t="str">
        <f t="shared" si="20"/>
        <v>Andere</v>
      </c>
      <c r="L699" t="str">
        <f t="shared" si="21"/>
        <v xml:space="preserve"> </v>
      </c>
    </row>
    <row r="700" spans="1:12" ht="15.75" thickBot="1" x14ac:dyDescent="0.3">
      <c r="A700" s="23" t="s">
        <v>13</v>
      </c>
      <c r="B700" s="23" t="s">
        <v>14</v>
      </c>
      <c r="C700" s="23" t="s">
        <v>51</v>
      </c>
      <c r="D700" s="23" t="s">
        <v>52</v>
      </c>
      <c r="E700" s="23" t="s">
        <v>3</v>
      </c>
      <c r="F700" s="27">
        <v>321</v>
      </c>
      <c r="G700" s="23" t="s">
        <v>61</v>
      </c>
      <c r="H700" s="23" t="s">
        <v>62</v>
      </c>
      <c r="I700" s="23" t="s">
        <v>35</v>
      </c>
      <c r="J700" s="24">
        <v>1</v>
      </c>
      <c r="K700" t="str">
        <f t="shared" si="20"/>
        <v>Buitengewoon secundair onderwijs</v>
      </c>
      <c r="L700" t="str">
        <f t="shared" si="21"/>
        <v xml:space="preserve"> </v>
      </c>
    </row>
    <row r="701" spans="1:12" ht="15.75" thickBot="1" x14ac:dyDescent="0.3">
      <c r="A701" s="23" t="s">
        <v>14</v>
      </c>
      <c r="B701" s="23" t="s">
        <v>15</v>
      </c>
      <c r="C701" s="23" t="s">
        <v>51</v>
      </c>
      <c r="D701" s="23" t="s">
        <v>52</v>
      </c>
      <c r="E701" s="23" t="s">
        <v>2</v>
      </c>
      <c r="F701" s="27">
        <v>311</v>
      </c>
      <c r="G701" s="23" t="s">
        <v>60</v>
      </c>
      <c r="H701" s="23" t="s">
        <v>60</v>
      </c>
      <c r="I701" s="23" t="s">
        <v>35</v>
      </c>
      <c r="J701" s="24">
        <v>1</v>
      </c>
      <c r="K701" t="str">
        <f t="shared" si="20"/>
        <v>Gewoon voltijds secundair onderwijs</v>
      </c>
      <c r="L701" t="str">
        <f t="shared" si="21"/>
        <v>Eerste graad</v>
      </c>
    </row>
    <row r="702" spans="1:12" ht="15.75" thickBot="1" x14ac:dyDescent="0.3">
      <c r="A702" s="23" t="s">
        <v>14</v>
      </c>
      <c r="B702" s="23" t="s">
        <v>15</v>
      </c>
      <c r="C702" s="23" t="s">
        <v>51</v>
      </c>
      <c r="D702" s="23" t="s">
        <v>52</v>
      </c>
      <c r="E702" s="23" t="s">
        <v>2</v>
      </c>
      <c r="F702" s="27">
        <v>311</v>
      </c>
      <c r="G702" s="23" t="s">
        <v>58</v>
      </c>
      <c r="H702" s="23" t="s">
        <v>58</v>
      </c>
      <c r="I702" s="23" t="s">
        <v>35</v>
      </c>
      <c r="J702" s="24">
        <v>9</v>
      </c>
      <c r="K702" t="str">
        <f t="shared" si="20"/>
        <v>Gewoon voltijds secundair onderwijs</v>
      </c>
      <c r="L702" t="str">
        <f t="shared" si="21"/>
        <v>BSO</v>
      </c>
    </row>
    <row r="703" spans="1:12" ht="15.75" thickBot="1" x14ac:dyDescent="0.3">
      <c r="A703" s="23" t="s">
        <v>15</v>
      </c>
      <c r="B703" s="23" t="s">
        <v>16</v>
      </c>
      <c r="C703" s="23" t="s">
        <v>51</v>
      </c>
      <c r="D703" s="23" t="s">
        <v>52</v>
      </c>
      <c r="E703" s="23" t="s">
        <v>2</v>
      </c>
      <c r="F703" s="27">
        <v>312</v>
      </c>
      <c r="G703" s="23" t="s">
        <v>61</v>
      </c>
      <c r="H703" s="23" t="s">
        <v>62</v>
      </c>
      <c r="I703" s="23" t="s">
        <v>35</v>
      </c>
      <c r="J703" s="24">
        <v>3</v>
      </c>
      <c r="K703" t="str">
        <f t="shared" si="20"/>
        <v>Andere</v>
      </c>
      <c r="L703" t="str">
        <f t="shared" si="21"/>
        <v xml:space="preserve"> </v>
      </c>
    </row>
    <row r="704" spans="1:12" ht="15.75" thickBot="1" x14ac:dyDescent="0.3">
      <c r="A704" s="23" t="s">
        <v>15</v>
      </c>
      <c r="B704" s="23" t="s">
        <v>16</v>
      </c>
      <c r="C704" s="23" t="s">
        <v>51</v>
      </c>
      <c r="D704" s="23" t="s">
        <v>52</v>
      </c>
      <c r="E704" s="23" t="s">
        <v>3</v>
      </c>
      <c r="F704" s="27">
        <v>311</v>
      </c>
      <c r="G704" s="23" t="s">
        <v>58</v>
      </c>
      <c r="H704" s="23" t="s">
        <v>58</v>
      </c>
      <c r="I704" s="23" t="s">
        <v>35</v>
      </c>
      <c r="J704" s="24">
        <v>2</v>
      </c>
      <c r="K704" t="str">
        <f t="shared" si="20"/>
        <v>Gewoon voltijds secundair onderwijs</v>
      </c>
      <c r="L704" t="str">
        <f t="shared" si="21"/>
        <v>BSO</v>
      </c>
    </row>
    <row r="705" spans="1:12" ht="15.75" thickBot="1" x14ac:dyDescent="0.3">
      <c r="A705" s="23" t="s">
        <v>15</v>
      </c>
      <c r="B705" s="23" t="s">
        <v>16</v>
      </c>
      <c r="C705" s="23" t="s">
        <v>51</v>
      </c>
      <c r="D705" s="23" t="s">
        <v>52</v>
      </c>
      <c r="E705" s="23" t="s">
        <v>3</v>
      </c>
      <c r="F705" s="27">
        <v>312</v>
      </c>
      <c r="G705" s="23" t="s">
        <v>61</v>
      </c>
      <c r="H705" s="23" t="s">
        <v>62</v>
      </c>
      <c r="I705" s="23" t="s">
        <v>35</v>
      </c>
      <c r="J705" s="24">
        <v>7</v>
      </c>
      <c r="K705" t="str">
        <f t="shared" si="20"/>
        <v>Andere</v>
      </c>
      <c r="L705" t="str">
        <f t="shared" si="21"/>
        <v xml:space="preserve"> </v>
      </c>
    </row>
    <row r="706" spans="1:12" ht="15.75" thickBot="1" x14ac:dyDescent="0.3">
      <c r="A706" s="23" t="s">
        <v>14</v>
      </c>
      <c r="B706" s="23" t="s">
        <v>15</v>
      </c>
      <c r="C706" s="23" t="s">
        <v>51</v>
      </c>
      <c r="D706" s="23" t="s">
        <v>52</v>
      </c>
      <c r="E706" s="23" t="s">
        <v>3</v>
      </c>
      <c r="F706" s="27">
        <v>311</v>
      </c>
      <c r="G706" s="23" t="s">
        <v>60</v>
      </c>
      <c r="H706" s="23" t="s">
        <v>60</v>
      </c>
      <c r="I706" s="23" t="s">
        <v>35</v>
      </c>
      <c r="J706" s="24">
        <v>1</v>
      </c>
      <c r="K706" t="str">
        <f t="shared" si="20"/>
        <v>Gewoon voltijds secundair onderwijs</v>
      </c>
      <c r="L706" t="str">
        <f t="shared" si="21"/>
        <v>Eerste graad</v>
      </c>
    </row>
    <row r="707" spans="1:12" ht="15.75" thickBot="1" x14ac:dyDescent="0.3">
      <c r="A707" s="23" t="s">
        <v>16</v>
      </c>
      <c r="B707" s="23" t="s">
        <v>17</v>
      </c>
      <c r="C707" s="23" t="s">
        <v>51</v>
      </c>
      <c r="D707" s="23" t="s">
        <v>52</v>
      </c>
      <c r="E707" s="23" t="s">
        <v>3</v>
      </c>
      <c r="F707" s="27">
        <v>311</v>
      </c>
      <c r="G707" s="23" t="s">
        <v>58</v>
      </c>
      <c r="H707" s="23" t="s">
        <v>58</v>
      </c>
      <c r="I707" s="23" t="s">
        <v>35</v>
      </c>
      <c r="J707" s="24">
        <v>1</v>
      </c>
      <c r="K707" t="str">
        <f t="shared" si="20"/>
        <v>Gewoon voltijds secundair onderwijs</v>
      </c>
      <c r="L707" t="str">
        <f t="shared" si="21"/>
        <v>BSO</v>
      </c>
    </row>
  </sheetData>
  <sortState xmlns:xlrd2="http://schemas.microsoft.com/office/spreadsheetml/2017/richdata2" ref="A2:L707">
    <sortCondition ref="C2:C70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26450-28A9-476C-B573-3C51C4C2C46F}">
  <dimension ref="A1:I695"/>
  <sheetViews>
    <sheetView topLeftCell="C1" workbookViewId="0">
      <selection activeCell="D675" sqref="D675"/>
    </sheetView>
  </sheetViews>
  <sheetFormatPr defaultRowHeight="15" x14ac:dyDescent="0.25"/>
  <cols>
    <col min="1" max="1" width="33" bestFit="1" customWidth="1"/>
    <col min="2" max="2" width="34.5703125" bestFit="1" customWidth="1"/>
    <col min="3" max="3" width="34.5703125" customWidth="1"/>
    <col min="4" max="4" width="40" bestFit="1" customWidth="1"/>
    <col min="5" max="5" width="29.28515625" bestFit="1" customWidth="1"/>
    <col min="6" max="6" width="17.7109375" bestFit="1" customWidth="1"/>
    <col min="7" max="7" width="33.140625" bestFit="1" customWidth="1"/>
    <col min="8" max="8" width="33.42578125" bestFit="1" customWidth="1"/>
    <col min="9" max="9" width="17.7109375" bestFit="1" customWidth="1"/>
  </cols>
  <sheetData>
    <row r="1" spans="1:9" ht="15.75" thickBot="1" x14ac:dyDescent="0.3">
      <c r="A1" s="15" t="s">
        <v>25</v>
      </c>
      <c r="B1" s="15" t="s">
        <v>26</v>
      </c>
      <c r="C1" s="15" t="s">
        <v>48</v>
      </c>
      <c r="D1" s="15" t="s">
        <v>27</v>
      </c>
      <c r="E1" s="15" t="s">
        <v>28</v>
      </c>
      <c r="F1" s="15" t="s">
        <v>29</v>
      </c>
      <c r="G1" s="15" t="s">
        <v>30</v>
      </c>
      <c r="H1" s="15" t="s">
        <v>31</v>
      </c>
      <c r="I1" s="15" t="s">
        <v>32</v>
      </c>
    </row>
    <row r="2" spans="1:9" ht="15.75" thickBot="1" x14ac:dyDescent="0.3">
      <c r="A2" s="16" t="s">
        <v>36</v>
      </c>
      <c r="B2" s="16" t="s">
        <v>13</v>
      </c>
      <c r="C2" s="16" t="s">
        <v>5</v>
      </c>
      <c r="D2" s="16" t="s">
        <v>5</v>
      </c>
      <c r="E2" s="16" t="s">
        <v>3</v>
      </c>
      <c r="F2" s="16" t="s">
        <v>33</v>
      </c>
      <c r="G2" s="16" t="s">
        <v>39</v>
      </c>
      <c r="H2" s="16" t="s">
        <v>35</v>
      </c>
      <c r="I2" s="17">
        <v>16</v>
      </c>
    </row>
    <row r="3" spans="1:9" ht="15.75" thickBot="1" x14ac:dyDescent="0.3">
      <c r="A3" s="18" t="s">
        <v>36</v>
      </c>
      <c r="B3" s="18" t="s">
        <v>13</v>
      </c>
      <c r="C3" s="18" t="s">
        <v>5</v>
      </c>
      <c r="D3" s="18" t="s">
        <v>5</v>
      </c>
      <c r="E3" s="18" t="s">
        <v>3</v>
      </c>
      <c r="F3" s="18" t="s">
        <v>33</v>
      </c>
      <c r="G3" s="18" t="s">
        <v>34</v>
      </c>
      <c r="H3" s="18" t="s">
        <v>35</v>
      </c>
      <c r="I3" s="19">
        <v>16</v>
      </c>
    </row>
    <row r="4" spans="1:9" ht="15.75" thickBot="1" x14ac:dyDescent="0.3">
      <c r="A4" s="18" t="s">
        <v>16</v>
      </c>
      <c r="B4" s="18" t="s">
        <v>17</v>
      </c>
      <c r="C4" s="18" t="s">
        <v>5</v>
      </c>
      <c r="D4" s="18" t="s">
        <v>5</v>
      </c>
      <c r="E4" s="18" t="s">
        <v>2</v>
      </c>
      <c r="F4" s="18" t="s">
        <v>35</v>
      </c>
      <c r="G4" s="18" t="s">
        <v>37</v>
      </c>
      <c r="H4" s="18" t="s">
        <v>35</v>
      </c>
      <c r="I4" s="19">
        <v>181</v>
      </c>
    </row>
    <row r="5" spans="1:9" ht="15.75" thickBot="1" x14ac:dyDescent="0.3">
      <c r="A5" s="18" t="s">
        <v>14</v>
      </c>
      <c r="B5" s="18" t="s">
        <v>15</v>
      </c>
      <c r="C5" s="18" t="s">
        <v>5</v>
      </c>
      <c r="D5" s="18" t="s">
        <v>5</v>
      </c>
      <c r="E5" s="18" t="s">
        <v>2</v>
      </c>
      <c r="F5" s="18" t="s">
        <v>35</v>
      </c>
      <c r="G5" s="18" t="s">
        <v>37</v>
      </c>
      <c r="H5" s="18" t="s">
        <v>35</v>
      </c>
      <c r="I5" s="19">
        <v>172</v>
      </c>
    </row>
    <row r="6" spans="1:9" ht="15.75" thickBot="1" x14ac:dyDescent="0.3">
      <c r="A6" s="18" t="s">
        <v>15</v>
      </c>
      <c r="B6" s="18" t="s">
        <v>16</v>
      </c>
      <c r="C6" s="18" t="s">
        <v>5</v>
      </c>
      <c r="D6" s="18" t="s">
        <v>5</v>
      </c>
      <c r="E6" s="18" t="s">
        <v>3</v>
      </c>
      <c r="F6" s="18" t="s">
        <v>35</v>
      </c>
      <c r="G6" s="18" t="s">
        <v>37</v>
      </c>
      <c r="H6" s="18" t="s">
        <v>35</v>
      </c>
      <c r="I6" s="19">
        <v>79</v>
      </c>
    </row>
    <row r="7" spans="1:9" ht="15.75" thickBot="1" x14ac:dyDescent="0.3">
      <c r="A7" s="18" t="s">
        <v>16</v>
      </c>
      <c r="B7" s="18" t="s">
        <v>17</v>
      </c>
      <c r="C7" s="18" t="s">
        <v>5</v>
      </c>
      <c r="D7" s="18" t="s">
        <v>5</v>
      </c>
      <c r="E7" s="18" t="s">
        <v>2</v>
      </c>
      <c r="F7" s="18" t="s">
        <v>33</v>
      </c>
      <c r="G7" s="18" t="s">
        <v>40</v>
      </c>
      <c r="H7" s="18" t="s">
        <v>35</v>
      </c>
      <c r="I7" s="19">
        <v>6</v>
      </c>
    </row>
    <row r="8" spans="1:9" ht="15.75" thickBot="1" x14ac:dyDescent="0.3">
      <c r="A8" s="18" t="s">
        <v>16</v>
      </c>
      <c r="B8" s="18" t="s">
        <v>17</v>
      </c>
      <c r="C8" s="18" t="s">
        <v>5</v>
      </c>
      <c r="D8" s="18" t="s">
        <v>5</v>
      </c>
      <c r="E8" s="18" t="s">
        <v>3</v>
      </c>
      <c r="F8" s="18" t="s">
        <v>33</v>
      </c>
      <c r="G8" s="18" t="s">
        <v>39</v>
      </c>
      <c r="H8" s="18" t="s">
        <v>35</v>
      </c>
      <c r="I8" s="19">
        <v>10</v>
      </c>
    </row>
    <row r="9" spans="1:9" ht="15.75" thickBot="1" x14ac:dyDescent="0.3">
      <c r="A9" s="18" t="s">
        <v>16</v>
      </c>
      <c r="B9" s="18" t="s">
        <v>17</v>
      </c>
      <c r="C9" s="18" t="s">
        <v>5</v>
      </c>
      <c r="D9" s="18" t="s">
        <v>5</v>
      </c>
      <c r="E9" s="18" t="s">
        <v>3</v>
      </c>
      <c r="F9" s="18" t="s">
        <v>33</v>
      </c>
      <c r="G9" s="18" t="s">
        <v>37</v>
      </c>
      <c r="H9" s="18" t="s">
        <v>35</v>
      </c>
      <c r="I9" s="19">
        <v>9</v>
      </c>
    </row>
    <row r="10" spans="1:9" ht="15.75" thickBot="1" x14ac:dyDescent="0.3">
      <c r="A10" s="18" t="s">
        <v>14</v>
      </c>
      <c r="B10" s="18" t="s">
        <v>15</v>
      </c>
      <c r="C10" s="18" t="s">
        <v>5</v>
      </c>
      <c r="D10" s="18" t="s">
        <v>5</v>
      </c>
      <c r="E10" s="18" t="s">
        <v>2</v>
      </c>
      <c r="F10" s="18" t="s">
        <v>38</v>
      </c>
      <c r="G10" s="18" t="s">
        <v>39</v>
      </c>
      <c r="H10" s="18" t="s">
        <v>35</v>
      </c>
      <c r="I10" s="19">
        <v>1</v>
      </c>
    </row>
    <row r="11" spans="1:9" ht="15.75" thickBot="1" x14ac:dyDescent="0.3">
      <c r="A11" s="18" t="s">
        <v>13</v>
      </c>
      <c r="B11" s="18" t="s">
        <v>14</v>
      </c>
      <c r="C11" s="18" t="s">
        <v>5</v>
      </c>
      <c r="D11" s="18" t="s">
        <v>5</v>
      </c>
      <c r="E11" s="18" t="s">
        <v>3</v>
      </c>
      <c r="F11" s="18" t="s">
        <v>33</v>
      </c>
      <c r="G11" s="18" t="s">
        <v>34</v>
      </c>
      <c r="H11" s="18" t="s">
        <v>35</v>
      </c>
      <c r="I11" s="19">
        <v>11</v>
      </c>
    </row>
    <row r="12" spans="1:9" ht="15.75" thickBot="1" x14ac:dyDescent="0.3">
      <c r="A12" s="18" t="s">
        <v>15</v>
      </c>
      <c r="B12" s="18" t="s">
        <v>16</v>
      </c>
      <c r="C12" s="18" t="s">
        <v>5</v>
      </c>
      <c r="D12" s="18" t="s">
        <v>5</v>
      </c>
      <c r="E12" s="18" t="s">
        <v>2</v>
      </c>
      <c r="F12" s="18" t="s">
        <v>35</v>
      </c>
      <c r="G12" s="18" t="s">
        <v>37</v>
      </c>
      <c r="H12" s="18" t="s">
        <v>35</v>
      </c>
      <c r="I12" s="19">
        <v>194</v>
      </c>
    </row>
    <row r="13" spans="1:9" ht="15.75" thickBot="1" x14ac:dyDescent="0.3">
      <c r="A13" s="18" t="s">
        <v>14</v>
      </c>
      <c r="B13" s="18" t="s">
        <v>15</v>
      </c>
      <c r="C13" s="18" t="s">
        <v>5</v>
      </c>
      <c r="D13" s="18" t="s">
        <v>5</v>
      </c>
      <c r="E13" s="18" t="s">
        <v>2</v>
      </c>
      <c r="F13" s="18" t="s">
        <v>33</v>
      </c>
      <c r="G13" s="18" t="s">
        <v>34</v>
      </c>
      <c r="H13" s="18" t="s">
        <v>35</v>
      </c>
      <c r="I13" s="19">
        <v>39</v>
      </c>
    </row>
    <row r="14" spans="1:9" ht="15.75" thickBot="1" x14ac:dyDescent="0.3">
      <c r="A14" s="18" t="s">
        <v>15</v>
      </c>
      <c r="B14" s="18" t="s">
        <v>16</v>
      </c>
      <c r="C14" s="18" t="s">
        <v>5</v>
      </c>
      <c r="D14" s="18" t="s">
        <v>5</v>
      </c>
      <c r="E14" s="18" t="s">
        <v>2</v>
      </c>
      <c r="F14" s="18" t="s">
        <v>33</v>
      </c>
      <c r="G14" s="18" t="s">
        <v>34</v>
      </c>
      <c r="H14" s="18" t="s">
        <v>35</v>
      </c>
      <c r="I14" s="19">
        <v>45</v>
      </c>
    </row>
    <row r="15" spans="1:9" ht="15.75" thickBot="1" x14ac:dyDescent="0.3">
      <c r="A15" s="18" t="s">
        <v>13</v>
      </c>
      <c r="B15" s="18" t="s">
        <v>14</v>
      </c>
      <c r="C15" s="18" t="s">
        <v>5</v>
      </c>
      <c r="D15" s="18" t="s">
        <v>5</v>
      </c>
      <c r="E15" s="18" t="s">
        <v>2</v>
      </c>
      <c r="F15" s="18" t="s">
        <v>38</v>
      </c>
      <c r="G15" s="18" t="s">
        <v>37</v>
      </c>
      <c r="H15" s="18" t="s">
        <v>35</v>
      </c>
      <c r="I15" s="19">
        <v>8</v>
      </c>
    </row>
    <row r="16" spans="1:9" ht="15.75" thickBot="1" x14ac:dyDescent="0.3">
      <c r="A16" s="18" t="s">
        <v>15</v>
      </c>
      <c r="B16" s="18" t="s">
        <v>16</v>
      </c>
      <c r="C16" s="18" t="s">
        <v>5</v>
      </c>
      <c r="D16" s="18" t="s">
        <v>5</v>
      </c>
      <c r="E16" s="18" t="s">
        <v>2</v>
      </c>
      <c r="F16" s="18" t="s">
        <v>33</v>
      </c>
      <c r="G16" s="18" t="s">
        <v>41</v>
      </c>
      <c r="H16" s="18" t="s">
        <v>35</v>
      </c>
      <c r="I16" s="19">
        <v>9</v>
      </c>
    </row>
    <row r="17" spans="1:9" ht="15.75" thickBot="1" x14ac:dyDescent="0.3">
      <c r="A17" s="18" t="s">
        <v>16</v>
      </c>
      <c r="B17" s="18" t="s">
        <v>17</v>
      </c>
      <c r="C17" s="18" t="s">
        <v>5</v>
      </c>
      <c r="D17" s="18" t="s">
        <v>5</v>
      </c>
      <c r="E17" s="18" t="s">
        <v>3</v>
      </c>
      <c r="F17" s="18" t="s">
        <v>42</v>
      </c>
      <c r="G17" s="18" t="s">
        <v>37</v>
      </c>
      <c r="H17" s="18" t="s">
        <v>35</v>
      </c>
      <c r="I17" s="19">
        <v>3</v>
      </c>
    </row>
    <row r="18" spans="1:9" ht="15.75" thickBot="1" x14ac:dyDescent="0.3">
      <c r="A18" s="18" t="s">
        <v>16</v>
      </c>
      <c r="B18" s="18" t="s">
        <v>17</v>
      </c>
      <c r="C18" s="18" t="s">
        <v>5</v>
      </c>
      <c r="D18" s="18" t="s">
        <v>5</v>
      </c>
      <c r="E18" s="18" t="s">
        <v>2</v>
      </c>
      <c r="F18" s="18" t="s">
        <v>33</v>
      </c>
      <c r="G18" s="18" t="s">
        <v>37</v>
      </c>
      <c r="H18" s="18" t="s">
        <v>35</v>
      </c>
      <c r="I18" s="19">
        <v>19</v>
      </c>
    </row>
    <row r="19" spans="1:9" ht="15.75" thickBot="1" x14ac:dyDescent="0.3">
      <c r="A19" s="18" t="s">
        <v>15</v>
      </c>
      <c r="B19" s="18" t="s">
        <v>16</v>
      </c>
      <c r="C19" s="18" t="s">
        <v>5</v>
      </c>
      <c r="D19" s="18" t="s">
        <v>5</v>
      </c>
      <c r="E19" s="18" t="s">
        <v>3</v>
      </c>
      <c r="F19" s="18" t="s">
        <v>38</v>
      </c>
      <c r="G19" s="18" t="s">
        <v>37</v>
      </c>
      <c r="H19" s="18" t="s">
        <v>35</v>
      </c>
      <c r="I19" s="19">
        <v>1</v>
      </c>
    </row>
    <row r="20" spans="1:9" ht="15.75" thickBot="1" x14ac:dyDescent="0.3">
      <c r="A20" s="18" t="s">
        <v>36</v>
      </c>
      <c r="B20" s="18" t="s">
        <v>13</v>
      </c>
      <c r="C20" s="18" t="s">
        <v>5</v>
      </c>
      <c r="D20" s="18" t="s">
        <v>5</v>
      </c>
      <c r="E20" s="18" t="s">
        <v>2</v>
      </c>
      <c r="F20" s="18" t="s">
        <v>35</v>
      </c>
      <c r="G20" s="18" t="s">
        <v>37</v>
      </c>
      <c r="H20" s="18" t="s">
        <v>35</v>
      </c>
      <c r="I20" s="19">
        <v>136</v>
      </c>
    </row>
    <row r="21" spans="1:9" ht="15.75" thickBot="1" x14ac:dyDescent="0.3">
      <c r="A21" s="18" t="s">
        <v>13</v>
      </c>
      <c r="B21" s="18" t="s">
        <v>14</v>
      </c>
      <c r="C21" s="18" t="s">
        <v>5</v>
      </c>
      <c r="D21" s="18" t="s">
        <v>5</v>
      </c>
      <c r="E21" s="18" t="s">
        <v>3</v>
      </c>
      <c r="F21" s="18" t="s">
        <v>33</v>
      </c>
      <c r="G21" s="18" t="s">
        <v>41</v>
      </c>
      <c r="H21" s="18" t="s">
        <v>35</v>
      </c>
      <c r="I21" s="19">
        <v>4</v>
      </c>
    </row>
    <row r="22" spans="1:9" ht="15.75" thickBot="1" x14ac:dyDescent="0.3">
      <c r="A22" s="18" t="s">
        <v>13</v>
      </c>
      <c r="B22" s="18" t="s">
        <v>14</v>
      </c>
      <c r="C22" s="18" t="s">
        <v>5</v>
      </c>
      <c r="D22" s="18" t="s">
        <v>5</v>
      </c>
      <c r="E22" s="18" t="s">
        <v>2</v>
      </c>
      <c r="F22" s="18" t="s">
        <v>33</v>
      </c>
      <c r="G22" s="18" t="s">
        <v>37</v>
      </c>
      <c r="H22" s="18" t="s">
        <v>35</v>
      </c>
      <c r="I22" s="19">
        <v>47</v>
      </c>
    </row>
    <row r="23" spans="1:9" ht="15.75" thickBot="1" x14ac:dyDescent="0.3">
      <c r="A23" s="18" t="s">
        <v>16</v>
      </c>
      <c r="B23" s="18" t="s">
        <v>17</v>
      </c>
      <c r="C23" s="18" t="s">
        <v>5</v>
      </c>
      <c r="D23" s="18" t="s">
        <v>5</v>
      </c>
      <c r="E23" s="18" t="s">
        <v>2</v>
      </c>
      <c r="F23" s="18" t="s">
        <v>38</v>
      </c>
      <c r="G23" s="18" t="s">
        <v>37</v>
      </c>
      <c r="H23" s="18" t="s">
        <v>35</v>
      </c>
      <c r="I23" s="19">
        <v>6</v>
      </c>
    </row>
    <row r="24" spans="1:9" ht="15.75" thickBot="1" x14ac:dyDescent="0.3">
      <c r="A24" s="18" t="s">
        <v>36</v>
      </c>
      <c r="B24" s="18" t="s">
        <v>13</v>
      </c>
      <c r="C24" s="18" t="s">
        <v>5</v>
      </c>
      <c r="D24" s="18" t="s">
        <v>5</v>
      </c>
      <c r="E24" s="18" t="s">
        <v>2</v>
      </c>
      <c r="F24" s="18" t="s">
        <v>33</v>
      </c>
      <c r="G24" s="18" t="s">
        <v>37</v>
      </c>
      <c r="H24" s="18" t="s">
        <v>35</v>
      </c>
      <c r="I24" s="19">
        <v>15</v>
      </c>
    </row>
    <row r="25" spans="1:9" ht="15.75" thickBot="1" x14ac:dyDescent="0.3">
      <c r="A25" s="18" t="s">
        <v>16</v>
      </c>
      <c r="B25" s="18" t="s">
        <v>17</v>
      </c>
      <c r="C25" s="18" t="s">
        <v>5</v>
      </c>
      <c r="D25" s="18" t="s">
        <v>5</v>
      </c>
      <c r="E25" s="18" t="s">
        <v>3</v>
      </c>
      <c r="F25" s="18" t="s">
        <v>33</v>
      </c>
      <c r="G25" s="18" t="s">
        <v>34</v>
      </c>
      <c r="H25" s="18" t="s">
        <v>35</v>
      </c>
      <c r="I25" s="19">
        <v>19</v>
      </c>
    </row>
    <row r="26" spans="1:9" ht="15.75" thickBot="1" x14ac:dyDescent="0.3">
      <c r="A26" s="18" t="s">
        <v>14</v>
      </c>
      <c r="B26" s="18" t="s">
        <v>15</v>
      </c>
      <c r="C26" s="18" t="s">
        <v>5</v>
      </c>
      <c r="D26" s="18" t="s">
        <v>5</v>
      </c>
      <c r="E26" s="18" t="s">
        <v>3</v>
      </c>
      <c r="F26" s="18" t="s">
        <v>33</v>
      </c>
      <c r="G26" s="18" t="s">
        <v>39</v>
      </c>
      <c r="H26" s="18" t="s">
        <v>35</v>
      </c>
      <c r="I26" s="19">
        <v>11</v>
      </c>
    </row>
    <row r="27" spans="1:9" ht="15.75" thickBot="1" x14ac:dyDescent="0.3">
      <c r="A27" s="18" t="s">
        <v>14</v>
      </c>
      <c r="B27" s="18" t="s">
        <v>15</v>
      </c>
      <c r="C27" s="18" t="s">
        <v>5</v>
      </c>
      <c r="D27" s="18" t="s">
        <v>5</v>
      </c>
      <c r="E27" s="18" t="s">
        <v>2</v>
      </c>
      <c r="F27" s="18" t="s">
        <v>33</v>
      </c>
      <c r="G27" s="18" t="s">
        <v>37</v>
      </c>
      <c r="H27" s="18" t="s">
        <v>35</v>
      </c>
      <c r="I27" s="19">
        <v>41</v>
      </c>
    </row>
    <row r="28" spans="1:9" ht="15.75" thickBot="1" x14ac:dyDescent="0.3">
      <c r="A28" s="18" t="s">
        <v>14</v>
      </c>
      <c r="B28" s="18" t="s">
        <v>15</v>
      </c>
      <c r="C28" s="18" t="s">
        <v>5</v>
      </c>
      <c r="D28" s="18" t="s">
        <v>5</v>
      </c>
      <c r="E28" s="18" t="s">
        <v>3</v>
      </c>
      <c r="F28" s="18" t="s">
        <v>33</v>
      </c>
      <c r="G28" s="18" t="s">
        <v>40</v>
      </c>
      <c r="H28" s="18" t="s">
        <v>35</v>
      </c>
      <c r="I28" s="19">
        <v>7</v>
      </c>
    </row>
    <row r="29" spans="1:9" ht="15.75" thickBot="1" x14ac:dyDescent="0.3">
      <c r="A29" s="18" t="s">
        <v>15</v>
      </c>
      <c r="B29" s="18" t="s">
        <v>16</v>
      </c>
      <c r="C29" s="18" t="s">
        <v>5</v>
      </c>
      <c r="D29" s="18" t="s">
        <v>5</v>
      </c>
      <c r="E29" s="18" t="s">
        <v>2</v>
      </c>
      <c r="F29" s="18" t="s">
        <v>38</v>
      </c>
      <c r="G29" s="18" t="s">
        <v>34</v>
      </c>
      <c r="H29" s="18" t="s">
        <v>35</v>
      </c>
      <c r="I29" s="19">
        <v>1</v>
      </c>
    </row>
    <row r="30" spans="1:9" ht="15.75" thickBot="1" x14ac:dyDescent="0.3">
      <c r="A30" s="18" t="s">
        <v>36</v>
      </c>
      <c r="B30" s="18" t="s">
        <v>13</v>
      </c>
      <c r="C30" s="18" t="s">
        <v>5</v>
      </c>
      <c r="D30" s="18" t="s">
        <v>5</v>
      </c>
      <c r="E30" s="18" t="s">
        <v>2</v>
      </c>
      <c r="F30" s="18" t="s">
        <v>33</v>
      </c>
      <c r="G30" s="18" t="s">
        <v>40</v>
      </c>
      <c r="H30" s="18" t="s">
        <v>35</v>
      </c>
      <c r="I30" s="19">
        <v>8</v>
      </c>
    </row>
    <row r="31" spans="1:9" ht="15.75" thickBot="1" x14ac:dyDescent="0.3">
      <c r="A31" s="18" t="s">
        <v>14</v>
      </c>
      <c r="B31" s="18" t="s">
        <v>15</v>
      </c>
      <c r="C31" s="18" t="s">
        <v>5</v>
      </c>
      <c r="D31" s="18" t="s">
        <v>5</v>
      </c>
      <c r="E31" s="18" t="s">
        <v>3</v>
      </c>
      <c r="F31" s="18" t="s">
        <v>35</v>
      </c>
      <c r="G31" s="18" t="s">
        <v>37</v>
      </c>
      <c r="H31" s="18" t="s">
        <v>35</v>
      </c>
      <c r="I31" s="19">
        <v>90</v>
      </c>
    </row>
    <row r="32" spans="1:9" ht="15.75" thickBot="1" x14ac:dyDescent="0.3">
      <c r="A32" s="18" t="s">
        <v>15</v>
      </c>
      <c r="B32" s="18" t="s">
        <v>16</v>
      </c>
      <c r="C32" s="18" t="s">
        <v>5</v>
      </c>
      <c r="D32" s="18" t="s">
        <v>5</v>
      </c>
      <c r="E32" s="18" t="s">
        <v>3</v>
      </c>
      <c r="F32" s="18" t="s">
        <v>33</v>
      </c>
      <c r="G32" s="18" t="s">
        <v>40</v>
      </c>
      <c r="H32" s="18" t="s">
        <v>35</v>
      </c>
      <c r="I32" s="19">
        <v>4</v>
      </c>
    </row>
    <row r="33" spans="1:9" ht="15.75" thickBot="1" x14ac:dyDescent="0.3">
      <c r="A33" s="18" t="s">
        <v>16</v>
      </c>
      <c r="B33" s="18" t="s">
        <v>17</v>
      </c>
      <c r="C33" s="18" t="s">
        <v>5</v>
      </c>
      <c r="D33" s="18" t="s">
        <v>5</v>
      </c>
      <c r="E33" s="18" t="s">
        <v>3</v>
      </c>
      <c r="F33" s="18" t="s">
        <v>33</v>
      </c>
      <c r="G33" s="18" t="s">
        <v>40</v>
      </c>
      <c r="H33" s="18" t="s">
        <v>35</v>
      </c>
      <c r="I33" s="19">
        <v>3</v>
      </c>
    </row>
    <row r="34" spans="1:9" ht="15.75" thickBot="1" x14ac:dyDescent="0.3">
      <c r="A34" s="18" t="s">
        <v>14</v>
      </c>
      <c r="B34" s="18" t="s">
        <v>15</v>
      </c>
      <c r="C34" s="18" t="s">
        <v>5</v>
      </c>
      <c r="D34" s="18" t="s">
        <v>5</v>
      </c>
      <c r="E34" s="18" t="s">
        <v>2</v>
      </c>
      <c r="F34" s="18" t="s">
        <v>33</v>
      </c>
      <c r="G34" s="18" t="s">
        <v>40</v>
      </c>
      <c r="H34" s="18" t="s">
        <v>35</v>
      </c>
      <c r="I34" s="19">
        <v>6</v>
      </c>
    </row>
    <row r="35" spans="1:9" ht="15.75" thickBot="1" x14ac:dyDescent="0.3">
      <c r="A35" s="18" t="s">
        <v>16</v>
      </c>
      <c r="B35" s="18" t="s">
        <v>17</v>
      </c>
      <c r="C35" s="18" t="s">
        <v>5</v>
      </c>
      <c r="D35" s="18" t="s">
        <v>5</v>
      </c>
      <c r="E35" s="18" t="s">
        <v>2</v>
      </c>
      <c r="F35" s="18" t="s">
        <v>33</v>
      </c>
      <c r="G35" s="18" t="s">
        <v>39</v>
      </c>
      <c r="H35" s="18" t="s">
        <v>35</v>
      </c>
      <c r="I35" s="19">
        <v>21</v>
      </c>
    </row>
    <row r="36" spans="1:9" ht="15.75" thickBot="1" x14ac:dyDescent="0.3">
      <c r="A36" s="18" t="s">
        <v>13</v>
      </c>
      <c r="B36" s="18" t="s">
        <v>14</v>
      </c>
      <c r="C36" s="18" t="s">
        <v>5</v>
      </c>
      <c r="D36" s="18" t="s">
        <v>5</v>
      </c>
      <c r="E36" s="18" t="s">
        <v>2</v>
      </c>
      <c r="F36" s="18" t="s">
        <v>33</v>
      </c>
      <c r="G36" s="18" t="s">
        <v>41</v>
      </c>
      <c r="H36" s="18" t="s">
        <v>35</v>
      </c>
      <c r="I36" s="19">
        <v>9</v>
      </c>
    </row>
    <row r="37" spans="1:9" ht="15.75" thickBot="1" x14ac:dyDescent="0.3">
      <c r="A37" s="18" t="s">
        <v>15</v>
      </c>
      <c r="B37" s="18" t="s">
        <v>16</v>
      </c>
      <c r="C37" s="18" t="s">
        <v>5</v>
      </c>
      <c r="D37" s="18" t="s">
        <v>5</v>
      </c>
      <c r="E37" s="18" t="s">
        <v>2</v>
      </c>
      <c r="F37" s="18" t="s">
        <v>33</v>
      </c>
      <c r="G37" s="18" t="s">
        <v>39</v>
      </c>
      <c r="H37" s="18" t="s">
        <v>35</v>
      </c>
      <c r="I37" s="19">
        <v>24</v>
      </c>
    </row>
    <row r="38" spans="1:9" ht="15.75" thickBot="1" x14ac:dyDescent="0.3">
      <c r="A38" s="18" t="s">
        <v>13</v>
      </c>
      <c r="B38" s="18" t="s">
        <v>14</v>
      </c>
      <c r="C38" s="18" t="s">
        <v>5</v>
      </c>
      <c r="D38" s="18" t="s">
        <v>5</v>
      </c>
      <c r="E38" s="18" t="s">
        <v>3</v>
      </c>
      <c r="F38" s="18" t="s">
        <v>33</v>
      </c>
      <c r="G38" s="18" t="s">
        <v>37</v>
      </c>
      <c r="H38" s="18" t="s">
        <v>35</v>
      </c>
      <c r="I38" s="19">
        <v>10</v>
      </c>
    </row>
    <row r="39" spans="1:9" ht="15.75" thickBot="1" x14ac:dyDescent="0.3">
      <c r="A39" s="18" t="s">
        <v>15</v>
      </c>
      <c r="B39" s="18" t="s">
        <v>16</v>
      </c>
      <c r="C39" s="18" t="s">
        <v>5</v>
      </c>
      <c r="D39" s="18" t="s">
        <v>5</v>
      </c>
      <c r="E39" s="18" t="s">
        <v>2</v>
      </c>
      <c r="F39" s="18" t="s">
        <v>33</v>
      </c>
      <c r="G39" s="18" t="s">
        <v>40</v>
      </c>
      <c r="H39" s="18" t="s">
        <v>35</v>
      </c>
      <c r="I39" s="19">
        <v>11</v>
      </c>
    </row>
    <row r="40" spans="1:9" ht="15.75" thickBot="1" x14ac:dyDescent="0.3">
      <c r="A40" s="18" t="s">
        <v>16</v>
      </c>
      <c r="B40" s="18" t="s">
        <v>17</v>
      </c>
      <c r="C40" s="18" t="s">
        <v>5</v>
      </c>
      <c r="D40" s="18" t="s">
        <v>5</v>
      </c>
      <c r="E40" s="18" t="s">
        <v>2</v>
      </c>
      <c r="F40" s="18" t="s">
        <v>38</v>
      </c>
      <c r="G40" s="18" t="s">
        <v>34</v>
      </c>
      <c r="H40" s="18" t="s">
        <v>35</v>
      </c>
      <c r="I40" s="19">
        <v>2</v>
      </c>
    </row>
    <row r="41" spans="1:9" ht="15.75" thickBot="1" x14ac:dyDescent="0.3">
      <c r="A41" s="18" t="s">
        <v>13</v>
      </c>
      <c r="B41" s="18" t="s">
        <v>14</v>
      </c>
      <c r="C41" s="18" t="s">
        <v>5</v>
      </c>
      <c r="D41" s="18" t="s">
        <v>5</v>
      </c>
      <c r="E41" s="18" t="s">
        <v>3</v>
      </c>
      <c r="F41" s="18" t="s">
        <v>38</v>
      </c>
      <c r="G41" s="18" t="s">
        <v>37</v>
      </c>
      <c r="H41" s="18" t="s">
        <v>35</v>
      </c>
      <c r="I41" s="19">
        <v>6</v>
      </c>
    </row>
    <row r="42" spans="1:9" ht="15.75" thickBot="1" x14ac:dyDescent="0.3">
      <c r="A42" s="18" t="s">
        <v>13</v>
      </c>
      <c r="B42" s="18" t="s">
        <v>14</v>
      </c>
      <c r="C42" s="18" t="s">
        <v>5</v>
      </c>
      <c r="D42" s="18" t="s">
        <v>5</v>
      </c>
      <c r="E42" s="18" t="s">
        <v>2</v>
      </c>
      <c r="F42" s="18" t="s">
        <v>33</v>
      </c>
      <c r="G42" s="18" t="s">
        <v>34</v>
      </c>
      <c r="H42" s="18" t="s">
        <v>35</v>
      </c>
      <c r="I42" s="19">
        <v>30</v>
      </c>
    </row>
    <row r="43" spans="1:9" ht="15.75" thickBot="1" x14ac:dyDescent="0.3">
      <c r="A43" s="18" t="s">
        <v>16</v>
      </c>
      <c r="B43" s="18" t="s">
        <v>17</v>
      </c>
      <c r="C43" s="18" t="s">
        <v>5</v>
      </c>
      <c r="D43" s="18" t="s">
        <v>5</v>
      </c>
      <c r="E43" s="18" t="s">
        <v>3</v>
      </c>
      <c r="F43" s="18" t="s">
        <v>38</v>
      </c>
      <c r="G43" s="18" t="s">
        <v>37</v>
      </c>
      <c r="H43" s="18" t="s">
        <v>35</v>
      </c>
      <c r="I43" s="19">
        <v>3</v>
      </c>
    </row>
    <row r="44" spans="1:9" ht="15.75" thickBot="1" x14ac:dyDescent="0.3">
      <c r="A44" s="18" t="s">
        <v>14</v>
      </c>
      <c r="B44" s="18" t="s">
        <v>15</v>
      </c>
      <c r="C44" s="18" t="s">
        <v>5</v>
      </c>
      <c r="D44" s="18" t="s">
        <v>5</v>
      </c>
      <c r="E44" s="18" t="s">
        <v>2</v>
      </c>
      <c r="F44" s="18" t="s">
        <v>33</v>
      </c>
      <c r="G44" s="18" t="s">
        <v>41</v>
      </c>
      <c r="H44" s="18" t="s">
        <v>35</v>
      </c>
      <c r="I44" s="19">
        <v>6</v>
      </c>
    </row>
    <row r="45" spans="1:9" ht="15.75" thickBot="1" x14ac:dyDescent="0.3">
      <c r="A45" s="18" t="s">
        <v>13</v>
      </c>
      <c r="B45" s="18" t="s">
        <v>14</v>
      </c>
      <c r="C45" s="18" t="s">
        <v>5</v>
      </c>
      <c r="D45" s="18" t="s">
        <v>5</v>
      </c>
      <c r="E45" s="18" t="s">
        <v>2</v>
      </c>
      <c r="F45" s="18" t="s">
        <v>35</v>
      </c>
      <c r="G45" s="18" t="s">
        <v>37</v>
      </c>
      <c r="H45" s="18" t="s">
        <v>35</v>
      </c>
      <c r="I45" s="19">
        <v>157</v>
      </c>
    </row>
    <row r="46" spans="1:9" ht="15.75" thickBot="1" x14ac:dyDescent="0.3">
      <c r="A46" s="18" t="s">
        <v>16</v>
      </c>
      <c r="B46" s="18" t="s">
        <v>17</v>
      </c>
      <c r="C46" s="18" t="s">
        <v>5</v>
      </c>
      <c r="D46" s="18" t="s">
        <v>5</v>
      </c>
      <c r="E46" s="18" t="s">
        <v>2</v>
      </c>
      <c r="F46" s="18" t="s">
        <v>42</v>
      </c>
      <c r="G46" s="18" t="s">
        <v>37</v>
      </c>
      <c r="H46" s="18" t="s">
        <v>35</v>
      </c>
      <c r="I46" s="19">
        <v>4</v>
      </c>
    </row>
    <row r="47" spans="1:9" ht="15.75" thickBot="1" x14ac:dyDescent="0.3">
      <c r="A47" s="18" t="s">
        <v>36</v>
      </c>
      <c r="B47" s="18" t="s">
        <v>13</v>
      </c>
      <c r="C47" s="18" t="s">
        <v>5</v>
      </c>
      <c r="D47" s="18" t="s">
        <v>5</v>
      </c>
      <c r="E47" s="18" t="s">
        <v>3</v>
      </c>
      <c r="F47" s="18" t="s">
        <v>38</v>
      </c>
      <c r="G47" s="18" t="s">
        <v>37</v>
      </c>
      <c r="H47" s="18" t="s">
        <v>35</v>
      </c>
      <c r="I47" s="19">
        <v>1</v>
      </c>
    </row>
    <row r="48" spans="1:9" ht="15.75" thickBot="1" x14ac:dyDescent="0.3">
      <c r="A48" s="18" t="s">
        <v>13</v>
      </c>
      <c r="B48" s="18" t="s">
        <v>14</v>
      </c>
      <c r="C48" s="18" t="s">
        <v>5</v>
      </c>
      <c r="D48" s="18" t="s">
        <v>5</v>
      </c>
      <c r="E48" s="18" t="s">
        <v>3</v>
      </c>
      <c r="F48" s="18" t="s">
        <v>33</v>
      </c>
      <c r="G48" s="18" t="s">
        <v>40</v>
      </c>
      <c r="H48" s="18" t="s">
        <v>35</v>
      </c>
      <c r="I48" s="19">
        <v>3</v>
      </c>
    </row>
    <row r="49" spans="1:9" ht="15.75" thickBot="1" x14ac:dyDescent="0.3">
      <c r="A49" s="18" t="s">
        <v>14</v>
      </c>
      <c r="B49" s="18" t="s">
        <v>15</v>
      </c>
      <c r="C49" s="18" t="s">
        <v>5</v>
      </c>
      <c r="D49" s="18" t="s">
        <v>5</v>
      </c>
      <c r="E49" s="18" t="s">
        <v>3</v>
      </c>
      <c r="F49" s="18" t="s">
        <v>38</v>
      </c>
      <c r="G49" s="18" t="s">
        <v>37</v>
      </c>
      <c r="H49" s="18" t="s">
        <v>35</v>
      </c>
      <c r="I49" s="19">
        <v>4</v>
      </c>
    </row>
    <row r="50" spans="1:9" ht="15.75" thickBot="1" x14ac:dyDescent="0.3">
      <c r="A50" s="18" t="s">
        <v>14</v>
      </c>
      <c r="B50" s="18" t="s">
        <v>15</v>
      </c>
      <c r="C50" s="18" t="s">
        <v>5</v>
      </c>
      <c r="D50" s="18" t="s">
        <v>5</v>
      </c>
      <c r="E50" s="18" t="s">
        <v>3</v>
      </c>
      <c r="F50" s="18" t="s">
        <v>33</v>
      </c>
      <c r="G50" s="18" t="s">
        <v>41</v>
      </c>
      <c r="H50" s="18" t="s">
        <v>35</v>
      </c>
      <c r="I50" s="19">
        <v>4</v>
      </c>
    </row>
    <row r="51" spans="1:9" ht="15.75" thickBot="1" x14ac:dyDescent="0.3">
      <c r="A51" s="18" t="s">
        <v>16</v>
      </c>
      <c r="B51" s="18" t="s">
        <v>17</v>
      </c>
      <c r="C51" s="18" t="s">
        <v>5</v>
      </c>
      <c r="D51" s="18" t="s">
        <v>5</v>
      </c>
      <c r="E51" s="18" t="s">
        <v>3</v>
      </c>
      <c r="F51" s="18" t="s">
        <v>35</v>
      </c>
      <c r="G51" s="18" t="s">
        <v>37</v>
      </c>
      <c r="H51" s="18" t="s">
        <v>35</v>
      </c>
      <c r="I51" s="19">
        <v>71</v>
      </c>
    </row>
    <row r="52" spans="1:9" ht="15.75" thickBot="1" x14ac:dyDescent="0.3">
      <c r="A52" s="18" t="s">
        <v>13</v>
      </c>
      <c r="B52" s="18" t="s">
        <v>14</v>
      </c>
      <c r="C52" s="18" t="s">
        <v>5</v>
      </c>
      <c r="D52" s="18" t="s">
        <v>5</v>
      </c>
      <c r="E52" s="18" t="s">
        <v>3</v>
      </c>
      <c r="F52" s="18" t="s">
        <v>35</v>
      </c>
      <c r="G52" s="18" t="s">
        <v>37</v>
      </c>
      <c r="H52" s="18" t="s">
        <v>35</v>
      </c>
      <c r="I52" s="19">
        <v>94</v>
      </c>
    </row>
    <row r="53" spans="1:9" ht="15.75" thickBot="1" x14ac:dyDescent="0.3">
      <c r="A53" s="18" t="s">
        <v>13</v>
      </c>
      <c r="B53" s="18" t="s">
        <v>14</v>
      </c>
      <c r="C53" s="18" t="s">
        <v>5</v>
      </c>
      <c r="D53" s="18" t="s">
        <v>5</v>
      </c>
      <c r="E53" s="18" t="s">
        <v>3</v>
      </c>
      <c r="F53" s="18" t="s">
        <v>33</v>
      </c>
      <c r="G53" s="18" t="s">
        <v>39</v>
      </c>
      <c r="H53" s="18" t="s">
        <v>35</v>
      </c>
      <c r="I53" s="19">
        <v>12</v>
      </c>
    </row>
    <row r="54" spans="1:9" ht="15.75" thickBot="1" x14ac:dyDescent="0.3">
      <c r="A54" s="18" t="s">
        <v>36</v>
      </c>
      <c r="B54" s="18" t="s">
        <v>13</v>
      </c>
      <c r="C54" s="18" t="s">
        <v>5</v>
      </c>
      <c r="D54" s="18" t="s">
        <v>5</v>
      </c>
      <c r="E54" s="18" t="s">
        <v>2</v>
      </c>
      <c r="F54" s="18" t="s">
        <v>38</v>
      </c>
      <c r="G54" s="18" t="s">
        <v>37</v>
      </c>
      <c r="H54" s="18" t="s">
        <v>35</v>
      </c>
      <c r="I54" s="19">
        <v>6</v>
      </c>
    </row>
    <row r="55" spans="1:9" ht="15.75" thickBot="1" x14ac:dyDescent="0.3">
      <c r="A55" s="18" t="s">
        <v>36</v>
      </c>
      <c r="B55" s="18" t="s">
        <v>13</v>
      </c>
      <c r="C55" s="18" t="s">
        <v>5</v>
      </c>
      <c r="D55" s="18" t="s">
        <v>5</v>
      </c>
      <c r="E55" s="18" t="s">
        <v>3</v>
      </c>
      <c r="F55" s="18" t="s">
        <v>33</v>
      </c>
      <c r="G55" s="18" t="s">
        <v>37</v>
      </c>
      <c r="H55" s="18" t="s">
        <v>35</v>
      </c>
      <c r="I55" s="19">
        <v>3</v>
      </c>
    </row>
    <row r="56" spans="1:9" ht="15.75" thickBot="1" x14ac:dyDescent="0.3">
      <c r="A56" s="18" t="s">
        <v>14</v>
      </c>
      <c r="B56" s="18" t="s">
        <v>15</v>
      </c>
      <c r="C56" s="18" t="s">
        <v>5</v>
      </c>
      <c r="D56" s="18" t="s">
        <v>5</v>
      </c>
      <c r="E56" s="18" t="s">
        <v>2</v>
      </c>
      <c r="F56" s="18" t="s">
        <v>38</v>
      </c>
      <c r="G56" s="18" t="s">
        <v>41</v>
      </c>
      <c r="H56" s="18" t="s">
        <v>35</v>
      </c>
      <c r="I56" s="19">
        <v>1</v>
      </c>
    </row>
    <row r="57" spans="1:9" ht="15.75" thickBot="1" x14ac:dyDescent="0.3">
      <c r="A57" s="18" t="s">
        <v>13</v>
      </c>
      <c r="B57" s="18" t="s">
        <v>14</v>
      </c>
      <c r="C57" s="18" t="s">
        <v>5</v>
      </c>
      <c r="D57" s="18" t="s">
        <v>5</v>
      </c>
      <c r="E57" s="18" t="s">
        <v>2</v>
      </c>
      <c r="F57" s="18" t="s">
        <v>33</v>
      </c>
      <c r="G57" s="18" t="s">
        <v>40</v>
      </c>
      <c r="H57" s="18" t="s">
        <v>35</v>
      </c>
      <c r="I57" s="19">
        <v>5</v>
      </c>
    </row>
    <row r="58" spans="1:9" ht="15.75" thickBot="1" x14ac:dyDescent="0.3">
      <c r="A58" s="18" t="s">
        <v>36</v>
      </c>
      <c r="B58" s="18" t="s">
        <v>13</v>
      </c>
      <c r="C58" s="18" t="s">
        <v>5</v>
      </c>
      <c r="D58" s="18" t="s">
        <v>5</v>
      </c>
      <c r="E58" s="18" t="s">
        <v>2</v>
      </c>
      <c r="F58" s="18" t="s">
        <v>33</v>
      </c>
      <c r="G58" s="18" t="s">
        <v>39</v>
      </c>
      <c r="H58" s="18" t="s">
        <v>35</v>
      </c>
      <c r="I58" s="19">
        <v>17</v>
      </c>
    </row>
    <row r="59" spans="1:9" ht="15.75" thickBot="1" x14ac:dyDescent="0.3">
      <c r="A59" s="18" t="s">
        <v>16</v>
      </c>
      <c r="B59" s="18" t="s">
        <v>17</v>
      </c>
      <c r="C59" s="18" t="s">
        <v>5</v>
      </c>
      <c r="D59" s="18" t="s">
        <v>5</v>
      </c>
      <c r="E59" s="18" t="s">
        <v>3</v>
      </c>
      <c r="F59" s="18" t="s">
        <v>33</v>
      </c>
      <c r="G59" s="18" t="s">
        <v>41</v>
      </c>
      <c r="H59" s="18" t="s">
        <v>35</v>
      </c>
      <c r="I59" s="19">
        <v>5</v>
      </c>
    </row>
    <row r="60" spans="1:9" ht="15.75" thickBot="1" x14ac:dyDescent="0.3">
      <c r="A60" s="18" t="s">
        <v>15</v>
      </c>
      <c r="B60" s="18" t="s">
        <v>16</v>
      </c>
      <c r="C60" s="18" t="s">
        <v>5</v>
      </c>
      <c r="D60" s="18" t="s">
        <v>5</v>
      </c>
      <c r="E60" s="18" t="s">
        <v>3</v>
      </c>
      <c r="F60" s="18" t="s">
        <v>33</v>
      </c>
      <c r="G60" s="18" t="s">
        <v>34</v>
      </c>
      <c r="H60" s="18" t="s">
        <v>35</v>
      </c>
      <c r="I60" s="19">
        <v>10</v>
      </c>
    </row>
    <row r="61" spans="1:9" ht="15.75" thickBot="1" x14ac:dyDescent="0.3">
      <c r="A61" s="18" t="s">
        <v>16</v>
      </c>
      <c r="B61" s="18" t="s">
        <v>17</v>
      </c>
      <c r="C61" s="18" t="s">
        <v>5</v>
      </c>
      <c r="D61" s="18" t="s">
        <v>5</v>
      </c>
      <c r="E61" s="18" t="s">
        <v>2</v>
      </c>
      <c r="F61" s="18" t="s">
        <v>33</v>
      </c>
      <c r="G61" s="18" t="s">
        <v>34</v>
      </c>
      <c r="H61" s="18" t="s">
        <v>35</v>
      </c>
      <c r="I61" s="19">
        <v>31</v>
      </c>
    </row>
    <row r="62" spans="1:9" ht="15.75" thickBot="1" x14ac:dyDescent="0.3">
      <c r="A62" s="18" t="s">
        <v>15</v>
      </c>
      <c r="B62" s="18" t="s">
        <v>16</v>
      </c>
      <c r="C62" s="18" t="s">
        <v>5</v>
      </c>
      <c r="D62" s="18" t="s">
        <v>5</v>
      </c>
      <c r="E62" s="18" t="s">
        <v>3</v>
      </c>
      <c r="F62" s="18" t="s">
        <v>33</v>
      </c>
      <c r="G62" s="18" t="s">
        <v>37</v>
      </c>
      <c r="H62" s="18" t="s">
        <v>35</v>
      </c>
      <c r="I62" s="19">
        <v>5</v>
      </c>
    </row>
    <row r="63" spans="1:9" ht="15.75" thickBot="1" x14ac:dyDescent="0.3">
      <c r="A63" s="18" t="s">
        <v>36</v>
      </c>
      <c r="B63" s="18" t="s">
        <v>13</v>
      </c>
      <c r="C63" s="18" t="s">
        <v>5</v>
      </c>
      <c r="D63" s="18" t="s">
        <v>5</v>
      </c>
      <c r="E63" s="18" t="s">
        <v>2</v>
      </c>
      <c r="F63" s="18" t="s">
        <v>33</v>
      </c>
      <c r="G63" s="18" t="s">
        <v>34</v>
      </c>
      <c r="H63" s="18" t="s">
        <v>35</v>
      </c>
      <c r="I63" s="19">
        <v>22</v>
      </c>
    </row>
    <row r="64" spans="1:9" ht="15.75" thickBot="1" x14ac:dyDescent="0.3">
      <c r="A64" s="18" t="s">
        <v>36</v>
      </c>
      <c r="B64" s="18" t="s">
        <v>13</v>
      </c>
      <c r="C64" s="18" t="s">
        <v>5</v>
      </c>
      <c r="D64" s="18" t="s">
        <v>5</v>
      </c>
      <c r="E64" s="18" t="s">
        <v>3</v>
      </c>
      <c r="F64" s="18" t="s">
        <v>35</v>
      </c>
      <c r="G64" s="18" t="s">
        <v>37</v>
      </c>
      <c r="H64" s="18" t="s">
        <v>35</v>
      </c>
      <c r="I64" s="19">
        <v>95</v>
      </c>
    </row>
    <row r="65" spans="1:9" ht="15.75" thickBot="1" x14ac:dyDescent="0.3">
      <c r="A65" s="18" t="s">
        <v>14</v>
      </c>
      <c r="B65" s="18" t="s">
        <v>15</v>
      </c>
      <c r="C65" s="18" t="s">
        <v>5</v>
      </c>
      <c r="D65" s="18" t="s">
        <v>5</v>
      </c>
      <c r="E65" s="18" t="s">
        <v>2</v>
      </c>
      <c r="F65" s="18" t="s">
        <v>33</v>
      </c>
      <c r="G65" s="18" t="s">
        <v>39</v>
      </c>
      <c r="H65" s="18" t="s">
        <v>35</v>
      </c>
      <c r="I65" s="19">
        <v>30</v>
      </c>
    </row>
    <row r="66" spans="1:9" ht="15.75" thickBot="1" x14ac:dyDescent="0.3">
      <c r="A66" s="18" t="s">
        <v>15</v>
      </c>
      <c r="B66" s="18" t="s">
        <v>16</v>
      </c>
      <c r="C66" s="18" t="s">
        <v>5</v>
      </c>
      <c r="D66" s="18" t="s">
        <v>5</v>
      </c>
      <c r="E66" s="18" t="s">
        <v>3</v>
      </c>
      <c r="F66" s="18" t="s">
        <v>33</v>
      </c>
      <c r="G66" s="18" t="s">
        <v>41</v>
      </c>
      <c r="H66" s="18" t="s">
        <v>35</v>
      </c>
      <c r="I66" s="19">
        <v>2</v>
      </c>
    </row>
    <row r="67" spans="1:9" ht="15.75" thickBot="1" x14ac:dyDescent="0.3">
      <c r="A67" s="18" t="s">
        <v>15</v>
      </c>
      <c r="B67" s="18" t="s">
        <v>16</v>
      </c>
      <c r="C67" s="18" t="s">
        <v>5</v>
      </c>
      <c r="D67" s="18" t="s">
        <v>5</v>
      </c>
      <c r="E67" s="18" t="s">
        <v>2</v>
      </c>
      <c r="F67" s="18" t="s">
        <v>33</v>
      </c>
      <c r="G67" s="18" t="s">
        <v>37</v>
      </c>
      <c r="H67" s="18" t="s">
        <v>35</v>
      </c>
      <c r="I67" s="19">
        <v>24</v>
      </c>
    </row>
    <row r="68" spans="1:9" ht="15.75" thickBot="1" x14ac:dyDescent="0.3">
      <c r="A68" s="18" t="s">
        <v>15</v>
      </c>
      <c r="B68" s="18" t="s">
        <v>16</v>
      </c>
      <c r="C68" s="18" t="s">
        <v>5</v>
      </c>
      <c r="D68" s="18" t="s">
        <v>5</v>
      </c>
      <c r="E68" s="18" t="s">
        <v>3</v>
      </c>
      <c r="F68" s="18" t="s">
        <v>33</v>
      </c>
      <c r="G68" s="18" t="s">
        <v>39</v>
      </c>
      <c r="H68" s="18" t="s">
        <v>35</v>
      </c>
      <c r="I68" s="19">
        <v>14</v>
      </c>
    </row>
    <row r="69" spans="1:9" ht="15.75" thickBot="1" x14ac:dyDescent="0.3">
      <c r="A69" s="18" t="s">
        <v>16</v>
      </c>
      <c r="B69" s="18" t="s">
        <v>17</v>
      </c>
      <c r="C69" s="18" t="s">
        <v>5</v>
      </c>
      <c r="D69" s="18" t="s">
        <v>5</v>
      </c>
      <c r="E69" s="18" t="s">
        <v>2</v>
      </c>
      <c r="F69" s="18" t="s">
        <v>33</v>
      </c>
      <c r="G69" s="18" t="s">
        <v>41</v>
      </c>
      <c r="H69" s="18" t="s">
        <v>35</v>
      </c>
      <c r="I69" s="19">
        <v>5</v>
      </c>
    </row>
    <row r="70" spans="1:9" ht="15.75" thickBot="1" x14ac:dyDescent="0.3">
      <c r="A70" s="18" t="s">
        <v>14</v>
      </c>
      <c r="B70" s="18" t="s">
        <v>15</v>
      </c>
      <c r="C70" s="18" t="s">
        <v>5</v>
      </c>
      <c r="D70" s="18" t="s">
        <v>5</v>
      </c>
      <c r="E70" s="18" t="s">
        <v>2</v>
      </c>
      <c r="F70" s="18" t="s">
        <v>38</v>
      </c>
      <c r="G70" s="18" t="s">
        <v>37</v>
      </c>
      <c r="H70" s="18" t="s">
        <v>35</v>
      </c>
      <c r="I70" s="19">
        <v>5</v>
      </c>
    </row>
    <row r="71" spans="1:9" ht="15.75" thickBot="1" x14ac:dyDescent="0.3">
      <c r="A71" s="18" t="s">
        <v>13</v>
      </c>
      <c r="B71" s="18" t="s">
        <v>14</v>
      </c>
      <c r="C71" s="18" t="s">
        <v>5</v>
      </c>
      <c r="D71" s="18" t="s">
        <v>5</v>
      </c>
      <c r="E71" s="18" t="s">
        <v>2</v>
      </c>
      <c r="F71" s="18" t="s">
        <v>33</v>
      </c>
      <c r="G71" s="18" t="s">
        <v>39</v>
      </c>
      <c r="H71" s="18" t="s">
        <v>35</v>
      </c>
      <c r="I71" s="19">
        <v>22</v>
      </c>
    </row>
    <row r="72" spans="1:9" ht="15.75" thickBot="1" x14ac:dyDescent="0.3">
      <c r="A72" s="18" t="s">
        <v>36</v>
      </c>
      <c r="B72" s="18" t="s">
        <v>13</v>
      </c>
      <c r="C72" s="18" t="s">
        <v>5</v>
      </c>
      <c r="D72" s="18" t="s">
        <v>5</v>
      </c>
      <c r="E72" s="18" t="s">
        <v>2</v>
      </c>
      <c r="F72" s="18" t="s">
        <v>33</v>
      </c>
      <c r="G72" s="18" t="s">
        <v>41</v>
      </c>
      <c r="H72" s="18" t="s">
        <v>35</v>
      </c>
      <c r="I72" s="19">
        <v>9</v>
      </c>
    </row>
    <row r="73" spans="1:9" ht="15.75" thickBot="1" x14ac:dyDescent="0.3">
      <c r="A73" s="18" t="s">
        <v>15</v>
      </c>
      <c r="B73" s="18" t="s">
        <v>16</v>
      </c>
      <c r="C73" s="18" t="s">
        <v>5</v>
      </c>
      <c r="D73" s="18" t="s">
        <v>5</v>
      </c>
      <c r="E73" s="18" t="s">
        <v>2</v>
      </c>
      <c r="F73" s="18" t="s">
        <v>38</v>
      </c>
      <c r="G73" s="18" t="s">
        <v>37</v>
      </c>
      <c r="H73" s="18" t="s">
        <v>35</v>
      </c>
      <c r="I73" s="19">
        <v>6</v>
      </c>
    </row>
    <row r="74" spans="1:9" ht="15.75" thickBot="1" x14ac:dyDescent="0.3">
      <c r="A74" s="18" t="s">
        <v>14</v>
      </c>
      <c r="B74" s="18" t="s">
        <v>15</v>
      </c>
      <c r="C74" s="18" t="s">
        <v>5</v>
      </c>
      <c r="D74" s="18" t="s">
        <v>5</v>
      </c>
      <c r="E74" s="18" t="s">
        <v>3</v>
      </c>
      <c r="F74" s="18" t="s">
        <v>33</v>
      </c>
      <c r="G74" s="18" t="s">
        <v>34</v>
      </c>
      <c r="H74" s="18" t="s">
        <v>35</v>
      </c>
      <c r="I74" s="19">
        <v>11</v>
      </c>
    </row>
    <row r="75" spans="1:9" ht="15.75" thickBot="1" x14ac:dyDescent="0.3">
      <c r="A75" s="18" t="s">
        <v>36</v>
      </c>
      <c r="B75" s="18" t="s">
        <v>13</v>
      </c>
      <c r="C75" s="18" t="s">
        <v>50</v>
      </c>
      <c r="D75" s="18" t="s">
        <v>52</v>
      </c>
      <c r="E75" s="18" t="s">
        <v>2</v>
      </c>
      <c r="F75" s="18" t="s">
        <v>35</v>
      </c>
      <c r="G75" s="18" t="s">
        <v>37</v>
      </c>
      <c r="H75" s="18" t="s">
        <v>35</v>
      </c>
      <c r="I75" s="19">
        <v>38</v>
      </c>
    </row>
    <row r="76" spans="1:9" ht="15.75" thickBot="1" x14ac:dyDescent="0.3">
      <c r="A76" s="18" t="s">
        <v>15</v>
      </c>
      <c r="B76" s="18" t="s">
        <v>16</v>
      </c>
      <c r="C76" s="18" t="s">
        <v>50</v>
      </c>
      <c r="D76" s="18" t="s">
        <v>52</v>
      </c>
      <c r="E76" s="18" t="s">
        <v>3</v>
      </c>
      <c r="F76" s="18" t="s">
        <v>35</v>
      </c>
      <c r="G76" s="18" t="s">
        <v>37</v>
      </c>
      <c r="H76" s="18" t="s">
        <v>35</v>
      </c>
      <c r="I76" s="19">
        <v>4</v>
      </c>
    </row>
    <row r="77" spans="1:9" ht="15.75" thickBot="1" x14ac:dyDescent="0.3">
      <c r="A77" s="18" t="s">
        <v>14</v>
      </c>
      <c r="B77" s="18" t="s">
        <v>15</v>
      </c>
      <c r="C77" s="18" t="s">
        <v>50</v>
      </c>
      <c r="D77" s="18" t="s">
        <v>52</v>
      </c>
      <c r="E77" s="18" t="s">
        <v>2</v>
      </c>
      <c r="F77" s="18" t="s">
        <v>35</v>
      </c>
      <c r="G77" s="18" t="s">
        <v>37</v>
      </c>
      <c r="H77" s="18" t="s">
        <v>35</v>
      </c>
      <c r="I77" s="19">
        <v>25</v>
      </c>
    </row>
    <row r="78" spans="1:9" ht="15.75" thickBot="1" x14ac:dyDescent="0.3">
      <c r="A78" s="18" t="s">
        <v>14</v>
      </c>
      <c r="B78" s="18" t="s">
        <v>15</v>
      </c>
      <c r="C78" s="18" t="s">
        <v>50</v>
      </c>
      <c r="D78" s="18" t="s">
        <v>52</v>
      </c>
      <c r="E78" s="18" t="s">
        <v>2</v>
      </c>
      <c r="F78" s="18" t="s">
        <v>33</v>
      </c>
      <c r="G78" s="18" t="s">
        <v>41</v>
      </c>
      <c r="H78" s="18" t="s">
        <v>35</v>
      </c>
      <c r="I78" s="19">
        <v>1</v>
      </c>
    </row>
    <row r="79" spans="1:9" ht="15.75" thickBot="1" x14ac:dyDescent="0.3">
      <c r="A79" s="18" t="s">
        <v>15</v>
      </c>
      <c r="B79" s="18" t="s">
        <v>16</v>
      </c>
      <c r="C79" s="18" t="s">
        <v>50</v>
      </c>
      <c r="D79" s="18" t="s">
        <v>52</v>
      </c>
      <c r="E79" s="18" t="s">
        <v>2</v>
      </c>
      <c r="F79" s="18" t="s">
        <v>33</v>
      </c>
      <c r="G79" s="18" t="s">
        <v>41</v>
      </c>
      <c r="H79" s="18" t="s">
        <v>35</v>
      </c>
      <c r="I79" s="19">
        <v>1</v>
      </c>
    </row>
    <row r="80" spans="1:9" ht="15.75" thickBot="1" x14ac:dyDescent="0.3">
      <c r="A80" s="18" t="s">
        <v>13</v>
      </c>
      <c r="B80" s="18" t="s">
        <v>14</v>
      </c>
      <c r="C80" s="18" t="s">
        <v>50</v>
      </c>
      <c r="D80" s="18" t="s">
        <v>52</v>
      </c>
      <c r="E80" s="18" t="s">
        <v>2</v>
      </c>
      <c r="F80" s="18" t="s">
        <v>33</v>
      </c>
      <c r="G80" s="18" t="s">
        <v>34</v>
      </c>
      <c r="H80" s="18" t="s">
        <v>35</v>
      </c>
      <c r="I80" s="19">
        <v>9</v>
      </c>
    </row>
    <row r="81" spans="1:9" ht="15.75" thickBot="1" x14ac:dyDescent="0.3">
      <c r="A81" s="18" t="s">
        <v>15</v>
      </c>
      <c r="B81" s="18" t="s">
        <v>16</v>
      </c>
      <c r="C81" s="18" t="s">
        <v>50</v>
      </c>
      <c r="D81" s="18" t="s">
        <v>52</v>
      </c>
      <c r="E81" s="18" t="s">
        <v>2</v>
      </c>
      <c r="F81" s="18" t="s">
        <v>35</v>
      </c>
      <c r="G81" s="18" t="s">
        <v>37</v>
      </c>
      <c r="H81" s="18" t="s">
        <v>35</v>
      </c>
      <c r="I81" s="19">
        <v>26</v>
      </c>
    </row>
    <row r="82" spans="1:9" ht="15.75" thickBot="1" x14ac:dyDescent="0.3">
      <c r="A82" s="18" t="s">
        <v>13</v>
      </c>
      <c r="B82" s="18" t="s">
        <v>14</v>
      </c>
      <c r="C82" s="18" t="s">
        <v>50</v>
      </c>
      <c r="D82" s="18" t="s">
        <v>52</v>
      </c>
      <c r="E82" s="18" t="s">
        <v>2</v>
      </c>
      <c r="F82" s="18" t="s">
        <v>33</v>
      </c>
      <c r="G82" s="18" t="s">
        <v>41</v>
      </c>
      <c r="H82" s="18" t="s">
        <v>35</v>
      </c>
      <c r="I82" s="19">
        <v>1</v>
      </c>
    </row>
    <row r="83" spans="1:9" ht="15.75" thickBot="1" x14ac:dyDescent="0.3">
      <c r="A83" s="18" t="s">
        <v>16</v>
      </c>
      <c r="B83" s="18" t="s">
        <v>17</v>
      </c>
      <c r="C83" s="18" t="s">
        <v>50</v>
      </c>
      <c r="D83" s="18" t="s">
        <v>52</v>
      </c>
      <c r="E83" s="18" t="s">
        <v>2</v>
      </c>
      <c r="F83" s="18" t="s">
        <v>33</v>
      </c>
      <c r="G83" s="18" t="s">
        <v>40</v>
      </c>
      <c r="H83" s="18" t="s">
        <v>35</v>
      </c>
      <c r="I83" s="19">
        <v>7</v>
      </c>
    </row>
    <row r="84" spans="1:9" ht="15.75" thickBot="1" x14ac:dyDescent="0.3">
      <c r="A84" s="18" t="s">
        <v>15</v>
      </c>
      <c r="B84" s="18" t="s">
        <v>16</v>
      </c>
      <c r="C84" s="18" t="s">
        <v>50</v>
      </c>
      <c r="D84" s="18" t="s">
        <v>52</v>
      </c>
      <c r="E84" s="18" t="s">
        <v>3</v>
      </c>
      <c r="F84" s="18" t="s">
        <v>33</v>
      </c>
      <c r="G84" s="18" t="s">
        <v>34</v>
      </c>
      <c r="H84" s="18" t="s">
        <v>35</v>
      </c>
      <c r="I84" s="19">
        <v>1</v>
      </c>
    </row>
    <row r="85" spans="1:9" ht="15.75" thickBot="1" x14ac:dyDescent="0.3">
      <c r="A85" s="18" t="s">
        <v>36</v>
      </c>
      <c r="B85" s="18" t="s">
        <v>13</v>
      </c>
      <c r="C85" s="18" t="s">
        <v>50</v>
      </c>
      <c r="D85" s="18" t="s">
        <v>52</v>
      </c>
      <c r="E85" s="18" t="s">
        <v>2</v>
      </c>
      <c r="F85" s="18" t="s">
        <v>33</v>
      </c>
      <c r="G85" s="18" t="s">
        <v>39</v>
      </c>
      <c r="H85" s="18" t="s">
        <v>35</v>
      </c>
      <c r="I85" s="19">
        <v>5</v>
      </c>
    </row>
    <row r="86" spans="1:9" ht="15.75" thickBot="1" x14ac:dyDescent="0.3">
      <c r="A86" s="18" t="s">
        <v>16</v>
      </c>
      <c r="B86" s="18" t="s">
        <v>17</v>
      </c>
      <c r="C86" s="18" t="s">
        <v>50</v>
      </c>
      <c r="D86" s="18" t="s">
        <v>52</v>
      </c>
      <c r="E86" s="18" t="s">
        <v>2</v>
      </c>
      <c r="F86" s="18" t="s">
        <v>35</v>
      </c>
      <c r="G86" s="18" t="s">
        <v>37</v>
      </c>
      <c r="H86" s="18" t="s">
        <v>35</v>
      </c>
      <c r="I86" s="19">
        <v>26</v>
      </c>
    </row>
    <row r="87" spans="1:9" ht="15.75" thickBot="1" x14ac:dyDescent="0.3">
      <c r="A87" s="18" t="s">
        <v>16</v>
      </c>
      <c r="B87" s="18" t="s">
        <v>17</v>
      </c>
      <c r="C87" s="18" t="s">
        <v>50</v>
      </c>
      <c r="D87" s="18" t="s">
        <v>52</v>
      </c>
      <c r="E87" s="18" t="s">
        <v>3</v>
      </c>
      <c r="F87" s="18" t="s">
        <v>33</v>
      </c>
      <c r="G87" s="18" t="s">
        <v>40</v>
      </c>
      <c r="H87" s="18" t="s">
        <v>35</v>
      </c>
      <c r="I87" s="19">
        <v>1</v>
      </c>
    </row>
    <row r="88" spans="1:9" ht="15.75" thickBot="1" x14ac:dyDescent="0.3">
      <c r="A88" s="18" t="s">
        <v>16</v>
      </c>
      <c r="B88" s="18" t="s">
        <v>17</v>
      </c>
      <c r="C88" s="18" t="s">
        <v>50</v>
      </c>
      <c r="D88" s="18" t="s">
        <v>52</v>
      </c>
      <c r="E88" s="18" t="s">
        <v>2</v>
      </c>
      <c r="F88" s="18" t="s">
        <v>33</v>
      </c>
      <c r="G88" s="18" t="s">
        <v>41</v>
      </c>
      <c r="H88" s="18" t="s">
        <v>35</v>
      </c>
      <c r="I88" s="19">
        <v>1</v>
      </c>
    </row>
    <row r="89" spans="1:9" ht="15.75" thickBot="1" x14ac:dyDescent="0.3">
      <c r="A89" s="18" t="s">
        <v>36</v>
      </c>
      <c r="B89" s="18" t="s">
        <v>13</v>
      </c>
      <c r="C89" s="18" t="s">
        <v>50</v>
      </c>
      <c r="D89" s="18" t="s">
        <v>52</v>
      </c>
      <c r="E89" s="18" t="s">
        <v>3</v>
      </c>
      <c r="F89" s="18" t="s">
        <v>38</v>
      </c>
      <c r="G89" s="18" t="s">
        <v>37</v>
      </c>
      <c r="H89" s="18" t="s">
        <v>35</v>
      </c>
      <c r="I89" s="19">
        <v>1</v>
      </c>
    </row>
    <row r="90" spans="1:9" ht="15.75" thickBot="1" x14ac:dyDescent="0.3">
      <c r="A90" s="18" t="s">
        <v>13</v>
      </c>
      <c r="B90" s="18" t="s">
        <v>14</v>
      </c>
      <c r="C90" s="18" t="s">
        <v>50</v>
      </c>
      <c r="D90" s="18" t="s">
        <v>52</v>
      </c>
      <c r="E90" s="18" t="s">
        <v>3</v>
      </c>
      <c r="F90" s="18" t="s">
        <v>33</v>
      </c>
      <c r="G90" s="18" t="s">
        <v>40</v>
      </c>
      <c r="H90" s="18" t="s">
        <v>35</v>
      </c>
      <c r="I90" s="19">
        <v>1</v>
      </c>
    </row>
    <row r="91" spans="1:9" ht="15.75" thickBot="1" x14ac:dyDescent="0.3">
      <c r="A91" s="18" t="s">
        <v>15</v>
      </c>
      <c r="B91" s="18" t="s">
        <v>16</v>
      </c>
      <c r="C91" s="18" t="s">
        <v>50</v>
      </c>
      <c r="D91" s="18" t="s">
        <v>52</v>
      </c>
      <c r="E91" s="18" t="s">
        <v>2</v>
      </c>
      <c r="F91" s="18" t="s">
        <v>33</v>
      </c>
      <c r="G91" s="18" t="s">
        <v>34</v>
      </c>
      <c r="H91" s="18" t="s">
        <v>35</v>
      </c>
      <c r="I91" s="19">
        <v>11</v>
      </c>
    </row>
    <row r="92" spans="1:9" ht="15.75" thickBot="1" x14ac:dyDescent="0.3">
      <c r="A92" s="18" t="s">
        <v>13</v>
      </c>
      <c r="B92" s="18" t="s">
        <v>14</v>
      </c>
      <c r="C92" s="18" t="s">
        <v>50</v>
      </c>
      <c r="D92" s="18" t="s">
        <v>52</v>
      </c>
      <c r="E92" s="18" t="s">
        <v>2</v>
      </c>
      <c r="F92" s="18" t="s">
        <v>33</v>
      </c>
      <c r="G92" s="18" t="s">
        <v>39</v>
      </c>
      <c r="H92" s="18" t="s">
        <v>35</v>
      </c>
      <c r="I92" s="19">
        <v>3</v>
      </c>
    </row>
    <row r="93" spans="1:9" ht="15.75" thickBot="1" x14ac:dyDescent="0.3">
      <c r="A93" s="18" t="s">
        <v>36</v>
      </c>
      <c r="B93" s="18" t="s">
        <v>13</v>
      </c>
      <c r="C93" s="18" t="s">
        <v>50</v>
      </c>
      <c r="D93" s="18" t="s">
        <v>52</v>
      </c>
      <c r="E93" s="18" t="s">
        <v>2</v>
      </c>
      <c r="F93" s="18" t="s">
        <v>33</v>
      </c>
      <c r="G93" s="18" t="s">
        <v>34</v>
      </c>
      <c r="H93" s="18" t="s">
        <v>35</v>
      </c>
      <c r="I93" s="19">
        <v>2</v>
      </c>
    </row>
    <row r="94" spans="1:9" ht="15.75" thickBot="1" x14ac:dyDescent="0.3">
      <c r="A94" s="18" t="s">
        <v>15</v>
      </c>
      <c r="B94" s="18" t="s">
        <v>16</v>
      </c>
      <c r="C94" s="18" t="s">
        <v>50</v>
      </c>
      <c r="D94" s="18" t="s">
        <v>52</v>
      </c>
      <c r="E94" s="18" t="s">
        <v>2</v>
      </c>
      <c r="F94" s="18" t="s">
        <v>33</v>
      </c>
      <c r="G94" s="18" t="s">
        <v>39</v>
      </c>
      <c r="H94" s="18" t="s">
        <v>35</v>
      </c>
      <c r="I94" s="19">
        <v>6</v>
      </c>
    </row>
    <row r="95" spans="1:9" ht="15.75" thickBot="1" x14ac:dyDescent="0.3">
      <c r="A95" s="18" t="s">
        <v>13</v>
      </c>
      <c r="B95" s="18" t="s">
        <v>14</v>
      </c>
      <c r="C95" s="18" t="s">
        <v>50</v>
      </c>
      <c r="D95" s="18" t="s">
        <v>52</v>
      </c>
      <c r="E95" s="18" t="s">
        <v>2</v>
      </c>
      <c r="F95" s="18" t="s">
        <v>38</v>
      </c>
      <c r="G95" s="18" t="s">
        <v>37</v>
      </c>
      <c r="H95" s="18" t="s">
        <v>35</v>
      </c>
      <c r="I95" s="19">
        <v>2</v>
      </c>
    </row>
    <row r="96" spans="1:9" ht="15.75" thickBot="1" x14ac:dyDescent="0.3">
      <c r="A96" s="18" t="s">
        <v>14</v>
      </c>
      <c r="B96" s="18" t="s">
        <v>15</v>
      </c>
      <c r="C96" s="18" t="s">
        <v>50</v>
      </c>
      <c r="D96" s="18" t="s">
        <v>52</v>
      </c>
      <c r="E96" s="18" t="s">
        <v>3</v>
      </c>
      <c r="F96" s="18" t="s">
        <v>33</v>
      </c>
      <c r="G96" s="18" t="s">
        <v>34</v>
      </c>
      <c r="H96" s="18" t="s">
        <v>35</v>
      </c>
      <c r="I96" s="19">
        <v>3</v>
      </c>
    </row>
    <row r="97" spans="1:9" ht="15.75" thickBot="1" x14ac:dyDescent="0.3">
      <c r="A97" s="18" t="s">
        <v>16</v>
      </c>
      <c r="B97" s="18" t="s">
        <v>17</v>
      </c>
      <c r="C97" s="18" t="s">
        <v>50</v>
      </c>
      <c r="D97" s="18" t="s">
        <v>52</v>
      </c>
      <c r="E97" s="18" t="s">
        <v>2</v>
      </c>
      <c r="F97" s="18" t="s">
        <v>33</v>
      </c>
      <c r="G97" s="18" t="s">
        <v>39</v>
      </c>
      <c r="H97" s="18" t="s">
        <v>35</v>
      </c>
      <c r="I97" s="19">
        <v>5</v>
      </c>
    </row>
    <row r="98" spans="1:9" ht="15.75" thickBot="1" x14ac:dyDescent="0.3">
      <c r="A98" s="18" t="s">
        <v>13</v>
      </c>
      <c r="B98" s="18" t="s">
        <v>14</v>
      </c>
      <c r="C98" s="18" t="s">
        <v>50</v>
      </c>
      <c r="D98" s="18" t="s">
        <v>52</v>
      </c>
      <c r="E98" s="18" t="s">
        <v>3</v>
      </c>
      <c r="F98" s="18" t="s">
        <v>33</v>
      </c>
      <c r="G98" s="18" t="s">
        <v>34</v>
      </c>
      <c r="H98" s="18" t="s">
        <v>35</v>
      </c>
      <c r="I98" s="19">
        <v>4</v>
      </c>
    </row>
    <row r="99" spans="1:9" ht="15.75" thickBot="1" x14ac:dyDescent="0.3">
      <c r="A99" s="18" t="s">
        <v>36</v>
      </c>
      <c r="B99" s="18" t="s">
        <v>13</v>
      </c>
      <c r="C99" s="18" t="s">
        <v>50</v>
      </c>
      <c r="D99" s="18" t="s">
        <v>52</v>
      </c>
      <c r="E99" s="18" t="s">
        <v>3</v>
      </c>
      <c r="F99" s="18" t="s">
        <v>35</v>
      </c>
      <c r="G99" s="18" t="s">
        <v>37</v>
      </c>
      <c r="H99" s="18" t="s">
        <v>35</v>
      </c>
      <c r="I99" s="19">
        <v>5</v>
      </c>
    </row>
    <row r="100" spans="1:9" ht="15.75" thickBot="1" x14ac:dyDescent="0.3">
      <c r="A100" s="18" t="s">
        <v>36</v>
      </c>
      <c r="B100" s="18" t="s">
        <v>13</v>
      </c>
      <c r="C100" s="18" t="s">
        <v>50</v>
      </c>
      <c r="D100" s="18" t="s">
        <v>52</v>
      </c>
      <c r="E100" s="18" t="s">
        <v>3</v>
      </c>
      <c r="F100" s="18" t="s">
        <v>33</v>
      </c>
      <c r="G100" s="18" t="s">
        <v>40</v>
      </c>
      <c r="H100" s="18" t="s">
        <v>35</v>
      </c>
      <c r="I100" s="19">
        <v>1</v>
      </c>
    </row>
    <row r="101" spans="1:9" ht="15.75" thickBot="1" x14ac:dyDescent="0.3">
      <c r="A101" s="18" t="s">
        <v>14</v>
      </c>
      <c r="B101" s="18" t="s">
        <v>15</v>
      </c>
      <c r="C101" s="18" t="s">
        <v>50</v>
      </c>
      <c r="D101" s="18" t="s">
        <v>52</v>
      </c>
      <c r="E101" s="18" t="s">
        <v>2</v>
      </c>
      <c r="F101" s="18" t="s">
        <v>33</v>
      </c>
      <c r="G101" s="18" t="s">
        <v>39</v>
      </c>
      <c r="H101" s="18" t="s">
        <v>35</v>
      </c>
      <c r="I101" s="19">
        <v>4</v>
      </c>
    </row>
    <row r="102" spans="1:9" ht="15.75" thickBot="1" x14ac:dyDescent="0.3">
      <c r="A102" s="18" t="s">
        <v>15</v>
      </c>
      <c r="B102" s="18" t="s">
        <v>16</v>
      </c>
      <c r="C102" s="18" t="s">
        <v>50</v>
      </c>
      <c r="D102" s="18" t="s">
        <v>52</v>
      </c>
      <c r="E102" s="18" t="s">
        <v>3</v>
      </c>
      <c r="F102" s="18" t="s">
        <v>33</v>
      </c>
      <c r="G102" s="18" t="s">
        <v>40</v>
      </c>
      <c r="H102" s="18" t="s">
        <v>35</v>
      </c>
      <c r="I102" s="19">
        <v>2</v>
      </c>
    </row>
    <row r="103" spans="1:9" ht="15.75" thickBot="1" x14ac:dyDescent="0.3">
      <c r="A103" s="18" t="s">
        <v>16</v>
      </c>
      <c r="B103" s="18" t="s">
        <v>17</v>
      </c>
      <c r="C103" s="18" t="s">
        <v>50</v>
      </c>
      <c r="D103" s="18" t="s">
        <v>52</v>
      </c>
      <c r="E103" s="18" t="s">
        <v>3</v>
      </c>
      <c r="F103" s="18" t="s">
        <v>33</v>
      </c>
      <c r="G103" s="18" t="s">
        <v>37</v>
      </c>
      <c r="H103" s="18" t="s">
        <v>35</v>
      </c>
      <c r="I103" s="19">
        <v>1</v>
      </c>
    </row>
    <row r="104" spans="1:9" ht="15.75" thickBot="1" x14ac:dyDescent="0.3">
      <c r="A104" s="18" t="s">
        <v>14</v>
      </c>
      <c r="B104" s="18" t="s">
        <v>15</v>
      </c>
      <c r="C104" s="18" t="s">
        <v>50</v>
      </c>
      <c r="D104" s="18" t="s">
        <v>52</v>
      </c>
      <c r="E104" s="18" t="s">
        <v>2</v>
      </c>
      <c r="F104" s="18" t="s">
        <v>33</v>
      </c>
      <c r="G104" s="18" t="s">
        <v>34</v>
      </c>
      <c r="H104" s="18" t="s">
        <v>35</v>
      </c>
      <c r="I104" s="19">
        <v>9</v>
      </c>
    </row>
    <row r="105" spans="1:9" ht="15.75" thickBot="1" x14ac:dyDescent="0.3">
      <c r="A105" s="18" t="s">
        <v>16</v>
      </c>
      <c r="B105" s="18" t="s">
        <v>17</v>
      </c>
      <c r="C105" s="18" t="s">
        <v>50</v>
      </c>
      <c r="D105" s="18" t="s">
        <v>52</v>
      </c>
      <c r="E105" s="18" t="s">
        <v>3</v>
      </c>
      <c r="F105" s="18" t="s">
        <v>35</v>
      </c>
      <c r="G105" s="18" t="s">
        <v>37</v>
      </c>
      <c r="H105" s="18" t="s">
        <v>35</v>
      </c>
      <c r="I105" s="19">
        <v>8</v>
      </c>
    </row>
    <row r="106" spans="1:9" ht="15.75" thickBot="1" x14ac:dyDescent="0.3">
      <c r="A106" s="18" t="s">
        <v>16</v>
      </c>
      <c r="B106" s="18" t="s">
        <v>17</v>
      </c>
      <c r="C106" s="18" t="s">
        <v>50</v>
      </c>
      <c r="D106" s="18" t="s">
        <v>52</v>
      </c>
      <c r="E106" s="18" t="s">
        <v>3</v>
      </c>
      <c r="F106" s="18" t="s">
        <v>33</v>
      </c>
      <c r="G106" s="18" t="s">
        <v>39</v>
      </c>
      <c r="H106" s="18" t="s">
        <v>35</v>
      </c>
      <c r="I106" s="19">
        <v>2</v>
      </c>
    </row>
    <row r="107" spans="1:9" ht="15.75" thickBot="1" x14ac:dyDescent="0.3">
      <c r="A107" s="18" t="s">
        <v>15</v>
      </c>
      <c r="B107" s="18" t="s">
        <v>16</v>
      </c>
      <c r="C107" s="18" t="s">
        <v>50</v>
      </c>
      <c r="D107" s="18" t="s">
        <v>52</v>
      </c>
      <c r="E107" s="18" t="s">
        <v>2</v>
      </c>
      <c r="F107" s="18" t="s">
        <v>33</v>
      </c>
      <c r="G107" s="18" t="s">
        <v>40</v>
      </c>
      <c r="H107" s="18" t="s">
        <v>35</v>
      </c>
      <c r="I107" s="19">
        <v>3</v>
      </c>
    </row>
    <row r="108" spans="1:9" ht="15.75" thickBot="1" x14ac:dyDescent="0.3">
      <c r="A108" s="18" t="s">
        <v>13</v>
      </c>
      <c r="B108" s="18" t="s">
        <v>14</v>
      </c>
      <c r="C108" s="18" t="s">
        <v>50</v>
      </c>
      <c r="D108" s="18" t="s">
        <v>52</v>
      </c>
      <c r="E108" s="18" t="s">
        <v>2</v>
      </c>
      <c r="F108" s="18" t="s">
        <v>35</v>
      </c>
      <c r="G108" s="18" t="s">
        <v>37</v>
      </c>
      <c r="H108" s="18" t="s">
        <v>35</v>
      </c>
      <c r="I108" s="19">
        <v>36</v>
      </c>
    </row>
    <row r="109" spans="1:9" ht="15.75" thickBot="1" x14ac:dyDescent="0.3">
      <c r="A109" s="18" t="s">
        <v>36</v>
      </c>
      <c r="B109" s="18" t="s">
        <v>13</v>
      </c>
      <c r="C109" s="18" t="s">
        <v>50</v>
      </c>
      <c r="D109" s="18" t="s">
        <v>52</v>
      </c>
      <c r="E109" s="18" t="s">
        <v>2</v>
      </c>
      <c r="F109" s="18" t="s">
        <v>33</v>
      </c>
      <c r="G109" s="18" t="s">
        <v>40</v>
      </c>
      <c r="H109" s="18" t="s">
        <v>35</v>
      </c>
      <c r="I109" s="19">
        <v>4</v>
      </c>
    </row>
    <row r="110" spans="1:9" ht="15.75" thickBot="1" x14ac:dyDescent="0.3">
      <c r="A110" s="18" t="s">
        <v>36</v>
      </c>
      <c r="B110" s="18" t="s">
        <v>13</v>
      </c>
      <c r="C110" s="18" t="s">
        <v>50</v>
      </c>
      <c r="D110" s="18" t="s">
        <v>52</v>
      </c>
      <c r="E110" s="18" t="s">
        <v>3</v>
      </c>
      <c r="F110" s="18" t="s">
        <v>33</v>
      </c>
      <c r="G110" s="18" t="s">
        <v>34</v>
      </c>
      <c r="H110" s="18" t="s">
        <v>35</v>
      </c>
      <c r="I110" s="19">
        <v>3</v>
      </c>
    </row>
    <row r="111" spans="1:9" ht="15.75" thickBot="1" x14ac:dyDescent="0.3">
      <c r="A111" s="18" t="s">
        <v>16</v>
      </c>
      <c r="B111" s="18" t="s">
        <v>17</v>
      </c>
      <c r="C111" s="18" t="s">
        <v>50</v>
      </c>
      <c r="D111" s="18" t="s">
        <v>52</v>
      </c>
      <c r="E111" s="18" t="s">
        <v>2</v>
      </c>
      <c r="F111" s="18" t="s">
        <v>33</v>
      </c>
      <c r="G111" s="18" t="s">
        <v>34</v>
      </c>
      <c r="H111" s="18" t="s">
        <v>35</v>
      </c>
      <c r="I111" s="19">
        <v>16</v>
      </c>
    </row>
    <row r="112" spans="1:9" ht="15.75" thickBot="1" x14ac:dyDescent="0.3">
      <c r="A112" s="18" t="s">
        <v>16</v>
      </c>
      <c r="B112" s="18" t="s">
        <v>17</v>
      </c>
      <c r="C112" s="18" t="s">
        <v>50</v>
      </c>
      <c r="D112" s="18" t="s">
        <v>52</v>
      </c>
      <c r="E112" s="18" t="s">
        <v>3</v>
      </c>
      <c r="F112" s="18" t="s">
        <v>33</v>
      </c>
      <c r="G112" s="18" t="s">
        <v>34</v>
      </c>
      <c r="H112" s="18" t="s">
        <v>35</v>
      </c>
      <c r="I112" s="19">
        <v>2</v>
      </c>
    </row>
    <row r="113" spans="1:9" ht="15.75" thickBot="1" x14ac:dyDescent="0.3">
      <c r="A113" s="18" t="s">
        <v>13</v>
      </c>
      <c r="B113" s="18" t="s">
        <v>14</v>
      </c>
      <c r="C113" s="18" t="s">
        <v>50</v>
      </c>
      <c r="D113" s="18" t="s">
        <v>52</v>
      </c>
      <c r="E113" s="18" t="s">
        <v>2</v>
      </c>
      <c r="F113" s="18" t="s">
        <v>33</v>
      </c>
      <c r="G113" s="18" t="s">
        <v>40</v>
      </c>
      <c r="H113" s="18" t="s">
        <v>35</v>
      </c>
      <c r="I113" s="19">
        <v>2</v>
      </c>
    </row>
    <row r="114" spans="1:9" ht="15.75" thickBot="1" x14ac:dyDescent="0.3">
      <c r="A114" s="18" t="s">
        <v>15</v>
      </c>
      <c r="B114" s="18" t="s">
        <v>16</v>
      </c>
      <c r="C114" s="18" t="s">
        <v>50</v>
      </c>
      <c r="D114" s="18" t="s">
        <v>52</v>
      </c>
      <c r="E114" s="18" t="s">
        <v>2</v>
      </c>
      <c r="F114" s="18" t="s">
        <v>38</v>
      </c>
      <c r="G114" s="18" t="s">
        <v>37</v>
      </c>
      <c r="H114" s="18" t="s">
        <v>35</v>
      </c>
      <c r="I114" s="19">
        <v>3</v>
      </c>
    </row>
    <row r="115" spans="1:9" ht="15.75" thickBot="1" x14ac:dyDescent="0.3">
      <c r="A115" s="18" t="s">
        <v>14</v>
      </c>
      <c r="B115" s="18" t="s">
        <v>15</v>
      </c>
      <c r="C115" s="18" t="s">
        <v>50</v>
      </c>
      <c r="D115" s="18" t="s">
        <v>52</v>
      </c>
      <c r="E115" s="18" t="s">
        <v>3</v>
      </c>
      <c r="F115" s="18" t="s">
        <v>38</v>
      </c>
      <c r="G115" s="18" t="s">
        <v>37</v>
      </c>
      <c r="H115" s="18" t="s">
        <v>35</v>
      </c>
      <c r="I115" s="19">
        <v>1</v>
      </c>
    </row>
    <row r="116" spans="1:9" ht="15.75" thickBot="1" x14ac:dyDescent="0.3">
      <c r="A116" s="18" t="s">
        <v>14</v>
      </c>
      <c r="B116" s="18" t="s">
        <v>15</v>
      </c>
      <c r="C116" s="18" t="s">
        <v>50</v>
      </c>
      <c r="D116" s="18" t="s">
        <v>52</v>
      </c>
      <c r="E116" s="18" t="s">
        <v>3</v>
      </c>
      <c r="F116" s="18" t="s">
        <v>33</v>
      </c>
      <c r="G116" s="18" t="s">
        <v>39</v>
      </c>
      <c r="H116" s="18" t="s">
        <v>35</v>
      </c>
      <c r="I116" s="19">
        <v>1</v>
      </c>
    </row>
    <row r="117" spans="1:9" ht="15.75" thickBot="1" x14ac:dyDescent="0.3">
      <c r="A117" s="18" t="s">
        <v>14</v>
      </c>
      <c r="B117" s="18" t="s">
        <v>15</v>
      </c>
      <c r="C117" s="18" t="s">
        <v>50</v>
      </c>
      <c r="D117" s="18" t="s">
        <v>52</v>
      </c>
      <c r="E117" s="18" t="s">
        <v>3</v>
      </c>
      <c r="F117" s="18" t="s">
        <v>33</v>
      </c>
      <c r="G117" s="18" t="s">
        <v>40</v>
      </c>
      <c r="H117" s="18" t="s">
        <v>35</v>
      </c>
      <c r="I117" s="19">
        <v>1</v>
      </c>
    </row>
    <row r="118" spans="1:9" ht="15.75" thickBot="1" x14ac:dyDescent="0.3">
      <c r="A118" s="18" t="s">
        <v>36</v>
      </c>
      <c r="B118" s="18" t="s">
        <v>13</v>
      </c>
      <c r="C118" s="18" t="s">
        <v>50</v>
      </c>
      <c r="D118" s="18" t="s">
        <v>52</v>
      </c>
      <c r="E118" s="18" t="s">
        <v>2</v>
      </c>
      <c r="F118" s="18" t="s">
        <v>33</v>
      </c>
      <c r="G118" s="18" t="s">
        <v>43</v>
      </c>
      <c r="H118" s="18" t="s">
        <v>35</v>
      </c>
      <c r="I118" s="19">
        <v>1</v>
      </c>
    </row>
    <row r="119" spans="1:9" ht="15.75" thickBot="1" x14ac:dyDescent="0.3">
      <c r="A119" s="18" t="s">
        <v>36</v>
      </c>
      <c r="B119" s="18" t="s">
        <v>13</v>
      </c>
      <c r="C119" s="18" t="s">
        <v>50</v>
      </c>
      <c r="D119" s="18" t="s">
        <v>52</v>
      </c>
      <c r="E119" s="18" t="s">
        <v>2</v>
      </c>
      <c r="F119" s="18" t="s">
        <v>33</v>
      </c>
      <c r="G119" s="18" t="s">
        <v>41</v>
      </c>
      <c r="H119" s="18" t="s">
        <v>35</v>
      </c>
      <c r="I119" s="19">
        <v>1</v>
      </c>
    </row>
    <row r="120" spans="1:9" ht="15.75" thickBot="1" x14ac:dyDescent="0.3">
      <c r="A120" s="18" t="s">
        <v>14</v>
      </c>
      <c r="B120" s="18" t="s">
        <v>15</v>
      </c>
      <c r="C120" s="18" t="s">
        <v>50</v>
      </c>
      <c r="D120" s="18" t="s">
        <v>52</v>
      </c>
      <c r="E120" s="18" t="s">
        <v>3</v>
      </c>
      <c r="F120" s="18" t="s">
        <v>35</v>
      </c>
      <c r="G120" s="18" t="s">
        <v>37</v>
      </c>
      <c r="H120" s="18" t="s">
        <v>35</v>
      </c>
      <c r="I120" s="19">
        <v>3</v>
      </c>
    </row>
    <row r="121" spans="1:9" ht="15.75" thickBot="1" x14ac:dyDescent="0.3">
      <c r="A121" s="18" t="s">
        <v>16</v>
      </c>
      <c r="B121" s="18" t="s">
        <v>17</v>
      </c>
      <c r="C121" s="18" t="s">
        <v>50</v>
      </c>
      <c r="D121" s="18" t="s">
        <v>52</v>
      </c>
      <c r="E121" s="18" t="s">
        <v>2</v>
      </c>
      <c r="F121" s="18" t="s">
        <v>38</v>
      </c>
      <c r="G121" s="18" t="s">
        <v>37</v>
      </c>
      <c r="H121" s="18" t="s">
        <v>35</v>
      </c>
      <c r="I121" s="19">
        <v>2</v>
      </c>
    </row>
    <row r="122" spans="1:9" ht="15.75" thickBot="1" x14ac:dyDescent="0.3">
      <c r="A122" s="18" t="s">
        <v>15</v>
      </c>
      <c r="B122" s="18" t="s">
        <v>16</v>
      </c>
      <c r="C122" s="18" t="s">
        <v>50</v>
      </c>
      <c r="D122" s="18" t="s">
        <v>52</v>
      </c>
      <c r="E122" s="18" t="s">
        <v>2</v>
      </c>
      <c r="F122" s="18" t="s">
        <v>33</v>
      </c>
      <c r="G122" s="18" t="s">
        <v>37</v>
      </c>
      <c r="H122" s="18" t="s">
        <v>35</v>
      </c>
      <c r="I122" s="19">
        <v>1</v>
      </c>
    </row>
    <row r="123" spans="1:9" ht="15.75" thickBot="1" x14ac:dyDescent="0.3">
      <c r="A123" s="18" t="s">
        <v>13</v>
      </c>
      <c r="B123" s="18" t="s">
        <v>14</v>
      </c>
      <c r="C123" s="18" t="s">
        <v>50</v>
      </c>
      <c r="D123" s="18" t="s">
        <v>52</v>
      </c>
      <c r="E123" s="18" t="s">
        <v>3</v>
      </c>
      <c r="F123" s="18" t="s">
        <v>35</v>
      </c>
      <c r="G123" s="18" t="s">
        <v>37</v>
      </c>
      <c r="H123" s="18" t="s">
        <v>35</v>
      </c>
      <c r="I123" s="19">
        <v>6</v>
      </c>
    </row>
    <row r="124" spans="1:9" ht="15.75" thickBot="1" x14ac:dyDescent="0.3">
      <c r="A124" s="18" t="s">
        <v>14</v>
      </c>
      <c r="B124" s="18" t="s">
        <v>15</v>
      </c>
      <c r="C124" s="18" t="s">
        <v>50</v>
      </c>
      <c r="D124" s="18" t="s">
        <v>52</v>
      </c>
      <c r="E124" s="18" t="s">
        <v>2</v>
      </c>
      <c r="F124" s="18" t="s">
        <v>33</v>
      </c>
      <c r="G124" s="18" t="s">
        <v>40</v>
      </c>
      <c r="H124" s="18" t="s">
        <v>35</v>
      </c>
      <c r="I124" s="19">
        <v>5</v>
      </c>
    </row>
    <row r="125" spans="1:9" ht="15.75" thickBot="1" x14ac:dyDescent="0.3">
      <c r="A125" s="18" t="s">
        <v>15</v>
      </c>
      <c r="B125" s="18" t="s">
        <v>16</v>
      </c>
      <c r="C125" s="18" t="s">
        <v>49</v>
      </c>
      <c r="D125" s="18" t="s">
        <v>4</v>
      </c>
      <c r="E125" s="18" t="s">
        <v>2</v>
      </c>
      <c r="F125" s="18" t="s">
        <v>33</v>
      </c>
      <c r="G125" s="18" t="s">
        <v>34</v>
      </c>
      <c r="H125" s="18" t="s">
        <v>35</v>
      </c>
      <c r="I125" s="19">
        <v>294</v>
      </c>
    </row>
    <row r="126" spans="1:9" ht="15.75" thickBot="1" x14ac:dyDescent="0.3">
      <c r="A126" s="18" t="s">
        <v>36</v>
      </c>
      <c r="B126" s="18" t="s">
        <v>13</v>
      </c>
      <c r="C126" s="18" t="s">
        <v>49</v>
      </c>
      <c r="D126" s="18" t="s">
        <v>6</v>
      </c>
      <c r="E126" s="18" t="s">
        <v>2</v>
      </c>
      <c r="F126" s="18" t="s">
        <v>35</v>
      </c>
      <c r="G126" s="18" t="s">
        <v>37</v>
      </c>
      <c r="H126" s="18" t="s">
        <v>35</v>
      </c>
      <c r="I126" s="19">
        <v>393</v>
      </c>
    </row>
    <row r="127" spans="1:9" ht="15.75" thickBot="1" x14ac:dyDescent="0.3">
      <c r="A127" s="18" t="s">
        <v>13</v>
      </c>
      <c r="B127" s="18" t="s">
        <v>14</v>
      </c>
      <c r="C127" s="18" t="s">
        <v>49</v>
      </c>
      <c r="D127" s="18" t="s">
        <v>9</v>
      </c>
      <c r="E127" s="18" t="s">
        <v>2</v>
      </c>
      <c r="F127" s="18" t="s">
        <v>35</v>
      </c>
      <c r="G127" s="18" t="s">
        <v>37</v>
      </c>
      <c r="H127" s="18" t="s">
        <v>35</v>
      </c>
      <c r="I127" s="19">
        <v>658</v>
      </c>
    </row>
    <row r="128" spans="1:9" ht="15.75" thickBot="1" x14ac:dyDescent="0.3">
      <c r="A128" s="18" t="s">
        <v>13</v>
      </c>
      <c r="B128" s="18" t="s">
        <v>14</v>
      </c>
      <c r="C128" s="18" t="s">
        <v>49</v>
      </c>
      <c r="D128" s="18" t="s">
        <v>4</v>
      </c>
      <c r="E128" s="18" t="s">
        <v>3</v>
      </c>
      <c r="F128" s="18" t="s">
        <v>33</v>
      </c>
      <c r="G128" s="18" t="s">
        <v>40</v>
      </c>
      <c r="H128" s="18" t="s">
        <v>35</v>
      </c>
      <c r="I128" s="19">
        <v>64</v>
      </c>
    </row>
    <row r="129" spans="1:9" ht="15.75" thickBot="1" x14ac:dyDescent="0.3">
      <c r="A129" s="18" t="s">
        <v>13</v>
      </c>
      <c r="B129" s="18" t="s">
        <v>14</v>
      </c>
      <c r="C129" s="18" t="s">
        <v>49</v>
      </c>
      <c r="D129" s="18" t="s">
        <v>7</v>
      </c>
      <c r="E129" s="18" t="s">
        <v>3</v>
      </c>
      <c r="F129" s="18" t="s">
        <v>38</v>
      </c>
      <c r="G129" s="18" t="s">
        <v>37</v>
      </c>
      <c r="H129" s="18" t="s">
        <v>35</v>
      </c>
      <c r="I129" s="19">
        <v>36</v>
      </c>
    </row>
    <row r="130" spans="1:9" ht="15.75" thickBot="1" x14ac:dyDescent="0.3">
      <c r="A130" s="18" t="s">
        <v>36</v>
      </c>
      <c r="B130" s="18" t="s">
        <v>13</v>
      </c>
      <c r="C130" s="18" t="s">
        <v>49</v>
      </c>
      <c r="D130" s="18" t="s">
        <v>9</v>
      </c>
      <c r="E130" s="18" t="s">
        <v>2</v>
      </c>
      <c r="F130" s="18" t="s">
        <v>38</v>
      </c>
      <c r="G130" s="18" t="s">
        <v>41</v>
      </c>
      <c r="H130" s="18" t="s">
        <v>35</v>
      </c>
      <c r="I130" s="19">
        <v>1</v>
      </c>
    </row>
    <row r="131" spans="1:9" ht="15.75" thickBot="1" x14ac:dyDescent="0.3">
      <c r="A131" s="18" t="s">
        <v>36</v>
      </c>
      <c r="B131" s="18" t="s">
        <v>13</v>
      </c>
      <c r="C131" s="18" t="s">
        <v>49</v>
      </c>
      <c r="D131" s="18" t="s">
        <v>9</v>
      </c>
      <c r="E131" s="18" t="s">
        <v>3</v>
      </c>
      <c r="F131" s="18" t="s">
        <v>33</v>
      </c>
      <c r="G131" s="18" t="s">
        <v>39</v>
      </c>
      <c r="H131" s="18" t="s">
        <v>35</v>
      </c>
      <c r="I131" s="19">
        <v>26</v>
      </c>
    </row>
    <row r="132" spans="1:9" ht="15.75" thickBot="1" x14ac:dyDescent="0.3">
      <c r="A132" s="18" t="s">
        <v>13</v>
      </c>
      <c r="B132" s="18" t="s">
        <v>14</v>
      </c>
      <c r="C132" s="18" t="s">
        <v>49</v>
      </c>
      <c r="D132" s="18" t="s">
        <v>6</v>
      </c>
      <c r="E132" s="18" t="s">
        <v>3</v>
      </c>
      <c r="F132" s="18" t="s">
        <v>33</v>
      </c>
      <c r="G132" s="18" t="s">
        <v>39</v>
      </c>
      <c r="H132" s="18" t="s">
        <v>35</v>
      </c>
      <c r="I132" s="19">
        <v>15</v>
      </c>
    </row>
    <row r="133" spans="1:9" ht="15.75" thickBot="1" x14ac:dyDescent="0.3">
      <c r="A133" s="18" t="s">
        <v>16</v>
      </c>
      <c r="B133" s="18" t="s">
        <v>17</v>
      </c>
      <c r="C133" s="18" t="s">
        <v>49</v>
      </c>
      <c r="D133" s="18" t="s">
        <v>9</v>
      </c>
      <c r="E133" s="18" t="s">
        <v>2</v>
      </c>
      <c r="F133" s="18" t="s">
        <v>33</v>
      </c>
      <c r="G133" s="18" t="s">
        <v>40</v>
      </c>
      <c r="H133" s="18" t="s">
        <v>35</v>
      </c>
      <c r="I133" s="19">
        <v>111</v>
      </c>
    </row>
    <row r="134" spans="1:9" ht="15.75" thickBot="1" x14ac:dyDescent="0.3">
      <c r="A134" s="18" t="s">
        <v>14</v>
      </c>
      <c r="B134" s="18" t="s">
        <v>15</v>
      </c>
      <c r="C134" s="18" t="s">
        <v>49</v>
      </c>
      <c r="D134" s="18" t="s">
        <v>6</v>
      </c>
      <c r="E134" s="18" t="s">
        <v>2</v>
      </c>
      <c r="F134" s="18" t="s">
        <v>33</v>
      </c>
      <c r="G134" s="18" t="s">
        <v>34</v>
      </c>
      <c r="H134" s="18" t="s">
        <v>35</v>
      </c>
      <c r="I134" s="19">
        <v>104</v>
      </c>
    </row>
    <row r="135" spans="1:9" ht="15.75" thickBot="1" x14ac:dyDescent="0.3">
      <c r="A135" s="18" t="s">
        <v>36</v>
      </c>
      <c r="B135" s="18" t="s">
        <v>13</v>
      </c>
      <c r="C135" s="18" t="s">
        <v>49</v>
      </c>
      <c r="D135" s="18" t="s">
        <v>4</v>
      </c>
      <c r="E135" s="18" t="s">
        <v>2</v>
      </c>
      <c r="F135" s="18" t="s">
        <v>38</v>
      </c>
      <c r="G135" s="18" t="s">
        <v>39</v>
      </c>
      <c r="H135" s="18" t="s">
        <v>35</v>
      </c>
      <c r="I135" s="19">
        <v>1</v>
      </c>
    </row>
    <row r="136" spans="1:9" ht="15.75" thickBot="1" x14ac:dyDescent="0.3">
      <c r="A136" s="18" t="s">
        <v>14</v>
      </c>
      <c r="B136" s="18" t="s">
        <v>15</v>
      </c>
      <c r="C136" s="18" t="s">
        <v>49</v>
      </c>
      <c r="D136" s="18" t="s">
        <v>8</v>
      </c>
      <c r="E136" s="18" t="s">
        <v>2</v>
      </c>
      <c r="F136" s="18" t="s">
        <v>33</v>
      </c>
      <c r="G136" s="18" t="s">
        <v>34</v>
      </c>
      <c r="H136" s="18" t="s">
        <v>35</v>
      </c>
      <c r="I136" s="19">
        <v>80</v>
      </c>
    </row>
    <row r="137" spans="1:9" ht="15.75" thickBot="1" x14ac:dyDescent="0.3">
      <c r="A137" s="18" t="s">
        <v>15</v>
      </c>
      <c r="B137" s="18" t="s">
        <v>16</v>
      </c>
      <c r="C137" s="18" t="s">
        <v>49</v>
      </c>
      <c r="D137" s="18" t="s">
        <v>4</v>
      </c>
      <c r="E137" s="18" t="s">
        <v>3</v>
      </c>
      <c r="F137" s="18" t="s">
        <v>33</v>
      </c>
      <c r="G137" s="18" t="s">
        <v>37</v>
      </c>
      <c r="H137" s="18" t="s">
        <v>35</v>
      </c>
      <c r="I137" s="19">
        <v>42</v>
      </c>
    </row>
    <row r="138" spans="1:9" ht="15.75" thickBot="1" x14ac:dyDescent="0.3">
      <c r="A138" s="18" t="s">
        <v>15</v>
      </c>
      <c r="B138" s="18" t="s">
        <v>16</v>
      </c>
      <c r="C138" s="18" t="s">
        <v>49</v>
      </c>
      <c r="D138" s="18" t="s">
        <v>8</v>
      </c>
      <c r="E138" s="18" t="s">
        <v>2</v>
      </c>
      <c r="F138" s="18" t="s">
        <v>33</v>
      </c>
      <c r="G138" s="18" t="s">
        <v>40</v>
      </c>
      <c r="H138" s="18" t="s">
        <v>35</v>
      </c>
      <c r="I138" s="19">
        <v>44</v>
      </c>
    </row>
    <row r="139" spans="1:9" ht="15.75" thickBot="1" x14ac:dyDescent="0.3">
      <c r="A139" s="18" t="s">
        <v>14</v>
      </c>
      <c r="B139" s="18" t="s">
        <v>15</v>
      </c>
      <c r="C139" s="18" t="s">
        <v>49</v>
      </c>
      <c r="D139" s="18" t="s">
        <v>6</v>
      </c>
      <c r="E139" s="18" t="s">
        <v>2</v>
      </c>
      <c r="F139" s="18" t="s">
        <v>33</v>
      </c>
      <c r="G139" s="18" t="s">
        <v>37</v>
      </c>
      <c r="H139" s="18" t="s">
        <v>35</v>
      </c>
      <c r="I139" s="19">
        <v>68</v>
      </c>
    </row>
    <row r="140" spans="1:9" ht="15.75" thickBot="1" x14ac:dyDescent="0.3">
      <c r="A140" s="18" t="s">
        <v>16</v>
      </c>
      <c r="B140" s="18" t="s">
        <v>17</v>
      </c>
      <c r="C140" s="18" t="s">
        <v>49</v>
      </c>
      <c r="D140" s="18" t="s">
        <v>4</v>
      </c>
      <c r="E140" s="18" t="s">
        <v>3</v>
      </c>
      <c r="F140" s="18" t="s">
        <v>33</v>
      </c>
      <c r="G140" s="18" t="s">
        <v>40</v>
      </c>
      <c r="H140" s="18" t="s">
        <v>35</v>
      </c>
      <c r="I140" s="19">
        <v>98</v>
      </c>
    </row>
    <row r="141" spans="1:9" ht="15.75" thickBot="1" x14ac:dyDescent="0.3">
      <c r="A141" s="18" t="s">
        <v>16</v>
      </c>
      <c r="B141" s="18" t="s">
        <v>17</v>
      </c>
      <c r="C141" s="18" t="s">
        <v>49</v>
      </c>
      <c r="D141" s="18" t="s">
        <v>9</v>
      </c>
      <c r="E141" s="18" t="s">
        <v>3</v>
      </c>
      <c r="F141" s="18" t="s">
        <v>33</v>
      </c>
      <c r="G141" s="18" t="s">
        <v>39</v>
      </c>
      <c r="H141" s="18" t="s">
        <v>35</v>
      </c>
      <c r="I141" s="19">
        <v>23</v>
      </c>
    </row>
    <row r="142" spans="1:9" ht="15.75" thickBot="1" x14ac:dyDescent="0.3">
      <c r="A142" s="18" t="s">
        <v>15</v>
      </c>
      <c r="B142" s="18" t="s">
        <v>16</v>
      </c>
      <c r="C142" s="18" t="s">
        <v>49</v>
      </c>
      <c r="D142" s="18" t="s">
        <v>7</v>
      </c>
      <c r="E142" s="18" t="s">
        <v>3</v>
      </c>
      <c r="F142" s="18" t="s">
        <v>33</v>
      </c>
      <c r="G142" s="18" t="s">
        <v>40</v>
      </c>
      <c r="H142" s="18" t="s">
        <v>35</v>
      </c>
      <c r="I142" s="19">
        <v>66</v>
      </c>
    </row>
    <row r="143" spans="1:9" ht="15.75" thickBot="1" x14ac:dyDescent="0.3">
      <c r="A143" s="18" t="s">
        <v>16</v>
      </c>
      <c r="B143" s="18" t="s">
        <v>17</v>
      </c>
      <c r="C143" s="18" t="s">
        <v>49</v>
      </c>
      <c r="D143" s="18" t="s">
        <v>4</v>
      </c>
      <c r="E143" s="18" t="s">
        <v>3</v>
      </c>
      <c r="F143" s="18" t="s">
        <v>38</v>
      </c>
      <c r="G143" s="18" t="s">
        <v>37</v>
      </c>
      <c r="H143" s="18" t="s">
        <v>35</v>
      </c>
      <c r="I143" s="19">
        <v>44</v>
      </c>
    </row>
    <row r="144" spans="1:9" ht="15.75" thickBot="1" x14ac:dyDescent="0.3">
      <c r="A144" s="18" t="s">
        <v>15</v>
      </c>
      <c r="B144" s="18" t="s">
        <v>16</v>
      </c>
      <c r="C144" s="18" t="s">
        <v>49</v>
      </c>
      <c r="D144" s="18" t="s">
        <v>4</v>
      </c>
      <c r="E144" s="18" t="s">
        <v>2</v>
      </c>
      <c r="F144" s="18" t="s">
        <v>38</v>
      </c>
      <c r="G144" s="18" t="s">
        <v>41</v>
      </c>
      <c r="H144" s="18" t="s">
        <v>35</v>
      </c>
      <c r="I144" s="19">
        <v>2</v>
      </c>
    </row>
    <row r="145" spans="1:9" ht="15.75" thickBot="1" x14ac:dyDescent="0.3">
      <c r="A145" s="18" t="s">
        <v>16</v>
      </c>
      <c r="B145" s="18" t="s">
        <v>17</v>
      </c>
      <c r="C145" s="18" t="s">
        <v>49</v>
      </c>
      <c r="D145" s="18" t="s">
        <v>7</v>
      </c>
      <c r="E145" s="18" t="s">
        <v>2</v>
      </c>
      <c r="F145" s="18" t="s">
        <v>33</v>
      </c>
      <c r="G145" s="18" t="s">
        <v>37</v>
      </c>
      <c r="H145" s="18" t="s">
        <v>35</v>
      </c>
      <c r="I145" s="19">
        <v>54</v>
      </c>
    </row>
    <row r="146" spans="1:9" ht="15.75" thickBot="1" x14ac:dyDescent="0.3">
      <c r="A146" s="18" t="s">
        <v>15</v>
      </c>
      <c r="B146" s="18" t="s">
        <v>16</v>
      </c>
      <c r="C146" s="18" t="s">
        <v>49</v>
      </c>
      <c r="D146" s="18" t="s">
        <v>4</v>
      </c>
      <c r="E146" s="18" t="s">
        <v>3</v>
      </c>
      <c r="F146" s="18" t="s">
        <v>38</v>
      </c>
      <c r="G146" s="18" t="s">
        <v>40</v>
      </c>
      <c r="H146" s="18" t="s">
        <v>35</v>
      </c>
      <c r="I146" s="19">
        <v>1</v>
      </c>
    </row>
    <row r="147" spans="1:9" ht="15.75" thickBot="1" x14ac:dyDescent="0.3">
      <c r="A147" s="18" t="s">
        <v>15</v>
      </c>
      <c r="B147" s="18" t="s">
        <v>16</v>
      </c>
      <c r="C147" s="18" t="s">
        <v>49</v>
      </c>
      <c r="D147" s="18" t="s">
        <v>8</v>
      </c>
      <c r="E147" s="18" t="s">
        <v>2</v>
      </c>
      <c r="F147" s="18" t="s">
        <v>38</v>
      </c>
      <c r="G147" s="18" t="s">
        <v>39</v>
      </c>
      <c r="H147" s="18" t="s">
        <v>35</v>
      </c>
      <c r="I147" s="19">
        <v>1</v>
      </c>
    </row>
    <row r="148" spans="1:9" ht="15.75" thickBot="1" x14ac:dyDescent="0.3">
      <c r="A148" s="18" t="s">
        <v>13</v>
      </c>
      <c r="B148" s="18" t="s">
        <v>14</v>
      </c>
      <c r="C148" s="18" t="s">
        <v>49</v>
      </c>
      <c r="D148" s="18" t="s">
        <v>4</v>
      </c>
      <c r="E148" s="18" t="s">
        <v>2</v>
      </c>
      <c r="F148" s="18" t="s">
        <v>33</v>
      </c>
      <c r="G148" s="18" t="s">
        <v>34</v>
      </c>
      <c r="H148" s="18" t="s">
        <v>35</v>
      </c>
      <c r="I148" s="19">
        <v>310</v>
      </c>
    </row>
    <row r="149" spans="1:9" ht="15.75" thickBot="1" x14ac:dyDescent="0.3">
      <c r="A149" s="18" t="s">
        <v>13</v>
      </c>
      <c r="B149" s="18" t="s">
        <v>14</v>
      </c>
      <c r="C149" s="18" t="s">
        <v>49</v>
      </c>
      <c r="D149" s="18" t="s">
        <v>9</v>
      </c>
      <c r="E149" s="18" t="s">
        <v>2</v>
      </c>
      <c r="F149" s="18" t="s">
        <v>33</v>
      </c>
      <c r="G149" s="18" t="s">
        <v>34</v>
      </c>
      <c r="H149" s="18" t="s">
        <v>35</v>
      </c>
      <c r="I149" s="19">
        <v>170</v>
      </c>
    </row>
    <row r="150" spans="1:9" ht="15.75" thickBot="1" x14ac:dyDescent="0.3">
      <c r="A150" s="18" t="s">
        <v>13</v>
      </c>
      <c r="B150" s="18" t="s">
        <v>14</v>
      </c>
      <c r="C150" s="18" t="s">
        <v>49</v>
      </c>
      <c r="D150" s="18" t="s">
        <v>4</v>
      </c>
      <c r="E150" s="18" t="s">
        <v>3</v>
      </c>
      <c r="F150" s="18" t="s">
        <v>35</v>
      </c>
      <c r="G150" s="18" t="s">
        <v>37</v>
      </c>
      <c r="H150" s="18" t="s">
        <v>35</v>
      </c>
      <c r="I150" s="19">
        <v>547</v>
      </c>
    </row>
    <row r="151" spans="1:9" ht="15.75" thickBot="1" x14ac:dyDescent="0.3">
      <c r="A151" s="18" t="s">
        <v>13</v>
      </c>
      <c r="B151" s="18" t="s">
        <v>14</v>
      </c>
      <c r="C151" s="18" t="s">
        <v>49</v>
      </c>
      <c r="D151" s="18" t="s">
        <v>7</v>
      </c>
      <c r="E151" s="18" t="s">
        <v>3</v>
      </c>
      <c r="F151" s="18" t="s">
        <v>35</v>
      </c>
      <c r="G151" s="18" t="s">
        <v>37</v>
      </c>
      <c r="H151" s="18" t="s">
        <v>35</v>
      </c>
      <c r="I151" s="19">
        <v>372</v>
      </c>
    </row>
    <row r="152" spans="1:9" ht="15.75" thickBot="1" x14ac:dyDescent="0.3">
      <c r="A152" s="18" t="s">
        <v>13</v>
      </c>
      <c r="B152" s="18" t="s">
        <v>14</v>
      </c>
      <c r="C152" s="18" t="s">
        <v>49</v>
      </c>
      <c r="D152" s="18" t="s">
        <v>8</v>
      </c>
      <c r="E152" s="18" t="s">
        <v>3</v>
      </c>
      <c r="F152" s="18" t="s">
        <v>33</v>
      </c>
      <c r="G152" s="18" t="s">
        <v>39</v>
      </c>
      <c r="H152" s="18" t="s">
        <v>35</v>
      </c>
      <c r="I152" s="19">
        <v>17</v>
      </c>
    </row>
    <row r="153" spans="1:9" ht="15.75" thickBot="1" x14ac:dyDescent="0.3">
      <c r="A153" s="18" t="s">
        <v>13</v>
      </c>
      <c r="B153" s="18" t="s">
        <v>14</v>
      </c>
      <c r="C153" s="18" t="s">
        <v>49</v>
      </c>
      <c r="D153" s="18" t="s">
        <v>7</v>
      </c>
      <c r="E153" s="18" t="s">
        <v>2</v>
      </c>
      <c r="F153" s="18" t="s">
        <v>33</v>
      </c>
      <c r="G153" s="18" t="s">
        <v>39</v>
      </c>
      <c r="H153" s="18" t="s">
        <v>35</v>
      </c>
      <c r="I153" s="19">
        <v>78</v>
      </c>
    </row>
    <row r="154" spans="1:9" ht="15.75" thickBot="1" x14ac:dyDescent="0.3">
      <c r="A154" s="18" t="s">
        <v>36</v>
      </c>
      <c r="B154" s="18" t="s">
        <v>13</v>
      </c>
      <c r="C154" s="18" t="s">
        <v>49</v>
      </c>
      <c r="D154" s="18" t="s">
        <v>7</v>
      </c>
      <c r="E154" s="18" t="s">
        <v>2</v>
      </c>
      <c r="F154" s="18" t="s">
        <v>33</v>
      </c>
      <c r="G154" s="18" t="s">
        <v>41</v>
      </c>
      <c r="H154" s="18" t="s">
        <v>35</v>
      </c>
      <c r="I154" s="19">
        <v>18</v>
      </c>
    </row>
    <row r="155" spans="1:9" ht="15.75" thickBot="1" x14ac:dyDescent="0.3">
      <c r="A155" s="18" t="s">
        <v>36</v>
      </c>
      <c r="B155" s="18" t="s">
        <v>13</v>
      </c>
      <c r="C155" s="18" t="s">
        <v>49</v>
      </c>
      <c r="D155" s="18" t="s">
        <v>9</v>
      </c>
      <c r="E155" s="18" t="s">
        <v>2</v>
      </c>
      <c r="F155" s="18" t="s">
        <v>33</v>
      </c>
      <c r="G155" s="18" t="s">
        <v>41</v>
      </c>
      <c r="H155" s="18" t="s">
        <v>35</v>
      </c>
      <c r="I155" s="19">
        <v>20</v>
      </c>
    </row>
    <row r="156" spans="1:9" ht="15.75" thickBot="1" x14ac:dyDescent="0.3">
      <c r="A156" s="18" t="s">
        <v>36</v>
      </c>
      <c r="B156" s="18" t="s">
        <v>13</v>
      </c>
      <c r="C156" s="18" t="s">
        <v>49</v>
      </c>
      <c r="D156" s="18" t="s">
        <v>8</v>
      </c>
      <c r="E156" s="18" t="s">
        <v>2</v>
      </c>
      <c r="F156" s="18" t="s">
        <v>35</v>
      </c>
      <c r="G156" s="18" t="s">
        <v>37</v>
      </c>
      <c r="H156" s="18" t="s">
        <v>35</v>
      </c>
      <c r="I156" s="19">
        <v>215</v>
      </c>
    </row>
    <row r="157" spans="1:9" ht="15.75" thickBot="1" x14ac:dyDescent="0.3">
      <c r="A157" s="18" t="s">
        <v>13</v>
      </c>
      <c r="B157" s="18" t="s">
        <v>14</v>
      </c>
      <c r="C157" s="18" t="s">
        <v>49</v>
      </c>
      <c r="D157" s="18" t="s">
        <v>7</v>
      </c>
      <c r="E157" s="18" t="s">
        <v>2</v>
      </c>
      <c r="F157" s="18" t="s">
        <v>42</v>
      </c>
      <c r="G157" s="18" t="s">
        <v>37</v>
      </c>
      <c r="H157" s="18" t="s">
        <v>35</v>
      </c>
      <c r="I157" s="19">
        <v>15</v>
      </c>
    </row>
    <row r="158" spans="1:9" ht="15.75" thickBot="1" x14ac:dyDescent="0.3">
      <c r="A158" s="18" t="s">
        <v>13</v>
      </c>
      <c r="B158" s="18" t="s">
        <v>14</v>
      </c>
      <c r="C158" s="18" t="s">
        <v>49</v>
      </c>
      <c r="D158" s="18" t="s">
        <v>4</v>
      </c>
      <c r="E158" s="18" t="s">
        <v>2</v>
      </c>
      <c r="F158" s="18" t="s">
        <v>33</v>
      </c>
      <c r="G158" s="18" t="s">
        <v>41</v>
      </c>
      <c r="H158" s="18" t="s">
        <v>35</v>
      </c>
      <c r="I158" s="19">
        <v>32</v>
      </c>
    </row>
    <row r="159" spans="1:9" ht="15.75" thickBot="1" x14ac:dyDescent="0.3">
      <c r="A159" s="18" t="s">
        <v>13</v>
      </c>
      <c r="B159" s="18" t="s">
        <v>14</v>
      </c>
      <c r="C159" s="18" t="s">
        <v>49</v>
      </c>
      <c r="D159" s="18" t="s">
        <v>6</v>
      </c>
      <c r="E159" s="18" t="s">
        <v>2</v>
      </c>
      <c r="F159" s="18" t="s">
        <v>33</v>
      </c>
      <c r="G159" s="18" t="s">
        <v>39</v>
      </c>
      <c r="H159" s="18" t="s">
        <v>35</v>
      </c>
      <c r="I159" s="19">
        <v>43</v>
      </c>
    </row>
    <row r="160" spans="1:9" ht="15.75" thickBot="1" x14ac:dyDescent="0.3">
      <c r="A160" s="18" t="s">
        <v>15</v>
      </c>
      <c r="B160" s="18" t="s">
        <v>16</v>
      </c>
      <c r="C160" s="18" t="s">
        <v>49</v>
      </c>
      <c r="D160" s="18" t="s">
        <v>9</v>
      </c>
      <c r="E160" s="18" t="s">
        <v>3</v>
      </c>
      <c r="F160" s="18" t="s">
        <v>35</v>
      </c>
      <c r="G160" s="18" t="s">
        <v>37</v>
      </c>
      <c r="H160" s="18" t="s">
        <v>35</v>
      </c>
      <c r="I160" s="19">
        <v>262</v>
      </c>
    </row>
    <row r="161" spans="1:9" ht="15.75" thickBot="1" x14ac:dyDescent="0.3">
      <c r="A161" s="18" t="s">
        <v>15</v>
      </c>
      <c r="B161" s="18" t="s">
        <v>16</v>
      </c>
      <c r="C161" s="18" t="s">
        <v>49</v>
      </c>
      <c r="D161" s="18" t="s">
        <v>6</v>
      </c>
      <c r="E161" s="18" t="s">
        <v>2</v>
      </c>
      <c r="F161" s="18" t="s">
        <v>33</v>
      </c>
      <c r="G161" s="18" t="s">
        <v>40</v>
      </c>
      <c r="H161" s="18" t="s">
        <v>35</v>
      </c>
      <c r="I161" s="19">
        <v>59</v>
      </c>
    </row>
    <row r="162" spans="1:9" ht="15.75" thickBot="1" x14ac:dyDescent="0.3">
      <c r="A162" s="18" t="s">
        <v>15</v>
      </c>
      <c r="B162" s="18" t="s">
        <v>16</v>
      </c>
      <c r="C162" s="18" t="s">
        <v>49</v>
      </c>
      <c r="D162" s="18" t="s">
        <v>4</v>
      </c>
      <c r="E162" s="18" t="s">
        <v>3</v>
      </c>
      <c r="F162" s="18" t="s">
        <v>33</v>
      </c>
      <c r="G162" s="18" t="s">
        <v>39</v>
      </c>
      <c r="H162" s="18" t="s">
        <v>35</v>
      </c>
      <c r="I162" s="19">
        <v>48</v>
      </c>
    </row>
    <row r="163" spans="1:9" ht="15.75" thickBot="1" x14ac:dyDescent="0.3">
      <c r="A163" s="18" t="s">
        <v>14</v>
      </c>
      <c r="B163" s="18" t="s">
        <v>15</v>
      </c>
      <c r="C163" s="18" t="s">
        <v>49</v>
      </c>
      <c r="D163" s="18" t="s">
        <v>9</v>
      </c>
      <c r="E163" s="18" t="s">
        <v>3</v>
      </c>
      <c r="F163" s="18" t="s">
        <v>33</v>
      </c>
      <c r="G163" s="18" t="s">
        <v>34</v>
      </c>
      <c r="H163" s="18" t="s">
        <v>35</v>
      </c>
      <c r="I163" s="19">
        <v>72</v>
      </c>
    </row>
    <row r="164" spans="1:9" ht="15.75" thickBot="1" x14ac:dyDescent="0.3">
      <c r="A164" s="18" t="s">
        <v>15</v>
      </c>
      <c r="B164" s="18" t="s">
        <v>16</v>
      </c>
      <c r="C164" s="18" t="s">
        <v>49</v>
      </c>
      <c r="D164" s="18" t="s">
        <v>9</v>
      </c>
      <c r="E164" s="18" t="s">
        <v>3</v>
      </c>
      <c r="F164" s="18" t="s">
        <v>33</v>
      </c>
      <c r="G164" s="18" t="s">
        <v>34</v>
      </c>
      <c r="H164" s="18" t="s">
        <v>35</v>
      </c>
      <c r="I164" s="19">
        <v>92</v>
      </c>
    </row>
    <row r="165" spans="1:9" ht="15.75" thickBot="1" x14ac:dyDescent="0.3">
      <c r="A165" s="18" t="s">
        <v>16</v>
      </c>
      <c r="B165" s="18" t="s">
        <v>17</v>
      </c>
      <c r="C165" s="18" t="s">
        <v>49</v>
      </c>
      <c r="D165" s="18" t="s">
        <v>8</v>
      </c>
      <c r="E165" s="18" t="s">
        <v>2</v>
      </c>
      <c r="F165" s="18" t="s">
        <v>35</v>
      </c>
      <c r="G165" s="18" t="s">
        <v>37</v>
      </c>
      <c r="H165" s="18" t="s">
        <v>35</v>
      </c>
      <c r="I165" s="19">
        <v>246</v>
      </c>
    </row>
    <row r="166" spans="1:9" ht="15.75" thickBot="1" x14ac:dyDescent="0.3">
      <c r="A166" s="18" t="s">
        <v>13</v>
      </c>
      <c r="B166" s="18" t="s">
        <v>14</v>
      </c>
      <c r="C166" s="18" t="s">
        <v>49</v>
      </c>
      <c r="D166" s="18" t="s">
        <v>9</v>
      </c>
      <c r="E166" s="18" t="s">
        <v>2</v>
      </c>
      <c r="F166" s="18" t="s">
        <v>38</v>
      </c>
      <c r="G166" s="18" t="s">
        <v>39</v>
      </c>
      <c r="H166" s="18" t="s">
        <v>35</v>
      </c>
      <c r="I166" s="19">
        <v>4</v>
      </c>
    </row>
    <row r="167" spans="1:9" ht="15.75" thickBot="1" x14ac:dyDescent="0.3">
      <c r="A167" s="18" t="s">
        <v>13</v>
      </c>
      <c r="B167" s="18" t="s">
        <v>14</v>
      </c>
      <c r="C167" s="18" t="s">
        <v>49</v>
      </c>
      <c r="D167" s="18" t="s">
        <v>9</v>
      </c>
      <c r="E167" s="18" t="s">
        <v>2</v>
      </c>
      <c r="F167" s="18" t="s">
        <v>42</v>
      </c>
      <c r="G167" s="18" t="s">
        <v>37</v>
      </c>
      <c r="H167" s="18" t="s">
        <v>35</v>
      </c>
      <c r="I167" s="19">
        <v>7</v>
      </c>
    </row>
    <row r="168" spans="1:9" ht="15.75" thickBot="1" x14ac:dyDescent="0.3">
      <c r="A168" s="18" t="s">
        <v>16</v>
      </c>
      <c r="B168" s="18" t="s">
        <v>17</v>
      </c>
      <c r="C168" s="18" t="s">
        <v>49</v>
      </c>
      <c r="D168" s="18" t="s">
        <v>7</v>
      </c>
      <c r="E168" s="18" t="s">
        <v>2</v>
      </c>
      <c r="F168" s="18" t="s">
        <v>38</v>
      </c>
      <c r="G168" s="18" t="s">
        <v>34</v>
      </c>
      <c r="H168" s="18" t="s">
        <v>35</v>
      </c>
      <c r="I168" s="19">
        <v>8</v>
      </c>
    </row>
    <row r="169" spans="1:9" ht="15.75" thickBot="1" x14ac:dyDescent="0.3">
      <c r="A169" s="18" t="s">
        <v>15</v>
      </c>
      <c r="B169" s="18" t="s">
        <v>16</v>
      </c>
      <c r="C169" s="18" t="s">
        <v>49</v>
      </c>
      <c r="D169" s="18" t="s">
        <v>7</v>
      </c>
      <c r="E169" s="18" t="s">
        <v>3</v>
      </c>
      <c r="F169" s="18" t="s">
        <v>33</v>
      </c>
      <c r="G169" s="18" t="s">
        <v>34</v>
      </c>
      <c r="H169" s="18" t="s">
        <v>35</v>
      </c>
      <c r="I169" s="19">
        <v>105</v>
      </c>
    </row>
    <row r="170" spans="1:9" ht="15.75" thickBot="1" x14ac:dyDescent="0.3">
      <c r="A170" s="18" t="s">
        <v>13</v>
      </c>
      <c r="B170" s="18" t="s">
        <v>14</v>
      </c>
      <c r="C170" s="18" t="s">
        <v>49</v>
      </c>
      <c r="D170" s="18" t="s">
        <v>7</v>
      </c>
      <c r="E170" s="18" t="s">
        <v>2</v>
      </c>
      <c r="F170" s="18" t="s">
        <v>33</v>
      </c>
      <c r="G170" s="18" t="s">
        <v>43</v>
      </c>
      <c r="H170" s="18" t="s">
        <v>35</v>
      </c>
      <c r="I170" s="19">
        <v>1</v>
      </c>
    </row>
    <row r="171" spans="1:9" ht="15.75" thickBot="1" x14ac:dyDescent="0.3">
      <c r="A171" s="18" t="s">
        <v>13</v>
      </c>
      <c r="B171" s="18" t="s">
        <v>14</v>
      </c>
      <c r="C171" s="18" t="s">
        <v>49</v>
      </c>
      <c r="D171" s="18" t="s">
        <v>8</v>
      </c>
      <c r="E171" s="18" t="s">
        <v>2</v>
      </c>
      <c r="F171" s="18" t="s">
        <v>38</v>
      </c>
      <c r="G171" s="18" t="s">
        <v>40</v>
      </c>
      <c r="H171" s="18" t="s">
        <v>35</v>
      </c>
      <c r="I171" s="19">
        <v>1</v>
      </c>
    </row>
    <row r="172" spans="1:9" ht="15.75" thickBot="1" x14ac:dyDescent="0.3">
      <c r="A172" s="18" t="s">
        <v>15</v>
      </c>
      <c r="B172" s="18" t="s">
        <v>16</v>
      </c>
      <c r="C172" s="18" t="s">
        <v>49</v>
      </c>
      <c r="D172" s="18" t="s">
        <v>6</v>
      </c>
      <c r="E172" s="18" t="s">
        <v>2</v>
      </c>
      <c r="F172" s="18" t="s">
        <v>33</v>
      </c>
      <c r="G172" s="18" t="s">
        <v>39</v>
      </c>
      <c r="H172" s="18" t="s">
        <v>35</v>
      </c>
      <c r="I172" s="19">
        <v>43</v>
      </c>
    </row>
    <row r="173" spans="1:9" ht="15.75" thickBot="1" x14ac:dyDescent="0.3">
      <c r="A173" s="18" t="s">
        <v>14</v>
      </c>
      <c r="B173" s="18" t="s">
        <v>15</v>
      </c>
      <c r="C173" s="18" t="s">
        <v>49</v>
      </c>
      <c r="D173" s="18" t="s">
        <v>7</v>
      </c>
      <c r="E173" s="18" t="s">
        <v>3</v>
      </c>
      <c r="F173" s="18" t="s">
        <v>33</v>
      </c>
      <c r="G173" s="18" t="s">
        <v>40</v>
      </c>
      <c r="H173" s="18" t="s">
        <v>35</v>
      </c>
      <c r="I173" s="19">
        <v>72</v>
      </c>
    </row>
    <row r="174" spans="1:9" ht="15.75" thickBot="1" x14ac:dyDescent="0.3">
      <c r="A174" s="18" t="s">
        <v>16</v>
      </c>
      <c r="B174" s="18" t="s">
        <v>17</v>
      </c>
      <c r="C174" s="18" t="s">
        <v>49</v>
      </c>
      <c r="D174" s="18" t="s">
        <v>6</v>
      </c>
      <c r="E174" s="18" t="s">
        <v>3</v>
      </c>
      <c r="F174" s="18" t="s">
        <v>33</v>
      </c>
      <c r="G174" s="18" t="s">
        <v>37</v>
      </c>
      <c r="H174" s="18" t="s">
        <v>35</v>
      </c>
      <c r="I174" s="19">
        <v>10</v>
      </c>
    </row>
    <row r="175" spans="1:9" ht="15.75" thickBot="1" x14ac:dyDescent="0.3">
      <c r="A175" s="18" t="s">
        <v>14</v>
      </c>
      <c r="B175" s="18" t="s">
        <v>15</v>
      </c>
      <c r="C175" s="18" t="s">
        <v>49</v>
      </c>
      <c r="D175" s="18" t="s">
        <v>8</v>
      </c>
      <c r="E175" s="18" t="s">
        <v>3</v>
      </c>
      <c r="F175" s="18" t="s">
        <v>38</v>
      </c>
      <c r="G175" s="18" t="s">
        <v>37</v>
      </c>
      <c r="H175" s="18" t="s">
        <v>35</v>
      </c>
      <c r="I175" s="19">
        <v>8</v>
      </c>
    </row>
    <row r="176" spans="1:9" ht="15.75" thickBot="1" x14ac:dyDescent="0.3">
      <c r="A176" s="18" t="s">
        <v>14</v>
      </c>
      <c r="B176" s="18" t="s">
        <v>15</v>
      </c>
      <c r="C176" s="18" t="s">
        <v>49</v>
      </c>
      <c r="D176" s="18" t="s">
        <v>9</v>
      </c>
      <c r="E176" s="18" t="s">
        <v>3</v>
      </c>
      <c r="F176" s="18" t="s">
        <v>33</v>
      </c>
      <c r="G176" s="18" t="s">
        <v>40</v>
      </c>
      <c r="H176" s="18" t="s">
        <v>35</v>
      </c>
      <c r="I176" s="19">
        <v>34</v>
      </c>
    </row>
    <row r="177" spans="1:9" ht="15.75" thickBot="1" x14ac:dyDescent="0.3">
      <c r="A177" s="18" t="s">
        <v>15</v>
      </c>
      <c r="B177" s="18" t="s">
        <v>16</v>
      </c>
      <c r="C177" s="18" t="s">
        <v>49</v>
      </c>
      <c r="D177" s="18" t="s">
        <v>4</v>
      </c>
      <c r="E177" s="18" t="s">
        <v>2</v>
      </c>
      <c r="F177" s="18" t="s">
        <v>38</v>
      </c>
      <c r="G177" s="18" t="s">
        <v>37</v>
      </c>
      <c r="H177" s="18" t="s">
        <v>35</v>
      </c>
      <c r="I177" s="19">
        <v>82</v>
      </c>
    </row>
    <row r="178" spans="1:9" ht="15.75" thickBot="1" x14ac:dyDescent="0.3">
      <c r="A178" s="18" t="s">
        <v>16</v>
      </c>
      <c r="B178" s="18" t="s">
        <v>17</v>
      </c>
      <c r="C178" s="18" t="s">
        <v>49</v>
      </c>
      <c r="D178" s="18" t="s">
        <v>9</v>
      </c>
      <c r="E178" s="18" t="s">
        <v>3</v>
      </c>
      <c r="F178" s="18" t="s">
        <v>38</v>
      </c>
      <c r="G178" s="18" t="s">
        <v>37</v>
      </c>
      <c r="H178" s="18" t="s">
        <v>35</v>
      </c>
      <c r="I178" s="19">
        <v>18</v>
      </c>
    </row>
    <row r="179" spans="1:9" ht="15.75" thickBot="1" x14ac:dyDescent="0.3">
      <c r="A179" s="18" t="s">
        <v>16</v>
      </c>
      <c r="B179" s="18" t="s">
        <v>17</v>
      </c>
      <c r="C179" s="18" t="s">
        <v>49</v>
      </c>
      <c r="D179" s="18" t="s">
        <v>7</v>
      </c>
      <c r="E179" s="18" t="s">
        <v>3</v>
      </c>
      <c r="F179" s="18" t="s">
        <v>33</v>
      </c>
      <c r="G179" s="18" t="s">
        <v>41</v>
      </c>
      <c r="H179" s="18" t="s">
        <v>35</v>
      </c>
      <c r="I179" s="19">
        <v>4</v>
      </c>
    </row>
    <row r="180" spans="1:9" ht="15.75" thickBot="1" x14ac:dyDescent="0.3">
      <c r="A180" s="18" t="s">
        <v>14</v>
      </c>
      <c r="B180" s="18" t="s">
        <v>15</v>
      </c>
      <c r="C180" s="18" t="s">
        <v>49</v>
      </c>
      <c r="D180" s="18" t="s">
        <v>9</v>
      </c>
      <c r="E180" s="18" t="s">
        <v>2</v>
      </c>
      <c r="F180" s="18" t="s">
        <v>33</v>
      </c>
      <c r="G180" s="18" t="s">
        <v>41</v>
      </c>
      <c r="H180" s="18" t="s">
        <v>35</v>
      </c>
      <c r="I180" s="19">
        <v>11</v>
      </c>
    </row>
    <row r="181" spans="1:9" ht="15.75" thickBot="1" x14ac:dyDescent="0.3">
      <c r="A181" s="18" t="s">
        <v>14</v>
      </c>
      <c r="B181" s="18" t="s">
        <v>15</v>
      </c>
      <c r="C181" s="18" t="s">
        <v>49</v>
      </c>
      <c r="D181" s="18" t="s">
        <v>8</v>
      </c>
      <c r="E181" s="18" t="s">
        <v>2</v>
      </c>
      <c r="F181" s="18" t="s">
        <v>42</v>
      </c>
      <c r="G181" s="18" t="s">
        <v>37</v>
      </c>
      <c r="H181" s="18" t="s">
        <v>35</v>
      </c>
      <c r="I181" s="19">
        <v>4</v>
      </c>
    </row>
    <row r="182" spans="1:9" ht="15.75" thickBot="1" x14ac:dyDescent="0.3">
      <c r="A182" s="18" t="s">
        <v>15</v>
      </c>
      <c r="B182" s="18" t="s">
        <v>16</v>
      </c>
      <c r="C182" s="18" t="s">
        <v>49</v>
      </c>
      <c r="D182" s="18" t="s">
        <v>9</v>
      </c>
      <c r="E182" s="18" t="s">
        <v>3</v>
      </c>
      <c r="F182" s="18" t="s">
        <v>33</v>
      </c>
      <c r="G182" s="18" t="s">
        <v>41</v>
      </c>
      <c r="H182" s="18" t="s">
        <v>35</v>
      </c>
      <c r="I182" s="19">
        <v>5</v>
      </c>
    </row>
    <row r="183" spans="1:9" ht="15.75" thickBot="1" x14ac:dyDescent="0.3">
      <c r="A183" s="18" t="s">
        <v>15</v>
      </c>
      <c r="B183" s="18" t="s">
        <v>16</v>
      </c>
      <c r="C183" s="18" t="s">
        <v>49</v>
      </c>
      <c r="D183" s="18" t="s">
        <v>7</v>
      </c>
      <c r="E183" s="18" t="s">
        <v>2</v>
      </c>
      <c r="F183" s="18" t="s">
        <v>38</v>
      </c>
      <c r="G183" s="18" t="s">
        <v>40</v>
      </c>
      <c r="H183" s="18" t="s">
        <v>35</v>
      </c>
      <c r="I183" s="19">
        <v>2</v>
      </c>
    </row>
    <row r="184" spans="1:9" ht="15.75" thickBot="1" x14ac:dyDescent="0.3">
      <c r="A184" s="18" t="s">
        <v>16</v>
      </c>
      <c r="B184" s="18" t="s">
        <v>17</v>
      </c>
      <c r="C184" s="18" t="s">
        <v>49</v>
      </c>
      <c r="D184" s="18" t="s">
        <v>7</v>
      </c>
      <c r="E184" s="18" t="s">
        <v>2</v>
      </c>
      <c r="F184" s="18" t="s">
        <v>38</v>
      </c>
      <c r="G184" s="18" t="s">
        <v>39</v>
      </c>
      <c r="H184" s="18" t="s">
        <v>35</v>
      </c>
      <c r="I184" s="19">
        <v>1</v>
      </c>
    </row>
    <row r="185" spans="1:9" ht="15.75" thickBot="1" x14ac:dyDescent="0.3">
      <c r="A185" s="18" t="s">
        <v>13</v>
      </c>
      <c r="B185" s="18" t="s">
        <v>14</v>
      </c>
      <c r="C185" s="18" t="s">
        <v>49</v>
      </c>
      <c r="D185" s="18" t="s">
        <v>4</v>
      </c>
      <c r="E185" s="18" t="s">
        <v>2</v>
      </c>
      <c r="F185" s="18" t="s">
        <v>35</v>
      </c>
      <c r="G185" s="18" t="s">
        <v>37</v>
      </c>
      <c r="H185" s="18" t="s">
        <v>35</v>
      </c>
      <c r="I185" s="19">
        <v>974</v>
      </c>
    </row>
    <row r="186" spans="1:9" ht="15.75" thickBot="1" x14ac:dyDescent="0.3">
      <c r="A186" s="18" t="s">
        <v>36</v>
      </c>
      <c r="B186" s="18" t="s">
        <v>13</v>
      </c>
      <c r="C186" s="18" t="s">
        <v>49</v>
      </c>
      <c r="D186" s="18" t="s">
        <v>7</v>
      </c>
      <c r="E186" s="18" t="s">
        <v>2</v>
      </c>
      <c r="F186" s="18" t="s">
        <v>33</v>
      </c>
      <c r="G186" s="18" t="s">
        <v>34</v>
      </c>
      <c r="H186" s="18" t="s">
        <v>35</v>
      </c>
      <c r="I186" s="19">
        <v>210</v>
      </c>
    </row>
    <row r="187" spans="1:9" ht="15.75" thickBot="1" x14ac:dyDescent="0.3">
      <c r="A187" s="18" t="s">
        <v>36</v>
      </c>
      <c r="B187" s="18" t="s">
        <v>13</v>
      </c>
      <c r="C187" s="18" t="s">
        <v>49</v>
      </c>
      <c r="D187" s="18" t="s">
        <v>7</v>
      </c>
      <c r="E187" s="18" t="s">
        <v>3</v>
      </c>
      <c r="F187" s="18" t="s">
        <v>38</v>
      </c>
      <c r="G187" s="18" t="s">
        <v>37</v>
      </c>
      <c r="H187" s="18" t="s">
        <v>35</v>
      </c>
      <c r="I187" s="19">
        <v>28</v>
      </c>
    </row>
    <row r="188" spans="1:9" ht="15.75" thickBot="1" x14ac:dyDescent="0.3">
      <c r="A188" s="18" t="s">
        <v>36</v>
      </c>
      <c r="B188" s="18" t="s">
        <v>13</v>
      </c>
      <c r="C188" s="18" t="s">
        <v>49</v>
      </c>
      <c r="D188" s="18" t="s">
        <v>7</v>
      </c>
      <c r="E188" s="18" t="s">
        <v>3</v>
      </c>
      <c r="F188" s="18" t="s">
        <v>35</v>
      </c>
      <c r="G188" s="18" t="s">
        <v>37</v>
      </c>
      <c r="H188" s="18" t="s">
        <v>35</v>
      </c>
      <c r="I188" s="19">
        <v>363</v>
      </c>
    </row>
    <row r="189" spans="1:9" ht="15.75" thickBot="1" x14ac:dyDescent="0.3">
      <c r="A189" s="18" t="s">
        <v>36</v>
      </c>
      <c r="B189" s="18" t="s">
        <v>13</v>
      </c>
      <c r="C189" s="18" t="s">
        <v>49</v>
      </c>
      <c r="D189" s="18" t="s">
        <v>9</v>
      </c>
      <c r="E189" s="18" t="s">
        <v>2</v>
      </c>
      <c r="F189" s="18" t="s">
        <v>33</v>
      </c>
      <c r="G189" s="18" t="s">
        <v>37</v>
      </c>
      <c r="H189" s="18" t="s">
        <v>35</v>
      </c>
      <c r="I189" s="19">
        <v>27</v>
      </c>
    </row>
    <row r="190" spans="1:9" ht="15.75" thickBot="1" x14ac:dyDescent="0.3">
      <c r="A190" s="18" t="s">
        <v>36</v>
      </c>
      <c r="B190" s="18" t="s">
        <v>13</v>
      </c>
      <c r="C190" s="18" t="s">
        <v>49</v>
      </c>
      <c r="D190" s="18" t="s">
        <v>7</v>
      </c>
      <c r="E190" s="18" t="s">
        <v>3</v>
      </c>
      <c r="F190" s="18" t="s">
        <v>33</v>
      </c>
      <c r="G190" s="18" t="s">
        <v>37</v>
      </c>
      <c r="H190" s="18" t="s">
        <v>35</v>
      </c>
      <c r="I190" s="19">
        <v>32</v>
      </c>
    </row>
    <row r="191" spans="1:9" ht="15.75" thickBot="1" x14ac:dyDescent="0.3">
      <c r="A191" s="18" t="s">
        <v>13</v>
      </c>
      <c r="B191" s="18" t="s">
        <v>14</v>
      </c>
      <c r="C191" s="18" t="s">
        <v>49</v>
      </c>
      <c r="D191" s="18" t="s">
        <v>9</v>
      </c>
      <c r="E191" s="18" t="s">
        <v>3</v>
      </c>
      <c r="F191" s="18" t="s">
        <v>38</v>
      </c>
      <c r="G191" s="18" t="s">
        <v>37</v>
      </c>
      <c r="H191" s="18" t="s">
        <v>35</v>
      </c>
      <c r="I191" s="19">
        <v>25</v>
      </c>
    </row>
    <row r="192" spans="1:9" ht="15.75" thickBot="1" x14ac:dyDescent="0.3">
      <c r="A192" s="18" t="s">
        <v>13</v>
      </c>
      <c r="B192" s="18" t="s">
        <v>14</v>
      </c>
      <c r="C192" s="18" t="s">
        <v>49</v>
      </c>
      <c r="D192" s="18" t="s">
        <v>7</v>
      </c>
      <c r="E192" s="18" t="s">
        <v>2</v>
      </c>
      <c r="F192" s="18" t="s">
        <v>33</v>
      </c>
      <c r="G192" s="18" t="s">
        <v>41</v>
      </c>
      <c r="H192" s="18" t="s">
        <v>35</v>
      </c>
      <c r="I192" s="19">
        <v>14</v>
      </c>
    </row>
    <row r="193" spans="1:9" ht="15.75" thickBot="1" x14ac:dyDescent="0.3">
      <c r="A193" s="18" t="s">
        <v>36</v>
      </c>
      <c r="B193" s="18" t="s">
        <v>13</v>
      </c>
      <c r="C193" s="18" t="s">
        <v>49</v>
      </c>
      <c r="D193" s="18" t="s">
        <v>9</v>
      </c>
      <c r="E193" s="18" t="s">
        <v>2</v>
      </c>
      <c r="F193" s="18" t="s">
        <v>38</v>
      </c>
      <c r="G193" s="18" t="s">
        <v>39</v>
      </c>
      <c r="H193" s="18" t="s">
        <v>35</v>
      </c>
      <c r="I193" s="19">
        <v>3</v>
      </c>
    </row>
    <row r="194" spans="1:9" ht="15.75" thickBot="1" x14ac:dyDescent="0.3">
      <c r="A194" s="18" t="s">
        <v>14</v>
      </c>
      <c r="B194" s="18" t="s">
        <v>15</v>
      </c>
      <c r="C194" s="18" t="s">
        <v>49</v>
      </c>
      <c r="D194" s="18" t="s">
        <v>4</v>
      </c>
      <c r="E194" s="18" t="s">
        <v>2</v>
      </c>
      <c r="F194" s="18" t="s">
        <v>38</v>
      </c>
      <c r="G194" s="18" t="s">
        <v>37</v>
      </c>
      <c r="H194" s="18" t="s">
        <v>35</v>
      </c>
      <c r="I194" s="19">
        <v>88</v>
      </c>
    </row>
    <row r="195" spans="1:9" ht="15.75" thickBot="1" x14ac:dyDescent="0.3">
      <c r="A195" s="18" t="s">
        <v>14</v>
      </c>
      <c r="B195" s="18" t="s">
        <v>15</v>
      </c>
      <c r="C195" s="18" t="s">
        <v>49</v>
      </c>
      <c r="D195" s="18" t="s">
        <v>6</v>
      </c>
      <c r="E195" s="18" t="s">
        <v>2</v>
      </c>
      <c r="F195" s="18" t="s">
        <v>35</v>
      </c>
      <c r="G195" s="18" t="s">
        <v>37</v>
      </c>
      <c r="H195" s="18" t="s">
        <v>35</v>
      </c>
      <c r="I195" s="19">
        <v>287</v>
      </c>
    </row>
    <row r="196" spans="1:9" ht="15.75" thickBot="1" x14ac:dyDescent="0.3">
      <c r="A196" s="18" t="s">
        <v>14</v>
      </c>
      <c r="B196" s="18" t="s">
        <v>15</v>
      </c>
      <c r="C196" s="18" t="s">
        <v>49</v>
      </c>
      <c r="D196" s="18" t="s">
        <v>7</v>
      </c>
      <c r="E196" s="18" t="s">
        <v>2</v>
      </c>
      <c r="F196" s="18" t="s">
        <v>35</v>
      </c>
      <c r="G196" s="18" t="s">
        <v>37</v>
      </c>
      <c r="H196" s="18" t="s">
        <v>35</v>
      </c>
      <c r="I196" s="19">
        <v>773</v>
      </c>
    </row>
    <row r="197" spans="1:9" ht="15.75" thickBot="1" x14ac:dyDescent="0.3">
      <c r="A197" s="18" t="s">
        <v>15</v>
      </c>
      <c r="B197" s="18" t="s">
        <v>16</v>
      </c>
      <c r="C197" s="18" t="s">
        <v>49</v>
      </c>
      <c r="D197" s="18" t="s">
        <v>9</v>
      </c>
      <c r="E197" s="18" t="s">
        <v>2</v>
      </c>
      <c r="F197" s="18" t="s">
        <v>35</v>
      </c>
      <c r="G197" s="18" t="s">
        <v>37</v>
      </c>
      <c r="H197" s="18" t="s">
        <v>35</v>
      </c>
      <c r="I197" s="19">
        <v>592</v>
      </c>
    </row>
    <row r="198" spans="1:9" ht="15.75" thickBot="1" x14ac:dyDescent="0.3">
      <c r="A198" s="18" t="s">
        <v>13</v>
      </c>
      <c r="B198" s="18" t="s">
        <v>14</v>
      </c>
      <c r="C198" s="18" t="s">
        <v>49</v>
      </c>
      <c r="D198" s="18" t="s">
        <v>9</v>
      </c>
      <c r="E198" s="18" t="s">
        <v>2</v>
      </c>
      <c r="F198" s="18" t="s">
        <v>38</v>
      </c>
      <c r="G198" s="18" t="s">
        <v>40</v>
      </c>
      <c r="H198" s="18" t="s">
        <v>35</v>
      </c>
      <c r="I198" s="19">
        <v>3</v>
      </c>
    </row>
    <row r="199" spans="1:9" ht="15.75" thickBot="1" x14ac:dyDescent="0.3">
      <c r="A199" s="18" t="s">
        <v>16</v>
      </c>
      <c r="B199" s="18" t="s">
        <v>17</v>
      </c>
      <c r="C199" s="18" t="s">
        <v>49</v>
      </c>
      <c r="D199" s="18" t="s">
        <v>9</v>
      </c>
      <c r="E199" s="18" t="s">
        <v>3</v>
      </c>
      <c r="F199" s="18" t="s">
        <v>33</v>
      </c>
      <c r="G199" s="18" t="s">
        <v>34</v>
      </c>
      <c r="H199" s="18" t="s">
        <v>35</v>
      </c>
      <c r="I199" s="19">
        <v>96</v>
      </c>
    </row>
    <row r="200" spans="1:9" ht="15.75" thickBot="1" x14ac:dyDescent="0.3">
      <c r="A200" s="18" t="s">
        <v>13</v>
      </c>
      <c r="B200" s="18" t="s">
        <v>14</v>
      </c>
      <c r="C200" s="18" t="s">
        <v>49</v>
      </c>
      <c r="D200" s="18" t="s">
        <v>6</v>
      </c>
      <c r="E200" s="18" t="s">
        <v>2</v>
      </c>
      <c r="F200" s="18" t="s">
        <v>38</v>
      </c>
      <c r="G200" s="18" t="s">
        <v>40</v>
      </c>
      <c r="H200" s="18" t="s">
        <v>35</v>
      </c>
      <c r="I200" s="19">
        <v>1</v>
      </c>
    </row>
    <row r="201" spans="1:9" ht="15.75" thickBot="1" x14ac:dyDescent="0.3">
      <c r="A201" s="18" t="s">
        <v>13</v>
      </c>
      <c r="B201" s="18" t="s">
        <v>14</v>
      </c>
      <c r="C201" s="18" t="s">
        <v>49</v>
      </c>
      <c r="D201" s="18" t="s">
        <v>8</v>
      </c>
      <c r="E201" s="18" t="s">
        <v>3</v>
      </c>
      <c r="F201" s="18" t="s">
        <v>33</v>
      </c>
      <c r="G201" s="18" t="s">
        <v>37</v>
      </c>
      <c r="H201" s="18" t="s">
        <v>35</v>
      </c>
      <c r="I201" s="19">
        <v>3</v>
      </c>
    </row>
    <row r="202" spans="1:9" ht="15.75" thickBot="1" x14ac:dyDescent="0.3">
      <c r="A202" s="18" t="s">
        <v>15</v>
      </c>
      <c r="B202" s="18" t="s">
        <v>16</v>
      </c>
      <c r="C202" s="18" t="s">
        <v>49</v>
      </c>
      <c r="D202" s="18" t="s">
        <v>6</v>
      </c>
      <c r="E202" s="18" t="s">
        <v>3</v>
      </c>
      <c r="F202" s="18" t="s">
        <v>35</v>
      </c>
      <c r="G202" s="18" t="s">
        <v>37</v>
      </c>
      <c r="H202" s="18" t="s">
        <v>35</v>
      </c>
      <c r="I202" s="19">
        <v>167</v>
      </c>
    </row>
    <row r="203" spans="1:9" ht="15.75" thickBot="1" x14ac:dyDescent="0.3">
      <c r="A203" s="18" t="s">
        <v>14</v>
      </c>
      <c r="B203" s="18" t="s">
        <v>15</v>
      </c>
      <c r="C203" s="18" t="s">
        <v>49</v>
      </c>
      <c r="D203" s="18" t="s">
        <v>9</v>
      </c>
      <c r="E203" s="18" t="s">
        <v>3</v>
      </c>
      <c r="F203" s="18" t="s">
        <v>33</v>
      </c>
      <c r="G203" s="18" t="s">
        <v>37</v>
      </c>
      <c r="H203" s="18" t="s">
        <v>35</v>
      </c>
      <c r="I203" s="19">
        <v>23</v>
      </c>
    </row>
    <row r="204" spans="1:9" ht="15.75" thickBot="1" x14ac:dyDescent="0.3">
      <c r="A204" s="18" t="s">
        <v>16</v>
      </c>
      <c r="B204" s="18" t="s">
        <v>17</v>
      </c>
      <c r="C204" s="18" t="s">
        <v>49</v>
      </c>
      <c r="D204" s="18" t="s">
        <v>8</v>
      </c>
      <c r="E204" s="18" t="s">
        <v>3</v>
      </c>
      <c r="F204" s="18" t="s">
        <v>38</v>
      </c>
      <c r="G204" s="18" t="s">
        <v>37</v>
      </c>
      <c r="H204" s="18" t="s">
        <v>35</v>
      </c>
      <c r="I204" s="19">
        <v>7</v>
      </c>
    </row>
    <row r="205" spans="1:9" ht="15.75" thickBot="1" x14ac:dyDescent="0.3">
      <c r="A205" s="18" t="s">
        <v>15</v>
      </c>
      <c r="B205" s="18" t="s">
        <v>16</v>
      </c>
      <c r="C205" s="18" t="s">
        <v>49</v>
      </c>
      <c r="D205" s="18" t="s">
        <v>7</v>
      </c>
      <c r="E205" s="18" t="s">
        <v>2</v>
      </c>
      <c r="F205" s="18" t="s">
        <v>33</v>
      </c>
      <c r="G205" s="18" t="s">
        <v>37</v>
      </c>
      <c r="H205" s="18" t="s">
        <v>35</v>
      </c>
      <c r="I205" s="19">
        <v>48</v>
      </c>
    </row>
    <row r="206" spans="1:9" ht="15.75" thickBot="1" x14ac:dyDescent="0.3">
      <c r="A206" s="18" t="s">
        <v>15</v>
      </c>
      <c r="B206" s="18" t="s">
        <v>16</v>
      </c>
      <c r="C206" s="18" t="s">
        <v>49</v>
      </c>
      <c r="D206" s="18" t="s">
        <v>9</v>
      </c>
      <c r="E206" s="18" t="s">
        <v>2</v>
      </c>
      <c r="F206" s="18" t="s">
        <v>33</v>
      </c>
      <c r="G206" s="18" t="s">
        <v>37</v>
      </c>
      <c r="H206" s="18" t="s">
        <v>35</v>
      </c>
      <c r="I206" s="19">
        <v>47</v>
      </c>
    </row>
    <row r="207" spans="1:9" ht="15.75" thickBot="1" x14ac:dyDescent="0.3">
      <c r="A207" s="18" t="s">
        <v>14</v>
      </c>
      <c r="B207" s="18" t="s">
        <v>15</v>
      </c>
      <c r="C207" s="18" t="s">
        <v>49</v>
      </c>
      <c r="D207" s="18" t="s">
        <v>4</v>
      </c>
      <c r="E207" s="18" t="s">
        <v>3</v>
      </c>
      <c r="F207" s="18" t="s">
        <v>33</v>
      </c>
      <c r="G207" s="18" t="s">
        <v>39</v>
      </c>
      <c r="H207" s="18" t="s">
        <v>35</v>
      </c>
      <c r="I207" s="19">
        <v>47</v>
      </c>
    </row>
    <row r="208" spans="1:9" ht="15.75" thickBot="1" x14ac:dyDescent="0.3">
      <c r="A208" s="18" t="s">
        <v>16</v>
      </c>
      <c r="B208" s="18" t="s">
        <v>17</v>
      </c>
      <c r="C208" s="18" t="s">
        <v>49</v>
      </c>
      <c r="D208" s="18" t="s">
        <v>7</v>
      </c>
      <c r="E208" s="18" t="s">
        <v>3</v>
      </c>
      <c r="F208" s="18" t="s">
        <v>33</v>
      </c>
      <c r="G208" s="18" t="s">
        <v>37</v>
      </c>
      <c r="H208" s="18" t="s">
        <v>35</v>
      </c>
      <c r="I208" s="19">
        <v>24</v>
      </c>
    </row>
    <row r="209" spans="1:9" ht="15.75" thickBot="1" x14ac:dyDescent="0.3">
      <c r="A209" s="18" t="s">
        <v>15</v>
      </c>
      <c r="B209" s="18" t="s">
        <v>16</v>
      </c>
      <c r="C209" s="18" t="s">
        <v>49</v>
      </c>
      <c r="D209" s="18" t="s">
        <v>8</v>
      </c>
      <c r="E209" s="18" t="s">
        <v>3</v>
      </c>
      <c r="F209" s="18" t="s">
        <v>42</v>
      </c>
      <c r="G209" s="18" t="s">
        <v>37</v>
      </c>
      <c r="H209" s="18" t="s">
        <v>35</v>
      </c>
      <c r="I209" s="19">
        <v>2</v>
      </c>
    </row>
    <row r="210" spans="1:9" ht="15.75" thickBot="1" x14ac:dyDescent="0.3">
      <c r="A210" s="18" t="s">
        <v>15</v>
      </c>
      <c r="B210" s="18" t="s">
        <v>16</v>
      </c>
      <c r="C210" s="18" t="s">
        <v>49</v>
      </c>
      <c r="D210" s="18" t="s">
        <v>6</v>
      </c>
      <c r="E210" s="18" t="s">
        <v>3</v>
      </c>
      <c r="F210" s="18" t="s">
        <v>38</v>
      </c>
      <c r="G210" s="18" t="s">
        <v>39</v>
      </c>
      <c r="H210" s="18" t="s">
        <v>35</v>
      </c>
      <c r="I210" s="19">
        <v>1</v>
      </c>
    </row>
    <row r="211" spans="1:9" ht="15.75" thickBot="1" x14ac:dyDescent="0.3">
      <c r="A211" s="18" t="s">
        <v>14</v>
      </c>
      <c r="B211" s="18" t="s">
        <v>15</v>
      </c>
      <c r="C211" s="18" t="s">
        <v>49</v>
      </c>
      <c r="D211" s="18" t="s">
        <v>8</v>
      </c>
      <c r="E211" s="18" t="s">
        <v>3</v>
      </c>
      <c r="F211" s="18" t="s">
        <v>33</v>
      </c>
      <c r="G211" s="18" t="s">
        <v>41</v>
      </c>
      <c r="H211" s="18" t="s">
        <v>35</v>
      </c>
      <c r="I211" s="19">
        <v>1</v>
      </c>
    </row>
    <row r="212" spans="1:9" ht="15.75" thickBot="1" x14ac:dyDescent="0.3">
      <c r="A212" s="18" t="s">
        <v>16</v>
      </c>
      <c r="B212" s="18" t="s">
        <v>17</v>
      </c>
      <c r="C212" s="18" t="s">
        <v>49</v>
      </c>
      <c r="D212" s="18" t="s">
        <v>8</v>
      </c>
      <c r="E212" s="18" t="s">
        <v>2</v>
      </c>
      <c r="F212" s="18" t="s">
        <v>38</v>
      </c>
      <c r="G212" s="18" t="s">
        <v>39</v>
      </c>
      <c r="H212" s="18" t="s">
        <v>35</v>
      </c>
      <c r="I212" s="19">
        <v>2</v>
      </c>
    </row>
    <row r="213" spans="1:9" ht="15.75" thickBot="1" x14ac:dyDescent="0.3">
      <c r="A213" s="18" t="s">
        <v>16</v>
      </c>
      <c r="B213" s="18" t="s">
        <v>17</v>
      </c>
      <c r="C213" s="18" t="s">
        <v>49</v>
      </c>
      <c r="D213" s="18" t="s">
        <v>8</v>
      </c>
      <c r="E213" s="18" t="s">
        <v>3</v>
      </c>
      <c r="F213" s="18" t="s">
        <v>33</v>
      </c>
      <c r="G213" s="18" t="s">
        <v>40</v>
      </c>
      <c r="H213" s="18" t="s">
        <v>35</v>
      </c>
      <c r="I213" s="19">
        <v>27</v>
      </c>
    </row>
    <row r="214" spans="1:9" ht="15.75" thickBot="1" x14ac:dyDescent="0.3">
      <c r="A214" s="18" t="s">
        <v>15</v>
      </c>
      <c r="B214" s="18" t="s">
        <v>16</v>
      </c>
      <c r="C214" s="18" t="s">
        <v>49</v>
      </c>
      <c r="D214" s="18" t="s">
        <v>7</v>
      </c>
      <c r="E214" s="18" t="s">
        <v>2</v>
      </c>
      <c r="F214" s="18" t="s">
        <v>38</v>
      </c>
      <c r="G214" s="18" t="s">
        <v>34</v>
      </c>
      <c r="H214" s="18" t="s">
        <v>35</v>
      </c>
      <c r="I214" s="19">
        <v>6</v>
      </c>
    </row>
    <row r="215" spans="1:9" ht="15.75" thickBot="1" x14ac:dyDescent="0.3">
      <c r="A215" s="18" t="s">
        <v>15</v>
      </c>
      <c r="B215" s="18" t="s">
        <v>16</v>
      </c>
      <c r="C215" s="18" t="s">
        <v>49</v>
      </c>
      <c r="D215" s="18" t="s">
        <v>6</v>
      </c>
      <c r="E215" s="18" t="s">
        <v>3</v>
      </c>
      <c r="F215" s="18" t="s">
        <v>33</v>
      </c>
      <c r="G215" s="18" t="s">
        <v>37</v>
      </c>
      <c r="H215" s="18" t="s">
        <v>35</v>
      </c>
      <c r="I215" s="19">
        <v>7</v>
      </c>
    </row>
    <row r="216" spans="1:9" ht="15.75" thickBot="1" x14ac:dyDescent="0.3">
      <c r="A216" s="18" t="s">
        <v>14</v>
      </c>
      <c r="B216" s="18" t="s">
        <v>15</v>
      </c>
      <c r="C216" s="18" t="s">
        <v>49</v>
      </c>
      <c r="D216" s="18" t="s">
        <v>4</v>
      </c>
      <c r="E216" s="18" t="s">
        <v>2</v>
      </c>
      <c r="F216" s="18" t="s">
        <v>35</v>
      </c>
      <c r="G216" s="18" t="s">
        <v>37</v>
      </c>
      <c r="H216" s="18" t="s">
        <v>35</v>
      </c>
      <c r="I216" s="19">
        <v>958</v>
      </c>
    </row>
    <row r="217" spans="1:9" ht="15.75" thickBot="1" x14ac:dyDescent="0.3">
      <c r="A217" s="18" t="s">
        <v>36</v>
      </c>
      <c r="B217" s="18" t="s">
        <v>13</v>
      </c>
      <c r="C217" s="18" t="s">
        <v>49</v>
      </c>
      <c r="D217" s="18" t="s">
        <v>4</v>
      </c>
      <c r="E217" s="18" t="s">
        <v>3</v>
      </c>
      <c r="F217" s="18" t="s">
        <v>35</v>
      </c>
      <c r="G217" s="18" t="s">
        <v>37</v>
      </c>
      <c r="H217" s="18" t="s">
        <v>35</v>
      </c>
      <c r="I217" s="19">
        <v>581</v>
      </c>
    </row>
    <row r="218" spans="1:9" ht="15.75" thickBot="1" x14ac:dyDescent="0.3">
      <c r="A218" s="18" t="s">
        <v>15</v>
      </c>
      <c r="B218" s="18" t="s">
        <v>16</v>
      </c>
      <c r="C218" s="18" t="s">
        <v>49</v>
      </c>
      <c r="D218" s="18" t="s">
        <v>4</v>
      </c>
      <c r="E218" s="18" t="s">
        <v>2</v>
      </c>
      <c r="F218" s="18" t="s">
        <v>33</v>
      </c>
      <c r="G218" s="18" t="s">
        <v>39</v>
      </c>
      <c r="H218" s="18" t="s">
        <v>35</v>
      </c>
      <c r="I218" s="19">
        <v>126</v>
      </c>
    </row>
    <row r="219" spans="1:9" ht="15.75" thickBot="1" x14ac:dyDescent="0.3">
      <c r="A219" s="18" t="s">
        <v>36</v>
      </c>
      <c r="B219" s="18" t="s">
        <v>13</v>
      </c>
      <c r="C219" s="18" t="s">
        <v>49</v>
      </c>
      <c r="D219" s="18" t="s">
        <v>8</v>
      </c>
      <c r="E219" s="18" t="s">
        <v>3</v>
      </c>
      <c r="F219" s="18" t="s">
        <v>33</v>
      </c>
      <c r="G219" s="18" t="s">
        <v>34</v>
      </c>
      <c r="H219" s="18" t="s">
        <v>35</v>
      </c>
      <c r="I219" s="19">
        <v>38</v>
      </c>
    </row>
    <row r="220" spans="1:9" ht="15.75" thickBot="1" x14ac:dyDescent="0.3">
      <c r="A220" s="18" t="s">
        <v>13</v>
      </c>
      <c r="B220" s="18" t="s">
        <v>14</v>
      </c>
      <c r="C220" s="18" t="s">
        <v>49</v>
      </c>
      <c r="D220" s="18" t="s">
        <v>6</v>
      </c>
      <c r="E220" s="18" t="s">
        <v>2</v>
      </c>
      <c r="F220" s="18" t="s">
        <v>38</v>
      </c>
      <c r="G220" s="18" t="s">
        <v>37</v>
      </c>
      <c r="H220" s="18" t="s">
        <v>35</v>
      </c>
      <c r="I220" s="19">
        <v>13</v>
      </c>
    </row>
    <row r="221" spans="1:9" ht="15.75" thickBot="1" x14ac:dyDescent="0.3">
      <c r="A221" s="18" t="s">
        <v>36</v>
      </c>
      <c r="B221" s="18" t="s">
        <v>13</v>
      </c>
      <c r="C221" s="18" t="s">
        <v>49</v>
      </c>
      <c r="D221" s="18" t="s">
        <v>9</v>
      </c>
      <c r="E221" s="18" t="s">
        <v>3</v>
      </c>
      <c r="F221" s="18" t="s">
        <v>33</v>
      </c>
      <c r="G221" s="18" t="s">
        <v>41</v>
      </c>
      <c r="H221" s="18" t="s">
        <v>35</v>
      </c>
      <c r="I221" s="19">
        <v>7</v>
      </c>
    </row>
    <row r="222" spans="1:9" ht="15.75" thickBot="1" x14ac:dyDescent="0.3">
      <c r="A222" s="18" t="s">
        <v>36</v>
      </c>
      <c r="B222" s="18" t="s">
        <v>13</v>
      </c>
      <c r="C222" s="18" t="s">
        <v>49</v>
      </c>
      <c r="D222" s="18" t="s">
        <v>8</v>
      </c>
      <c r="E222" s="18" t="s">
        <v>3</v>
      </c>
      <c r="F222" s="18" t="s">
        <v>33</v>
      </c>
      <c r="G222" s="18" t="s">
        <v>39</v>
      </c>
      <c r="H222" s="18" t="s">
        <v>35</v>
      </c>
      <c r="I222" s="19">
        <v>15</v>
      </c>
    </row>
    <row r="223" spans="1:9" ht="15.75" thickBot="1" x14ac:dyDescent="0.3">
      <c r="A223" s="18" t="s">
        <v>14</v>
      </c>
      <c r="B223" s="18" t="s">
        <v>15</v>
      </c>
      <c r="C223" s="18" t="s">
        <v>49</v>
      </c>
      <c r="D223" s="18" t="s">
        <v>6</v>
      </c>
      <c r="E223" s="18" t="s">
        <v>3</v>
      </c>
      <c r="F223" s="18" t="s">
        <v>35</v>
      </c>
      <c r="G223" s="18" t="s">
        <v>37</v>
      </c>
      <c r="H223" s="18" t="s">
        <v>35</v>
      </c>
      <c r="I223" s="19">
        <v>156</v>
      </c>
    </row>
    <row r="224" spans="1:9" ht="15.75" thickBot="1" x14ac:dyDescent="0.3">
      <c r="A224" s="18" t="s">
        <v>16</v>
      </c>
      <c r="B224" s="18" t="s">
        <v>17</v>
      </c>
      <c r="C224" s="18" t="s">
        <v>49</v>
      </c>
      <c r="D224" s="18" t="s">
        <v>6</v>
      </c>
      <c r="E224" s="18" t="s">
        <v>3</v>
      </c>
      <c r="F224" s="18" t="s">
        <v>35</v>
      </c>
      <c r="G224" s="18" t="s">
        <v>37</v>
      </c>
      <c r="H224" s="18" t="s">
        <v>35</v>
      </c>
      <c r="I224" s="19">
        <v>161</v>
      </c>
    </row>
    <row r="225" spans="1:9" ht="15.75" thickBot="1" x14ac:dyDescent="0.3">
      <c r="A225" s="18" t="s">
        <v>15</v>
      </c>
      <c r="B225" s="18" t="s">
        <v>16</v>
      </c>
      <c r="C225" s="18" t="s">
        <v>49</v>
      </c>
      <c r="D225" s="18" t="s">
        <v>6</v>
      </c>
      <c r="E225" s="18" t="s">
        <v>3</v>
      </c>
      <c r="F225" s="18" t="s">
        <v>33</v>
      </c>
      <c r="G225" s="18" t="s">
        <v>40</v>
      </c>
      <c r="H225" s="18" t="s">
        <v>35</v>
      </c>
      <c r="I225" s="19">
        <v>33</v>
      </c>
    </row>
    <row r="226" spans="1:9" ht="15.75" thickBot="1" x14ac:dyDescent="0.3">
      <c r="A226" s="18" t="s">
        <v>15</v>
      </c>
      <c r="B226" s="18" t="s">
        <v>16</v>
      </c>
      <c r="C226" s="18" t="s">
        <v>49</v>
      </c>
      <c r="D226" s="18" t="s">
        <v>4</v>
      </c>
      <c r="E226" s="18" t="s">
        <v>2</v>
      </c>
      <c r="F226" s="18" t="s">
        <v>35</v>
      </c>
      <c r="G226" s="18" t="s">
        <v>37</v>
      </c>
      <c r="H226" s="18" t="s">
        <v>35</v>
      </c>
      <c r="I226" s="19">
        <v>1031</v>
      </c>
    </row>
    <row r="227" spans="1:9" ht="15.75" thickBot="1" x14ac:dyDescent="0.3">
      <c r="A227" s="18" t="s">
        <v>14</v>
      </c>
      <c r="B227" s="18" t="s">
        <v>15</v>
      </c>
      <c r="C227" s="18" t="s">
        <v>49</v>
      </c>
      <c r="D227" s="18" t="s">
        <v>7</v>
      </c>
      <c r="E227" s="18" t="s">
        <v>3</v>
      </c>
      <c r="F227" s="18" t="s">
        <v>33</v>
      </c>
      <c r="G227" s="18" t="s">
        <v>34</v>
      </c>
      <c r="H227" s="18" t="s">
        <v>35</v>
      </c>
      <c r="I227" s="19">
        <v>122</v>
      </c>
    </row>
    <row r="228" spans="1:9" ht="15.75" thickBot="1" x14ac:dyDescent="0.3">
      <c r="A228" s="18" t="s">
        <v>14</v>
      </c>
      <c r="B228" s="18" t="s">
        <v>15</v>
      </c>
      <c r="C228" s="18" t="s">
        <v>49</v>
      </c>
      <c r="D228" s="18" t="s">
        <v>8</v>
      </c>
      <c r="E228" s="18" t="s">
        <v>2</v>
      </c>
      <c r="F228" s="18" t="s">
        <v>33</v>
      </c>
      <c r="G228" s="18" t="s">
        <v>40</v>
      </c>
      <c r="H228" s="18" t="s">
        <v>35</v>
      </c>
      <c r="I228" s="19">
        <v>38</v>
      </c>
    </row>
    <row r="229" spans="1:9" ht="15.75" thickBot="1" x14ac:dyDescent="0.3">
      <c r="A229" s="18" t="s">
        <v>13</v>
      </c>
      <c r="B229" s="18" t="s">
        <v>14</v>
      </c>
      <c r="C229" s="18" t="s">
        <v>49</v>
      </c>
      <c r="D229" s="18" t="s">
        <v>9</v>
      </c>
      <c r="E229" s="18" t="s">
        <v>3</v>
      </c>
      <c r="F229" s="18" t="s">
        <v>42</v>
      </c>
      <c r="G229" s="18" t="s">
        <v>37</v>
      </c>
      <c r="H229" s="18" t="s">
        <v>35</v>
      </c>
      <c r="I229" s="19">
        <v>2</v>
      </c>
    </row>
    <row r="230" spans="1:9" ht="15.75" thickBot="1" x14ac:dyDescent="0.3">
      <c r="A230" s="18" t="s">
        <v>13</v>
      </c>
      <c r="B230" s="18" t="s">
        <v>14</v>
      </c>
      <c r="C230" s="18" t="s">
        <v>49</v>
      </c>
      <c r="D230" s="18" t="s">
        <v>6</v>
      </c>
      <c r="E230" s="18" t="s">
        <v>3</v>
      </c>
      <c r="F230" s="18" t="s">
        <v>33</v>
      </c>
      <c r="G230" s="18" t="s">
        <v>37</v>
      </c>
      <c r="H230" s="18" t="s">
        <v>35</v>
      </c>
      <c r="I230" s="19">
        <v>3</v>
      </c>
    </row>
    <row r="231" spans="1:9" ht="15.75" thickBot="1" x14ac:dyDescent="0.3">
      <c r="A231" s="18" t="s">
        <v>15</v>
      </c>
      <c r="B231" s="18" t="s">
        <v>16</v>
      </c>
      <c r="C231" s="18" t="s">
        <v>49</v>
      </c>
      <c r="D231" s="18" t="s">
        <v>9</v>
      </c>
      <c r="E231" s="18" t="s">
        <v>2</v>
      </c>
      <c r="F231" s="18" t="s">
        <v>33</v>
      </c>
      <c r="G231" s="18" t="s">
        <v>34</v>
      </c>
      <c r="H231" s="18" t="s">
        <v>35</v>
      </c>
      <c r="I231" s="19">
        <v>171</v>
      </c>
    </row>
    <row r="232" spans="1:9" ht="15.75" thickBot="1" x14ac:dyDescent="0.3">
      <c r="A232" s="18" t="s">
        <v>15</v>
      </c>
      <c r="B232" s="18" t="s">
        <v>16</v>
      </c>
      <c r="C232" s="18" t="s">
        <v>49</v>
      </c>
      <c r="D232" s="18" t="s">
        <v>7</v>
      </c>
      <c r="E232" s="18" t="s">
        <v>3</v>
      </c>
      <c r="F232" s="18" t="s">
        <v>33</v>
      </c>
      <c r="G232" s="18" t="s">
        <v>41</v>
      </c>
      <c r="H232" s="18" t="s">
        <v>35</v>
      </c>
      <c r="I232" s="19">
        <v>11</v>
      </c>
    </row>
    <row r="233" spans="1:9" ht="15.75" thickBot="1" x14ac:dyDescent="0.3">
      <c r="A233" s="18" t="s">
        <v>15</v>
      </c>
      <c r="B233" s="18" t="s">
        <v>16</v>
      </c>
      <c r="C233" s="18" t="s">
        <v>49</v>
      </c>
      <c r="D233" s="18" t="s">
        <v>8</v>
      </c>
      <c r="E233" s="18" t="s">
        <v>2</v>
      </c>
      <c r="F233" s="18" t="s">
        <v>33</v>
      </c>
      <c r="G233" s="18" t="s">
        <v>34</v>
      </c>
      <c r="H233" s="18" t="s">
        <v>35</v>
      </c>
      <c r="I233" s="19">
        <v>96</v>
      </c>
    </row>
    <row r="234" spans="1:9" ht="15.75" thickBot="1" x14ac:dyDescent="0.3">
      <c r="A234" s="18" t="s">
        <v>16</v>
      </c>
      <c r="B234" s="18" t="s">
        <v>17</v>
      </c>
      <c r="C234" s="18" t="s">
        <v>49</v>
      </c>
      <c r="D234" s="18" t="s">
        <v>4</v>
      </c>
      <c r="E234" s="18" t="s">
        <v>2</v>
      </c>
      <c r="F234" s="18" t="s">
        <v>33</v>
      </c>
      <c r="G234" s="18" t="s">
        <v>37</v>
      </c>
      <c r="H234" s="18" t="s">
        <v>35</v>
      </c>
      <c r="I234" s="19">
        <v>109</v>
      </c>
    </row>
    <row r="235" spans="1:9" ht="15.75" thickBot="1" x14ac:dyDescent="0.3">
      <c r="A235" s="18" t="s">
        <v>16</v>
      </c>
      <c r="B235" s="18" t="s">
        <v>17</v>
      </c>
      <c r="C235" s="18" t="s">
        <v>49</v>
      </c>
      <c r="D235" s="18" t="s">
        <v>7</v>
      </c>
      <c r="E235" s="18" t="s">
        <v>2</v>
      </c>
      <c r="F235" s="18" t="s">
        <v>33</v>
      </c>
      <c r="G235" s="18" t="s">
        <v>41</v>
      </c>
      <c r="H235" s="18" t="s">
        <v>35</v>
      </c>
      <c r="I235" s="19">
        <v>20</v>
      </c>
    </row>
    <row r="236" spans="1:9" ht="15.75" thickBot="1" x14ac:dyDescent="0.3">
      <c r="A236" s="18" t="s">
        <v>15</v>
      </c>
      <c r="B236" s="18" t="s">
        <v>16</v>
      </c>
      <c r="C236" s="18" t="s">
        <v>49</v>
      </c>
      <c r="D236" s="18" t="s">
        <v>9</v>
      </c>
      <c r="E236" s="18" t="s">
        <v>3</v>
      </c>
      <c r="F236" s="18" t="s">
        <v>33</v>
      </c>
      <c r="G236" s="18" t="s">
        <v>40</v>
      </c>
      <c r="H236" s="18" t="s">
        <v>35</v>
      </c>
      <c r="I236" s="19">
        <v>49</v>
      </c>
    </row>
    <row r="237" spans="1:9" ht="15.75" thickBot="1" x14ac:dyDescent="0.3">
      <c r="A237" s="18" t="s">
        <v>14</v>
      </c>
      <c r="B237" s="18" t="s">
        <v>15</v>
      </c>
      <c r="C237" s="18" t="s">
        <v>49</v>
      </c>
      <c r="D237" s="18" t="s">
        <v>7</v>
      </c>
      <c r="E237" s="18" t="s">
        <v>3</v>
      </c>
      <c r="F237" s="18" t="s">
        <v>33</v>
      </c>
      <c r="G237" s="18" t="s">
        <v>37</v>
      </c>
      <c r="H237" s="18" t="s">
        <v>35</v>
      </c>
      <c r="I237" s="19">
        <v>31</v>
      </c>
    </row>
    <row r="238" spans="1:9" ht="15.75" thickBot="1" x14ac:dyDescent="0.3">
      <c r="A238" s="18" t="s">
        <v>15</v>
      </c>
      <c r="B238" s="18" t="s">
        <v>16</v>
      </c>
      <c r="C238" s="18" t="s">
        <v>49</v>
      </c>
      <c r="D238" s="18" t="s">
        <v>4</v>
      </c>
      <c r="E238" s="18" t="s">
        <v>3</v>
      </c>
      <c r="F238" s="18" t="s">
        <v>38</v>
      </c>
      <c r="G238" s="18" t="s">
        <v>37</v>
      </c>
      <c r="H238" s="18" t="s">
        <v>35</v>
      </c>
      <c r="I238" s="19">
        <v>51</v>
      </c>
    </row>
    <row r="239" spans="1:9" ht="15.75" thickBot="1" x14ac:dyDescent="0.3">
      <c r="A239" s="18" t="s">
        <v>14</v>
      </c>
      <c r="B239" s="18" t="s">
        <v>15</v>
      </c>
      <c r="C239" s="18" t="s">
        <v>49</v>
      </c>
      <c r="D239" s="18" t="s">
        <v>7</v>
      </c>
      <c r="E239" s="18" t="s">
        <v>3</v>
      </c>
      <c r="F239" s="18" t="s">
        <v>42</v>
      </c>
      <c r="G239" s="18" t="s">
        <v>37</v>
      </c>
      <c r="H239" s="18" t="s">
        <v>35</v>
      </c>
      <c r="I239" s="19">
        <v>5</v>
      </c>
    </row>
    <row r="240" spans="1:9" ht="15.75" thickBot="1" x14ac:dyDescent="0.3">
      <c r="A240" s="18" t="s">
        <v>15</v>
      </c>
      <c r="B240" s="18" t="s">
        <v>16</v>
      </c>
      <c r="C240" s="18" t="s">
        <v>49</v>
      </c>
      <c r="D240" s="18" t="s">
        <v>8</v>
      </c>
      <c r="E240" s="18" t="s">
        <v>2</v>
      </c>
      <c r="F240" s="18" t="s">
        <v>38</v>
      </c>
      <c r="G240" s="18" t="s">
        <v>37</v>
      </c>
      <c r="H240" s="18" t="s">
        <v>35</v>
      </c>
      <c r="I240" s="19">
        <v>17</v>
      </c>
    </row>
    <row r="241" spans="1:9" ht="15.75" thickBot="1" x14ac:dyDescent="0.3">
      <c r="A241" s="18" t="s">
        <v>14</v>
      </c>
      <c r="B241" s="18" t="s">
        <v>15</v>
      </c>
      <c r="C241" s="18" t="s">
        <v>49</v>
      </c>
      <c r="D241" s="18" t="s">
        <v>9</v>
      </c>
      <c r="E241" s="18" t="s">
        <v>2</v>
      </c>
      <c r="F241" s="18" t="s">
        <v>42</v>
      </c>
      <c r="G241" s="18" t="s">
        <v>37</v>
      </c>
      <c r="H241" s="18" t="s">
        <v>35</v>
      </c>
      <c r="I241" s="19">
        <v>8</v>
      </c>
    </row>
    <row r="242" spans="1:9" ht="15.75" thickBot="1" x14ac:dyDescent="0.3">
      <c r="A242" s="18" t="s">
        <v>15</v>
      </c>
      <c r="B242" s="18" t="s">
        <v>16</v>
      </c>
      <c r="C242" s="18" t="s">
        <v>49</v>
      </c>
      <c r="D242" s="18" t="s">
        <v>6</v>
      </c>
      <c r="E242" s="18" t="s">
        <v>2</v>
      </c>
      <c r="F242" s="18" t="s">
        <v>38</v>
      </c>
      <c r="G242" s="18" t="s">
        <v>34</v>
      </c>
      <c r="H242" s="18" t="s">
        <v>35</v>
      </c>
      <c r="I242" s="19">
        <v>4</v>
      </c>
    </row>
    <row r="243" spans="1:9" ht="15.75" thickBot="1" x14ac:dyDescent="0.3">
      <c r="A243" s="18" t="s">
        <v>15</v>
      </c>
      <c r="B243" s="18" t="s">
        <v>16</v>
      </c>
      <c r="C243" s="18" t="s">
        <v>49</v>
      </c>
      <c r="D243" s="18" t="s">
        <v>8</v>
      </c>
      <c r="E243" s="18" t="s">
        <v>3</v>
      </c>
      <c r="F243" s="18" t="s">
        <v>38</v>
      </c>
      <c r="G243" s="18" t="s">
        <v>37</v>
      </c>
      <c r="H243" s="18" t="s">
        <v>35</v>
      </c>
      <c r="I243" s="19">
        <v>6</v>
      </c>
    </row>
    <row r="244" spans="1:9" ht="15.75" thickBot="1" x14ac:dyDescent="0.3">
      <c r="A244" s="18" t="s">
        <v>14</v>
      </c>
      <c r="B244" s="18" t="s">
        <v>15</v>
      </c>
      <c r="C244" s="18" t="s">
        <v>49</v>
      </c>
      <c r="D244" s="18" t="s">
        <v>7</v>
      </c>
      <c r="E244" s="18" t="s">
        <v>2</v>
      </c>
      <c r="F244" s="18" t="s">
        <v>42</v>
      </c>
      <c r="G244" s="18" t="s">
        <v>37</v>
      </c>
      <c r="H244" s="18" t="s">
        <v>35</v>
      </c>
      <c r="I244" s="19">
        <v>12</v>
      </c>
    </row>
    <row r="245" spans="1:9" ht="15.75" thickBot="1" x14ac:dyDescent="0.3">
      <c r="A245" s="18" t="s">
        <v>15</v>
      </c>
      <c r="B245" s="18" t="s">
        <v>16</v>
      </c>
      <c r="C245" s="18" t="s">
        <v>49</v>
      </c>
      <c r="D245" s="18" t="s">
        <v>7</v>
      </c>
      <c r="E245" s="18" t="s">
        <v>3</v>
      </c>
      <c r="F245" s="18" t="s">
        <v>38</v>
      </c>
      <c r="G245" s="18" t="s">
        <v>37</v>
      </c>
      <c r="H245" s="18" t="s">
        <v>35</v>
      </c>
      <c r="I245" s="19">
        <v>28</v>
      </c>
    </row>
    <row r="246" spans="1:9" ht="15.75" thickBot="1" x14ac:dyDescent="0.3">
      <c r="A246" s="18" t="s">
        <v>14</v>
      </c>
      <c r="B246" s="18" t="s">
        <v>15</v>
      </c>
      <c r="C246" s="18" t="s">
        <v>49</v>
      </c>
      <c r="D246" s="18" t="s">
        <v>7</v>
      </c>
      <c r="E246" s="18" t="s">
        <v>2</v>
      </c>
      <c r="F246" s="18" t="s">
        <v>38</v>
      </c>
      <c r="G246" s="18" t="s">
        <v>34</v>
      </c>
      <c r="H246" s="18" t="s">
        <v>35</v>
      </c>
      <c r="I246" s="19">
        <v>6</v>
      </c>
    </row>
    <row r="247" spans="1:9" ht="15.75" thickBot="1" x14ac:dyDescent="0.3">
      <c r="A247" s="18" t="s">
        <v>16</v>
      </c>
      <c r="B247" s="18" t="s">
        <v>17</v>
      </c>
      <c r="C247" s="18" t="s">
        <v>49</v>
      </c>
      <c r="D247" s="18" t="s">
        <v>9</v>
      </c>
      <c r="E247" s="18" t="s">
        <v>3</v>
      </c>
      <c r="F247" s="18" t="s">
        <v>33</v>
      </c>
      <c r="G247" s="18" t="s">
        <v>41</v>
      </c>
      <c r="H247" s="18" t="s">
        <v>35</v>
      </c>
      <c r="I247" s="19">
        <v>6</v>
      </c>
    </row>
    <row r="248" spans="1:9" ht="15.75" thickBot="1" x14ac:dyDescent="0.3">
      <c r="A248" s="18" t="s">
        <v>14</v>
      </c>
      <c r="B248" s="18" t="s">
        <v>15</v>
      </c>
      <c r="C248" s="18" t="s">
        <v>49</v>
      </c>
      <c r="D248" s="18" t="s">
        <v>8</v>
      </c>
      <c r="E248" s="18" t="s">
        <v>2</v>
      </c>
      <c r="F248" s="18" t="s">
        <v>38</v>
      </c>
      <c r="G248" s="18" t="s">
        <v>34</v>
      </c>
      <c r="H248" s="18" t="s">
        <v>35</v>
      </c>
      <c r="I248" s="19">
        <v>2</v>
      </c>
    </row>
    <row r="249" spans="1:9" ht="15.75" thickBot="1" x14ac:dyDescent="0.3">
      <c r="A249" s="18" t="s">
        <v>16</v>
      </c>
      <c r="B249" s="18" t="s">
        <v>17</v>
      </c>
      <c r="C249" s="18" t="s">
        <v>49</v>
      </c>
      <c r="D249" s="18" t="s">
        <v>9</v>
      </c>
      <c r="E249" s="18" t="s">
        <v>2</v>
      </c>
      <c r="F249" s="18" t="s">
        <v>38</v>
      </c>
      <c r="G249" s="18" t="s">
        <v>41</v>
      </c>
      <c r="H249" s="18" t="s">
        <v>35</v>
      </c>
      <c r="I249" s="19">
        <v>4</v>
      </c>
    </row>
    <row r="250" spans="1:9" ht="15.75" thickBot="1" x14ac:dyDescent="0.3">
      <c r="A250" s="18" t="s">
        <v>15</v>
      </c>
      <c r="B250" s="18" t="s">
        <v>16</v>
      </c>
      <c r="C250" s="18" t="s">
        <v>49</v>
      </c>
      <c r="D250" s="18" t="s">
        <v>8</v>
      </c>
      <c r="E250" s="18" t="s">
        <v>2</v>
      </c>
      <c r="F250" s="18" t="s">
        <v>38</v>
      </c>
      <c r="G250" s="18" t="s">
        <v>34</v>
      </c>
      <c r="H250" s="18" t="s">
        <v>35</v>
      </c>
      <c r="I250" s="19">
        <v>2</v>
      </c>
    </row>
    <row r="251" spans="1:9" ht="15.75" thickBot="1" x14ac:dyDescent="0.3">
      <c r="A251" s="18" t="s">
        <v>16</v>
      </c>
      <c r="B251" s="18" t="s">
        <v>17</v>
      </c>
      <c r="C251" s="18" t="s">
        <v>49</v>
      </c>
      <c r="D251" s="18" t="s">
        <v>9</v>
      </c>
      <c r="E251" s="18" t="s">
        <v>2</v>
      </c>
      <c r="F251" s="18" t="s">
        <v>33</v>
      </c>
      <c r="G251" s="18" t="s">
        <v>37</v>
      </c>
      <c r="H251" s="18" t="s">
        <v>35</v>
      </c>
      <c r="I251" s="19">
        <v>35</v>
      </c>
    </row>
    <row r="252" spans="1:9" ht="15.75" thickBot="1" x14ac:dyDescent="0.3">
      <c r="A252" s="18" t="s">
        <v>16</v>
      </c>
      <c r="B252" s="18" t="s">
        <v>17</v>
      </c>
      <c r="C252" s="18" t="s">
        <v>49</v>
      </c>
      <c r="D252" s="18" t="s">
        <v>9</v>
      </c>
      <c r="E252" s="18" t="s">
        <v>2</v>
      </c>
      <c r="F252" s="18" t="s">
        <v>38</v>
      </c>
      <c r="G252" s="18" t="s">
        <v>40</v>
      </c>
      <c r="H252" s="18" t="s">
        <v>35</v>
      </c>
      <c r="I252" s="19">
        <v>4</v>
      </c>
    </row>
    <row r="253" spans="1:9" ht="15.75" thickBot="1" x14ac:dyDescent="0.3">
      <c r="A253" s="18" t="s">
        <v>15</v>
      </c>
      <c r="B253" s="18" t="s">
        <v>16</v>
      </c>
      <c r="C253" s="18" t="s">
        <v>49</v>
      </c>
      <c r="D253" s="18" t="s">
        <v>8</v>
      </c>
      <c r="E253" s="18" t="s">
        <v>3</v>
      </c>
      <c r="F253" s="18" t="s">
        <v>33</v>
      </c>
      <c r="G253" s="18" t="s">
        <v>41</v>
      </c>
      <c r="H253" s="18" t="s">
        <v>35</v>
      </c>
      <c r="I253" s="19">
        <v>2</v>
      </c>
    </row>
    <row r="254" spans="1:9" ht="15.75" thickBot="1" x14ac:dyDescent="0.3">
      <c r="A254" s="18" t="s">
        <v>13</v>
      </c>
      <c r="B254" s="18" t="s">
        <v>14</v>
      </c>
      <c r="C254" s="18" t="s">
        <v>49</v>
      </c>
      <c r="D254" s="18" t="s">
        <v>6</v>
      </c>
      <c r="E254" s="18" t="s">
        <v>2</v>
      </c>
      <c r="F254" s="18" t="s">
        <v>35</v>
      </c>
      <c r="G254" s="18" t="s">
        <v>37</v>
      </c>
      <c r="H254" s="18" t="s">
        <v>35</v>
      </c>
      <c r="I254" s="19">
        <v>331</v>
      </c>
    </row>
    <row r="255" spans="1:9" ht="15.75" thickBot="1" x14ac:dyDescent="0.3">
      <c r="A255" s="18" t="s">
        <v>14</v>
      </c>
      <c r="B255" s="18" t="s">
        <v>15</v>
      </c>
      <c r="C255" s="18" t="s">
        <v>49</v>
      </c>
      <c r="D255" s="18" t="s">
        <v>4</v>
      </c>
      <c r="E255" s="18" t="s">
        <v>3</v>
      </c>
      <c r="F255" s="18" t="s">
        <v>35</v>
      </c>
      <c r="G255" s="18" t="s">
        <v>37</v>
      </c>
      <c r="H255" s="18" t="s">
        <v>35</v>
      </c>
      <c r="I255" s="19">
        <v>533</v>
      </c>
    </row>
    <row r="256" spans="1:9" ht="15.75" thickBot="1" x14ac:dyDescent="0.3">
      <c r="A256" s="18" t="s">
        <v>36</v>
      </c>
      <c r="B256" s="18" t="s">
        <v>13</v>
      </c>
      <c r="C256" s="18" t="s">
        <v>49</v>
      </c>
      <c r="D256" s="18" t="s">
        <v>7</v>
      </c>
      <c r="E256" s="18" t="s">
        <v>3</v>
      </c>
      <c r="F256" s="18" t="s">
        <v>33</v>
      </c>
      <c r="G256" s="18" t="s">
        <v>34</v>
      </c>
      <c r="H256" s="18" t="s">
        <v>35</v>
      </c>
      <c r="I256" s="19">
        <v>120</v>
      </c>
    </row>
    <row r="257" spans="1:9" ht="15.75" thickBot="1" x14ac:dyDescent="0.3">
      <c r="A257" s="18" t="s">
        <v>36</v>
      </c>
      <c r="B257" s="18" t="s">
        <v>13</v>
      </c>
      <c r="C257" s="18" t="s">
        <v>49</v>
      </c>
      <c r="D257" s="18" t="s">
        <v>4</v>
      </c>
      <c r="E257" s="18" t="s">
        <v>2</v>
      </c>
      <c r="F257" s="18" t="s">
        <v>33</v>
      </c>
      <c r="G257" s="18" t="s">
        <v>34</v>
      </c>
      <c r="H257" s="18" t="s">
        <v>35</v>
      </c>
      <c r="I257" s="19">
        <v>240</v>
      </c>
    </row>
    <row r="258" spans="1:9" ht="15.75" thickBot="1" x14ac:dyDescent="0.3">
      <c r="A258" s="18" t="s">
        <v>13</v>
      </c>
      <c r="B258" s="18" t="s">
        <v>14</v>
      </c>
      <c r="C258" s="18" t="s">
        <v>49</v>
      </c>
      <c r="D258" s="18" t="s">
        <v>6</v>
      </c>
      <c r="E258" s="18" t="s">
        <v>2</v>
      </c>
      <c r="F258" s="18" t="s">
        <v>33</v>
      </c>
      <c r="G258" s="18" t="s">
        <v>34</v>
      </c>
      <c r="H258" s="18" t="s">
        <v>35</v>
      </c>
      <c r="I258" s="19">
        <v>105</v>
      </c>
    </row>
    <row r="259" spans="1:9" ht="15.75" thickBot="1" x14ac:dyDescent="0.3">
      <c r="A259" s="18" t="s">
        <v>13</v>
      </c>
      <c r="B259" s="18" t="s">
        <v>14</v>
      </c>
      <c r="C259" s="18" t="s">
        <v>49</v>
      </c>
      <c r="D259" s="18" t="s">
        <v>7</v>
      </c>
      <c r="E259" s="18" t="s">
        <v>3</v>
      </c>
      <c r="F259" s="18" t="s">
        <v>33</v>
      </c>
      <c r="G259" s="18" t="s">
        <v>40</v>
      </c>
      <c r="H259" s="18" t="s">
        <v>35</v>
      </c>
      <c r="I259" s="19">
        <v>63</v>
      </c>
    </row>
    <row r="260" spans="1:9" ht="15.75" thickBot="1" x14ac:dyDescent="0.3">
      <c r="A260" s="18" t="s">
        <v>36</v>
      </c>
      <c r="B260" s="18" t="s">
        <v>13</v>
      </c>
      <c r="C260" s="18" t="s">
        <v>49</v>
      </c>
      <c r="D260" s="18" t="s">
        <v>9</v>
      </c>
      <c r="E260" s="18" t="s">
        <v>3</v>
      </c>
      <c r="F260" s="18" t="s">
        <v>35</v>
      </c>
      <c r="G260" s="18" t="s">
        <v>37</v>
      </c>
      <c r="H260" s="18" t="s">
        <v>35</v>
      </c>
      <c r="I260" s="19">
        <v>282</v>
      </c>
    </row>
    <row r="261" spans="1:9" ht="15.75" thickBot="1" x14ac:dyDescent="0.3">
      <c r="A261" s="18" t="s">
        <v>36</v>
      </c>
      <c r="B261" s="18" t="s">
        <v>13</v>
      </c>
      <c r="C261" s="18" t="s">
        <v>49</v>
      </c>
      <c r="D261" s="18" t="s">
        <v>8</v>
      </c>
      <c r="E261" s="18" t="s">
        <v>2</v>
      </c>
      <c r="F261" s="18" t="s">
        <v>33</v>
      </c>
      <c r="G261" s="18" t="s">
        <v>37</v>
      </c>
      <c r="H261" s="18" t="s">
        <v>35</v>
      </c>
      <c r="I261" s="19">
        <v>7</v>
      </c>
    </row>
    <row r="262" spans="1:9" ht="15.75" thickBot="1" x14ac:dyDescent="0.3">
      <c r="A262" s="18" t="s">
        <v>13</v>
      </c>
      <c r="B262" s="18" t="s">
        <v>14</v>
      </c>
      <c r="C262" s="18" t="s">
        <v>49</v>
      </c>
      <c r="D262" s="18" t="s">
        <v>7</v>
      </c>
      <c r="E262" s="18" t="s">
        <v>3</v>
      </c>
      <c r="F262" s="18" t="s">
        <v>33</v>
      </c>
      <c r="G262" s="18" t="s">
        <v>39</v>
      </c>
      <c r="H262" s="18" t="s">
        <v>35</v>
      </c>
      <c r="I262" s="19">
        <v>39</v>
      </c>
    </row>
    <row r="263" spans="1:9" ht="15.75" thickBot="1" x14ac:dyDescent="0.3">
      <c r="A263" s="18" t="s">
        <v>36</v>
      </c>
      <c r="B263" s="18" t="s">
        <v>13</v>
      </c>
      <c r="C263" s="18" t="s">
        <v>49</v>
      </c>
      <c r="D263" s="18" t="s">
        <v>8</v>
      </c>
      <c r="E263" s="18" t="s">
        <v>2</v>
      </c>
      <c r="F263" s="18" t="s">
        <v>33</v>
      </c>
      <c r="G263" s="18" t="s">
        <v>41</v>
      </c>
      <c r="H263" s="18" t="s">
        <v>35</v>
      </c>
      <c r="I263" s="19">
        <v>7</v>
      </c>
    </row>
    <row r="264" spans="1:9" ht="15.75" thickBot="1" x14ac:dyDescent="0.3">
      <c r="A264" s="18" t="s">
        <v>14</v>
      </c>
      <c r="B264" s="18" t="s">
        <v>15</v>
      </c>
      <c r="C264" s="18" t="s">
        <v>49</v>
      </c>
      <c r="D264" s="18" t="s">
        <v>8</v>
      </c>
      <c r="E264" s="18" t="s">
        <v>2</v>
      </c>
      <c r="F264" s="18" t="s">
        <v>35</v>
      </c>
      <c r="G264" s="18" t="s">
        <v>37</v>
      </c>
      <c r="H264" s="18" t="s">
        <v>35</v>
      </c>
      <c r="I264" s="19">
        <v>207</v>
      </c>
    </row>
    <row r="265" spans="1:9" ht="15.75" thickBot="1" x14ac:dyDescent="0.3">
      <c r="A265" s="18" t="s">
        <v>36</v>
      </c>
      <c r="B265" s="18" t="s">
        <v>13</v>
      </c>
      <c r="C265" s="18" t="s">
        <v>49</v>
      </c>
      <c r="D265" s="18" t="s">
        <v>9</v>
      </c>
      <c r="E265" s="18" t="s">
        <v>3</v>
      </c>
      <c r="F265" s="18" t="s">
        <v>38</v>
      </c>
      <c r="G265" s="18" t="s">
        <v>34</v>
      </c>
      <c r="H265" s="18" t="s">
        <v>35</v>
      </c>
      <c r="I265" s="19">
        <v>1</v>
      </c>
    </row>
    <row r="266" spans="1:9" ht="15.75" thickBot="1" x14ac:dyDescent="0.3">
      <c r="A266" s="18" t="s">
        <v>36</v>
      </c>
      <c r="B266" s="18" t="s">
        <v>13</v>
      </c>
      <c r="C266" s="18" t="s">
        <v>49</v>
      </c>
      <c r="D266" s="18" t="s">
        <v>6</v>
      </c>
      <c r="E266" s="18" t="s">
        <v>3</v>
      </c>
      <c r="F266" s="18" t="s">
        <v>38</v>
      </c>
      <c r="G266" s="18" t="s">
        <v>39</v>
      </c>
      <c r="H266" s="18" t="s">
        <v>35</v>
      </c>
      <c r="I266" s="19">
        <v>1</v>
      </c>
    </row>
    <row r="267" spans="1:9" ht="15.75" thickBot="1" x14ac:dyDescent="0.3">
      <c r="A267" s="18" t="s">
        <v>14</v>
      </c>
      <c r="B267" s="18" t="s">
        <v>15</v>
      </c>
      <c r="C267" s="18" t="s">
        <v>49</v>
      </c>
      <c r="D267" s="18" t="s">
        <v>7</v>
      </c>
      <c r="E267" s="18" t="s">
        <v>2</v>
      </c>
      <c r="F267" s="18" t="s">
        <v>33</v>
      </c>
      <c r="G267" s="18" t="s">
        <v>41</v>
      </c>
      <c r="H267" s="18" t="s">
        <v>35</v>
      </c>
      <c r="I267" s="19">
        <v>18</v>
      </c>
    </row>
    <row r="268" spans="1:9" ht="15.75" thickBot="1" x14ac:dyDescent="0.3">
      <c r="A268" s="18" t="s">
        <v>15</v>
      </c>
      <c r="B268" s="18" t="s">
        <v>16</v>
      </c>
      <c r="C268" s="18" t="s">
        <v>49</v>
      </c>
      <c r="D268" s="18" t="s">
        <v>6</v>
      </c>
      <c r="E268" s="18" t="s">
        <v>2</v>
      </c>
      <c r="F268" s="18" t="s">
        <v>33</v>
      </c>
      <c r="G268" s="18" t="s">
        <v>34</v>
      </c>
      <c r="H268" s="18" t="s">
        <v>35</v>
      </c>
      <c r="I268" s="19">
        <v>115</v>
      </c>
    </row>
    <row r="269" spans="1:9" ht="15.75" thickBot="1" x14ac:dyDescent="0.3">
      <c r="A269" s="18" t="s">
        <v>14</v>
      </c>
      <c r="B269" s="18" t="s">
        <v>15</v>
      </c>
      <c r="C269" s="18" t="s">
        <v>49</v>
      </c>
      <c r="D269" s="18" t="s">
        <v>6</v>
      </c>
      <c r="E269" s="18" t="s">
        <v>3</v>
      </c>
      <c r="F269" s="18" t="s">
        <v>38</v>
      </c>
      <c r="G269" s="18" t="s">
        <v>37</v>
      </c>
      <c r="H269" s="18" t="s">
        <v>35</v>
      </c>
      <c r="I269" s="19">
        <v>7</v>
      </c>
    </row>
    <row r="270" spans="1:9" ht="15.75" thickBot="1" x14ac:dyDescent="0.3">
      <c r="A270" s="18" t="s">
        <v>14</v>
      </c>
      <c r="B270" s="18" t="s">
        <v>15</v>
      </c>
      <c r="C270" s="18" t="s">
        <v>49</v>
      </c>
      <c r="D270" s="18" t="s">
        <v>4</v>
      </c>
      <c r="E270" s="18" t="s">
        <v>2</v>
      </c>
      <c r="F270" s="18" t="s">
        <v>42</v>
      </c>
      <c r="G270" s="18" t="s">
        <v>37</v>
      </c>
      <c r="H270" s="18" t="s">
        <v>35</v>
      </c>
      <c r="I270" s="19">
        <v>11</v>
      </c>
    </row>
    <row r="271" spans="1:9" ht="15.75" thickBot="1" x14ac:dyDescent="0.3">
      <c r="A271" s="18" t="s">
        <v>14</v>
      </c>
      <c r="B271" s="18" t="s">
        <v>15</v>
      </c>
      <c r="C271" s="18" t="s">
        <v>49</v>
      </c>
      <c r="D271" s="18" t="s">
        <v>8</v>
      </c>
      <c r="E271" s="18" t="s">
        <v>2</v>
      </c>
      <c r="F271" s="18" t="s">
        <v>33</v>
      </c>
      <c r="G271" s="18" t="s">
        <v>39</v>
      </c>
      <c r="H271" s="18" t="s">
        <v>35</v>
      </c>
      <c r="I271" s="19">
        <v>35</v>
      </c>
    </row>
    <row r="272" spans="1:9" ht="15.75" thickBot="1" x14ac:dyDescent="0.3">
      <c r="A272" s="18" t="s">
        <v>16</v>
      </c>
      <c r="B272" s="18" t="s">
        <v>17</v>
      </c>
      <c r="C272" s="18" t="s">
        <v>49</v>
      </c>
      <c r="D272" s="18" t="s">
        <v>4</v>
      </c>
      <c r="E272" s="18" t="s">
        <v>2</v>
      </c>
      <c r="F272" s="18" t="s">
        <v>33</v>
      </c>
      <c r="G272" s="18" t="s">
        <v>41</v>
      </c>
      <c r="H272" s="18" t="s">
        <v>35</v>
      </c>
      <c r="I272" s="19">
        <v>32</v>
      </c>
    </row>
    <row r="273" spans="1:9" ht="15.75" thickBot="1" x14ac:dyDescent="0.3">
      <c r="A273" s="18" t="s">
        <v>14</v>
      </c>
      <c r="B273" s="18" t="s">
        <v>15</v>
      </c>
      <c r="C273" s="18" t="s">
        <v>49</v>
      </c>
      <c r="D273" s="18" t="s">
        <v>8</v>
      </c>
      <c r="E273" s="18" t="s">
        <v>2</v>
      </c>
      <c r="F273" s="18" t="s">
        <v>38</v>
      </c>
      <c r="G273" s="18" t="s">
        <v>37</v>
      </c>
      <c r="H273" s="18" t="s">
        <v>35</v>
      </c>
      <c r="I273" s="19">
        <v>18</v>
      </c>
    </row>
    <row r="274" spans="1:9" ht="15.75" thickBot="1" x14ac:dyDescent="0.3">
      <c r="A274" s="18" t="s">
        <v>15</v>
      </c>
      <c r="B274" s="18" t="s">
        <v>16</v>
      </c>
      <c r="C274" s="18" t="s">
        <v>49</v>
      </c>
      <c r="D274" s="18" t="s">
        <v>4</v>
      </c>
      <c r="E274" s="18" t="s">
        <v>3</v>
      </c>
      <c r="F274" s="18" t="s">
        <v>33</v>
      </c>
      <c r="G274" s="18" t="s">
        <v>40</v>
      </c>
      <c r="H274" s="18" t="s">
        <v>35</v>
      </c>
      <c r="I274" s="19">
        <v>60</v>
      </c>
    </row>
    <row r="275" spans="1:9" ht="15.75" thickBot="1" x14ac:dyDescent="0.3">
      <c r="A275" s="18" t="s">
        <v>15</v>
      </c>
      <c r="B275" s="18" t="s">
        <v>16</v>
      </c>
      <c r="C275" s="18" t="s">
        <v>49</v>
      </c>
      <c r="D275" s="18" t="s">
        <v>8</v>
      </c>
      <c r="E275" s="18" t="s">
        <v>2</v>
      </c>
      <c r="F275" s="18" t="s">
        <v>33</v>
      </c>
      <c r="G275" s="18" t="s">
        <v>41</v>
      </c>
      <c r="H275" s="18" t="s">
        <v>35</v>
      </c>
      <c r="I275" s="19">
        <v>4</v>
      </c>
    </row>
    <row r="276" spans="1:9" ht="15.75" thickBot="1" x14ac:dyDescent="0.3">
      <c r="A276" s="18" t="s">
        <v>14</v>
      </c>
      <c r="B276" s="18" t="s">
        <v>15</v>
      </c>
      <c r="C276" s="18" t="s">
        <v>49</v>
      </c>
      <c r="D276" s="18" t="s">
        <v>8</v>
      </c>
      <c r="E276" s="18" t="s">
        <v>3</v>
      </c>
      <c r="F276" s="18" t="s">
        <v>33</v>
      </c>
      <c r="G276" s="18" t="s">
        <v>39</v>
      </c>
      <c r="H276" s="18" t="s">
        <v>35</v>
      </c>
      <c r="I276" s="19">
        <v>19</v>
      </c>
    </row>
    <row r="277" spans="1:9" ht="15.75" thickBot="1" x14ac:dyDescent="0.3">
      <c r="A277" s="18" t="s">
        <v>15</v>
      </c>
      <c r="B277" s="18" t="s">
        <v>16</v>
      </c>
      <c r="C277" s="18" t="s">
        <v>49</v>
      </c>
      <c r="D277" s="18" t="s">
        <v>9</v>
      </c>
      <c r="E277" s="18" t="s">
        <v>3</v>
      </c>
      <c r="F277" s="18" t="s">
        <v>33</v>
      </c>
      <c r="G277" s="18" t="s">
        <v>39</v>
      </c>
      <c r="H277" s="18" t="s">
        <v>35</v>
      </c>
      <c r="I277" s="19">
        <v>30</v>
      </c>
    </row>
    <row r="278" spans="1:9" ht="15.75" thickBot="1" x14ac:dyDescent="0.3">
      <c r="A278" s="18" t="s">
        <v>16</v>
      </c>
      <c r="B278" s="18" t="s">
        <v>17</v>
      </c>
      <c r="C278" s="18" t="s">
        <v>49</v>
      </c>
      <c r="D278" s="18" t="s">
        <v>4</v>
      </c>
      <c r="E278" s="18" t="s">
        <v>2</v>
      </c>
      <c r="F278" s="18" t="s">
        <v>38</v>
      </c>
      <c r="G278" s="18" t="s">
        <v>39</v>
      </c>
      <c r="H278" s="18" t="s">
        <v>35</v>
      </c>
      <c r="I278" s="19">
        <v>4</v>
      </c>
    </row>
    <row r="279" spans="1:9" ht="15.75" thickBot="1" x14ac:dyDescent="0.3">
      <c r="A279" s="18" t="s">
        <v>15</v>
      </c>
      <c r="B279" s="18" t="s">
        <v>16</v>
      </c>
      <c r="C279" s="18" t="s">
        <v>49</v>
      </c>
      <c r="D279" s="18" t="s">
        <v>4</v>
      </c>
      <c r="E279" s="18" t="s">
        <v>2</v>
      </c>
      <c r="F279" s="18" t="s">
        <v>42</v>
      </c>
      <c r="G279" s="18" t="s">
        <v>37</v>
      </c>
      <c r="H279" s="18" t="s">
        <v>35</v>
      </c>
      <c r="I279" s="19">
        <v>8</v>
      </c>
    </row>
    <row r="280" spans="1:9" ht="15.75" thickBot="1" x14ac:dyDescent="0.3">
      <c r="A280" s="18" t="s">
        <v>14</v>
      </c>
      <c r="B280" s="18" t="s">
        <v>15</v>
      </c>
      <c r="C280" s="18" t="s">
        <v>49</v>
      </c>
      <c r="D280" s="18" t="s">
        <v>4</v>
      </c>
      <c r="E280" s="18" t="s">
        <v>3</v>
      </c>
      <c r="F280" s="18" t="s">
        <v>38</v>
      </c>
      <c r="G280" s="18" t="s">
        <v>39</v>
      </c>
      <c r="H280" s="18" t="s">
        <v>35</v>
      </c>
      <c r="I280" s="19">
        <v>1</v>
      </c>
    </row>
    <row r="281" spans="1:9" ht="15.75" thickBot="1" x14ac:dyDescent="0.3">
      <c r="A281" s="18" t="s">
        <v>15</v>
      </c>
      <c r="B281" s="18" t="s">
        <v>16</v>
      </c>
      <c r="C281" s="18" t="s">
        <v>49</v>
      </c>
      <c r="D281" s="18" t="s">
        <v>6</v>
      </c>
      <c r="E281" s="18" t="s">
        <v>2</v>
      </c>
      <c r="F281" s="18" t="s">
        <v>33</v>
      </c>
      <c r="G281" s="18" t="s">
        <v>41</v>
      </c>
      <c r="H281" s="18" t="s">
        <v>35</v>
      </c>
      <c r="I281" s="19">
        <v>10</v>
      </c>
    </row>
    <row r="282" spans="1:9" ht="15.75" thickBot="1" x14ac:dyDescent="0.3">
      <c r="A282" s="18" t="s">
        <v>16</v>
      </c>
      <c r="B282" s="18" t="s">
        <v>17</v>
      </c>
      <c r="C282" s="18" t="s">
        <v>49</v>
      </c>
      <c r="D282" s="18" t="s">
        <v>7</v>
      </c>
      <c r="E282" s="18" t="s">
        <v>2</v>
      </c>
      <c r="F282" s="18" t="s">
        <v>42</v>
      </c>
      <c r="G282" s="18" t="s">
        <v>37</v>
      </c>
      <c r="H282" s="18" t="s">
        <v>35</v>
      </c>
      <c r="I282" s="19">
        <v>7</v>
      </c>
    </row>
    <row r="283" spans="1:9" ht="15.75" thickBot="1" x14ac:dyDescent="0.3">
      <c r="A283" s="18" t="s">
        <v>15</v>
      </c>
      <c r="B283" s="18" t="s">
        <v>16</v>
      </c>
      <c r="C283" s="18" t="s">
        <v>49</v>
      </c>
      <c r="D283" s="18" t="s">
        <v>4</v>
      </c>
      <c r="E283" s="18" t="s">
        <v>3</v>
      </c>
      <c r="F283" s="18" t="s">
        <v>38</v>
      </c>
      <c r="G283" s="18" t="s">
        <v>34</v>
      </c>
      <c r="H283" s="18" t="s">
        <v>35</v>
      </c>
      <c r="I283" s="19">
        <v>2</v>
      </c>
    </row>
    <row r="284" spans="1:9" ht="15.75" thickBot="1" x14ac:dyDescent="0.3">
      <c r="A284" s="18" t="s">
        <v>16</v>
      </c>
      <c r="B284" s="18" t="s">
        <v>17</v>
      </c>
      <c r="C284" s="18" t="s">
        <v>49</v>
      </c>
      <c r="D284" s="18" t="s">
        <v>7</v>
      </c>
      <c r="E284" s="18" t="s">
        <v>3</v>
      </c>
      <c r="F284" s="18" t="s">
        <v>38</v>
      </c>
      <c r="G284" s="18" t="s">
        <v>34</v>
      </c>
      <c r="H284" s="18" t="s">
        <v>35</v>
      </c>
      <c r="I284" s="19">
        <v>1</v>
      </c>
    </row>
    <row r="285" spans="1:9" ht="15.75" thickBot="1" x14ac:dyDescent="0.3">
      <c r="A285" s="18" t="s">
        <v>14</v>
      </c>
      <c r="B285" s="18" t="s">
        <v>15</v>
      </c>
      <c r="C285" s="18" t="s">
        <v>49</v>
      </c>
      <c r="D285" s="18" t="s">
        <v>6</v>
      </c>
      <c r="E285" s="18" t="s">
        <v>2</v>
      </c>
      <c r="F285" s="18" t="s">
        <v>33</v>
      </c>
      <c r="G285" s="18" t="s">
        <v>40</v>
      </c>
      <c r="H285" s="18" t="s">
        <v>35</v>
      </c>
      <c r="I285" s="19">
        <v>66</v>
      </c>
    </row>
    <row r="286" spans="1:9" ht="15.75" thickBot="1" x14ac:dyDescent="0.3">
      <c r="A286" s="18" t="s">
        <v>16</v>
      </c>
      <c r="B286" s="18" t="s">
        <v>17</v>
      </c>
      <c r="C286" s="18" t="s">
        <v>49</v>
      </c>
      <c r="D286" s="18" t="s">
        <v>4</v>
      </c>
      <c r="E286" s="18" t="s">
        <v>2</v>
      </c>
      <c r="F286" s="18" t="s">
        <v>35</v>
      </c>
      <c r="G286" s="18" t="s">
        <v>37</v>
      </c>
      <c r="H286" s="18" t="s">
        <v>35</v>
      </c>
      <c r="I286" s="19">
        <v>1019</v>
      </c>
    </row>
    <row r="287" spans="1:9" ht="15.75" thickBot="1" x14ac:dyDescent="0.3">
      <c r="A287" s="18" t="s">
        <v>36</v>
      </c>
      <c r="B287" s="18" t="s">
        <v>13</v>
      </c>
      <c r="C287" s="18" t="s">
        <v>49</v>
      </c>
      <c r="D287" s="18" t="s">
        <v>4</v>
      </c>
      <c r="E287" s="18" t="s">
        <v>2</v>
      </c>
      <c r="F287" s="18" t="s">
        <v>33</v>
      </c>
      <c r="G287" s="18" t="s">
        <v>39</v>
      </c>
      <c r="H287" s="18" t="s">
        <v>35</v>
      </c>
      <c r="I287" s="19">
        <v>135</v>
      </c>
    </row>
    <row r="288" spans="1:9" ht="15.75" thickBot="1" x14ac:dyDescent="0.3">
      <c r="A288" s="18" t="s">
        <v>15</v>
      </c>
      <c r="B288" s="18" t="s">
        <v>16</v>
      </c>
      <c r="C288" s="18" t="s">
        <v>49</v>
      </c>
      <c r="D288" s="18" t="s">
        <v>4</v>
      </c>
      <c r="E288" s="18" t="s">
        <v>3</v>
      </c>
      <c r="F288" s="18" t="s">
        <v>35</v>
      </c>
      <c r="G288" s="18" t="s">
        <v>37</v>
      </c>
      <c r="H288" s="18" t="s">
        <v>35</v>
      </c>
      <c r="I288" s="19">
        <v>505</v>
      </c>
    </row>
    <row r="289" spans="1:9" ht="15.75" thickBot="1" x14ac:dyDescent="0.3">
      <c r="A289" s="18" t="s">
        <v>13</v>
      </c>
      <c r="B289" s="18" t="s">
        <v>14</v>
      </c>
      <c r="C289" s="18" t="s">
        <v>49</v>
      </c>
      <c r="D289" s="18" t="s">
        <v>7</v>
      </c>
      <c r="E289" s="18" t="s">
        <v>2</v>
      </c>
      <c r="F289" s="18" t="s">
        <v>35</v>
      </c>
      <c r="G289" s="18" t="s">
        <v>37</v>
      </c>
      <c r="H289" s="18" t="s">
        <v>35</v>
      </c>
      <c r="I289" s="19">
        <v>787</v>
      </c>
    </row>
    <row r="290" spans="1:9" ht="15.75" thickBot="1" x14ac:dyDescent="0.3">
      <c r="A290" s="18" t="s">
        <v>13</v>
      </c>
      <c r="B290" s="18" t="s">
        <v>14</v>
      </c>
      <c r="C290" s="18" t="s">
        <v>49</v>
      </c>
      <c r="D290" s="18" t="s">
        <v>8</v>
      </c>
      <c r="E290" s="18" t="s">
        <v>2</v>
      </c>
      <c r="F290" s="18" t="s">
        <v>33</v>
      </c>
      <c r="G290" s="18" t="s">
        <v>34</v>
      </c>
      <c r="H290" s="18" t="s">
        <v>35</v>
      </c>
      <c r="I290" s="19">
        <v>67</v>
      </c>
    </row>
    <row r="291" spans="1:9" ht="15.75" thickBot="1" x14ac:dyDescent="0.3">
      <c r="A291" s="18" t="s">
        <v>13</v>
      </c>
      <c r="B291" s="18" t="s">
        <v>14</v>
      </c>
      <c r="C291" s="18" t="s">
        <v>49</v>
      </c>
      <c r="D291" s="18" t="s">
        <v>7</v>
      </c>
      <c r="E291" s="18" t="s">
        <v>3</v>
      </c>
      <c r="F291" s="18" t="s">
        <v>42</v>
      </c>
      <c r="G291" s="18" t="s">
        <v>37</v>
      </c>
      <c r="H291" s="18" t="s">
        <v>35</v>
      </c>
      <c r="I291" s="19">
        <v>8</v>
      </c>
    </row>
    <row r="292" spans="1:9" ht="15.75" thickBot="1" x14ac:dyDescent="0.3">
      <c r="A292" s="18" t="s">
        <v>36</v>
      </c>
      <c r="B292" s="18" t="s">
        <v>13</v>
      </c>
      <c r="C292" s="18" t="s">
        <v>49</v>
      </c>
      <c r="D292" s="18" t="s">
        <v>6</v>
      </c>
      <c r="E292" s="18" t="s">
        <v>2</v>
      </c>
      <c r="F292" s="18" t="s">
        <v>38</v>
      </c>
      <c r="G292" s="18" t="s">
        <v>37</v>
      </c>
      <c r="H292" s="18" t="s">
        <v>35</v>
      </c>
      <c r="I292" s="19">
        <v>26</v>
      </c>
    </row>
    <row r="293" spans="1:9" ht="15.75" thickBot="1" x14ac:dyDescent="0.3">
      <c r="A293" s="18" t="s">
        <v>15</v>
      </c>
      <c r="B293" s="18" t="s">
        <v>16</v>
      </c>
      <c r="C293" s="18" t="s">
        <v>49</v>
      </c>
      <c r="D293" s="18" t="s">
        <v>7</v>
      </c>
      <c r="E293" s="18" t="s">
        <v>2</v>
      </c>
      <c r="F293" s="18" t="s">
        <v>35</v>
      </c>
      <c r="G293" s="18" t="s">
        <v>37</v>
      </c>
      <c r="H293" s="18" t="s">
        <v>35</v>
      </c>
      <c r="I293" s="19">
        <v>796</v>
      </c>
    </row>
    <row r="294" spans="1:9" ht="15.75" thickBot="1" x14ac:dyDescent="0.3">
      <c r="A294" s="18" t="s">
        <v>16</v>
      </c>
      <c r="B294" s="18" t="s">
        <v>17</v>
      </c>
      <c r="C294" s="18" t="s">
        <v>49</v>
      </c>
      <c r="D294" s="18" t="s">
        <v>8</v>
      </c>
      <c r="E294" s="18" t="s">
        <v>2</v>
      </c>
      <c r="F294" s="18" t="s">
        <v>33</v>
      </c>
      <c r="G294" s="18" t="s">
        <v>39</v>
      </c>
      <c r="H294" s="18" t="s">
        <v>35</v>
      </c>
      <c r="I294" s="19">
        <v>28</v>
      </c>
    </row>
    <row r="295" spans="1:9" ht="15.75" thickBot="1" x14ac:dyDescent="0.3">
      <c r="A295" s="18" t="s">
        <v>15</v>
      </c>
      <c r="B295" s="18" t="s">
        <v>16</v>
      </c>
      <c r="C295" s="18" t="s">
        <v>49</v>
      </c>
      <c r="D295" s="18" t="s">
        <v>8</v>
      </c>
      <c r="E295" s="18" t="s">
        <v>2</v>
      </c>
      <c r="F295" s="18" t="s">
        <v>35</v>
      </c>
      <c r="G295" s="18" t="s">
        <v>37</v>
      </c>
      <c r="H295" s="18" t="s">
        <v>35</v>
      </c>
      <c r="I295" s="19">
        <v>227</v>
      </c>
    </row>
    <row r="296" spans="1:9" ht="15.75" thickBot="1" x14ac:dyDescent="0.3">
      <c r="A296" s="18" t="s">
        <v>15</v>
      </c>
      <c r="B296" s="18" t="s">
        <v>16</v>
      </c>
      <c r="C296" s="18" t="s">
        <v>49</v>
      </c>
      <c r="D296" s="18" t="s">
        <v>8</v>
      </c>
      <c r="E296" s="18" t="s">
        <v>3</v>
      </c>
      <c r="F296" s="18" t="s">
        <v>35</v>
      </c>
      <c r="G296" s="18" t="s">
        <v>37</v>
      </c>
      <c r="H296" s="18" t="s">
        <v>35</v>
      </c>
      <c r="I296" s="19">
        <v>113</v>
      </c>
    </row>
    <row r="297" spans="1:9" ht="15.75" thickBot="1" x14ac:dyDescent="0.3">
      <c r="A297" s="18" t="s">
        <v>14</v>
      </c>
      <c r="B297" s="18" t="s">
        <v>15</v>
      </c>
      <c r="C297" s="18" t="s">
        <v>49</v>
      </c>
      <c r="D297" s="18" t="s">
        <v>4</v>
      </c>
      <c r="E297" s="18" t="s">
        <v>2</v>
      </c>
      <c r="F297" s="18" t="s">
        <v>33</v>
      </c>
      <c r="G297" s="18" t="s">
        <v>34</v>
      </c>
      <c r="H297" s="18" t="s">
        <v>35</v>
      </c>
      <c r="I297" s="19">
        <v>295</v>
      </c>
    </row>
    <row r="298" spans="1:9" ht="15.75" thickBot="1" x14ac:dyDescent="0.3">
      <c r="A298" s="18" t="s">
        <v>16</v>
      </c>
      <c r="B298" s="18" t="s">
        <v>17</v>
      </c>
      <c r="C298" s="18" t="s">
        <v>49</v>
      </c>
      <c r="D298" s="18" t="s">
        <v>4</v>
      </c>
      <c r="E298" s="18" t="s">
        <v>2</v>
      </c>
      <c r="F298" s="18" t="s">
        <v>33</v>
      </c>
      <c r="G298" s="18" t="s">
        <v>39</v>
      </c>
      <c r="H298" s="18" t="s">
        <v>35</v>
      </c>
      <c r="I298" s="19">
        <v>155</v>
      </c>
    </row>
    <row r="299" spans="1:9" ht="15.75" thickBot="1" x14ac:dyDescent="0.3">
      <c r="A299" s="18" t="s">
        <v>16</v>
      </c>
      <c r="B299" s="18" t="s">
        <v>17</v>
      </c>
      <c r="C299" s="18" t="s">
        <v>49</v>
      </c>
      <c r="D299" s="18" t="s">
        <v>4</v>
      </c>
      <c r="E299" s="18" t="s">
        <v>2</v>
      </c>
      <c r="F299" s="18" t="s">
        <v>38</v>
      </c>
      <c r="G299" s="18" t="s">
        <v>37</v>
      </c>
      <c r="H299" s="18" t="s">
        <v>35</v>
      </c>
      <c r="I299" s="19">
        <v>79</v>
      </c>
    </row>
    <row r="300" spans="1:9" ht="15.75" thickBot="1" x14ac:dyDescent="0.3">
      <c r="A300" s="18" t="s">
        <v>15</v>
      </c>
      <c r="B300" s="18" t="s">
        <v>16</v>
      </c>
      <c r="C300" s="18" t="s">
        <v>49</v>
      </c>
      <c r="D300" s="18" t="s">
        <v>4</v>
      </c>
      <c r="E300" s="18" t="s">
        <v>2</v>
      </c>
      <c r="F300" s="18" t="s">
        <v>33</v>
      </c>
      <c r="G300" s="18" t="s">
        <v>41</v>
      </c>
      <c r="H300" s="18" t="s">
        <v>35</v>
      </c>
      <c r="I300" s="19">
        <v>45</v>
      </c>
    </row>
    <row r="301" spans="1:9" ht="15.75" thickBot="1" x14ac:dyDescent="0.3">
      <c r="A301" s="18" t="s">
        <v>13</v>
      </c>
      <c r="B301" s="18" t="s">
        <v>14</v>
      </c>
      <c r="C301" s="18" t="s">
        <v>49</v>
      </c>
      <c r="D301" s="18" t="s">
        <v>8</v>
      </c>
      <c r="E301" s="18" t="s">
        <v>3</v>
      </c>
      <c r="F301" s="18" t="s">
        <v>42</v>
      </c>
      <c r="G301" s="18" t="s">
        <v>37</v>
      </c>
      <c r="H301" s="18" t="s">
        <v>35</v>
      </c>
      <c r="I301" s="19">
        <v>2</v>
      </c>
    </row>
    <row r="302" spans="1:9" ht="15.75" thickBot="1" x14ac:dyDescent="0.3">
      <c r="A302" s="18" t="s">
        <v>13</v>
      </c>
      <c r="B302" s="18" t="s">
        <v>14</v>
      </c>
      <c r="C302" s="18" t="s">
        <v>49</v>
      </c>
      <c r="D302" s="18" t="s">
        <v>7</v>
      </c>
      <c r="E302" s="18" t="s">
        <v>3</v>
      </c>
      <c r="F302" s="18" t="s">
        <v>38</v>
      </c>
      <c r="G302" s="18" t="s">
        <v>40</v>
      </c>
      <c r="H302" s="18" t="s">
        <v>35</v>
      </c>
      <c r="I302" s="19">
        <v>1</v>
      </c>
    </row>
    <row r="303" spans="1:9" ht="15.75" thickBot="1" x14ac:dyDescent="0.3">
      <c r="A303" s="18" t="s">
        <v>14</v>
      </c>
      <c r="B303" s="18" t="s">
        <v>15</v>
      </c>
      <c r="C303" s="18" t="s">
        <v>49</v>
      </c>
      <c r="D303" s="18" t="s">
        <v>7</v>
      </c>
      <c r="E303" s="18" t="s">
        <v>3</v>
      </c>
      <c r="F303" s="18" t="s">
        <v>38</v>
      </c>
      <c r="G303" s="18" t="s">
        <v>37</v>
      </c>
      <c r="H303" s="18" t="s">
        <v>35</v>
      </c>
      <c r="I303" s="19">
        <v>28</v>
      </c>
    </row>
    <row r="304" spans="1:9" ht="15.75" thickBot="1" x14ac:dyDescent="0.3">
      <c r="A304" s="18" t="s">
        <v>15</v>
      </c>
      <c r="B304" s="18" t="s">
        <v>16</v>
      </c>
      <c r="C304" s="18" t="s">
        <v>49</v>
      </c>
      <c r="D304" s="18" t="s">
        <v>9</v>
      </c>
      <c r="E304" s="18" t="s">
        <v>2</v>
      </c>
      <c r="F304" s="18" t="s">
        <v>38</v>
      </c>
      <c r="G304" s="18" t="s">
        <v>34</v>
      </c>
      <c r="H304" s="18" t="s">
        <v>35</v>
      </c>
      <c r="I304" s="19">
        <v>11</v>
      </c>
    </row>
    <row r="305" spans="1:9" ht="15.75" thickBot="1" x14ac:dyDescent="0.3">
      <c r="A305" s="18" t="s">
        <v>16</v>
      </c>
      <c r="B305" s="18" t="s">
        <v>17</v>
      </c>
      <c r="C305" s="18" t="s">
        <v>49</v>
      </c>
      <c r="D305" s="18" t="s">
        <v>4</v>
      </c>
      <c r="E305" s="18" t="s">
        <v>3</v>
      </c>
      <c r="F305" s="18" t="s">
        <v>33</v>
      </c>
      <c r="G305" s="18" t="s">
        <v>41</v>
      </c>
      <c r="H305" s="18" t="s">
        <v>35</v>
      </c>
      <c r="I305" s="19">
        <v>16</v>
      </c>
    </row>
    <row r="306" spans="1:9" ht="15.75" thickBot="1" x14ac:dyDescent="0.3">
      <c r="A306" s="18" t="s">
        <v>15</v>
      </c>
      <c r="B306" s="18" t="s">
        <v>16</v>
      </c>
      <c r="C306" s="18" t="s">
        <v>49</v>
      </c>
      <c r="D306" s="18" t="s">
        <v>9</v>
      </c>
      <c r="E306" s="18" t="s">
        <v>3</v>
      </c>
      <c r="F306" s="18" t="s">
        <v>42</v>
      </c>
      <c r="G306" s="18" t="s">
        <v>37</v>
      </c>
      <c r="H306" s="18" t="s">
        <v>35</v>
      </c>
      <c r="I306" s="19">
        <v>5</v>
      </c>
    </row>
    <row r="307" spans="1:9" ht="15.75" thickBot="1" x14ac:dyDescent="0.3">
      <c r="A307" s="18" t="s">
        <v>14</v>
      </c>
      <c r="B307" s="18" t="s">
        <v>15</v>
      </c>
      <c r="C307" s="18" t="s">
        <v>49</v>
      </c>
      <c r="D307" s="18" t="s">
        <v>9</v>
      </c>
      <c r="E307" s="18" t="s">
        <v>3</v>
      </c>
      <c r="F307" s="18" t="s">
        <v>38</v>
      </c>
      <c r="G307" s="18" t="s">
        <v>34</v>
      </c>
      <c r="H307" s="18" t="s">
        <v>35</v>
      </c>
      <c r="I307" s="19">
        <v>2</v>
      </c>
    </row>
    <row r="308" spans="1:9" ht="15.75" thickBot="1" x14ac:dyDescent="0.3">
      <c r="A308" s="18" t="s">
        <v>15</v>
      </c>
      <c r="B308" s="18" t="s">
        <v>16</v>
      </c>
      <c r="C308" s="18" t="s">
        <v>49</v>
      </c>
      <c r="D308" s="18" t="s">
        <v>4</v>
      </c>
      <c r="E308" s="18" t="s">
        <v>3</v>
      </c>
      <c r="F308" s="18" t="s">
        <v>33</v>
      </c>
      <c r="G308" s="18" t="s">
        <v>41</v>
      </c>
      <c r="H308" s="18" t="s">
        <v>35</v>
      </c>
      <c r="I308" s="19">
        <v>13</v>
      </c>
    </row>
    <row r="309" spans="1:9" ht="15.75" thickBot="1" x14ac:dyDescent="0.3">
      <c r="A309" s="18" t="s">
        <v>15</v>
      </c>
      <c r="B309" s="18" t="s">
        <v>16</v>
      </c>
      <c r="C309" s="18" t="s">
        <v>49</v>
      </c>
      <c r="D309" s="18" t="s">
        <v>4</v>
      </c>
      <c r="E309" s="18" t="s">
        <v>2</v>
      </c>
      <c r="F309" s="18" t="s">
        <v>38</v>
      </c>
      <c r="G309" s="18" t="s">
        <v>34</v>
      </c>
      <c r="H309" s="18" t="s">
        <v>35</v>
      </c>
      <c r="I309" s="19">
        <v>5</v>
      </c>
    </row>
    <row r="310" spans="1:9" ht="15.75" thickBot="1" x14ac:dyDescent="0.3">
      <c r="A310" s="18" t="s">
        <v>14</v>
      </c>
      <c r="B310" s="18" t="s">
        <v>15</v>
      </c>
      <c r="C310" s="18" t="s">
        <v>49</v>
      </c>
      <c r="D310" s="18" t="s">
        <v>6</v>
      </c>
      <c r="E310" s="18" t="s">
        <v>2</v>
      </c>
      <c r="F310" s="18" t="s">
        <v>38</v>
      </c>
      <c r="G310" s="18" t="s">
        <v>34</v>
      </c>
      <c r="H310" s="18" t="s">
        <v>35</v>
      </c>
      <c r="I310" s="19">
        <v>4</v>
      </c>
    </row>
    <row r="311" spans="1:9" ht="15.75" thickBot="1" x14ac:dyDescent="0.3">
      <c r="A311" s="18" t="s">
        <v>15</v>
      </c>
      <c r="B311" s="18" t="s">
        <v>16</v>
      </c>
      <c r="C311" s="18" t="s">
        <v>49</v>
      </c>
      <c r="D311" s="18" t="s">
        <v>8</v>
      </c>
      <c r="E311" s="18" t="s">
        <v>2</v>
      </c>
      <c r="F311" s="18" t="s">
        <v>38</v>
      </c>
      <c r="G311" s="18" t="s">
        <v>40</v>
      </c>
      <c r="H311" s="18" t="s">
        <v>35</v>
      </c>
      <c r="I311" s="19">
        <v>1</v>
      </c>
    </row>
    <row r="312" spans="1:9" ht="15.75" thickBot="1" x14ac:dyDescent="0.3">
      <c r="A312" s="18" t="s">
        <v>14</v>
      </c>
      <c r="B312" s="18" t="s">
        <v>15</v>
      </c>
      <c r="C312" s="18" t="s">
        <v>49</v>
      </c>
      <c r="D312" s="18" t="s">
        <v>7</v>
      </c>
      <c r="E312" s="18" t="s">
        <v>2</v>
      </c>
      <c r="F312" s="18" t="s">
        <v>38</v>
      </c>
      <c r="G312" s="18" t="s">
        <v>40</v>
      </c>
      <c r="H312" s="18" t="s">
        <v>35</v>
      </c>
      <c r="I312" s="19">
        <v>3</v>
      </c>
    </row>
    <row r="313" spans="1:9" ht="15.75" thickBot="1" x14ac:dyDescent="0.3">
      <c r="A313" s="18" t="s">
        <v>15</v>
      </c>
      <c r="B313" s="18" t="s">
        <v>16</v>
      </c>
      <c r="C313" s="18" t="s">
        <v>49</v>
      </c>
      <c r="D313" s="18" t="s">
        <v>7</v>
      </c>
      <c r="E313" s="18" t="s">
        <v>3</v>
      </c>
      <c r="F313" s="18" t="s">
        <v>42</v>
      </c>
      <c r="G313" s="18" t="s">
        <v>37</v>
      </c>
      <c r="H313" s="18" t="s">
        <v>35</v>
      </c>
      <c r="I313" s="19">
        <v>4</v>
      </c>
    </row>
    <row r="314" spans="1:9" ht="15.75" thickBot="1" x14ac:dyDescent="0.3">
      <c r="A314" s="18" t="s">
        <v>16</v>
      </c>
      <c r="B314" s="18" t="s">
        <v>17</v>
      </c>
      <c r="C314" s="18" t="s">
        <v>49</v>
      </c>
      <c r="D314" s="18" t="s">
        <v>6</v>
      </c>
      <c r="E314" s="18" t="s">
        <v>2</v>
      </c>
      <c r="F314" s="18" t="s">
        <v>33</v>
      </c>
      <c r="G314" s="18" t="s">
        <v>37</v>
      </c>
      <c r="H314" s="18" t="s">
        <v>35</v>
      </c>
      <c r="I314" s="19">
        <v>39</v>
      </c>
    </row>
    <row r="315" spans="1:9" ht="15.75" thickBot="1" x14ac:dyDescent="0.3">
      <c r="A315" s="18" t="s">
        <v>14</v>
      </c>
      <c r="B315" s="18" t="s">
        <v>15</v>
      </c>
      <c r="C315" s="18" t="s">
        <v>49</v>
      </c>
      <c r="D315" s="18" t="s">
        <v>4</v>
      </c>
      <c r="E315" s="18" t="s">
        <v>2</v>
      </c>
      <c r="F315" s="18" t="s">
        <v>38</v>
      </c>
      <c r="G315" s="18" t="s">
        <v>41</v>
      </c>
      <c r="H315" s="18" t="s">
        <v>35</v>
      </c>
      <c r="I315" s="19">
        <v>1</v>
      </c>
    </row>
    <row r="316" spans="1:9" ht="15.75" thickBot="1" x14ac:dyDescent="0.3">
      <c r="A316" s="18" t="s">
        <v>14</v>
      </c>
      <c r="B316" s="18" t="s">
        <v>15</v>
      </c>
      <c r="C316" s="18" t="s">
        <v>49</v>
      </c>
      <c r="D316" s="18" t="s">
        <v>8</v>
      </c>
      <c r="E316" s="18" t="s">
        <v>2</v>
      </c>
      <c r="F316" s="18" t="s">
        <v>38</v>
      </c>
      <c r="G316" s="18" t="s">
        <v>39</v>
      </c>
      <c r="H316" s="18" t="s">
        <v>35</v>
      </c>
      <c r="I316" s="19">
        <v>3</v>
      </c>
    </row>
    <row r="317" spans="1:9" ht="15.75" thickBot="1" x14ac:dyDescent="0.3">
      <c r="A317" s="18" t="s">
        <v>14</v>
      </c>
      <c r="B317" s="18" t="s">
        <v>15</v>
      </c>
      <c r="C317" s="18" t="s">
        <v>49</v>
      </c>
      <c r="D317" s="18" t="s">
        <v>9</v>
      </c>
      <c r="E317" s="18" t="s">
        <v>3</v>
      </c>
      <c r="F317" s="18" t="s">
        <v>38</v>
      </c>
      <c r="G317" s="18" t="s">
        <v>39</v>
      </c>
      <c r="H317" s="18" t="s">
        <v>35</v>
      </c>
      <c r="I317" s="19">
        <v>2</v>
      </c>
    </row>
    <row r="318" spans="1:9" ht="15.75" thickBot="1" x14ac:dyDescent="0.3">
      <c r="A318" s="18" t="s">
        <v>36</v>
      </c>
      <c r="B318" s="18" t="s">
        <v>13</v>
      </c>
      <c r="C318" s="18" t="s">
        <v>49</v>
      </c>
      <c r="D318" s="18" t="s">
        <v>4</v>
      </c>
      <c r="E318" s="18" t="s">
        <v>2</v>
      </c>
      <c r="F318" s="18" t="s">
        <v>35</v>
      </c>
      <c r="G318" s="18" t="s">
        <v>37</v>
      </c>
      <c r="H318" s="18" t="s">
        <v>35</v>
      </c>
      <c r="I318" s="19">
        <v>1005</v>
      </c>
    </row>
    <row r="319" spans="1:9" ht="15.75" thickBot="1" x14ac:dyDescent="0.3">
      <c r="A319" s="18" t="s">
        <v>36</v>
      </c>
      <c r="B319" s="18" t="s">
        <v>13</v>
      </c>
      <c r="C319" s="18" t="s">
        <v>49</v>
      </c>
      <c r="D319" s="18" t="s">
        <v>9</v>
      </c>
      <c r="E319" s="18" t="s">
        <v>2</v>
      </c>
      <c r="F319" s="18" t="s">
        <v>38</v>
      </c>
      <c r="G319" s="18" t="s">
        <v>37</v>
      </c>
      <c r="H319" s="18" t="s">
        <v>35</v>
      </c>
      <c r="I319" s="19">
        <v>45</v>
      </c>
    </row>
    <row r="320" spans="1:9" ht="15.75" thickBot="1" x14ac:dyDescent="0.3">
      <c r="A320" s="18" t="s">
        <v>36</v>
      </c>
      <c r="B320" s="18" t="s">
        <v>13</v>
      </c>
      <c r="C320" s="18" t="s">
        <v>49</v>
      </c>
      <c r="D320" s="18" t="s">
        <v>4</v>
      </c>
      <c r="E320" s="18" t="s">
        <v>2</v>
      </c>
      <c r="F320" s="18" t="s">
        <v>33</v>
      </c>
      <c r="G320" s="18" t="s">
        <v>40</v>
      </c>
      <c r="H320" s="18" t="s">
        <v>35</v>
      </c>
      <c r="I320" s="19">
        <v>91</v>
      </c>
    </row>
    <row r="321" spans="1:9" ht="15.75" thickBot="1" x14ac:dyDescent="0.3">
      <c r="A321" s="18" t="s">
        <v>36</v>
      </c>
      <c r="B321" s="18" t="s">
        <v>13</v>
      </c>
      <c r="C321" s="18" t="s">
        <v>49</v>
      </c>
      <c r="D321" s="18" t="s">
        <v>4</v>
      </c>
      <c r="E321" s="18" t="s">
        <v>3</v>
      </c>
      <c r="F321" s="18" t="s">
        <v>33</v>
      </c>
      <c r="G321" s="18" t="s">
        <v>34</v>
      </c>
      <c r="H321" s="18" t="s">
        <v>35</v>
      </c>
      <c r="I321" s="19">
        <v>158</v>
      </c>
    </row>
    <row r="322" spans="1:9" ht="15.75" thickBot="1" x14ac:dyDescent="0.3">
      <c r="A322" s="18" t="s">
        <v>13</v>
      </c>
      <c r="B322" s="18" t="s">
        <v>14</v>
      </c>
      <c r="C322" s="18" t="s">
        <v>49</v>
      </c>
      <c r="D322" s="18" t="s">
        <v>4</v>
      </c>
      <c r="E322" s="18" t="s">
        <v>3</v>
      </c>
      <c r="F322" s="18" t="s">
        <v>33</v>
      </c>
      <c r="G322" s="18" t="s">
        <v>34</v>
      </c>
      <c r="H322" s="18" t="s">
        <v>35</v>
      </c>
      <c r="I322" s="19">
        <v>135</v>
      </c>
    </row>
    <row r="323" spans="1:9" ht="15.75" thickBot="1" x14ac:dyDescent="0.3">
      <c r="A323" s="18" t="s">
        <v>36</v>
      </c>
      <c r="B323" s="18" t="s">
        <v>13</v>
      </c>
      <c r="C323" s="18" t="s">
        <v>49</v>
      </c>
      <c r="D323" s="18" t="s">
        <v>7</v>
      </c>
      <c r="E323" s="18" t="s">
        <v>2</v>
      </c>
      <c r="F323" s="18" t="s">
        <v>38</v>
      </c>
      <c r="G323" s="18" t="s">
        <v>37</v>
      </c>
      <c r="H323" s="18" t="s">
        <v>35</v>
      </c>
      <c r="I323" s="19">
        <v>68</v>
      </c>
    </row>
    <row r="324" spans="1:9" ht="15.75" thickBot="1" x14ac:dyDescent="0.3">
      <c r="A324" s="18" t="s">
        <v>13</v>
      </c>
      <c r="B324" s="18" t="s">
        <v>14</v>
      </c>
      <c r="C324" s="18" t="s">
        <v>49</v>
      </c>
      <c r="D324" s="18" t="s">
        <v>9</v>
      </c>
      <c r="E324" s="18" t="s">
        <v>2</v>
      </c>
      <c r="F324" s="18" t="s">
        <v>38</v>
      </c>
      <c r="G324" s="18" t="s">
        <v>34</v>
      </c>
      <c r="H324" s="18" t="s">
        <v>35</v>
      </c>
      <c r="I324" s="19">
        <v>7</v>
      </c>
    </row>
    <row r="325" spans="1:9" ht="15.75" thickBot="1" x14ac:dyDescent="0.3">
      <c r="A325" s="18" t="s">
        <v>36</v>
      </c>
      <c r="B325" s="18" t="s">
        <v>13</v>
      </c>
      <c r="C325" s="18" t="s">
        <v>49</v>
      </c>
      <c r="D325" s="18" t="s">
        <v>6</v>
      </c>
      <c r="E325" s="18" t="s">
        <v>3</v>
      </c>
      <c r="F325" s="18" t="s">
        <v>38</v>
      </c>
      <c r="G325" s="18" t="s">
        <v>37</v>
      </c>
      <c r="H325" s="18" t="s">
        <v>35</v>
      </c>
      <c r="I325" s="19">
        <v>15</v>
      </c>
    </row>
    <row r="326" spans="1:9" ht="15.75" thickBot="1" x14ac:dyDescent="0.3">
      <c r="A326" s="18" t="s">
        <v>36</v>
      </c>
      <c r="B326" s="18" t="s">
        <v>13</v>
      </c>
      <c r="C326" s="18" t="s">
        <v>49</v>
      </c>
      <c r="D326" s="18" t="s">
        <v>9</v>
      </c>
      <c r="E326" s="18" t="s">
        <v>2</v>
      </c>
      <c r="F326" s="18" t="s">
        <v>35</v>
      </c>
      <c r="G326" s="18" t="s">
        <v>37</v>
      </c>
      <c r="H326" s="18" t="s">
        <v>35</v>
      </c>
      <c r="I326" s="19">
        <v>606</v>
      </c>
    </row>
    <row r="327" spans="1:9" ht="15.75" thickBot="1" x14ac:dyDescent="0.3">
      <c r="A327" s="18" t="s">
        <v>36</v>
      </c>
      <c r="B327" s="18" t="s">
        <v>13</v>
      </c>
      <c r="C327" s="18" t="s">
        <v>49</v>
      </c>
      <c r="D327" s="18" t="s">
        <v>8</v>
      </c>
      <c r="E327" s="18" t="s">
        <v>3</v>
      </c>
      <c r="F327" s="18" t="s">
        <v>33</v>
      </c>
      <c r="G327" s="18" t="s">
        <v>37</v>
      </c>
      <c r="H327" s="18" t="s">
        <v>35</v>
      </c>
      <c r="I327" s="19">
        <v>2</v>
      </c>
    </row>
    <row r="328" spans="1:9" ht="15.75" thickBot="1" x14ac:dyDescent="0.3">
      <c r="A328" s="18" t="s">
        <v>36</v>
      </c>
      <c r="B328" s="18" t="s">
        <v>13</v>
      </c>
      <c r="C328" s="18" t="s">
        <v>49</v>
      </c>
      <c r="D328" s="18" t="s">
        <v>9</v>
      </c>
      <c r="E328" s="18" t="s">
        <v>3</v>
      </c>
      <c r="F328" s="18" t="s">
        <v>38</v>
      </c>
      <c r="G328" s="18" t="s">
        <v>37</v>
      </c>
      <c r="H328" s="18" t="s">
        <v>35</v>
      </c>
      <c r="I328" s="19">
        <v>26</v>
      </c>
    </row>
    <row r="329" spans="1:9" ht="15.75" thickBot="1" x14ac:dyDescent="0.3">
      <c r="A329" s="18" t="s">
        <v>13</v>
      </c>
      <c r="B329" s="18" t="s">
        <v>14</v>
      </c>
      <c r="C329" s="18" t="s">
        <v>49</v>
      </c>
      <c r="D329" s="18" t="s">
        <v>4</v>
      </c>
      <c r="E329" s="18" t="s">
        <v>3</v>
      </c>
      <c r="F329" s="18" t="s">
        <v>33</v>
      </c>
      <c r="G329" s="18" t="s">
        <v>41</v>
      </c>
      <c r="H329" s="18" t="s">
        <v>35</v>
      </c>
      <c r="I329" s="19">
        <v>20</v>
      </c>
    </row>
    <row r="330" spans="1:9" ht="15.75" thickBot="1" x14ac:dyDescent="0.3">
      <c r="A330" s="18" t="s">
        <v>16</v>
      </c>
      <c r="B330" s="18" t="s">
        <v>17</v>
      </c>
      <c r="C330" s="18" t="s">
        <v>49</v>
      </c>
      <c r="D330" s="18" t="s">
        <v>9</v>
      </c>
      <c r="E330" s="18" t="s">
        <v>3</v>
      </c>
      <c r="F330" s="18" t="s">
        <v>35</v>
      </c>
      <c r="G330" s="18" t="s">
        <v>37</v>
      </c>
      <c r="H330" s="18" t="s">
        <v>35</v>
      </c>
      <c r="I330" s="19">
        <v>246</v>
      </c>
    </row>
    <row r="331" spans="1:9" ht="15.75" thickBot="1" x14ac:dyDescent="0.3">
      <c r="A331" s="18" t="s">
        <v>16</v>
      </c>
      <c r="B331" s="18" t="s">
        <v>17</v>
      </c>
      <c r="C331" s="18" t="s">
        <v>49</v>
      </c>
      <c r="D331" s="18" t="s">
        <v>7</v>
      </c>
      <c r="E331" s="18" t="s">
        <v>2</v>
      </c>
      <c r="F331" s="18" t="s">
        <v>33</v>
      </c>
      <c r="G331" s="18" t="s">
        <v>34</v>
      </c>
      <c r="H331" s="18" t="s">
        <v>35</v>
      </c>
      <c r="I331" s="19">
        <v>296</v>
      </c>
    </row>
    <row r="332" spans="1:9" ht="15.75" thickBot="1" x14ac:dyDescent="0.3">
      <c r="A332" s="18" t="s">
        <v>15</v>
      </c>
      <c r="B332" s="18" t="s">
        <v>16</v>
      </c>
      <c r="C332" s="18" t="s">
        <v>49</v>
      </c>
      <c r="D332" s="18" t="s">
        <v>7</v>
      </c>
      <c r="E332" s="18" t="s">
        <v>2</v>
      </c>
      <c r="F332" s="18" t="s">
        <v>38</v>
      </c>
      <c r="G332" s="18" t="s">
        <v>37</v>
      </c>
      <c r="H332" s="18" t="s">
        <v>35</v>
      </c>
      <c r="I332" s="19">
        <v>69</v>
      </c>
    </row>
    <row r="333" spans="1:9" ht="15.75" thickBot="1" x14ac:dyDescent="0.3">
      <c r="A333" s="18" t="s">
        <v>13</v>
      </c>
      <c r="B333" s="18" t="s">
        <v>14</v>
      </c>
      <c r="C333" s="18" t="s">
        <v>49</v>
      </c>
      <c r="D333" s="18" t="s">
        <v>9</v>
      </c>
      <c r="E333" s="18" t="s">
        <v>3</v>
      </c>
      <c r="F333" s="18" t="s">
        <v>33</v>
      </c>
      <c r="G333" s="18" t="s">
        <v>41</v>
      </c>
      <c r="H333" s="18" t="s">
        <v>35</v>
      </c>
      <c r="I333" s="19">
        <v>3</v>
      </c>
    </row>
    <row r="334" spans="1:9" ht="15.75" thickBot="1" x14ac:dyDescent="0.3">
      <c r="A334" s="18" t="s">
        <v>15</v>
      </c>
      <c r="B334" s="18" t="s">
        <v>16</v>
      </c>
      <c r="C334" s="18" t="s">
        <v>49</v>
      </c>
      <c r="D334" s="18" t="s">
        <v>6</v>
      </c>
      <c r="E334" s="18" t="s">
        <v>3</v>
      </c>
      <c r="F334" s="18" t="s">
        <v>33</v>
      </c>
      <c r="G334" s="18" t="s">
        <v>34</v>
      </c>
      <c r="H334" s="18" t="s">
        <v>35</v>
      </c>
      <c r="I334" s="19">
        <v>57</v>
      </c>
    </row>
    <row r="335" spans="1:9" ht="15.75" thickBot="1" x14ac:dyDescent="0.3">
      <c r="A335" s="18" t="s">
        <v>14</v>
      </c>
      <c r="B335" s="18" t="s">
        <v>15</v>
      </c>
      <c r="C335" s="18" t="s">
        <v>49</v>
      </c>
      <c r="D335" s="18" t="s">
        <v>7</v>
      </c>
      <c r="E335" s="18" t="s">
        <v>2</v>
      </c>
      <c r="F335" s="18" t="s">
        <v>33</v>
      </c>
      <c r="G335" s="18" t="s">
        <v>34</v>
      </c>
      <c r="H335" s="18" t="s">
        <v>35</v>
      </c>
      <c r="I335" s="19">
        <v>256</v>
      </c>
    </row>
    <row r="336" spans="1:9" ht="15.75" thickBot="1" x14ac:dyDescent="0.3">
      <c r="A336" s="18" t="s">
        <v>15</v>
      </c>
      <c r="B336" s="18" t="s">
        <v>16</v>
      </c>
      <c r="C336" s="18" t="s">
        <v>49</v>
      </c>
      <c r="D336" s="18" t="s">
        <v>7</v>
      </c>
      <c r="E336" s="18" t="s">
        <v>3</v>
      </c>
      <c r="F336" s="18" t="s">
        <v>35</v>
      </c>
      <c r="G336" s="18" t="s">
        <v>37</v>
      </c>
      <c r="H336" s="18" t="s">
        <v>35</v>
      </c>
      <c r="I336" s="19">
        <v>357</v>
      </c>
    </row>
    <row r="337" spans="1:9" ht="15.75" thickBot="1" x14ac:dyDescent="0.3">
      <c r="A337" s="18" t="s">
        <v>16</v>
      </c>
      <c r="B337" s="18" t="s">
        <v>17</v>
      </c>
      <c r="C337" s="18" t="s">
        <v>49</v>
      </c>
      <c r="D337" s="18" t="s">
        <v>7</v>
      </c>
      <c r="E337" s="18" t="s">
        <v>2</v>
      </c>
      <c r="F337" s="18" t="s">
        <v>33</v>
      </c>
      <c r="G337" s="18" t="s">
        <v>40</v>
      </c>
      <c r="H337" s="18" t="s">
        <v>35</v>
      </c>
      <c r="I337" s="19">
        <v>168</v>
      </c>
    </row>
    <row r="338" spans="1:9" ht="15.75" thickBot="1" x14ac:dyDescent="0.3">
      <c r="A338" s="18" t="s">
        <v>14</v>
      </c>
      <c r="B338" s="18" t="s">
        <v>15</v>
      </c>
      <c r="C338" s="18" t="s">
        <v>49</v>
      </c>
      <c r="D338" s="18" t="s">
        <v>9</v>
      </c>
      <c r="E338" s="18" t="s">
        <v>3</v>
      </c>
      <c r="F338" s="18" t="s">
        <v>33</v>
      </c>
      <c r="G338" s="18" t="s">
        <v>41</v>
      </c>
      <c r="H338" s="18" t="s">
        <v>35</v>
      </c>
      <c r="I338" s="19">
        <v>4</v>
      </c>
    </row>
    <row r="339" spans="1:9" ht="15.75" thickBot="1" x14ac:dyDescent="0.3">
      <c r="A339" s="18" t="s">
        <v>13</v>
      </c>
      <c r="B339" s="18" t="s">
        <v>14</v>
      </c>
      <c r="C339" s="18" t="s">
        <v>49</v>
      </c>
      <c r="D339" s="18" t="s">
        <v>9</v>
      </c>
      <c r="E339" s="18" t="s">
        <v>3</v>
      </c>
      <c r="F339" s="18" t="s">
        <v>38</v>
      </c>
      <c r="G339" s="18" t="s">
        <v>34</v>
      </c>
      <c r="H339" s="18" t="s">
        <v>35</v>
      </c>
      <c r="I339" s="19">
        <v>2</v>
      </c>
    </row>
    <row r="340" spans="1:9" ht="15.75" thickBot="1" x14ac:dyDescent="0.3">
      <c r="A340" s="18" t="s">
        <v>15</v>
      </c>
      <c r="B340" s="18" t="s">
        <v>16</v>
      </c>
      <c r="C340" s="18" t="s">
        <v>49</v>
      </c>
      <c r="D340" s="18" t="s">
        <v>7</v>
      </c>
      <c r="E340" s="18" t="s">
        <v>2</v>
      </c>
      <c r="F340" s="18" t="s">
        <v>33</v>
      </c>
      <c r="G340" s="18" t="s">
        <v>39</v>
      </c>
      <c r="H340" s="18" t="s">
        <v>35</v>
      </c>
      <c r="I340" s="19">
        <v>92</v>
      </c>
    </row>
    <row r="341" spans="1:9" ht="15.75" thickBot="1" x14ac:dyDescent="0.3">
      <c r="A341" s="18" t="s">
        <v>14</v>
      </c>
      <c r="B341" s="18" t="s">
        <v>15</v>
      </c>
      <c r="C341" s="18" t="s">
        <v>49</v>
      </c>
      <c r="D341" s="18" t="s">
        <v>4</v>
      </c>
      <c r="E341" s="18" t="s">
        <v>2</v>
      </c>
      <c r="F341" s="18" t="s">
        <v>33</v>
      </c>
      <c r="G341" s="18" t="s">
        <v>37</v>
      </c>
      <c r="H341" s="18" t="s">
        <v>35</v>
      </c>
      <c r="I341" s="19">
        <v>167</v>
      </c>
    </row>
    <row r="342" spans="1:9" ht="15.75" thickBot="1" x14ac:dyDescent="0.3">
      <c r="A342" s="18" t="s">
        <v>16</v>
      </c>
      <c r="B342" s="18" t="s">
        <v>17</v>
      </c>
      <c r="C342" s="18" t="s">
        <v>49</v>
      </c>
      <c r="D342" s="18" t="s">
        <v>7</v>
      </c>
      <c r="E342" s="18" t="s">
        <v>2</v>
      </c>
      <c r="F342" s="18" t="s">
        <v>38</v>
      </c>
      <c r="G342" s="18" t="s">
        <v>37</v>
      </c>
      <c r="H342" s="18" t="s">
        <v>35</v>
      </c>
      <c r="I342" s="19">
        <v>46</v>
      </c>
    </row>
    <row r="343" spans="1:9" ht="15.75" thickBot="1" x14ac:dyDescent="0.3">
      <c r="A343" s="18" t="s">
        <v>14</v>
      </c>
      <c r="B343" s="18" t="s">
        <v>15</v>
      </c>
      <c r="C343" s="18" t="s">
        <v>49</v>
      </c>
      <c r="D343" s="18" t="s">
        <v>9</v>
      </c>
      <c r="E343" s="18" t="s">
        <v>2</v>
      </c>
      <c r="F343" s="18" t="s">
        <v>33</v>
      </c>
      <c r="G343" s="18" t="s">
        <v>37</v>
      </c>
      <c r="H343" s="18" t="s">
        <v>35</v>
      </c>
      <c r="I343" s="19">
        <v>70</v>
      </c>
    </row>
    <row r="344" spans="1:9" ht="15.75" thickBot="1" x14ac:dyDescent="0.3">
      <c r="A344" s="18" t="s">
        <v>14</v>
      </c>
      <c r="B344" s="18" t="s">
        <v>15</v>
      </c>
      <c r="C344" s="18" t="s">
        <v>49</v>
      </c>
      <c r="D344" s="18" t="s">
        <v>9</v>
      </c>
      <c r="E344" s="18" t="s">
        <v>2</v>
      </c>
      <c r="F344" s="18" t="s">
        <v>33</v>
      </c>
      <c r="G344" s="18" t="s">
        <v>40</v>
      </c>
      <c r="H344" s="18" t="s">
        <v>35</v>
      </c>
      <c r="I344" s="19">
        <v>84</v>
      </c>
    </row>
    <row r="345" spans="1:9" ht="15.75" thickBot="1" x14ac:dyDescent="0.3">
      <c r="A345" s="18" t="s">
        <v>14</v>
      </c>
      <c r="B345" s="18" t="s">
        <v>15</v>
      </c>
      <c r="C345" s="18" t="s">
        <v>49</v>
      </c>
      <c r="D345" s="18" t="s">
        <v>6</v>
      </c>
      <c r="E345" s="18" t="s">
        <v>3</v>
      </c>
      <c r="F345" s="18" t="s">
        <v>33</v>
      </c>
      <c r="G345" s="18" t="s">
        <v>39</v>
      </c>
      <c r="H345" s="18" t="s">
        <v>35</v>
      </c>
      <c r="I345" s="19">
        <v>20</v>
      </c>
    </row>
    <row r="346" spans="1:9" ht="15.75" thickBot="1" x14ac:dyDescent="0.3">
      <c r="A346" s="18" t="s">
        <v>15</v>
      </c>
      <c r="B346" s="18" t="s">
        <v>16</v>
      </c>
      <c r="C346" s="18" t="s">
        <v>49</v>
      </c>
      <c r="D346" s="18" t="s">
        <v>8</v>
      </c>
      <c r="E346" s="18" t="s">
        <v>3</v>
      </c>
      <c r="F346" s="18" t="s">
        <v>33</v>
      </c>
      <c r="G346" s="18" t="s">
        <v>39</v>
      </c>
      <c r="H346" s="18" t="s">
        <v>35</v>
      </c>
      <c r="I346" s="19">
        <v>14</v>
      </c>
    </row>
    <row r="347" spans="1:9" ht="15.75" thickBot="1" x14ac:dyDescent="0.3">
      <c r="A347" s="18" t="s">
        <v>16</v>
      </c>
      <c r="B347" s="18" t="s">
        <v>17</v>
      </c>
      <c r="C347" s="18" t="s">
        <v>49</v>
      </c>
      <c r="D347" s="18" t="s">
        <v>8</v>
      </c>
      <c r="E347" s="18" t="s">
        <v>2</v>
      </c>
      <c r="F347" s="18" t="s">
        <v>33</v>
      </c>
      <c r="G347" s="18" t="s">
        <v>37</v>
      </c>
      <c r="H347" s="18" t="s">
        <v>35</v>
      </c>
      <c r="I347" s="19">
        <v>12</v>
      </c>
    </row>
    <row r="348" spans="1:9" ht="15.75" thickBot="1" x14ac:dyDescent="0.3">
      <c r="A348" s="18" t="s">
        <v>14</v>
      </c>
      <c r="B348" s="18" t="s">
        <v>15</v>
      </c>
      <c r="C348" s="18" t="s">
        <v>49</v>
      </c>
      <c r="D348" s="18" t="s">
        <v>7</v>
      </c>
      <c r="E348" s="18" t="s">
        <v>3</v>
      </c>
      <c r="F348" s="18" t="s">
        <v>38</v>
      </c>
      <c r="G348" s="18" t="s">
        <v>39</v>
      </c>
      <c r="H348" s="18" t="s">
        <v>35</v>
      </c>
      <c r="I348" s="19">
        <v>2</v>
      </c>
    </row>
    <row r="349" spans="1:9" ht="15.75" thickBot="1" x14ac:dyDescent="0.3">
      <c r="A349" s="18" t="s">
        <v>16</v>
      </c>
      <c r="B349" s="18" t="s">
        <v>17</v>
      </c>
      <c r="C349" s="18" t="s">
        <v>49</v>
      </c>
      <c r="D349" s="18" t="s">
        <v>7</v>
      </c>
      <c r="E349" s="18" t="s">
        <v>2</v>
      </c>
      <c r="F349" s="18" t="s">
        <v>38</v>
      </c>
      <c r="G349" s="18" t="s">
        <v>40</v>
      </c>
      <c r="H349" s="18" t="s">
        <v>35</v>
      </c>
      <c r="I349" s="19">
        <v>4</v>
      </c>
    </row>
    <row r="350" spans="1:9" ht="15.75" thickBot="1" x14ac:dyDescent="0.3">
      <c r="A350" s="18" t="s">
        <v>15</v>
      </c>
      <c r="B350" s="18" t="s">
        <v>16</v>
      </c>
      <c r="C350" s="18" t="s">
        <v>49</v>
      </c>
      <c r="D350" s="18" t="s">
        <v>9</v>
      </c>
      <c r="E350" s="18" t="s">
        <v>2</v>
      </c>
      <c r="F350" s="18" t="s">
        <v>38</v>
      </c>
      <c r="G350" s="18" t="s">
        <v>41</v>
      </c>
      <c r="H350" s="18" t="s">
        <v>35</v>
      </c>
      <c r="I350" s="19">
        <v>1</v>
      </c>
    </row>
    <row r="351" spans="1:9" ht="15.75" thickBot="1" x14ac:dyDescent="0.3">
      <c r="A351" s="18" t="s">
        <v>15</v>
      </c>
      <c r="B351" s="18" t="s">
        <v>16</v>
      </c>
      <c r="C351" s="18" t="s">
        <v>49</v>
      </c>
      <c r="D351" s="18" t="s">
        <v>8</v>
      </c>
      <c r="E351" s="18" t="s">
        <v>3</v>
      </c>
      <c r="F351" s="18" t="s">
        <v>33</v>
      </c>
      <c r="G351" s="18" t="s">
        <v>34</v>
      </c>
      <c r="H351" s="18" t="s">
        <v>35</v>
      </c>
      <c r="I351" s="19">
        <v>50</v>
      </c>
    </row>
    <row r="352" spans="1:9" ht="15.75" thickBot="1" x14ac:dyDescent="0.3">
      <c r="A352" s="18" t="s">
        <v>36</v>
      </c>
      <c r="B352" s="18" t="s">
        <v>13</v>
      </c>
      <c r="C352" s="18" t="s">
        <v>49</v>
      </c>
      <c r="D352" s="18" t="s">
        <v>9</v>
      </c>
      <c r="E352" s="18" t="s">
        <v>2</v>
      </c>
      <c r="F352" s="18" t="s">
        <v>33</v>
      </c>
      <c r="G352" s="18" t="s">
        <v>34</v>
      </c>
      <c r="H352" s="18" t="s">
        <v>35</v>
      </c>
      <c r="I352" s="19">
        <v>208</v>
      </c>
    </row>
    <row r="353" spans="1:9" ht="15.75" thickBot="1" x14ac:dyDescent="0.3">
      <c r="A353" s="18" t="s">
        <v>36</v>
      </c>
      <c r="B353" s="18" t="s">
        <v>13</v>
      </c>
      <c r="C353" s="18" t="s">
        <v>49</v>
      </c>
      <c r="D353" s="18" t="s">
        <v>9</v>
      </c>
      <c r="E353" s="18" t="s">
        <v>2</v>
      </c>
      <c r="F353" s="18" t="s">
        <v>33</v>
      </c>
      <c r="G353" s="18" t="s">
        <v>40</v>
      </c>
      <c r="H353" s="18" t="s">
        <v>35</v>
      </c>
      <c r="I353" s="19">
        <v>98</v>
      </c>
    </row>
    <row r="354" spans="1:9" ht="15.75" thickBot="1" x14ac:dyDescent="0.3">
      <c r="A354" s="18" t="s">
        <v>13</v>
      </c>
      <c r="B354" s="18" t="s">
        <v>14</v>
      </c>
      <c r="C354" s="18" t="s">
        <v>49</v>
      </c>
      <c r="D354" s="18" t="s">
        <v>8</v>
      </c>
      <c r="E354" s="18" t="s">
        <v>2</v>
      </c>
      <c r="F354" s="18" t="s">
        <v>38</v>
      </c>
      <c r="G354" s="18" t="s">
        <v>37</v>
      </c>
      <c r="H354" s="18" t="s">
        <v>35</v>
      </c>
      <c r="I354" s="19">
        <v>12</v>
      </c>
    </row>
    <row r="355" spans="1:9" ht="15.75" thickBot="1" x14ac:dyDescent="0.3">
      <c r="A355" s="18" t="s">
        <v>36</v>
      </c>
      <c r="B355" s="18" t="s">
        <v>13</v>
      </c>
      <c r="C355" s="18" t="s">
        <v>49</v>
      </c>
      <c r="D355" s="18" t="s">
        <v>8</v>
      </c>
      <c r="E355" s="18" t="s">
        <v>2</v>
      </c>
      <c r="F355" s="18" t="s">
        <v>33</v>
      </c>
      <c r="G355" s="18" t="s">
        <v>34</v>
      </c>
      <c r="H355" s="18" t="s">
        <v>35</v>
      </c>
      <c r="I355" s="19">
        <v>57</v>
      </c>
    </row>
    <row r="356" spans="1:9" ht="15.75" thickBot="1" x14ac:dyDescent="0.3">
      <c r="A356" s="18" t="s">
        <v>36</v>
      </c>
      <c r="B356" s="18" t="s">
        <v>13</v>
      </c>
      <c r="C356" s="18" t="s">
        <v>49</v>
      </c>
      <c r="D356" s="18" t="s">
        <v>6</v>
      </c>
      <c r="E356" s="18" t="s">
        <v>2</v>
      </c>
      <c r="F356" s="18" t="s">
        <v>33</v>
      </c>
      <c r="G356" s="18" t="s">
        <v>41</v>
      </c>
      <c r="H356" s="18" t="s">
        <v>35</v>
      </c>
      <c r="I356" s="19">
        <v>3</v>
      </c>
    </row>
    <row r="357" spans="1:9" ht="15.75" thickBot="1" x14ac:dyDescent="0.3">
      <c r="A357" s="18" t="s">
        <v>13</v>
      </c>
      <c r="B357" s="18" t="s">
        <v>14</v>
      </c>
      <c r="C357" s="18" t="s">
        <v>49</v>
      </c>
      <c r="D357" s="18" t="s">
        <v>8</v>
      </c>
      <c r="E357" s="18" t="s">
        <v>3</v>
      </c>
      <c r="F357" s="18" t="s">
        <v>38</v>
      </c>
      <c r="G357" s="18" t="s">
        <v>37</v>
      </c>
      <c r="H357" s="18" t="s">
        <v>35</v>
      </c>
      <c r="I357" s="19">
        <v>12</v>
      </c>
    </row>
    <row r="358" spans="1:9" ht="15.75" thickBot="1" x14ac:dyDescent="0.3">
      <c r="A358" s="18" t="s">
        <v>14</v>
      </c>
      <c r="B358" s="18" t="s">
        <v>15</v>
      </c>
      <c r="C358" s="18" t="s">
        <v>49</v>
      </c>
      <c r="D358" s="18" t="s">
        <v>4</v>
      </c>
      <c r="E358" s="18" t="s">
        <v>3</v>
      </c>
      <c r="F358" s="18" t="s">
        <v>33</v>
      </c>
      <c r="G358" s="18" t="s">
        <v>40</v>
      </c>
      <c r="H358" s="18" t="s">
        <v>35</v>
      </c>
      <c r="I358" s="19">
        <v>74</v>
      </c>
    </row>
    <row r="359" spans="1:9" ht="15.75" thickBot="1" x14ac:dyDescent="0.3">
      <c r="A359" s="18" t="s">
        <v>14</v>
      </c>
      <c r="B359" s="18" t="s">
        <v>15</v>
      </c>
      <c r="C359" s="18" t="s">
        <v>49</v>
      </c>
      <c r="D359" s="18" t="s">
        <v>4</v>
      </c>
      <c r="E359" s="18" t="s">
        <v>2</v>
      </c>
      <c r="F359" s="18" t="s">
        <v>33</v>
      </c>
      <c r="G359" s="18" t="s">
        <v>40</v>
      </c>
      <c r="H359" s="18" t="s">
        <v>35</v>
      </c>
      <c r="I359" s="19">
        <v>131</v>
      </c>
    </row>
    <row r="360" spans="1:9" ht="15.75" thickBot="1" x14ac:dyDescent="0.3">
      <c r="A360" s="18" t="s">
        <v>13</v>
      </c>
      <c r="B360" s="18" t="s">
        <v>14</v>
      </c>
      <c r="C360" s="18" t="s">
        <v>49</v>
      </c>
      <c r="D360" s="18" t="s">
        <v>7</v>
      </c>
      <c r="E360" s="18" t="s">
        <v>3</v>
      </c>
      <c r="F360" s="18" t="s">
        <v>33</v>
      </c>
      <c r="G360" s="18" t="s">
        <v>41</v>
      </c>
      <c r="H360" s="18" t="s">
        <v>35</v>
      </c>
      <c r="I360" s="19">
        <v>12</v>
      </c>
    </row>
    <row r="361" spans="1:9" ht="15.75" thickBot="1" x14ac:dyDescent="0.3">
      <c r="A361" s="18" t="s">
        <v>13</v>
      </c>
      <c r="B361" s="18" t="s">
        <v>14</v>
      </c>
      <c r="C361" s="18" t="s">
        <v>49</v>
      </c>
      <c r="D361" s="18" t="s">
        <v>8</v>
      </c>
      <c r="E361" s="18" t="s">
        <v>2</v>
      </c>
      <c r="F361" s="18" t="s">
        <v>33</v>
      </c>
      <c r="G361" s="18" t="s">
        <v>41</v>
      </c>
      <c r="H361" s="18" t="s">
        <v>35</v>
      </c>
      <c r="I361" s="19">
        <v>13</v>
      </c>
    </row>
    <row r="362" spans="1:9" ht="15.75" thickBot="1" x14ac:dyDescent="0.3">
      <c r="A362" s="18" t="s">
        <v>14</v>
      </c>
      <c r="B362" s="18" t="s">
        <v>15</v>
      </c>
      <c r="C362" s="18" t="s">
        <v>49</v>
      </c>
      <c r="D362" s="18" t="s">
        <v>9</v>
      </c>
      <c r="E362" s="18" t="s">
        <v>2</v>
      </c>
      <c r="F362" s="18" t="s">
        <v>33</v>
      </c>
      <c r="G362" s="18" t="s">
        <v>34</v>
      </c>
      <c r="H362" s="18" t="s">
        <v>35</v>
      </c>
      <c r="I362" s="19">
        <v>183</v>
      </c>
    </row>
    <row r="363" spans="1:9" ht="15.75" thickBot="1" x14ac:dyDescent="0.3">
      <c r="A363" s="18" t="s">
        <v>36</v>
      </c>
      <c r="B363" s="18" t="s">
        <v>13</v>
      </c>
      <c r="C363" s="18" t="s">
        <v>49</v>
      </c>
      <c r="D363" s="18" t="s">
        <v>6</v>
      </c>
      <c r="E363" s="18" t="s">
        <v>3</v>
      </c>
      <c r="F363" s="18" t="s">
        <v>33</v>
      </c>
      <c r="G363" s="18" t="s">
        <v>41</v>
      </c>
      <c r="H363" s="18" t="s">
        <v>35</v>
      </c>
      <c r="I363" s="19">
        <v>2</v>
      </c>
    </row>
    <row r="364" spans="1:9" ht="15.75" thickBot="1" x14ac:dyDescent="0.3">
      <c r="A364" s="18" t="s">
        <v>36</v>
      </c>
      <c r="B364" s="18" t="s">
        <v>13</v>
      </c>
      <c r="C364" s="18" t="s">
        <v>49</v>
      </c>
      <c r="D364" s="18" t="s">
        <v>9</v>
      </c>
      <c r="E364" s="18" t="s">
        <v>3</v>
      </c>
      <c r="F364" s="18" t="s">
        <v>38</v>
      </c>
      <c r="G364" s="18" t="s">
        <v>39</v>
      </c>
      <c r="H364" s="18" t="s">
        <v>35</v>
      </c>
      <c r="I364" s="19">
        <v>1</v>
      </c>
    </row>
    <row r="365" spans="1:9" ht="15.75" thickBot="1" x14ac:dyDescent="0.3">
      <c r="A365" s="18" t="s">
        <v>14</v>
      </c>
      <c r="B365" s="18" t="s">
        <v>15</v>
      </c>
      <c r="C365" s="18" t="s">
        <v>49</v>
      </c>
      <c r="D365" s="18" t="s">
        <v>9</v>
      </c>
      <c r="E365" s="18" t="s">
        <v>2</v>
      </c>
      <c r="F365" s="18" t="s">
        <v>38</v>
      </c>
      <c r="G365" s="18" t="s">
        <v>37</v>
      </c>
      <c r="H365" s="18" t="s">
        <v>35</v>
      </c>
      <c r="I365" s="19">
        <v>42</v>
      </c>
    </row>
    <row r="366" spans="1:9" ht="15.75" thickBot="1" x14ac:dyDescent="0.3">
      <c r="A366" s="18" t="s">
        <v>16</v>
      </c>
      <c r="B366" s="18" t="s">
        <v>17</v>
      </c>
      <c r="C366" s="18" t="s">
        <v>49</v>
      </c>
      <c r="D366" s="18" t="s">
        <v>6</v>
      </c>
      <c r="E366" s="18" t="s">
        <v>2</v>
      </c>
      <c r="F366" s="18" t="s">
        <v>38</v>
      </c>
      <c r="G366" s="18" t="s">
        <v>37</v>
      </c>
      <c r="H366" s="18" t="s">
        <v>35</v>
      </c>
      <c r="I366" s="19">
        <v>20</v>
      </c>
    </row>
    <row r="367" spans="1:9" ht="15.75" thickBot="1" x14ac:dyDescent="0.3">
      <c r="A367" s="18" t="s">
        <v>15</v>
      </c>
      <c r="B367" s="18" t="s">
        <v>16</v>
      </c>
      <c r="C367" s="18" t="s">
        <v>49</v>
      </c>
      <c r="D367" s="18" t="s">
        <v>9</v>
      </c>
      <c r="E367" s="18" t="s">
        <v>2</v>
      </c>
      <c r="F367" s="18" t="s">
        <v>42</v>
      </c>
      <c r="G367" s="18" t="s">
        <v>37</v>
      </c>
      <c r="H367" s="18" t="s">
        <v>35</v>
      </c>
      <c r="I367" s="19">
        <v>2</v>
      </c>
    </row>
    <row r="368" spans="1:9" ht="15.75" thickBot="1" x14ac:dyDescent="0.3">
      <c r="A368" s="18" t="s">
        <v>15</v>
      </c>
      <c r="B368" s="18" t="s">
        <v>16</v>
      </c>
      <c r="C368" s="18" t="s">
        <v>49</v>
      </c>
      <c r="D368" s="18" t="s">
        <v>6</v>
      </c>
      <c r="E368" s="18" t="s">
        <v>2</v>
      </c>
      <c r="F368" s="18" t="s">
        <v>38</v>
      </c>
      <c r="G368" s="18" t="s">
        <v>37</v>
      </c>
      <c r="H368" s="18" t="s">
        <v>35</v>
      </c>
      <c r="I368" s="19">
        <v>18</v>
      </c>
    </row>
    <row r="369" spans="1:9" ht="15.75" thickBot="1" x14ac:dyDescent="0.3">
      <c r="A369" s="18" t="s">
        <v>15</v>
      </c>
      <c r="B369" s="18" t="s">
        <v>16</v>
      </c>
      <c r="C369" s="18" t="s">
        <v>49</v>
      </c>
      <c r="D369" s="18" t="s">
        <v>7</v>
      </c>
      <c r="E369" s="18" t="s">
        <v>2</v>
      </c>
      <c r="F369" s="18" t="s">
        <v>42</v>
      </c>
      <c r="G369" s="18" t="s">
        <v>37</v>
      </c>
      <c r="H369" s="18" t="s">
        <v>35</v>
      </c>
      <c r="I369" s="19">
        <v>10</v>
      </c>
    </row>
    <row r="370" spans="1:9" ht="15.75" thickBot="1" x14ac:dyDescent="0.3">
      <c r="A370" s="18" t="s">
        <v>14</v>
      </c>
      <c r="B370" s="18" t="s">
        <v>15</v>
      </c>
      <c r="C370" s="18" t="s">
        <v>49</v>
      </c>
      <c r="D370" s="18" t="s">
        <v>8</v>
      </c>
      <c r="E370" s="18" t="s">
        <v>2</v>
      </c>
      <c r="F370" s="18" t="s">
        <v>33</v>
      </c>
      <c r="G370" s="18" t="s">
        <v>37</v>
      </c>
      <c r="H370" s="18" t="s">
        <v>35</v>
      </c>
      <c r="I370" s="19">
        <v>29</v>
      </c>
    </row>
    <row r="371" spans="1:9" ht="15.75" thickBot="1" x14ac:dyDescent="0.3">
      <c r="A371" s="18" t="s">
        <v>15</v>
      </c>
      <c r="B371" s="18" t="s">
        <v>16</v>
      </c>
      <c r="C371" s="18" t="s">
        <v>49</v>
      </c>
      <c r="D371" s="18" t="s">
        <v>7</v>
      </c>
      <c r="E371" s="18" t="s">
        <v>3</v>
      </c>
      <c r="F371" s="18" t="s">
        <v>33</v>
      </c>
      <c r="G371" s="18" t="s">
        <v>37</v>
      </c>
      <c r="H371" s="18" t="s">
        <v>35</v>
      </c>
      <c r="I371" s="19">
        <v>27</v>
      </c>
    </row>
    <row r="372" spans="1:9" ht="15.75" thickBot="1" x14ac:dyDescent="0.3">
      <c r="A372" s="18" t="s">
        <v>16</v>
      </c>
      <c r="B372" s="18" t="s">
        <v>17</v>
      </c>
      <c r="C372" s="18" t="s">
        <v>49</v>
      </c>
      <c r="D372" s="18" t="s">
        <v>6</v>
      </c>
      <c r="E372" s="18" t="s">
        <v>2</v>
      </c>
      <c r="F372" s="18" t="s">
        <v>33</v>
      </c>
      <c r="G372" s="18" t="s">
        <v>40</v>
      </c>
      <c r="H372" s="18" t="s">
        <v>35</v>
      </c>
      <c r="I372" s="19">
        <v>62</v>
      </c>
    </row>
    <row r="373" spans="1:9" ht="15.75" thickBot="1" x14ac:dyDescent="0.3">
      <c r="A373" s="18" t="s">
        <v>15</v>
      </c>
      <c r="B373" s="18" t="s">
        <v>16</v>
      </c>
      <c r="C373" s="18" t="s">
        <v>49</v>
      </c>
      <c r="D373" s="18" t="s">
        <v>6</v>
      </c>
      <c r="E373" s="18" t="s">
        <v>2</v>
      </c>
      <c r="F373" s="18" t="s">
        <v>38</v>
      </c>
      <c r="G373" s="18" t="s">
        <v>40</v>
      </c>
      <c r="H373" s="18" t="s">
        <v>35</v>
      </c>
      <c r="I373" s="19">
        <v>1</v>
      </c>
    </row>
    <row r="374" spans="1:9" ht="15.75" thickBot="1" x14ac:dyDescent="0.3">
      <c r="A374" s="18" t="s">
        <v>15</v>
      </c>
      <c r="B374" s="18" t="s">
        <v>16</v>
      </c>
      <c r="C374" s="18" t="s">
        <v>49</v>
      </c>
      <c r="D374" s="18" t="s">
        <v>6</v>
      </c>
      <c r="E374" s="18" t="s">
        <v>3</v>
      </c>
      <c r="F374" s="18" t="s">
        <v>42</v>
      </c>
      <c r="G374" s="18" t="s">
        <v>37</v>
      </c>
      <c r="H374" s="18" t="s">
        <v>35</v>
      </c>
      <c r="I374" s="19">
        <v>4</v>
      </c>
    </row>
    <row r="375" spans="1:9" ht="15.75" thickBot="1" x14ac:dyDescent="0.3">
      <c r="A375" s="18" t="s">
        <v>14</v>
      </c>
      <c r="B375" s="18" t="s">
        <v>15</v>
      </c>
      <c r="C375" s="18" t="s">
        <v>49</v>
      </c>
      <c r="D375" s="18" t="s">
        <v>4</v>
      </c>
      <c r="E375" s="18" t="s">
        <v>2</v>
      </c>
      <c r="F375" s="18" t="s">
        <v>38</v>
      </c>
      <c r="G375" s="18" t="s">
        <v>39</v>
      </c>
      <c r="H375" s="18" t="s">
        <v>35</v>
      </c>
      <c r="I375" s="19">
        <v>1</v>
      </c>
    </row>
    <row r="376" spans="1:9" ht="15.75" thickBot="1" x14ac:dyDescent="0.3">
      <c r="A376" s="18" t="s">
        <v>16</v>
      </c>
      <c r="B376" s="18" t="s">
        <v>17</v>
      </c>
      <c r="C376" s="18" t="s">
        <v>49</v>
      </c>
      <c r="D376" s="18" t="s">
        <v>8</v>
      </c>
      <c r="E376" s="18" t="s">
        <v>2</v>
      </c>
      <c r="F376" s="18" t="s">
        <v>42</v>
      </c>
      <c r="G376" s="18" t="s">
        <v>37</v>
      </c>
      <c r="H376" s="18" t="s">
        <v>35</v>
      </c>
      <c r="I376" s="19">
        <v>4</v>
      </c>
    </row>
    <row r="377" spans="1:9" ht="15.75" thickBot="1" x14ac:dyDescent="0.3">
      <c r="A377" s="18" t="s">
        <v>16</v>
      </c>
      <c r="B377" s="18" t="s">
        <v>17</v>
      </c>
      <c r="C377" s="18" t="s">
        <v>49</v>
      </c>
      <c r="D377" s="18" t="s">
        <v>4</v>
      </c>
      <c r="E377" s="18" t="s">
        <v>2</v>
      </c>
      <c r="F377" s="18" t="s">
        <v>38</v>
      </c>
      <c r="G377" s="18" t="s">
        <v>41</v>
      </c>
      <c r="H377" s="18" t="s">
        <v>35</v>
      </c>
      <c r="I377" s="19">
        <v>1</v>
      </c>
    </row>
    <row r="378" spans="1:9" ht="15.75" thickBot="1" x14ac:dyDescent="0.3">
      <c r="A378" s="18" t="s">
        <v>16</v>
      </c>
      <c r="B378" s="18" t="s">
        <v>17</v>
      </c>
      <c r="C378" s="18" t="s">
        <v>49</v>
      </c>
      <c r="D378" s="18" t="s">
        <v>6</v>
      </c>
      <c r="E378" s="18" t="s">
        <v>3</v>
      </c>
      <c r="F378" s="18" t="s">
        <v>42</v>
      </c>
      <c r="G378" s="18" t="s">
        <v>37</v>
      </c>
      <c r="H378" s="18" t="s">
        <v>35</v>
      </c>
      <c r="I378" s="19">
        <v>1</v>
      </c>
    </row>
    <row r="379" spans="1:9" ht="15.75" thickBot="1" x14ac:dyDescent="0.3">
      <c r="A379" s="18" t="s">
        <v>16</v>
      </c>
      <c r="B379" s="18" t="s">
        <v>17</v>
      </c>
      <c r="C379" s="18" t="s">
        <v>49</v>
      </c>
      <c r="D379" s="18" t="s">
        <v>4</v>
      </c>
      <c r="E379" s="18" t="s">
        <v>2</v>
      </c>
      <c r="F379" s="18" t="s">
        <v>33</v>
      </c>
      <c r="G379" s="18" t="s">
        <v>34</v>
      </c>
      <c r="H379" s="18" t="s">
        <v>35</v>
      </c>
      <c r="I379" s="19">
        <v>315</v>
      </c>
    </row>
    <row r="380" spans="1:9" ht="15.75" thickBot="1" x14ac:dyDescent="0.3">
      <c r="A380" s="18" t="s">
        <v>13</v>
      </c>
      <c r="B380" s="18" t="s">
        <v>14</v>
      </c>
      <c r="C380" s="18" t="s">
        <v>49</v>
      </c>
      <c r="D380" s="18" t="s">
        <v>8</v>
      </c>
      <c r="E380" s="18" t="s">
        <v>2</v>
      </c>
      <c r="F380" s="18" t="s">
        <v>33</v>
      </c>
      <c r="G380" s="18" t="s">
        <v>39</v>
      </c>
      <c r="H380" s="18" t="s">
        <v>35</v>
      </c>
      <c r="I380" s="19">
        <v>28</v>
      </c>
    </row>
    <row r="381" spans="1:9" ht="15.75" thickBot="1" x14ac:dyDescent="0.3">
      <c r="A381" s="18" t="s">
        <v>36</v>
      </c>
      <c r="B381" s="18" t="s">
        <v>13</v>
      </c>
      <c r="C381" s="18" t="s">
        <v>49</v>
      </c>
      <c r="D381" s="18" t="s">
        <v>7</v>
      </c>
      <c r="E381" s="18" t="s">
        <v>3</v>
      </c>
      <c r="F381" s="18" t="s">
        <v>33</v>
      </c>
      <c r="G381" s="18" t="s">
        <v>40</v>
      </c>
      <c r="H381" s="18" t="s">
        <v>35</v>
      </c>
      <c r="I381" s="19">
        <v>69</v>
      </c>
    </row>
    <row r="382" spans="1:9" ht="15.75" thickBot="1" x14ac:dyDescent="0.3">
      <c r="A382" s="18" t="s">
        <v>36</v>
      </c>
      <c r="B382" s="18" t="s">
        <v>13</v>
      </c>
      <c r="C382" s="18" t="s">
        <v>49</v>
      </c>
      <c r="D382" s="18" t="s">
        <v>8</v>
      </c>
      <c r="E382" s="18" t="s">
        <v>2</v>
      </c>
      <c r="F382" s="18" t="s">
        <v>33</v>
      </c>
      <c r="G382" s="18" t="s">
        <v>40</v>
      </c>
      <c r="H382" s="18" t="s">
        <v>35</v>
      </c>
      <c r="I382" s="19">
        <v>24</v>
      </c>
    </row>
    <row r="383" spans="1:9" ht="15.75" thickBot="1" x14ac:dyDescent="0.3">
      <c r="A383" s="18" t="s">
        <v>36</v>
      </c>
      <c r="B383" s="18" t="s">
        <v>13</v>
      </c>
      <c r="C383" s="18" t="s">
        <v>49</v>
      </c>
      <c r="D383" s="18" t="s">
        <v>6</v>
      </c>
      <c r="E383" s="18" t="s">
        <v>2</v>
      </c>
      <c r="F383" s="18" t="s">
        <v>33</v>
      </c>
      <c r="G383" s="18" t="s">
        <v>34</v>
      </c>
      <c r="H383" s="18" t="s">
        <v>35</v>
      </c>
      <c r="I383" s="19">
        <v>75</v>
      </c>
    </row>
    <row r="384" spans="1:9" ht="15.75" thickBot="1" x14ac:dyDescent="0.3">
      <c r="A384" s="18" t="s">
        <v>13</v>
      </c>
      <c r="B384" s="18" t="s">
        <v>14</v>
      </c>
      <c r="C384" s="18" t="s">
        <v>49</v>
      </c>
      <c r="D384" s="18" t="s">
        <v>9</v>
      </c>
      <c r="E384" s="18" t="s">
        <v>2</v>
      </c>
      <c r="F384" s="18" t="s">
        <v>33</v>
      </c>
      <c r="G384" s="18" t="s">
        <v>39</v>
      </c>
      <c r="H384" s="18" t="s">
        <v>35</v>
      </c>
      <c r="I384" s="19">
        <v>61</v>
      </c>
    </row>
    <row r="385" spans="1:9" ht="15.75" thickBot="1" x14ac:dyDescent="0.3">
      <c r="A385" s="18" t="s">
        <v>13</v>
      </c>
      <c r="B385" s="18" t="s">
        <v>14</v>
      </c>
      <c r="C385" s="18" t="s">
        <v>49</v>
      </c>
      <c r="D385" s="18" t="s">
        <v>4</v>
      </c>
      <c r="E385" s="18" t="s">
        <v>2</v>
      </c>
      <c r="F385" s="18" t="s">
        <v>33</v>
      </c>
      <c r="G385" s="18" t="s">
        <v>37</v>
      </c>
      <c r="H385" s="18" t="s">
        <v>35</v>
      </c>
      <c r="I385" s="19">
        <v>101</v>
      </c>
    </row>
    <row r="386" spans="1:9" ht="15.75" thickBot="1" x14ac:dyDescent="0.3">
      <c r="A386" s="18" t="s">
        <v>36</v>
      </c>
      <c r="B386" s="18" t="s">
        <v>13</v>
      </c>
      <c r="C386" s="18" t="s">
        <v>49</v>
      </c>
      <c r="D386" s="18" t="s">
        <v>8</v>
      </c>
      <c r="E386" s="18" t="s">
        <v>3</v>
      </c>
      <c r="F386" s="18" t="s">
        <v>35</v>
      </c>
      <c r="G386" s="18" t="s">
        <v>37</v>
      </c>
      <c r="H386" s="18" t="s">
        <v>35</v>
      </c>
      <c r="I386" s="19">
        <v>135</v>
      </c>
    </row>
    <row r="387" spans="1:9" ht="15.75" thickBot="1" x14ac:dyDescent="0.3">
      <c r="A387" s="18" t="s">
        <v>13</v>
      </c>
      <c r="B387" s="18" t="s">
        <v>14</v>
      </c>
      <c r="C387" s="18" t="s">
        <v>49</v>
      </c>
      <c r="D387" s="18" t="s">
        <v>8</v>
      </c>
      <c r="E387" s="18" t="s">
        <v>3</v>
      </c>
      <c r="F387" s="18" t="s">
        <v>35</v>
      </c>
      <c r="G387" s="18" t="s">
        <v>37</v>
      </c>
      <c r="H387" s="18" t="s">
        <v>35</v>
      </c>
      <c r="I387" s="19">
        <v>111</v>
      </c>
    </row>
    <row r="388" spans="1:9" ht="15.75" thickBot="1" x14ac:dyDescent="0.3">
      <c r="A388" s="18" t="s">
        <v>36</v>
      </c>
      <c r="B388" s="18" t="s">
        <v>13</v>
      </c>
      <c r="C388" s="18" t="s">
        <v>49</v>
      </c>
      <c r="D388" s="18" t="s">
        <v>4</v>
      </c>
      <c r="E388" s="18" t="s">
        <v>2</v>
      </c>
      <c r="F388" s="18" t="s">
        <v>33</v>
      </c>
      <c r="G388" s="18" t="s">
        <v>37</v>
      </c>
      <c r="H388" s="18" t="s">
        <v>35</v>
      </c>
      <c r="I388" s="19">
        <v>65</v>
      </c>
    </row>
    <row r="389" spans="1:9" ht="15.75" thickBot="1" x14ac:dyDescent="0.3">
      <c r="A389" s="18" t="s">
        <v>36</v>
      </c>
      <c r="B389" s="18" t="s">
        <v>13</v>
      </c>
      <c r="C389" s="18" t="s">
        <v>49</v>
      </c>
      <c r="D389" s="18" t="s">
        <v>6</v>
      </c>
      <c r="E389" s="18" t="s">
        <v>3</v>
      </c>
      <c r="F389" s="18" t="s">
        <v>33</v>
      </c>
      <c r="G389" s="18" t="s">
        <v>40</v>
      </c>
      <c r="H389" s="18" t="s">
        <v>35</v>
      </c>
      <c r="I389" s="19">
        <v>18</v>
      </c>
    </row>
    <row r="390" spans="1:9" ht="15.75" thickBot="1" x14ac:dyDescent="0.3">
      <c r="A390" s="18" t="s">
        <v>15</v>
      </c>
      <c r="B390" s="18" t="s">
        <v>16</v>
      </c>
      <c r="C390" s="18" t="s">
        <v>49</v>
      </c>
      <c r="D390" s="18" t="s">
        <v>6</v>
      </c>
      <c r="E390" s="18" t="s">
        <v>3</v>
      </c>
      <c r="F390" s="18" t="s">
        <v>33</v>
      </c>
      <c r="G390" s="18" t="s">
        <v>39</v>
      </c>
      <c r="H390" s="18" t="s">
        <v>35</v>
      </c>
      <c r="I390" s="19">
        <v>21</v>
      </c>
    </row>
    <row r="391" spans="1:9" ht="15.75" thickBot="1" x14ac:dyDescent="0.3">
      <c r="A391" s="18" t="s">
        <v>14</v>
      </c>
      <c r="B391" s="18" t="s">
        <v>15</v>
      </c>
      <c r="C391" s="18" t="s">
        <v>49</v>
      </c>
      <c r="D391" s="18" t="s">
        <v>4</v>
      </c>
      <c r="E391" s="18" t="s">
        <v>2</v>
      </c>
      <c r="F391" s="18" t="s">
        <v>33</v>
      </c>
      <c r="G391" s="18" t="s">
        <v>39</v>
      </c>
      <c r="H391" s="18" t="s">
        <v>35</v>
      </c>
      <c r="I391" s="19">
        <v>138</v>
      </c>
    </row>
    <row r="392" spans="1:9" ht="15.75" thickBot="1" x14ac:dyDescent="0.3">
      <c r="A392" s="18" t="s">
        <v>16</v>
      </c>
      <c r="B392" s="18" t="s">
        <v>17</v>
      </c>
      <c r="C392" s="18" t="s">
        <v>49</v>
      </c>
      <c r="D392" s="18" t="s">
        <v>7</v>
      </c>
      <c r="E392" s="18" t="s">
        <v>2</v>
      </c>
      <c r="F392" s="18" t="s">
        <v>35</v>
      </c>
      <c r="G392" s="18" t="s">
        <v>37</v>
      </c>
      <c r="H392" s="18" t="s">
        <v>35</v>
      </c>
      <c r="I392" s="19">
        <v>767</v>
      </c>
    </row>
    <row r="393" spans="1:9" ht="15.75" thickBot="1" x14ac:dyDescent="0.3">
      <c r="A393" s="18" t="s">
        <v>16</v>
      </c>
      <c r="B393" s="18" t="s">
        <v>17</v>
      </c>
      <c r="C393" s="18" t="s">
        <v>49</v>
      </c>
      <c r="D393" s="18" t="s">
        <v>8</v>
      </c>
      <c r="E393" s="18" t="s">
        <v>2</v>
      </c>
      <c r="F393" s="18" t="s">
        <v>38</v>
      </c>
      <c r="G393" s="18" t="s">
        <v>37</v>
      </c>
      <c r="H393" s="18" t="s">
        <v>35</v>
      </c>
      <c r="I393" s="19">
        <v>18</v>
      </c>
    </row>
    <row r="394" spans="1:9" ht="15.75" thickBot="1" x14ac:dyDescent="0.3">
      <c r="A394" s="18" t="s">
        <v>36</v>
      </c>
      <c r="B394" s="18" t="s">
        <v>13</v>
      </c>
      <c r="C394" s="18" t="s">
        <v>49</v>
      </c>
      <c r="D394" s="18" t="s">
        <v>4</v>
      </c>
      <c r="E394" s="18" t="s">
        <v>3</v>
      </c>
      <c r="F394" s="18" t="s">
        <v>38</v>
      </c>
      <c r="G394" s="18" t="s">
        <v>39</v>
      </c>
      <c r="H394" s="18" t="s">
        <v>35</v>
      </c>
      <c r="I394" s="19">
        <v>1</v>
      </c>
    </row>
    <row r="395" spans="1:9" ht="15.75" thickBot="1" x14ac:dyDescent="0.3">
      <c r="A395" s="18" t="s">
        <v>16</v>
      </c>
      <c r="B395" s="18" t="s">
        <v>17</v>
      </c>
      <c r="C395" s="18" t="s">
        <v>49</v>
      </c>
      <c r="D395" s="18" t="s">
        <v>7</v>
      </c>
      <c r="E395" s="18" t="s">
        <v>3</v>
      </c>
      <c r="F395" s="18" t="s">
        <v>33</v>
      </c>
      <c r="G395" s="18" t="s">
        <v>34</v>
      </c>
      <c r="H395" s="18" t="s">
        <v>35</v>
      </c>
      <c r="I395" s="19">
        <v>125</v>
      </c>
    </row>
    <row r="396" spans="1:9" ht="15.75" thickBot="1" x14ac:dyDescent="0.3">
      <c r="A396" s="18" t="s">
        <v>16</v>
      </c>
      <c r="B396" s="18" t="s">
        <v>17</v>
      </c>
      <c r="C396" s="18" t="s">
        <v>49</v>
      </c>
      <c r="D396" s="18" t="s">
        <v>7</v>
      </c>
      <c r="E396" s="18" t="s">
        <v>3</v>
      </c>
      <c r="F396" s="18" t="s">
        <v>33</v>
      </c>
      <c r="G396" s="18" t="s">
        <v>40</v>
      </c>
      <c r="H396" s="18" t="s">
        <v>35</v>
      </c>
      <c r="I396" s="19">
        <v>80</v>
      </c>
    </row>
    <row r="397" spans="1:9" ht="15.75" thickBot="1" x14ac:dyDescent="0.3">
      <c r="A397" s="18" t="s">
        <v>16</v>
      </c>
      <c r="B397" s="18" t="s">
        <v>17</v>
      </c>
      <c r="C397" s="18" t="s">
        <v>49</v>
      </c>
      <c r="D397" s="18" t="s">
        <v>8</v>
      </c>
      <c r="E397" s="18" t="s">
        <v>3</v>
      </c>
      <c r="F397" s="18" t="s">
        <v>33</v>
      </c>
      <c r="G397" s="18" t="s">
        <v>39</v>
      </c>
      <c r="H397" s="18" t="s">
        <v>35</v>
      </c>
      <c r="I397" s="19">
        <v>22</v>
      </c>
    </row>
    <row r="398" spans="1:9" ht="15.75" thickBot="1" x14ac:dyDescent="0.3">
      <c r="A398" s="18" t="s">
        <v>13</v>
      </c>
      <c r="B398" s="18" t="s">
        <v>14</v>
      </c>
      <c r="C398" s="18" t="s">
        <v>49</v>
      </c>
      <c r="D398" s="18" t="s">
        <v>6</v>
      </c>
      <c r="E398" s="18" t="s">
        <v>3</v>
      </c>
      <c r="F398" s="18" t="s">
        <v>42</v>
      </c>
      <c r="G398" s="18" t="s">
        <v>37</v>
      </c>
      <c r="H398" s="18" t="s">
        <v>35</v>
      </c>
      <c r="I398" s="19">
        <v>2</v>
      </c>
    </row>
    <row r="399" spans="1:9" ht="15.75" thickBot="1" x14ac:dyDescent="0.3">
      <c r="A399" s="18" t="s">
        <v>15</v>
      </c>
      <c r="B399" s="18" t="s">
        <v>16</v>
      </c>
      <c r="C399" s="18" t="s">
        <v>49</v>
      </c>
      <c r="D399" s="18" t="s">
        <v>6</v>
      </c>
      <c r="E399" s="18" t="s">
        <v>2</v>
      </c>
      <c r="F399" s="18" t="s">
        <v>33</v>
      </c>
      <c r="G399" s="18" t="s">
        <v>37</v>
      </c>
      <c r="H399" s="18" t="s">
        <v>35</v>
      </c>
      <c r="I399" s="19">
        <v>30</v>
      </c>
    </row>
    <row r="400" spans="1:9" ht="15.75" thickBot="1" x14ac:dyDescent="0.3">
      <c r="A400" s="18" t="s">
        <v>15</v>
      </c>
      <c r="B400" s="18" t="s">
        <v>16</v>
      </c>
      <c r="C400" s="18" t="s">
        <v>49</v>
      </c>
      <c r="D400" s="18" t="s">
        <v>7</v>
      </c>
      <c r="E400" s="18" t="s">
        <v>2</v>
      </c>
      <c r="F400" s="18" t="s">
        <v>33</v>
      </c>
      <c r="G400" s="18" t="s">
        <v>41</v>
      </c>
      <c r="H400" s="18" t="s">
        <v>35</v>
      </c>
      <c r="I400" s="19">
        <v>18</v>
      </c>
    </row>
    <row r="401" spans="1:9" ht="15.75" thickBot="1" x14ac:dyDescent="0.3">
      <c r="A401" s="18" t="s">
        <v>14</v>
      </c>
      <c r="B401" s="18" t="s">
        <v>15</v>
      </c>
      <c r="C401" s="18" t="s">
        <v>49</v>
      </c>
      <c r="D401" s="18" t="s">
        <v>6</v>
      </c>
      <c r="E401" s="18" t="s">
        <v>3</v>
      </c>
      <c r="F401" s="18" t="s">
        <v>33</v>
      </c>
      <c r="G401" s="18" t="s">
        <v>37</v>
      </c>
      <c r="H401" s="18" t="s">
        <v>35</v>
      </c>
      <c r="I401" s="19">
        <v>13</v>
      </c>
    </row>
    <row r="402" spans="1:9" ht="15.75" thickBot="1" x14ac:dyDescent="0.3">
      <c r="A402" s="18" t="s">
        <v>16</v>
      </c>
      <c r="B402" s="18" t="s">
        <v>17</v>
      </c>
      <c r="C402" s="18" t="s">
        <v>49</v>
      </c>
      <c r="D402" s="18" t="s">
        <v>9</v>
      </c>
      <c r="E402" s="18" t="s">
        <v>3</v>
      </c>
      <c r="F402" s="18" t="s">
        <v>42</v>
      </c>
      <c r="G402" s="18" t="s">
        <v>37</v>
      </c>
      <c r="H402" s="18" t="s">
        <v>35</v>
      </c>
      <c r="I402" s="19">
        <v>6</v>
      </c>
    </row>
    <row r="403" spans="1:9" ht="15.75" thickBot="1" x14ac:dyDescent="0.3">
      <c r="A403" s="18" t="s">
        <v>15</v>
      </c>
      <c r="B403" s="18" t="s">
        <v>16</v>
      </c>
      <c r="C403" s="18" t="s">
        <v>49</v>
      </c>
      <c r="D403" s="18" t="s">
        <v>9</v>
      </c>
      <c r="E403" s="18" t="s">
        <v>2</v>
      </c>
      <c r="F403" s="18" t="s">
        <v>33</v>
      </c>
      <c r="G403" s="18" t="s">
        <v>41</v>
      </c>
      <c r="H403" s="18" t="s">
        <v>35</v>
      </c>
      <c r="I403" s="19">
        <v>19</v>
      </c>
    </row>
    <row r="404" spans="1:9" ht="15.75" thickBot="1" x14ac:dyDescent="0.3">
      <c r="A404" s="18" t="s">
        <v>15</v>
      </c>
      <c r="B404" s="18" t="s">
        <v>16</v>
      </c>
      <c r="C404" s="18" t="s">
        <v>49</v>
      </c>
      <c r="D404" s="18" t="s">
        <v>8</v>
      </c>
      <c r="E404" s="18" t="s">
        <v>2</v>
      </c>
      <c r="F404" s="18" t="s">
        <v>42</v>
      </c>
      <c r="G404" s="18" t="s">
        <v>37</v>
      </c>
      <c r="H404" s="18" t="s">
        <v>35</v>
      </c>
      <c r="I404" s="19">
        <v>3</v>
      </c>
    </row>
    <row r="405" spans="1:9" ht="15.75" thickBot="1" x14ac:dyDescent="0.3">
      <c r="A405" s="18" t="s">
        <v>15</v>
      </c>
      <c r="B405" s="18" t="s">
        <v>16</v>
      </c>
      <c r="C405" s="18" t="s">
        <v>49</v>
      </c>
      <c r="D405" s="18" t="s">
        <v>4</v>
      </c>
      <c r="E405" s="18" t="s">
        <v>3</v>
      </c>
      <c r="F405" s="18" t="s">
        <v>38</v>
      </c>
      <c r="G405" s="18" t="s">
        <v>39</v>
      </c>
      <c r="H405" s="18" t="s">
        <v>35</v>
      </c>
      <c r="I405" s="19">
        <v>3</v>
      </c>
    </row>
    <row r="406" spans="1:9" ht="15.75" thickBot="1" x14ac:dyDescent="0.3">
      <c r="A406" s="18" t="s">
        <v>14</v>
      </c>
      <c r="B406" s="18" t="s">
        <v>15</v>
      </c>
      <c r="C406" s="18" t="s">
        <v>49</v>
      </c>
      <c r="D406" s="18" t="s">
        <v>4</v>
      </c>
      <c r="E406" s="18" t="s">
        <v>2</v>
      </c>
      <c r="F406" s="18" t="s">
        <v>38</v>
      </c>
      <c r="G406" s="18" t="s">
        <v>34</v>
      </c>
      <c r="H406" s="18" t="s">
        <v>35</v>
      </c>
      <c r="I406" s="19">
        <v>5</v>
      </c>
    </row>
    <row r="407" spans="1:9" ht="15.75" thickBot="1" x14ac:dyDescent="0.3">
      <c r="A407" s="18" t="s">
        <v>14</v>
      </c>
      <c r="B407" s="18" t="s">
        <v>15</v>
      </c>
      <c r="C407" s="18" t="s">
        <v>49</v>
      </c>
      <c r="D407" s="18" t="s">
        <v>7</v>
      </c>
      <c r="E407" s="18" t="s">
        <v>3</v>
      </c>
      <c r="F407" s="18" t="s">
        <v>33</v>
      </c>
      <c r="G407" s="18" t="s">
        <v>41</v>
      </c>
      <c r="H407" s="18" t="s">
        <v>35</v>
      </c>
      <c r="I407" s="19">
        <v>3</v>
      </c>
    </row>
    <row r="408" spans="1:9" ht="15.75" thickBot="1" x14ac:dyDescent="0.3">
      <c r="A408" s="18" t="s">
        <v>16</v>
      </c>
      <c r="B408" s="18" t="s">
        <v>17</v>
      </c>
      <c r="C408" s="18" t="s">
        <v>49</v>
      </c>
      <c r="D408" s="18" t="s">
        <v>8</v>
      </c>
      <c r="E408" s="18" t="s">
        <v>3</v>
      </c>
      <c r="F408" s="18" t="s">
        <v>33</v>
      </c>
      <c r="G408" s="18" t="s">
        <v>37</v>
      </c>
      <c r="H408" s="18" t="s">
        <v>35</v>
      </c>
      <c r="I408" s="19">
        <v>3</v>
      </c>
    </row>
    <row r="409" spans="1:9" ht="15.75" thickBot="1" x14ac:dyDescent="0.3">
      <c r="A409" s="18" t="s">
        <v>15</v>
      </c>
      <c r="B409" s="18" t="s">
        <v>16</v>
      </c>
      <c r="C409" s="18" t="s">
        <v>49</v>
      </c>
      <c r="D409" s="18" t="s">
        <v>7</v>
      </c>
      <c r="E409" s="18" t="s">
        <v>2</v>
      </c>
      <c r="F409" s="18" t="s">
        <v>38</v>
      </c>
      <c r="G409" s="18" t="s">
        <v>39</v>
      </c>
      <c r="H409" s="18" t="s">
        <v>35</v>
      </c>
      <c r="I409" s="19">
        <v>1</v>
      </c>
    </row>
    <row r="410" spans="1:9" ht="15.75" thickBot="1" x14ac:dyDescent="0.3">
      <c r="A410" s="18" t="s">
        <v>16</v>
      </c>
      <c r="B410" s="18" t="s">
        <v>17</v>
      </c>
      <c r="C410" s="18" t="s">
        <v>49</v>
      </c>
      <c r="D410" s="18" t="s">
        <v>6</v>
      </c>
      <c r="E410" s="18" t="s">
        <v>2</v>
      </c>
      <c r="F410" s="18" t="s">
        <v>38</v>
      </c>
      <c r="G410" s="18" t="s">
        <v>39</v>
      </c>
      <c r="H410" s="18" t="s">
        <v>35</v>
      </c>
      <c r="I410" s="19">
        <v>1</v>
      </c>
    </row>
    <row r="411" spans="1:9" ht="15.75" thickBot="1" x14ac:dyDescent="0.3">
      <c r="A411" s="18" t="s">
        <v>16</v>
      </c>
      <c r="B411" s="18" t="s">
        <v>17</v>
      </c>
      <c r="C411" s="18" t="s">
        <v>49</v>
      </c>
      <c r="D411" s="18" t="s">
        <v>9</v>
      </c>
      <c r="E411" s="18" t="s">
        <v>3</v>
      </c>
      <c r="F411" s="18" t="s">
        <v>38</v>
      </c>
      <c r="G411" s="18" t="s">
        <v>40</v>
      </c>
      <c r="H411" s="18" t="s">
        <v>35</v>
      </c>
      <c r="I411" s="19">
        <v>1</v>
      </c>
    </row>
    <row r="412" spans="1:9" ht="15.75" thickBot="1" x14ac:dyDescent="0.3">
      <c r="A412" s="18" t="s">
        <v>16</v>
      </c>
      <c r="B412" s="18" t="s">
        <v>17</v>
      </c>
      <c r="C412" s="18" t="s">
        <v>49</v>
      </c>
      <c r="D412" s="18" t="s">
        <v>7</v>
      </c>
      <c r="E412" s="18" t="s">
        <v>3</v>
      </c>
      <c r="F412" s="18" t="s">
        <v>38</v>
      </c>
      <c r="G412" s="18" t="s">
        <v>37</v>
      </c>
      <c r="H412" s="18" t="s">
        <v>35</v>
      </c>
      <c r="I412" s="19">
        <v>20</v>
      </c>
    </row>
    <row r="413" spans="1:9" ht="15.75" thickBot="1" x14ac:dyDescent="0.3">
      <c r="A413" s="18" t="s">
        <v>15</v>
      </c>
      <c r="B413" s="18" t="s">
        <v>16</v>
      </c>
      <c r="C413" s="18" t="s">
        <v>49</v>
      </c>
      <c r="D413" s="18" t="s">
        <v>6</v>
      </c>
      <c r="E413" s="18" t="s">
        <v>2</v>
      </c>
      <c r="F413" s="18" t="s">
        <v>35</v>
      </c>
      <c r="G413" s="18" t="s">
        <v>37</v>
      </c>
      <c r="H413" s="18" t="s">
        <v>35</v>
      </c>
      <c r="I413" s="19">
        <v>286</v>
      </c>
    </row>
    <row r="414" spans="1:9" ht="15.75" thickBot="1" x14ac:dyDescent="0.3">
      <c r="A414" s="18" t="s">
        <v>13</v>
      </c>
      <c r="B414" s="18" t="s">
        <v>14</v>
      </c>
      <c r="C414" s="18" t="s">
        <v>49</v>
      </c>
      <c r="D414" s="18" t="s">
        <v>9</v>
      </c>
      <c r="E414" s="18" t="s">
        <v>2</v>
      </c>
      <c r="F414" s="18" t="s">
        <v>33</v>
      </c>
      <c r="G414" s="18" t="s">
        <v>40</v>
      </c>
      <c r="H414" s="18" t="s">
        <v>35</v>
      </c>
      <c r="I414" s="19">
        <v>88</v>
      </c>
    </row>
    <row r="415" spans="1:9" ht="15.75" thickBot="1" x14ac:dyDescent="0.3">
      <c r="A415" s="18" t="s">
        <v>13</v>
      </c>
      <c r="B415" s="18" t="s">
        <v>14</v>
      </c>
      <c r="C415" s="18" t="s">
        <v>49</v>
      </c>
      <c r="D415" s="18" t="s">
        <v>6</v>
      </c>
      <c r="E415" s="18" t="s">
        <v>2</v>
      </c>
      <c r="F415" s="18" t="s">
        <v>33</v>
      </c>
      <c r="G415" s="18" t="s">
        <v>37</v>
      </c>
      <c r="H415" s="18" t="s">
        <v>35</v>
      </c>
      <c r="I415" s="19">
        <v>39</v>
      </c>
    </row>
    <row r="416" spans="1:9" ht="15.75" thickBot="1" x14ac:dyDescent="0.3">
      <c r="A416" s="18" t="s">
        <v>13</v>
      </c>
      <c r="B416" s="18" t="s">
        <v>14</v>
      </c>
      <c r="C416" s="18" t="s">
        <v>49</v>
      </c>
      <c r="D416" s="18" t="s">
        <v>4</v>
      </c>
      <c r="E416" s="18" t="s">
        <v>2</v>
      </c>
      <c r="F416" s="18" t="s">
        <v>42</v>
      </c>
      <c r="G416" s="18" t="s">
        <v>37</v>
      </c>
      <c r="H416" s="18" t="s">
        <v>35</v>
      </c>
      <c r="I416" s="19">
        <v>7</v>
      </c>
    </row>
    <row r="417" spans="1:9" ht="15.75" thickBot="1" x14ac:dyDescent="0.3">
      <c r="A417" s="18" t="s">
        <v>13</v>
      </c>
      <c r="B417" s="18" t="s">
        <v>14</v>
      </c>
      <c r="C417" s="18" t="s">
        <v>49</v>
      </c>
      <c r="D417" s="18" t="s">
        <v>9</v>
      </c>
      <c r="E417" s="18" t="s">
        <v>3</v>
      </c>
      <c r="F417" s="18" t="s">
        <v>33</v>
      </c>
      <c r="G417" s="18" t="s">
        <v>37</v>
      </c>
      <c r="H417" s="18" t="s">
        <v>35</v>
      </c>
      <c r="I417" s="19">
        <v>14</v>
      </c>
    </row>
    <row r="418" spans="1:9" ht="15.75" thickBot="1" x14ac:dyDescent="0.3">
      <c r="A418" s="18" t="s">
        <v>13</v>
      </c>
      <c r="B418" s="18" t="s">
        <v>14</v>
      </c>
      <c r="C418" s="18" t="s">
        <v>49</v>
      </c>
      <c r="D418" s="18" t="s">
        <v>6</v>
      </c>
      <c r="E418" s="18" t="s">
        <v>3</v>
      </c>
      <c r="F418" s="18" t="s">
        <v>38</v>
      </c>
      <c r="G418" s="18" t="s">
        <v>37</v>
      </c>
      <c r="H418" s="18" t="s">
        <v>35</v>
      </c>
      <c r="I418" s="19">
        <v>10</v>
      </c>
    </row>
    <row r="419" spans="1:9" ht="15.75" thickBot="1" x14ac:dyDescent="0.3">
      <c r="A419" s="18" t="s">
        <v>13</v>
      </c>
      <c r="B419" s="18" t="s">
        <v>14</v>
      </c>
      <c r="C419" s="18" t="s">
        <v>49</v>
      </c>
      <c r="D419" s="18" t="s">
        <v>8</v>
      </c>
      <c r="E419" s="18" t="s">
        <v>2</v>
      </c>
      <c r="F419" s="18" t="s">
        <v>42</v>
      </c>
      <c r="G419" s="18" t="s">
        <v>37</v>
      </c>
      <c r="H419" s="18" t="s">
        <v>35</v>
      </c>
      <c r="I419" s="19">
        <v>4</v>
      </c>
    </row>
    <row r="420" spans="1:9" ht="15.75" thickBot="1" x14ac:dyDescent="0.3">
      <c r="A420" s="18" t="s">
        <v>15</v>
      </c>
      <c r="B420" s="18" t="s">
        <v>16</v>
      </c>
      <c r="C420" s="18" t="s">
        <v>49</v>
      </c>
      <c r="D420" s="18" t="s">
        <v>9</v>
      </c>
      <c r="E420" s="18" t="s">
        <v>2</v>
      </c>
      <c r="F420" s="18" t="s">
        <v>33</v>
      </c>
      <c r="G420" s="18" t="s">
        <v>40</v>
      </c>
      <c r="H420" s="18" t="s">
        <v>35</v>
      </c>
      <c r="I420" s="19">
        <v>110</v>
      </c>
    </row>
    <row r="421" spans="1:9" ht="15.75" thickBot="1" x14ac:dyDescent="0.3">
      <c r="A421" s="18" t="s">
        <v>15</v>
      </c>
      <c r="B421" s="18" t="s">
        <v>16</v>
      </c>
      <c r="C421" s="18" t="s">
        <v>49</v>
      </c>
      <c r="D421" s="18" t="s">
        <v>7</v>
      </c>
      <c r="E421" s="18" t="s">
        <v>2</v>
      </c>
      <c r="F421" s="18" t="s">
        <v>33</v>
      </c>
      <c r="G421" s="18" t="s">
        <v>40</v>
      </c>
      <c r="H421" s="18" t="s">
        <v>35</v>
      </c>
      <c r="I421" s="19">
        <v>143</v>
      </c>
    </row>
    <row r="422" spans="1:9" ht="15.75" thickBot="1" x14ac:dyDescent="0.3">
      <c r="A422" s="18" t="s">
        <v>36</v>
      </c>
      <c r="B422" s="18" t="s">
        <v>13</v>
      </c>
      <c r="C422" s="18" t="s">
        <v>49</v>
      </c>
      <c r="D422" s="18" t="s">
        <v>6</v>
      </c>
      <c r="E422" s="18" t="s">
        <v>2</v>
      </c>
      <c r="F422" s="18" t="s">
        <v>38</v>
      </c>
      <c r="G422" s="18" t="s">
        <v>34</v>
      </c>
      <c r="H422" s="18" t="s">
        <v>35</v>
      </c>
      <c r="I422" s="19">
        <v>3</v>
      </c>
    </row>
    <row r="423" spans="1:9" ht="15.75" thickBot="1" x14ac:dyDescent="0.3">
      <c r="A423" s="18" t="s">
        <v>14</v>
      </c>
      <c r="B423" s="18" t="s">
        <v>15</v>
      </c>
      <c r="C423" s="18" t="s">
        <v>49</v>
      </c>
      <c r="D423" s="18" t="s">
        <v>8</v>
      </c>
      <c r="E423" s="18" t="s">
        <v>3</v>
      </c>
      <c r="F423" s="18" t="s">
        <v>35</v>
      </c>
      <c r="G423" s="18" t="s">
        <v>37</v>
      </c>
      <c r="H423" s="18" t="s">
        <v>35</v>
      </c>
      <c r="I423" s="19">
        <v>121</v>
      </c>
    </row>
    <row r="424" spans="1:9" ht="15.75" thickBot="1" x14ac:dyDescent="0.3">
      <c r="A424" s="18" t="s">
        <v>36</v>
      </c>
      <c r="B424" s="18" t="s">
        <v>13</v>
      </c>
      <c r="C424" s="18" t="s">
        <v>49</v>
      </c>
      <c r="D424" s="18" t="s">
        <v>6</v>
      </c>
      <c r="E424" s="18" t="s">
        <v>2</v>
      </c>
      <c r="F424" s="18" t="s">
        <v>38</v>
      </c>
      <c r="G424" s="18" t="s">
        <v>39</v>
      </c>
      <c r="H424" s="18" t="s">
        <v>35</v>
      </c>
      <c r="I424" s="19">
        <v>1</v>
      </c>
    </row>
    <row r="425" spans="1:9" ht="15.75" thickBot="1" x14ac:dyDescent="0.3">
      <c r="A425" s="18" t="s">
        <v>36</v>
      </c>
      <c r="B425" s="18" t="s">
        <v>13</v>
      </c>
      <c r="C425" s="18" t="s">
        <v>49</v>
      </c>
      <c r="D425" s="18" t="s">
        <v>6</v>
      </c>
      <c r="E425" s="18" t="s">
        <v>3</v>
      </c>
      <c r="F425" s="18" t="s">
        <v>33</v>
      </c>
      <c r="G425" s="18" t="s">
        <v>37</v>
      </c>
      <c r="H425" s="18" t="s">
        <v>35</v>
      </c>
      <c r="I425" s="19">
        <v>3</v>
      </c>
    </row>
    <row r="426" spans="1:9" ht="15.75" thickBot="1" x14ac:dyDescent="0.3">
      <c r="A426" s="18" t="s">
        <v>16</v>
      </c>
      <c r="B426" s="18" t="s">
        <v>17</v>
      </c>
      <c r="C426" s="18" t="s">
        <v>49</v>
      </c>
      <c r="D426" s="18" t="s">
        <v>9</v>
      </c>
      <c r="E426" s="18" t="s">
        <v>3</v>
      </c>
      <c r="F426" s="18" t="s">
        <v>33</v>
      </c>
      <c r="G426" s="18" t="s">
        <v>40</v>
      </c>
      <c r="H426" s="18" t="s">
        <v>35</v>
      </c>
      <c r="I426" s="19">
        <v>48</v>
      </c>
    </row>
    <row r="427" spans="1:9" ht="15.75" thickBot="1" x14ac:dyDescent="0.3">
      <c r="A427" s="18" t="s">
        <v>15</v>
      </c>
      <c r="B427" s="18" t="s">
        <v>16</v>
      </c>
      <c r="C427" s="18" t="s">
        <v>49</v>
      </c>
      <c r="D427" s="18" t="s">
        <v>4</v>
      </c>
      <c r="E427" s="18" t="s">
        <v>2</v>
      </c>
      <c r="F427" s="18" t="s">
        <v>33</v>
      </c>
      <c r="G427" s="18" t="s">
        <v>40</v>
      </c>
      <c r="H427" s="18" t="s">
        <v>35</v>
      </c>
      <c r="I427" s="19">
        <v>139</v>
      </c>
    </row>
    <row r="428" spans="1:9" ht="15.75" thickBot="1" x14ac:dyDescent="0.3">
      <c r="A428" s="18" t="s">
        <v>16</v>
      </c>
      <c r="B428" s="18" t="s">
        <v>17</v>
      </c>
      <c r="C428" s="18" t="s">
        <v>49</v>
      </c>
      <c r="D428" s="18" t="s">
        <v>8</v>
      </c>
      <c r="E428" s="18" t="s">
        <v>3</v>
      </c>
      <c r="F428" s="18" t="s">
        <v>35</v>
      </c>
      <c r="G428" s="18" t="s">
        <v>37</v>
      </c>
      <c r="H428" s="18" t="s">
        <v>35</v>
      </c>
      <c r="I428" s="19">
        <v>113</v>
      </c>
    </row>
    <row r="429" spans="1:9" ht="15.75" thickBot="1" x14ac:dyDescent="0.3">
      <c r="A429" s="18" t="s">
        <v>15</v>
      </c>
      <c r="B429" s="18" t="s">
        <v>16</v>
      </c>
      <c r="C429" s="18" t="s">
        <v>49</v>
      </c>
      <c r="D429" s="18" t="s">
        <v>9</v>
      </c>
      <c r="E429" s="18" t="s">
        <v>2</v>
      </c>
      <c r="F429" s="18" t="s">
        <v>33</v>
      </c>
      <c r="G429" s="18" t="s">
        <v>39</v>
      </c>
      <c r="H429" s="18" t="s">
        <v>35</v>
      </c>
      <c r="I429" s="19">
        <v>63</v>
      </c>
    </row>
    <row r="430" spans="1:9" ht="15.75" thickBot="1" x14ac:dyDescent="0.3">
      <c r="A430" s="18" t="s">
        <v>16</v>
      </c>
      <c r="B430" s="18" t="s">
        <v>17</v>
      </c>
      <c r="C430" s="18" t="s">
        <v>49</v>
      </c>
      <c r="D430" s="18" t="s">
        <v>4</v>
      </c>
      <c r="E430" s="18" t="s">
        <v>3</v>
      </c>
      <c r="F430" s="18" t="s">
        <v>33</v>
      </c>
      <c r="G430" s="18" t="s">
        <v>37</v>
      </c>
      <c r="H430" s="18" t="s">
        <v>35</v>
      </c>
      <c r="I430" s="19">
        <v>44</v>
      </c>
    </row>
    <row r="431" spans="1:9" ht="15.75" thickBot="1" x14ac:dyDescent="0.3">
      <c r="A431" s="18" t="s">
        <v>16</v>
      </c>
      <c r="B431" s="18" t="s">
        <v>17</v>
      </c>
      <c r="C431" s="18" t="s">
        <v>49</v>
      </c>
      <c r="D431" s="18" t="s">
        <v>8</v>
      </c>
      <c r="E431" s="18" t="s">
        <v>2</v>
      </c>
      <c r="F431" s="18" t="s">
        <v>33</v>
      </c>
      <c r="G431" s="18" t="s">
        <v>41</v>
      </c>
      <c r="H431" s="18" t="s">
        <v>35</v>
      </c>
      <c r="I431" s="19">
        <v>7</v>
      </c>
    </row>
    <row r="432" spans="1:9" ht="15.75" thickBot="1" x14ac:dyDescent="0.3">
      <c r="A432" s="18" t="s">
        <v>14</v>
      </c>
      <c r="B432" s="18" t="s">
        <v>15</v>
      </c>
      <c r="C432" s="18" t="s">
        <v>49</v>
      </c>
      <c r="D432" s="18" t="s">
        <v>7</v>
      </c>
      <c r="E432" s="18" t="s">
        <v>3</v>
      </c>
      <c r="F432" s="18" t="s">
        <v>38</v>
      </c>
      <c r="G432" s="18" t="s">
        <v>34</v>
      </c>
      <c r="H432" s="18" t="s">
        <v>35</v>
      </c>
      <c r="I432" s="19">
        <v>2</v>
      </c>
    </row>
    <row r="433" spans="1:9" ht="15.75" thickBot="1" x14ac:dyDescent="0.3">
      <c r="A433" s="18" t="s">
        <v>14</v>
      </c>
      <c r="B433" s="18" t="s">
        <v>15</v>
      </c>
      <c r="C433" s="18" t="s">
        <v>49</v>
      </c>
      <c r="D433" s="18" t="s">
        <v>9</v>
      </c>
      <c r="E433" s="18" t="s">
        <v>3</v>
      </c>
      <c r="F433" s="18" t="s">
        <v>42</v>
      </c>
      <c r="G433" s="18" t="s">
        <v>37</v>
      </c>
      <c r="H433" s="18" t="s">
        <v>35</v>
      </c>
      <c r="I433" s="19">
        <v>2</v>
      </c>
    </row>
    <row r="434" spans="1:9" ht="15.75" thickBot="1" x14ac:dyDescent="0.3">
      <c r="A434" s="18" t="s">
        <v>15</v>
      </c>
      <c r="B434" s="18" t="s">
        <v>16</v>
      </c>
      <c r="C434" s="18" t="s">
        <v>49</v>
      </c>
      <c r="D434" s="18" t="s">
        <v>8</v>
      </c>
      <c r="E434" s="18" t="s">
        <v>3</v>
      </c>
      <c r="F434" s="18" t="s">
        <v>33</v>
      </c>
      <c r="G434" s="18" t="s">
        <v>37</v>
      </c>
      <c r="H434" s="18" t="s">
        <v>35</v>
      </c>
      <c r="I434" s="19">
        <v>6</v>
      </c>
    </row>
    <row r="435" spans="1:9" ht="15.75" thickBot="1" x14ac:dyDescent="0.3">
      <c r="A435" s="18" t="s">
        <v>15</v>
      </c>
      <c r="B435" s="18" t="s">
        <v>16</v>
      </c>
      <c r="C435" s="18" t="s">
        <v>49</v>
      </c>
      <c r="D435" s="18" t="s">
        <v>7</v>
      </c>
      <c r="E435" s="18" t="s">
        <v>2</v>
      </c>
      <c r="F435" s="18" t="s">
        <v>33</v>
      </c>
      <c r="G435" s="18" t="s">
        <v>43</v>
      </c>
      <c r="H435" s="18" t="s">
        <v>35</v>
      </c>
      <c r="I435" s="19">
        <v>1</v>
      </c>
    </row>
    <row r="436" spans="1:9" ht="15.75" thickBot="1" x14ac:dyDescent="0.3">
      <c r="A436" s="18" t="s">
        <v>15</v>
      </c>
      <c r="B436" s="18" t="s">
        <v>16</v>
      </c>
      <c r="C436" s="18" t="s">
        <v>49</v>
      </c>
      <c r="D436" s="18" t="s">
        <v>4</v>
      </c>
      <c r="E436" s="18" t="s">
        <v>3</v>
      </c>
      <c r="F436" s="18" t="s">
        <v>42</v>
      </c>
      <c r="G436" s="18" t="s">
        <v>37</v>
      </c>
      <c r="H436" s="18" t="s">
        <v>35</v>
      </c>
      <c r="I436" s="19">
        <v>6</v>
      </c>
    </row>
    <row r="437" spans="1:9" ht="15.75" thickBot="1" x14ac:dyDescent="0.3">
      <c r="A437" s="18" t="s">
        <v>15</v>
      </c>
      <c r="B437" s="18" t="s">
        <v>16</v>
      </c>
      <c r="C437" s="18" t="s">
        <v>49</v>
      </c>
      <c r="D437" s="18" t="s">
        <v>4</v>
      </c>
      <c r="E437" s="18" t="s">
        <v>3</v>
      </c>
      <c r="F437" s="18" t="s">
        <v>33</v>
      </c>
      <c r="G437" s="18" t="s">
        <v>34</v>
      </c>
      <c r="H437" s="18" t="s">
        <v>35</v>
      </c>
      <c r="I437" s="19">
        <v>138</v>
      </c>
    </row>
    <row r="438" spans="1:9" ht="15.75" thickBot="1" x14ac:dyDescent="0.3">
      <c r="A438" s="18" t="s">
        <v>13</v>
      </c>
      <c r="B438" s="18" t="s">
        <v>14</v>
      </c>
      <c r="C438" s="18" t="s">
        <v>49</v>
      </c>
      <c r="D438" s="18" t="s">
        <v>4</v>
      </c>
      <c r="E438" s="18" t="s">
        <v>2</v>
      </c>
      <c r="F438" s="18" t="s">
        <v>38</v>
      </c>
      <c r="G438" s="18" t="s">
        <v>37</v>
      </c>
      <c r="H438" s="18" t="s">
        <v>35</v>
      </c>
      <c r="I438" s="19">
        <v>91</v>
      </c>
    </row>
    <row r="439" spans="1:9" ht="15.75" thickBot="1" x14ac:dyDescent="0.3">
      <c r="A439" s="18" t="s">
        <v>13</v>
      </c>
      <c r="B439" s="18" t="s">
        <v>14</v>
      </c>
      <c r="C439" s="18" t="s">
        <v>49</v>
      </c>
      <c r="D439" s="18" t="s">
        <v>4</v>
      </c>
      <c r="E439" s="18" t="s">
        <v>2</v>
      </c>
      <c r="F439" s="18" t="s">
        <v>33</v>
      </c>
      <c r="G439" s="18" t="s">
        <v>40</v>
      </c>
      <c r="H439" s="18" t="s">
        <v>35</v>
      </c>
      <c r="I439" s="19">
        <v>104</v>
      </c>
    </row>
    <row r="440" spans="1:9" ht="15.75" thickBot="1" x14ac:dyDescent="0.3">
      <c r="A440" s="18" t="s">
        <v>13</v>
      </c>
      <c r="B440" s="18" t="s">
        <v>14</v>
      </c>
      <c r="C440" s="18" t="s">
        <v>49</v>
      </c>
      <c r="D440" s="18" t="s">
        <v>8</v>
      </c>
      <c r="E440" s="18" t="s">
        <v>3</v>
      </c>
      <c r="F440" s="18" t="s">
        <v>33</v>
      </c>
      <c r="G440" s="18" t="s">
        <v>40</v>
      </c>
      <c r="H440" s="18" t="s">
        <v>35</v>
      </c>
      <c r="I440" s="19">
        <v>22</v>
      </c>
    </row>
    <row r="441" spans="1:9" ht="15.75" thickBot="1" x14ac:dyDescent="0.3">
      <c r="A441" s="18" t="s">
        <v>13</v>
      </c>
      <c r="B441" s="18" t="s">
        <v>14</v>
      </c>
      <c r="C441" s="18" t="s">
        <v>49</v>
      </c>
      <c r="D441" s="18" t="s">
        <v>7</v>
      </c>
      <c r="E441" s="18" t="s">
        <v>2</v>
      </c>
      <c r="F441" s="18" t="s">
        <v>33</v>
      </c>
      <c r="G441" s="18" t="s">
        <v>34</v>
      </c>
      <c r="H441" s="18" t="s">
        <v>35</v>
      </c>
      <c r="I441" s="19">
        <v>233</v>
      </c>
    </row>
    <row r="442" spans="1:9" ht="15.75" thickBot="1" x14ac:dyDescent="0.3">
      <c r="A442" s="18" t="s">
        <v>13</v>
      </c>
      <c r="B442" s="18" t="s">
        <v>14</v>
      </c>
      <c r="C442" s="18" t="s">
        <v>49</v>
      </c>
      <c r="D442" s="18" t="s">
        <v>9</v>
      </c>
      <c r="E442" s="18" t="s">
        <v>3</v>
      </c>
      <c r="F442" s="18" t="s">
        <v>33</v>
      </c>
      <c r="G442" s="18" t="s">
        <v>34</v>
      </c>
      <c r="H442" s="18" t="s">
        <v>35</v>
      </c>
      <c r="I442" s="19">
        <v>101</v>
      </c>
    </row>
    <row r="443" spans="1:9" ht="15.75" thickBot="1" x14ac:dyDescent="0.3">
      <c r="A443" s="18" t="s">
        <v>13</v>
      </c>
      <c r="B443" s="18" t="s">
        <v>14</v>
      </c>
      <c r="C443" s="18" t="s">
        <v>49</v>
      </c>
      <c r="D443" s="18" t="s">
        <v>4</v>
      </c>
      <c r="E443" s="18" t="s">
        <v>3</v>
      </c>
      <c r="F443" s="18" t="s">
        <v>33</v>
      </c>
      <c r="G443" s="18" t="s">
        <v>39</v>
      </c>
      <c r="H443" s="18" t="s">
        <v>35</v>
      </c>
      <c r="I443" s="19">
        <v>58</v>
      </c>
    </row>
    <row r="444" spans="1:9" ht="15.75" thickBot="1" x14ac:dyDescent="0.3">
      <c r="A444" s="18" t="s">
        <v>36</v>
      </c>
      <c r="B444" s="18" t="s">
        <v>13</v>
      </c>
      <c r="C444" s="18" t="s">
        <v>49</v>
      </c>
      <c r="D444" s="18" t="s">
        <v>7</v>
      </c>
      <c r="E444" s="18" t="s">
        <v>2</v>
      </c>
      <c r="F444" s="18" t="s">
        <v>38</v>
      </c>
      <c r="G444" s="18" t="s">
        <v>40</v>
      </c>
      <c r="H444" s="18" t="s">
        <v>35</v>
      </c>
      <c r="I444" s="19">
        <v>4</v>
      </c>
    </row>
    <row r="445" spans="1:9" ht="15.75" thickBot="1" x14ac:dyDescent="0.3">
      <c r="A445" s="18" t="s">
        <v>13</v>
      </c>
      <c r="B445" s="18" t="s">
        <v>14</v>
      </c>
      <c r="C445" s="18" t="s">
        <v>49</v>
      </c>
      <c r="D445" s="18" t="s">
        <v>9</v>
      </c>
      <c r="E445" s="18" t="s">
        <v>3</v>
      </c>
      <c r="F445" s="18" t="s">
        <v>35</v>
      </c>
      <c r="G445" s="18" t="s">
        <v>37</v>
      </c>
      <c r="H445" s="18" t="s">
        <v>35</v>
      </c>
      <c r="I445" s="19">
        <v>267</v>
      </c>
    </row>
    <row r="446" spans="1:9" ht="15.75" thickBot="1" x14ac:dyDescent="0.3">
      <c r="A446" s="18" t="s">
        <v>13</v>
      </c>
      <c r="B446" s="18" t="s">
        <v>14</v>
      </c>
      <c r="C446" s="18" t="s">
        <v>49</v>
      </c>
      <c r="D446" s="18" t="s">
        <v>6</v>
      </c>
      <c r="E446" s="18" t="s">
        <v>3</v>
      </c>
      <c r="F446" s="18" t="s">
        <v>35</v>
      </c>
      <c r="G446" s="18" t="s">
        <v>37</v>
      </c>
      <c r="H446" s="18" t="s">
        <v>35</v>
      </c>
      <c r="I446" s="19">
        <v>157</v>
      </c>
    </row>
    <row r="447" spans="1:9" ht="15.75" thickBot="1" x14ac:dyDescent="0.3">
      <c r="A447" s="18" t="s">
        <v>36</v>
      </c>
      <c r="B447" s="18" t="s">
        <v>13</v>
      </c>
      <c r="C447" s="18" t="s">
        <v>49</v>
      </c>
      <c r="D447" s="18" t="s">
        <v>4</v>
      </c>
      <c r="E447" s="18" t="s">
        <v>2</v>
      </c>
      <c r="F447" s="18" t="s">
        <v>33</v>
      </c>
      <c r="G447" s="18" t="s">
        <v>41</v>
      </c>
      <c r="H447" s="18" t="s">
        <v>35</v>
      </c>
      <c r="I447" s="19">
        <v>37</v>
      </c>
    </row>
    <row r="448" spans="1:9" ht="15.75" thickBot="1" x14ac:dyDescent="0.3">
      <c r="A448" s="18" t="s">
        <v>36</v>
      </c>
      <c r="B448" s="18" t="s">
        <v>13</v>
      </c>
      <c r="C448" s="18" t="s">
        <v>49</v>
      </c>
      <c r="D448" s="18" t="s">
        <v>9</v>
      </c>
      <c r="E448" s="18" t="s">
        <v>3</v>
      </c>
      <c r="F448" s="18" t="s">
        <v>33</v>
      </c>
      <c r="G448" s="18" t="s">
        <v>34</v>
      </c>
      <c r="H448" s="18" t="s">
        <v>35</v>
      </c>
      <c r="I448" s="19">
        <v>74</v>
      </c>
    </row>
    <row r="449" spans="1:9" ht="15.75" thickBot="1" x14ac:dyDescent="0.3">
      <c r="A449" s="18" t="s">
        <v>36</v>
      </c>
      <c r="B449" s="18" t="s">
        <v>13</v>
      </c>
      <c r="C449" s="18" t="s">
        <v>49</v>
      </c>
      <c r="D449" s="18" t="s">
        <v>6</v>
      </c>
      <c r="E449" s="18" t="s">
        <v>3</v>
      </c>
      <c r="F449" s="18" t="s">
        <v>33</v>
      </c>
      <c r="G449" s="18" t="s">
        <v>39</v>
      </c>
      <c r="H449" s="18" t="s">
        <v>35</v>
      </c>
      <c r="I449" s="19">
        <v>21</v>
      </c>
    </row>
    <row r="450" spans="1:9" ht="15.75" thickBot="1" x14ac:dyDescent="0.3">
      <c r="A450" s="18" t="s">
        <v>14</v>
      </c>
      <c r="B450" s="18" t="s">
        <v>15</v>
      </c>
      <c r="C450" s="18" t="s">
        <v>49</v>
      </c>
      <c r="D450" s="18" t="s">
        <v>9</v>
      </c>
      <c r="E450" s="18" t="s">
        <v>3</v>
      </c>
      <c r="F450" s="18" t="s">
        <v>35</v>
      </c>
      <c r="G450" s="18" t="s">
        <v>37</v>
      </c>
      <c r="H450" s="18" t="s">
        <v>35</v>
      </c>
      <c r="I450" s="19">
        <v>278</v>
      </c>
    </row>
    <row r="451" spans="1:9" ht="15.75" thickBot="1" x14ac:dyDescent="0.3">
      <c r="A451" s="18" t="s">
        <v>14</v>
      </c>
      <c r="B451" s="18" t="s">
        <v>15</v>
      </c>
      <c r="C451" s="18" t="s">
        <v>49</v>
      </c>
      <c r="D451" s="18" t="s">
        <v>7</v>
      </c>
      <c r="E451" s="18" t="s">
        <v>3</v>
      </c>
      <c r="F451" s="18" t="s">
        <v>35</v>
      </c>
      <c r="G451" s="18" t="s">
        <v>37</v>
      </c>
      <c r="H451" s="18" t="s">
        <v>35</v>
      </c>
      <c r="I451" s="19">
        <v>375</v>
      </c>
    </row>
    <row r="452" spans="1:9" ht="15.75" thickBot="1" x14ac:dyDescent="0.3">
      <c r="A452" s="18" t="s">
        <v>16</v>
      </c>
      <c r="B452" s="18" t="s">
        <v>17</v>
      </c>
      <c r="C452" s="18" t="s">
        <v>49</v>
      </c>
      <c r="D452" s="18" t="s">
        <v>7</v>
      </c>
      <c r="E452" s="18" t="s">
        <v>2</v>
      </c>
      <c r="F452" s="18" t="s">
        <v>33</v>
      </c>
      <c r="G452" s="18" t="s">
        <v>39</v>
      </c>
      <c r="H452" s="18" t="s">
        <v>35</v>
      </c>
      <c r="I452" s="19">
        <v>97</v>
      </c>
    </row>
    <row r="453" spans="1:9" ht="15.75" thickBot="1" x14ac:dyDescent="0.3">
      <c r="A453" s="18" t="s">
        <v>36</v>
      </c>
      <c r="B453" s="18" t="s">
        <v>13</v>
      </c>
      <c r="C453" s="18" t="s">
        <v>49</v>
      </c>
      <c r="D453" s="18" t="s">
        <v>8</v>
      </c>
      <c r="E453" s="18" t="s">
        <v>2</v>
      </c>
      <c r="F453" s="18" t="s">
        <v>38</v>
      </c>
      <c r="G453" s="18" t="s">
        <v>40</v>
      </c>
      <c r="H453" s="18" t="s">
        <v>35</v>
      </c>
      <c r="I453" s="19">
        <v>1</v>
      </c>
    </row>
    <row r="454" spans="1:9" ht="15.75" thickBot="1" x14ac:dyDescent="0.3">
      <c r="A454" s="18" t="s">
        <v>16</v>
      </c>
      <c r="B454" s="18" t="s">
        <v>17</v>
      </c>
      <c r="C454" s="18" t="s">
        <v>49</v>
      </c>
      <c r="D454" s="18" t="s">
        <v>4</v>
      </c>
      <c r="E454" s="18" t="s">
        <v>2</v>
      </c>
      <c r="F454" s="18" t="s">
        <v>33</v>
      </c>
      <c r="G454" s="18" t="s">
        <v>40</v>
      </c>
      <c r="H454" s="18" t="s">
        <v>35</v>
      </c>
      <c r="I454" s="19">
        <v>148</v>
      </c>
    </row>
    <row r="455" spans="1:9" ht="15.75" thickBot="1" x14ac:dyDescent="0.3">
      <c r="A455" s="18" t="s">
        <v>36</v>
      </c>
      <c r="B455" s="18" t="s">
        <v>13</v>
      </c>
      <c r="C455" s="18" t="s">
        <v>49</v>
      </c>
      <c r="D455" s="18" t="s">
        <v>6</v>
      </c>
      <c r="E455" s="18" t="s">
        <v>2</v>
      </c>
      <c r="F455" s="18" t="s">
        <v>38</v>
      </c>
      <c r="G455" s="18" t="s">
        <v>40</v>
      </c>
      <c r="H455" s="18" t="s">
        <v>35</v>
      </c>
      <c r="I455" s="19">
        <v>2</v>
      </c>
    </row>
    <row r="456" spans="1:9" ht="15.75" thickBot="1" x14ac:dyDescent="0.3">
      <c r="A456" s="18" t="s">
        <v>13</v>
      </c>
      <c r="B456" s="18" t="s">
        <v>14</v>
      </c>
      <c r="C456" s="18" t="s">
        <v>49</v>
      </c>
      <c r="D456" s="18" t="s">
        <v>7</v>
      </c>
      <c r="E456" s="18" t="s">
        <v>3</v>
      </c>
      <c r="F456" s="18" t="s">
        <v>38</v>
      </c>
      <c r="G456" s="18" t="s">
        <v>34</v>
      </c>
      <c r="H456" s="18" t="s">
        <v>35</v>
      </c>
      <c r="I456" s="19">
        <v>2</v>
      </c>
    </row>
    <row r="457" spans="1:9" ht="15.75" thickBot="1" x14ac:dyDescent="0.3">
      <c r="A457" s="18" t="s">
        <v>36</v>
      </c>
      <c r="B457" s="18" t="s">
        <v>13</v>
      </c>
      <c r="C457" s="18" t="s">
        <v>49</v>
      </c>
      <c r="D457" s="18" t="s">
        <v>8</v>
      </c>
      <c r="E457" s="18" t="s">
        <v>2</v>
      </c>
      <c r="F457" s="18" t="s">
        <v>38</v>
      </c>
      <c r="G457" s="18" t="s">
        <v>34</v>
      </c>
      <c r="H457" s="18" t="s">
        <v>35</v>
      </c>
      <c r="I457" s="19">
        <v>1</v>
      </c>
    </row>
    <row r="458" spans="1:9" ht="15.75" thickBot="1" x14ac:dyDescent="0.3">
      <c r="A458" s="18" t="s">
        <v>16</v>
      </c>
      <c r="B458" s="18" t="s">
        <v>17</v>
      </c>
      <c r="C458" s="18" t="s">
        <v>49</v>
      </c>
      <c r="D458" s="18" t="s">
        <v>6</v>
      </c>
      <c r="E458" s="18" t="s">
        <v>2</v>
      </c>
      <c r="F458" s="18" t="s">
        <v>33</v>
      </c>
      <c r="G458" s="18" t="s">
        <v>34</v>
      </c>
      <c r="H458" s="18" t="s">
        <v>35</v>
      </c>
      <c r="I458" s="19">
        <v>127</v>
      </c>
    </row>
    <row r="459" spans="1:9" ht="15.75" thickBot="1" x14ac:dyDescent="0.3">
      <c r="A459" s="18" t="s">
        <v>14</v>
      </c>
      <c r="B459" s="18" t="s">
        <v>15</v>
      </c>
      <c r="C459" s="18" t="s">
        <v>49</v>
      </c>
      <c r="D459" s="18" t="s">
        <v>4</v>
      </c>
      <c r="E459" s="18" t="s">
        <v>3</v>
      </c>
      <c r="F459" s="18" t="s">
        <v>33</v>
      </c>
      <c r="G459" s="18" t="s">
        <v>41</v>
      </c>
      <c r="H459" s="18" t="s">
        <v>35</v>
      </c>
      <c r="I459" s="19">
        <v>20</v>
      </c>
    </row>
    <row r="460" spans="1:9" ht="15.75" thickBot="1" x14ac:dyDescent="0.3">
      <c r="A460" s="18" t="s">
        <v>14</v>
      </c>
      <c r="B460" s="18" t="s">
        <v>15</v>
      </c>
      <c r="C460" s="18" t="s">
        <v>49</v>
      </c>
      <c r="D460" s="18" t="s">
        <v>8</v>
      </c>
      <c r="E460" s="18" t="s">
        <v>3</v>
      </c>
      <c r="F460" s="18" t="s">
        <v>33</v>
      </c>
      <c r="G460" s="18" t="s">
        <v>34</v>
      </c>
      <c r="H460" s="18" t="s">
        <v>35</v>
      </c>
      <c r="I460" s="19">
        <v>38</v>
      </c>
    </row>
    <row r="461" spans="1:9" ht="15.75" thickBot="1" x14ac:dyDescent="0.3">
      <c r="A461" s="18" t="s">
        <v>14</v>
      </c>
      <c r="B461" s="18" t="s">
        <v>15</v>
      </c>
      <c r="C461" s="18" t="s">
        <v>49</v>
      </c>
      <c r="D461" s="18" t="s">
        <v>4</v>
      </c>
      <c r="E461" s="18" t="s">
        <v>3</v>
      </c>
      <c r="F461" s="18" t="s">
        <v>38</v>
      </c>
      <c r="G461" s="18" t="s">
        <v>37</v>
      </c>
      <c r="H461" s="18" t="s">
        <v>35</v>
      </c>
      <c r="I461" s="19">
        <v>38</v>
      </c>
    </row>
    <row r="462" spans="1:9" ht="15.75" thickBot="1" x14ac:dyDescent="0.3">
      <c r="A462" s="18" t="s">
        <v>13</v>
      </c>
      <c r="B462" s="18" t="s">
        <v>14</v>
      </c>
      <c r="C462" s="18" t="s">
        <v>49</v>
      </c>
      <c r="D462" s="18" t="s">
        <v>6</v>
      </c>
      <c r="E462" s="18" t="s">
        <v>2</v>
      </c>
      <c r="F462" s="18" t="s">
        <v>38</v>
      </c>
      <c r="G462" s="18" t="s">
        <v>41</v>
      </c>
      <c r="H462" s="18" t="s">
        <v>35</v>
      </c>
      <c r="I462" s="19">
        <v>1</v>
      </c>
    </row>
    <row r="463" spans="1:9" ht="15.75" thickBot="1" x14ac:dyDescent="0.3">
      <c r="A463" s="18" t="s">
        <v>14</v>
      </c>
      <c r="B463" s="18" t="s">
        <v>15</v>
      </c>
      <c r="C463" s="18" t="s">
        <v>49</v>
      </c>
      <c r="D463" s="18" t="s">
        <v>7</v>
      </c>
      <c r="E463" s="18" t="s">
        <v>2</v>
      </c>
      <c r="F463" s="18" t="s">
        <v>33</v>
      </c>
      <c r="G463" s="18" t="s">
        <v>39</v>
      </c>
      <c r="H463" s="18" t="s">
        <v>35</v>
      </c>
      <c r="I463" s="19">
        <v>105</v>
      </c>
    </row>
    <row r="464" spans="1:9" ht="15.75" thickBot="1" x14ac:dyDescent="0.3">
      <c r="A464" s="18" t="s">
        <v>14</v>
      </c>
      <c r="B464" s="18" t="s">
        <v>15</v>
      </c>
      <c r="C464" s="18" t="s">
        <v>49</v>
      </c>
      <c r="D464" s="18" t="s">
        <v>4</v>
      </c>
      <c r="E464" s="18" t="s">
        <v>3</v>
      </c>
      <c r="F464" s="18" t="s">
        <v>42</v>
      </c>
      <c r="G464" s="18" t="s">
        <v>37</v>
      </c>
      <c r="H464" s="18" t="s">
        <v>35</v>
      </c>
      <c r="I464" s="19">
        <v>6</v>
      </c>
    </row>
    <row r="465" spans="1:9" ht="15.75" thickBot="1" x14ac:dyDescent="0.3">
      <c r="A465" s="18" t="s">
        <v>15</v>
      </c>
      <c r="B465" s="18" t="s">
        <v>16</v>
      </c>
      <c r="C465" s="18" t="s">
        <v>49</v>
      </c>
      <c r="D465" s="18" t="s">
        <v>9</v>
      </c>
      <c r="E465" s="18" t="s">
        <v>2</v>
      </c>
      <c r="F465" s="18" t="s">
        <v>38</v>
      </c>
      <c r="G465" s="18" t="s">
        <v>40</v>
      </c>
      <c r="H465" s="18" t="s">
        <v>35</v>
      </c>
      <c r="I465" s="19">
        <v>2</v>
      </c>
    </row>
    <row r="466" spans="1:9" ht="15.75" thickBot="1" x14ac:dyDescent="0.3">
      <c r="A466" s="18" t="s">
        <v>16</v>
      </c>
      <c r="B466" s="18" t="s">
        <v>17</v>
      </c>
      <c r="C466" s="18" t="s">
        <v>49</v>
      </c>
      <c r="D466" s="18" t="s">
        <v>8</v>
      </c>
      <c r="E466" s="18" t="s">
        <v>2</v>
      </c>
      <c r="F466" s="18" t="s">
        <v>38</v>
      </c>
      <c r="G466" s="18" t="s">
        <v>40</v>
      </c>
      <c r="H466" s="18" t="s">
        <v>35</v>
      </c>
      <c r="I466" s="19">
        <v>2</v>
      </c>
    </row>
    <row r="467" spans="1:9" ht="15.75" thickBot="1" x14ac:dyDescent="0.3">
      <c r="A467" s="18" t="s">
        <v>14</v>
      </c>
      <c r="B467" s="18" t="s">
        <v>15</v>
      </c>
      <c r="C467" s="18" t="s">
        <v>49</v>
      </c>
      <c r="D467" s="18" t="s">
        <v>6</v>
      </c>
      <c r="E467" s="18" t="s">
        <v>3</v>
      </c>
      <c r="F467" s="18" t="s">
        <v>33</v>
      </c>
      <c r="G467" s="18" t="s">
        <v>41</v>
      </c>
      <c r="H467" s="18" t="s">
        <v>35</v>
      </c>
      <c r="I467" s="19">
        <v>2</v>
      </c>
    </row>
    <row r="468" spans="1:9" ht="15.75" thickBot="1" x14ac:dyDescent="0.3">
      <c r="A468" s="18" t="s">
        <v>15</v>
      </c>
      <c r="B468" s="18" t="s">
        <v>16</v>
      </c>
      <c r="C468" s="18" t="s">
        <v>49</v>
      </c>
      <c r="D468" s="18" t="s">
        <v>6</v>
      </c>
      <c r="E468" s="18" t="s">
        <v>2</v>
      </c>
      <c r="F468" s="18" t="s">
        <v>38</v>
      </c>
      <c r="G468" s="18" t="s">
        <v>39</v>
      </c>
      <c r="H468" s="18" t="s">
        <v>35</v>
      </c>
      <c r="I468" s="19">
        <v>1</v>
      </c>
    </row>
    <row r="469" spans="1:9" ht="15.75" thickBot="1" x14ac:dyDescent="0.3">
      <c r="A469" s="18" t="s">
        <v>36</v>
      </c>
      <c r="B469" s="18" t="s">
        <v>13</v>
      </c>
      <c r="C469" s="18" t="s">
        <v>49</v>
      </c>
      <c r="D469" s="18" t="s">
        <v>4</v>
      </c>
      <c r="E469" s="18" t="s">
        <v>3</v>
      </c>
      <c r="F469" s="18" t="s">
        <v>38</v>
      </c>
      <c r="G469" s="18" t="s">
        <v>37</v>
      </c>
      <c r="H469" s="18" t="s">
        <v>35</v>
      </c>
      <c r="I469" s="19">
        <v>50</v>
      </c>
    </row>
    <row r="470" spans="1:9" ht="15.75" thickBot="1" x14ac:dyDescent="0.3">
      <c r="A470" s="18" t="s">
        <v>36</v>
      </c>
      <c r="B470" s="18" t="s">
        <v>13</v>
      </c>
      <c r="C470" s="18" t="s">
        <v>49</v>
      </c>
      <c r="D470" s="18" t="s">
        <v>7</v>
      </c>
      <c r="E470" s="18" t="s">
        <v>2</v>
      </c>
      <c r="F470" s="18" t="s">
        <v>35</v>
      </c>
      <c r="G470" s="18" t="s">
        <v>37</v>
      </c>
      <c r="H470" s="18" t="s">
        <v>35</v>
      </c>
      <c r="I470" s="19">
        <v>815</v>
      </c>
    </row>
    <row r="471" spans="1:9" ht="15.75" thickBot="1" x14ac:dyDescent="0.3">
      <c r="A471" s="18" t="s">
        <v>36</v>
      </c>
      <c r="B471" s="18" t="s">
        <v>13</v>
      </c>
      <c r="C471" s="18" t="s">
        <v>49</v>
      </c>
      <c r="D471" s="18" t="s">
        <v>9</v>
      </c>
      <c r="E471" s="18" t="s">
        <v>3</v>
      </c>
      <c r="F471" s="18" t="s">
        <v>33</v>
      </c>
      <c r="G471" s="18" t="s">
        <v>40</v>
      </c>
      <c r="H471" s="18" t="s">
        <v>35</v>
      </c>
      <c r="I471" s="19">
        <v>51</v>
      </c>
    </row>
    <row r="472" spans="1:9" ht="15.75" thickBot="1" x14ac:dyDescent="0.3">
      <c r="A472" s="18" t="s">
        <v>36</v>
      </c>
      <c r="B472" s="18" t="s">
        <v>13</v>
      </c>
      <c r="C472" s="18" t="s">
        <v>49</v>
      </c>
      <c r="D472" s="18" t="s">
        <v>8</v>
      </c>
      <c r="E472" s="18" t="s">
        <v>2</v>
      </c>
      <c r="F472" s="18" t="s">
        <v>33</v>
      </c>
      <c r="G472" s="18" t="s">
        <v>39</v>
      </c>
      <c r="H472" s="18" t="s">
        <v>35</v>
      </c>
      <c r="I472" s="19">
        <v>30</v>
      </c>
    </row>
    <row r="473" spans="1:9" ht="15.75" thickBot="1" x14ac:dyDescent="0.3">
      <c r="A473" s="18" t="s">
        <v>36</v>
      </c>
      <c r="B473" s="18" t="s">
        <v>13</v>
      </c>
      <c r="C473" s="18" t="s">
        <v>49</v>
      </c>
      <c r="D473" s="18" t="s">
        <v>4</v>
      </c>
      <c r="E473" s="18" t="s">
        <v>3</v>
      </c>
      <c r="F473" s="18" t="s">
        <v>33</v>
      </c>
      <c r="G473" s="18" t="s">
        <v>37</v>
      </c>
      <c r="H473" s="18" t="s">
        <v>35</v>
      </c>
      <c r="I473" s="19">
        <v>27</v>
      </c>
    </row>
    <row r="474" spans="1:9" ht="15.75" thickBot="1" x14ac:dyDescent="0.3">
      <c r="A474" s="18" t="s">
        <v>36</v>
      </c>
      <c r="B474" s="18" t="s">
        <v>13</v>
      </c>
      <c r="C474" s="18" t="s">
        <v>49</v>
      </c>
      <c r="D474" s="18" t="s">
        <v>7</v>
      </c>
      <c r="E474" s="18" t="s">
        <v>2</v>
      </c>
      <c r="F474" s="18" t="s">
        <v>33</v>
      </c>
      <c r="G474" s="18" t="s">
        <v>37</v>
      </c>
      <c r="H474" s="18" t="s">
        <v>35</v>
      </c>
      <c r="I474" s="19">
        <v>39</v>
      </c>
    </row>
    <row r="475" spans="1:9" ht="15.75" thickBot="1" x14ac:dyDescent="0.3">
      <c r="A475" s="18" t="s">
        <v>13</v>
      </c>
      <c r="B475" s="18" t="s">
        <v>14</v>
      </c>
      <c r="C475" s="18" t="s">
        <v>49</v>
      </c>
      <c r="D475" s="18" t="s">
        <v>4</v>
      </c>
      <c r="E475" s="18" t="s">
        <v>3</v>
      </c>
      <c r="F475" s="18" t="s">
        <v>33</v>
      </c>
      <c r="G475" s="18" t="s">
        <v>37</v>
      </c>
      <c r="H475" s="18" t="s">
        <v>35</v>
      </c>
      <c r="I475" s="19">
        <v>44</v>
      </c>
    </row>
    <row r="476" spans="1:9" ht="15.75" thickBot="1" x14ac:dyDescent="0.3">
      <c r="A476" s="18" t="s">
        <v>16</v>
      </c>
      <c r="B476" s="18" t="s">
        <v>17</v>
      </c>
      <c r="C476" s="18" t="s">
        <v>49</v>
      </c>
      <c r="D476" s="18" t="s">
        <v>9</v>
      </c>
      <c r="E476" s="18" t="s">
        <v>2</v>
      </c>
      <c r="F476" s="18" t="s">
        <v>35</v>
      </c>
      <c r="G476" s="18" t="s">
        <v>37</v>
      </c>
      <c r="H476" s="18" t="s">
        <v>35</v>
      </c>
      <c r="I476" s="19">
        <v>577</v>
      </c>
    </row>
    <row r="477" spans="1:9" ht="15.75" thickBot="1" x14ac:dyDescent="0.3">
      <c r="A477" s="18" t="s">
        <v>36</v>
      </c>
      <c r="B477" s="18" t="s">
        <v>13</v>
      </c>
      <c r="C477" s="18" t="s">
        <v>49</v>
      </c>
      <c r="D477" s="18" t="s">
        <v>8</v>
      </c>
      <c r="E477" s="18" t="s">
        <v>3</v>
      </c>
      <c r="F477" s="18" t="s">
        <v>38</v>
      </c>
      <c r="G477" s="18" t="s">
        <v>37</v>
      </c>
      <c r="H477" s="18" t="s">
        <v>35</v>
      </c>
      <c r="I477" s="19">
        <v>9</v>
      </c>
    </row>
    <row r="478" spans="1:9" ht="15.75" thickBot="1" x14ac:dyDescent="0.3">
      <c r="A478" s="18" t="s">
        <v>16</v>
      </c>
      <c r="B478" s="18" t="s">
        <v>17</v>
      </c>
      <c r="C478" s="18" t="s">
        <v>49</v>
      </c>
      <c r="D478" s="18" t="s">
        <v>4</v>
      </c>
      <c r="E478" s="18" t="s">
        <v>3</v>
      </c>
      <c r="F478" s="18" t="s">
        <v>35</v>
      </c>
      <c r="G478" s="18" t="s">
        <v>37</v>
      </c>
      <c r="H478" s="18" t="s">
        <v>35</v>
      </c>
      <c r="I478" s="19">
        <v>495</v>
      </c>
    </row>
    <row r="479" spans="1:9" ht="15.75" thickBot="1" x14ac:dyDescent="0.3">
      <c r="A479" s="18" t="s">
        <v>36</v>
      </c>
      <c r="B479" s="18" t="s">
        <v>13</v>
      </c>
      <c r="C479" s="18" t="s">
        <v>49</v>
      </c>
      <c r="D479" s="18" t="s">
        <v>9</v>
      </c>
      <c r="E479" s="18" t="s">
        <v>2</v>
      </c>
      <c r="F479" s="18" t="s">
        <v>38</v>
      </c>
      <c r="G479" s="18" t="s">
        <v>34</v>
      </c>
      <c r="H479" s="18" t="s">
        <v>35</v>
      </c>
      <c r="I479" s="19">
        <v>8</v>
      </c>
    </row>
    <row r="480" spans="1:9" ht="15.75" thickBot="1" x14ac:dyDescent="0.3">
      <c r="A480" s="18" t="s">
        <v>13</v>
      </c>
      <c r="B480" s="18" t="s">
        <v>14</v>
      </c>
      <c r="C480" s="18" t="s">
        <v>49</v>
      </c>
      <c r="D480" s="18" t="s">
        <v>4</v>
      </c>
      <c r="E480" s="18" t="s">
        <v>2</v>
      </c>
      <c r="F480" s="18" t="s">
        <v>38</v>
      </c>
      <c r="G480" s="18" t="s">
        <v>34</v>
      </c>
      <c r="H480" s="18" t="s">
        <v>35</v>
      </c>
      <c r="I480" s="19">
        <v>3</v>
      </c>
    </row>
    <row r="481" spans="1:9" ht="15.75" thickBot="1" x14ac:dyDescent="0.3">
      <c r="A481" s="18" t="s">
        <v>14</v>
      </c>
      <c r="B481" s="18" t="s">
        <v>15</v>
      </c>
      <c r="C481" s="18" t="s">
        <v>49</v>
      </c>
      <c r="D481" s="18" t="s">
        <v>7</v>
      </c>
      <c r="E481" s="18" t="s">
        <v>2</v>
      </c>
      <c r="F481" s="18" t="s">
        <v>33</v>
      </c>
      <c r="G481" s="18" t="s">
        <v>37</v>
      </c>
      <c r="H481" s="18" t="s">
        <v>35</v>
      </c>
      <c r="I481" s="19">
        <v>102</v>
      </c>
    </row>
    <row r="482" spans="1:9" ht="15.75" thickBot="1" x14ac:dyDescent="0.3">
      <c r="A482" s="18" t="s">
        <v>16</v>
      </c>
      <c r="B482" s="18" t="s">
        <v>17</v>
      </c>
      <c r="C482" s="18" t="s">
        <v>49</v>
      </c>
      <c r="D482" s="18" t="s">
        <v>7</v>
      </c>
      <c r="E482" s="18" t="s">
        <v>3</v>
      </c>
      <c r="F482" s="18" t="s">
        <v>35</v>
      </c>
      <c r="G482" s="18" t="s">
        <v>37</v>
      </c>
      <c r="H482" s="18" t="s">
        <v>35</v>
      </c>
      <c r="I482" s="19">
        <v>360</v>
      </c>
    </row>
    <row r="483" spans="1:9" ht="15.75" thickBot="1" x14ac:dyDescent="0.3">
      <c r="A483" s="18" t="s">
        <v>14</v>
      </c>
      <c r="B483" s="18" t="s">
        <v>15</v>
      </c>
      <c r="C483" s="18" t="s">
        <v>49</v>
      </c>
      <c r="D483" s="18" t="s">
        <v>4</v>
      </c>
      <c r="E483" s="18" t="s">
        <v>2</v>
      </c>
      <c r="F483" s="18" t="s">
        <v>33</v>
      </c>
      <c r="G483" s="18" t="s">
        <v>41</v>
      </c>
      <c r="H483" s="18" t="s">
        <v>35</v>
      </c>
      <c r="I483" s="19">
        <v>37</v>
      </c>
    </row>
    <row r="484" spans="1:9" ht="15.75" thickBot="1" x14ac:dyDescent="0.3">
      <c r="A484" s="18" t="s">
        <v>13</v>
      </c>
      <c r="B484" s="18" t="s">
        <v>14</v>
      </c>
      <c r="C484" s="18" t="s">
        <v>49</v>
      </c>
      <c r="D484" s="18" t="s">
        <v>8</v>
      </c>
      <c r="E484" s="18" t="s">
        <v>3</v>
      </c>
      <c r="F484" s="18" t="s">
        <v>33</v>
      </c>
      <c r="G484" s="18" t="s">
        <v>41</v>
      </c>
      <c r="H484" s="18" t="s">
        <v>35</v>
      </c>
      <c r="I484" s="19">
        <v>2</v>
      </c>
    </row>
    <row r="485" spans="1:9" ht="15.75" thickBot="1" x14ac:dyDescent="0.3">
      <c r="A485" s="18" t="s">
        <v>14</v>
      </c>
      <c r="B485" s="18" t="s">
        <v>15</v>
      </c>
      <c r="C485" s="18" t="s">
        <v>49</v>
      </c>
      <c r="D485" s="18" t="s">
        <v>9</v>
      </c>
      <c r="E485" s="18" t="s">
        <v>3</v>
      </c>
      <c r="F485" s="18" t="s">
        <v>33</v>
      </c>
      <c r="G485" s="18" t="s">
        <v>39</v>
      </c>
      <c r="H485" s="18" t="s">
        <v>35</v>
      </c>
      <c r="I485" s="19">
        <v>25</v>
      </c>
    </row>
    <row r="486" spans="1:9" ht="15.75" thickBot="1" x14ac:dyDescent="0.3">
      <c r="A486" s="18" t="s">
        <v>16</v>
      </c>
      <c r="B486" s="18" t="s">
        <v>17</v>
      </c>
      <c r="C486" s="18" t="s">
        <v>49</v>
      </c>
      <c r="D486" s="18" t="s">
        <v>9</v>
      </c>
      <c r="E486" s="18" t="s">
        <v>2</v>
      </c>
      <c r="F486" s="18" t="s">
        <v>38</v>
      </c>
      <c r="G486" s="18" t="s">
        <v>37</v>
      </c>
      <c r="H486" s="18" t="s">
        <v>35</v>
      </c>
      <c r="I486" s="19">
        <v>38</v>
      </c>
    </row>
    <row r="487" spans="1:9" ht="15.75" thickBot="1" x14ac:dyDescent="0.3">
      <c r="A487" s="18" t="s">
        <v>14</v>
      </c>
      <c r="B487" s="18" t="s">
        <v>15</v>
      </c>
      <c r="C487" s="18" t="s">
        <v>49</v>
      </c>
      <c r="D487" s="18" t="s">
        <v>6</v>
      </c>
      <c r="E487" s="18" t="s">
        <v>2</v>
      </c>
      <c r="F487" s="18" t="s">
        <v>38</v>
      </c>
      <c r="G487" s="18" t="s">
        <v>37</v>
      </c>
      <c r="H487" s="18" t="s">
        <v>35</v>
      </c>
      <c r="I487" s="19">
        <v>36</v>
      </c>
    </row>
    <row r="488" spans="1:9" ht="15.75" thickBot="1" x14ac:dyDescent="0.3">
      <c r="A488" s="18" t="s">
        <v>15</v>
      </c>
      <c r="B488" s="18" t="s">
        <v>16</v>
      </c>
      <c r="C488" s="18" t="s">
        <v>49</v>
      </c>
      <c r="D488" s="18" t="s">
        <v>8</v>
      </c>
      <c r="E488" s="18" t="s">
        <v>3</v>
      </c>
      <c r="F488" s="18" t="s">
        <v>33</v>
      </c>
      <c r="G488" s="18" t="s">
        <v>40</v>
      </c>
      <c r="H488" s="18" t="s">
        <v>35</v>
      </c>
      <c r="I488" s="19">
        <v>27</v>
      </c>
    </row>
    <row r="489" spans="1:9" ht="15.75" thickBot="1" x14ac:dyDescent="0.3">
      <c r="A489" s="18" t="s">
        <v>14</v>
      </c>
      <c r="B489" s="18" t="s">
        <v>15</v>
      </c>
      <c r="C489" s="18" t="s">
        <v>49</v>
      </c>
      <c r="D489" s="18" t="s">
        <v>8</v>
      </c>
      <c r="E489" s="18" t="s">
        <v>3</v>
      </c>
      <c r="F489" s="18" t="s">
        <v>33</v>
      </c>
      <c r="G489" s="18" t="s">
        <v>40</v>
      </c>
      <c r="H489" s="18" t="s">
        <v>35</v>
      </c>
      <c r="I489" s="19">
        <v>18</v>
      </c>
    </row>
    <row r="490" spans="1:9" ht="15.75" thickBot="1" x14ac:dyDescent="0.3">
      <c r="A490" s="18" t="s">
        <v>15</v>
      </c>
      <c r="B490" s="18" t="s">
        <v>16</v>
      </c>
      <c r="C490" s="18" t="s">
        <v>49</v>
      </c>
      <c r="D490" s="18" t="s">
        <v>6</v>
      </c>
      <c r="E490" s="18" t="s">
        <v>3</v>
      </c>
      <c r="F490" s="18" t="s">
        <v>38</v>
      </c>
      <c r="G490" s="18" t="s">
        <v>37</v>
      </c>
      <c r="H490" s="18" t="s">
        <v>35</v>
      </c>
      <c r="I490" s="19">
        <v>12</v>
      </c>
    </row>
    <row r="491" spans="1:9" ht="15.75" thickBot="1" x14ac:dyDescent="0.3">
      <c r="A491" s="18" t="s">
        <v>15</v>
      </c>
      <c r="B491" s="18" t="s">
        <v>16</v>
      </c>
      <c r="C491" s="18" t="s">
        <v>49</v>
      </c>
      <c r="D491" s="18" t="s">
        <v>6</v>
      </c>
      <c r="E491" s="18" t="s">
        <v>3</v>
      </c>
      <c r="F491" s="18" t="s">
        <v>33</v>
      </c>
      <c r="G491" s="18" t="s">
        <v>41</v>
      </c>
      <c r="H491" s="18" t="s">
        <v>35</v>
      </c>
      <c r="I491" s="19">
        <v>4</v>
      </c>
    </row>
    <row r="492" spans="1:9" ht="15.75" thickBot="1" x14ac:dyDescent="0.3">
      <c r="A492" s="18" t="s">
        <v>14</v>
      </c>
      <c r="B492" s="18" t="s">
        <v>15</v>
      </c>
      <c r="C492" s="18" t="s">
        <v>49</v>
      </c>
      <c r="D492" s="18" t="s">
        <v>6</v>
      </c>
      <c r="E492" s="18" t="s">
        <v>3</v>
      </c>
      <c r="F492" s="18" t="s">
        <v>42</v>
      </c>
      <c r="G492" s="18" t="s">
        <v>37</v>
      </c>
      <c r="H492" s="18" t="s">
        <v>35</v>
      </c>
      <c r="I492" s="19">
        <v>3</v>
      </c>
    </row>
    <row r="493" spans="1:9" ht="15.75" thickBot="1" x14ac:dyDescent="0.3">
      <c r="A493" s="18" t="s">
        <v>16</v>
      </c>
      <c r="B493" s="18" t="s">
        <v>17</v>
      </c>
      <c r="C493" s="18" t="s">
        <v>49</v>
      </c>
      <c r="D493" s="18" t="s">
        <v>4</v>
      </c>
      <c r="E493" s="18" t="s">
        <v>3</v>
      </c>
      <c r="F493" s="18" t="s">
        <v>38</v>
      </c>
      <c r="G493" s="18" t="s">
        <v>40</v>
      </c>
      <c r="H493" s="18" t="s">
        <v>35</v>
      </c>
      <c r="I493" s="19">
        <v>1</v>
      </c>
    </row>
    <row r="494" spans="1:9" ht="15.75" thickBot="1" x14ac:dyDescent="0.3">
      <c r="A494" s="18" t="s">
        <v>14</v>
      </c>
      <c r="B494" s="18" t="s">
        <v>15</v>
      </c>
      <c r="C494" s="18" t="s">
        <v>49</v>
      </c>
      <c r="D494" s="18" t="s">
        <v>4</v>
      </c>
      <c r="E494" s="18" t="s">
        <v>3</v>
      </c>
      <c r="F494" s="18" t="s">
        <v>38</v>
      </c>
      <c r="G494" s="18" t="s">
        <v>34</v>
      </c>
      <c r="H494" s="18" t="s">
        <v>35</v>
      </c>
      <c r="I494" s="19">
        <v>1</v>
      </c>
    </row>
    <row r="495" spans="1:9" ht="15.75" thickBot="1" x14ac:dyDescent="0.3">
      <c r="A495" s="18" t="s">
        <v>14</v>
      </c>
      <c r="B495" s="18" t="s">
        <v>15</v>
      </c>
      <c r="C495" s="18" t="s">
        <v>49</v>
      </c>
      <c r="D495" s="18" t="s">
        <v>8</v>
      </c>
      <c r="E495" s="18" t="s">
        <v>2</v>
      </c>
      <c r="F495" s="18" t="s">
        <v>33</v>
      </c>
      <c r="G495" s="18" t="s">
        <v>41</v>
      </c>
      <c r="H495" s="18" t="s">
        <v>35</v>
      </c>
      <c r="I495" s="19">
        <v>3</v>
      </c>
    </row>
    <row r="496" spans="1:9" ht="15.75" thickBot="1" x14ac:dyDescent="0.3">
      <c r="A496" s="18" t="s">
        <v>14</v>
      </c>
      <c r="B496" s="18" t="s">
        <v>15</v>
      </c>
      <c r="C496" s="18" t="s">
        <v>49</v>
      </c>
      <c r="D496" s="18" t="s">
        <v>9</v>
      </c>
      <c r="E496" s="18" t="s">
        <v>2</v>
      </c>
      <c r="F496" s="18" t="s">
        <v>38</v>
      </c>
      <c r="G496" s="18" t="s">
        <v>39</v>
      </c>
      <c r="H496" s="18" t="s">
        <v>35</v>
      </c>
      <c r="I496" s="19">
        <v>4</v>
      </c>
    </row>
    <row r="497" spans="1:9" ht="15.75" thickBot="1" x14ac:dyDescent="0.3">
      <c r="A497" s="18" t="s">
        <v>14</v>
      </c>
      <c r="B497" s="18" t="s">
        <v>15</v>
      </c>
      <c r="C497" s="18" t="s">
        <v>49</v>
      </c>
      <c r="D497" s="18" t="s">
        <v>8</v>
      </c>
      <c r="E497" s="18" t="s">
        <v>2</v>
      </c>
      <c r="F497" s="18" t="s">
        <v>38</v>
      </c>
      <c r="G497" s="18" t="s">
        <v>40</v>
      </c>
      <c r="H497" s="18" t="s">
        <v>35</v>
      </c>
      <c r="I497" s="19">
        <v>1</v>
      </c>
    </row>
    <row r="498" spans="1:9" ht="15.75" thickBot="1" x14ac:dyDescent="0.3">
      <c r="A498" s="18" t="s">
        <v>15</v>
      </c>
      <c r="B498" s="18" t="s">
        <v>16</v>
      </c>
      <c r="C498" s="18" t="s">
        <v>49</v>
      </c>
      <c r="D498" s="18" t="s">
        <v>6</v>
      </c>
      <c r="E498" s="18" t="s">
        <v>2</v>
      </c>
      <c r="F498" s="18" t="s">
        <v>38</v>
      </c>
      <c r="G498" s="18" t="s">
        <v>41</v>
      </c>
      <c r="H498" s="18" t="s">
        <v>35</v>
      </c>
      <c r="I498" s="19">
        <v>1</v>
      </c>
    </row>
    <row r="499" spans="1:9" ht="15.75" thickBot="1" x14ac:dyDescent="0.3">
      <c r="A499" s="18" t="s">
        <v>14</v>
      </c>
      <c r="B499" s="18" t="s">
        <v>15</v>
      </c>
      <c r="C499" s="18" t="s">
        <v>49</v>
      </c>
      <c r="D499" s="18" t="s">
        <v>9</v>
      </c>
      <c r="E499" s="18" t="s">
        <v>2</v>
      </c>
      <c r="F499" s="18" t="s">
        <v>35</v>
      </c>
      <c r="G499" s="18" t="s">
        <v>37</v>
      </c>
      <c r="H499" s="18" t="s">
        <v>35</v>
      </c>
      <c r="I499" s="19">
        <v>611</v>
      </c>
    </row>
    <row r="500" spans="1:9" ht="15.75" thickBot="1" x14ac:dyDescent="0.3">
      <c r="A500" s="18" t="s">
        <v>13</v>
      </c>
      <c r="B500" s="18" t="s">
        <v>14</v>
      </c>
      <c r="C500" s="18" t="s">
        <v>49</v>
      </c>
      <c r="D500" s="18" t="s">
        <v>6</v>
      </c>
      <c r="E500" s="18" t="s">
        <v>3</v>
      </c>
      <c r="F500" s="18" t="s">
        <v>33</v>
      </c>
      <c r="G500" s="18" t="s">
        <v>34</v>
      </c>
      <c r="H500" s="18" t="s">
        <v>35</v>
      </c>
      <c r="I500" s="19">
        <v>58</v>
      </c>
    </row>
    <row r="501" spans="1:9" ht="15.75" thickBot="1" x14ac:dyDescent="0.3">
      <c r="A501" s="18" t="s">
        <v>36</v>
      </c>
      <c r="B501" s="18" t="s">
        <v>13</v>
      </c>
      <c r="C501" s="18" t="s">
        <v>49</v>
      </c>
      <c r="D501" s="18" t="s">
        <v>6</v>
      </c>
      <c r="E501" s="18" t="s">
        <v>3</v>
      </c>
      <c r="F501" s="18" t="s">
        <v>35</v>
      </c>
      <c r="G501" s="18" t="s">
        <v>37</v>
      </c>
      <c r="H501" s="18" t="s">
        <v>35</v>
      </c>
      <c r="I501" s="19">
        <v>138</v>
      </c>
    </row>
    <row r="502" spans="1:9" ht="15.75" thickBot="1" x14ac:dyDescent="0.3">
      <c r="A502" s="18" t="s">
        <v>13</v>
      </c>
      <c r="B502" s="18" t="s">
        <v>14</v>
      </c>
      <c r="C502" s="18" t="s">
        <v>49</v>
      </c>
      <c r="D502" s="18" t="s">
        <v>7</v>
      </c>
      <c r="E502" s="18" t="s">
        <v>3</v>
      </c>
      <c r="F502" s="18" t="s">
        <v>33</v>
      </c>
      <c r="G502" s="18" t="s">
        <v>34</v>
      </c>
      <c r="H502" s="18" t="s">
        <v>35</v>
      </c>
      <c r="I502" s="19">
        <v>130</v>
      </c>
    </row>
    <row r="503" spans="1:9" ht="15.75" thickBot="1" x14ac:dyDescent="0.3">
      <c r="A503" s="18" t="s">
        <v>13</v>
      </c>
      <c r="B503" s="18" t="s">
        <v>14</v>
      </c>
      <c r="C503" s="18" t="s">
        <v>49</v>
      </c>
      <c r="D503" s="18" t="s">
        <v>9</v>
      </c>
      <c r="E503" s="18" t="s">
        <v>3</v>
      </c>
      <c r="F503" s="18" t="s">
        <v>33</v>
      </c>
      <c r="G503" s="18" t="s">
        <v>40</v>
      </c>
      <c r="H503" s="18" t="s">
        <v>35</v>
      </c>
      <c r="I503" s="19">
        <v>49</v>
      </c>
    </row>
    <row r="504" spans="1:9" ht="15.75" thickBot="1" x14ac:dyDescent="0.3">
      <c r="A504" s="18" t="s">
        <v>13</v>
      </c>
      <c r="B504" s="18" t="s">
        <v>14</v>
      </c>
      <c r="C504" s="18" t="s">
        <v>49</v>
      </c>
      <c r="D504" s="18" t="s">
        <v>6</v>
      </c>
      <c r="E504" s="18" t="s">
        <v>2</v>
      </c>
      <c r="F504" s="18" t="s">
        <v>33</v>
      </c>
      <c r="G504" s="18" t="s">
        <v>40</v>
      </c>
      <c r="H504" s="18" t="s">
        <v>35</v>
      </c>
      <c r="I504" s="19">
        <v>43</v>
      </c>
    </row>
    <row r="505" spans="1:9" ht="15.75" thickBot="1" x14ac:dyDescent="0.3">
      <c r="A505" s="18" t="s">
        <v>13</v>
      </c>
      <c r="B505" s="18" t="s">
        <v>14</v>
      </c>
      <c r="C505" s="18" t="s">
        <v>49</v>
      </c>
      <c r="D505" s="18" t="s">
        <v>6</v>
      </c>
      <c r="E505" s="18" t="s">
        <v>3</v>
      </c>
      <c r="F505" s="18" t="s">
        <v>33</v>
      </c>
      <c r="G505" s="18" t="s">
        <v>40</v>
      </c>
      <c r="H505" s="18" t="s">
        <v>35</v>
      </c>
      <c r="I505" s="19">
        <v>28</v>
      </c>
    </row>
    <row r="506" spans="1:9" ht="15.75" thickBot="1" x14ac:dyDescent="0.3">
      <c r="A506" s="18" t="s">
        <v>36</v>
      </c>
      <c r="B506" s="18" t="s">
        <v>13</v>
      </c>
      <c r="C506" s="18" t="s">
        <v>49</v>
      </c>
      <c r="D506" s="18" t="s">
        <v>4</v>
      </c>
      <c r="E506" s="18" t="s">
        <v>2</v>
      </c>
      <c r="F506" s="18" t="s">
        <v>38</v>
      </c>
      <c r="G506" s="18" t="s">
        <v>34</v>
      </c>
      <c r="H506" s="18" t="s">
        <v>35</v>
      </c>
      <c r="I506" s="19">
        <v>2</v>
      </c>
    </row>
    <row r="507" spans="1:9" ht="15.75" thickBot="1" x14ac:dyDescent="0.3">
      <c r="A507" s="18" t="s">
        <v>36</v>
      </c>
      <c r="B507" s="18" t="s">
        <v>13</v>
      </c>
      <c r="C507" s="18" t="s">
        <v>49</v>
      </c>
      <c r="D507" s="18" t="s">
        <v>4</v>
      </c>
      <c r="E507" s="18" t="s">
        <v>2</v>
      </c>
      <c r="F507" s="18" t="s">
        <v>38</v>
      </c>
      <c r="G507" s="18" t="s">
        <v>37</v>
      </c>
      <c r="H507" s="18" t="s">
        <v>35</v>
      </c>
      <c r="I507" s="19">
        <v>92</v>
      </c>
    </row>
    <row r="508" spans="1:9" ht="15.75" thickBot="1" x14ac:dyDescent="0.3">
      <c r="A508" s="18" t="s">
        <v>36</v>
      </c>
      <c r="B508" s="18" t="s">
        <v>13</v>
      </c>
      <c r="C508" s="18" t="s">
        <v>49</v>
      </c>
      <c r="D508" s="18" t="s">
        <v>7</v>
      </c>
      <c r="E508" s="18" t="s">
        <v>2</v>
      </c>
      <c r="F508" s="18" t="s">
        <v>33</v>
      </c>
      <c r="G508" s="18" t="s">
        <v>39</v>
      </c>
      <c r="H508" s="18" t="s">
        <v>35</v>
      </c>
      <c r="I508" s="19">
        <v>102</v>
      </c>
    </row>
    <row r="509" spans="1:9" ht="15.75" thickBot="1" x14ac:dyDescent="0.3">
      <c r="A509" s="18" t="s">
        <v>36</v>
      </c>
      <c r="B509" s="18" t="s">
        <v>13</v>
      </c>
      <c r="C509" s="18" t="s">
        <v>49</v>
      </c>
      <c r="D509" s="18" t="s">
        <v>6</v>
      </c>
      <c r="E509" s="18" t="s">
        <v>2</v>
      </c>
      <c r="F509" s="18" t="s">
        <v>33</v>
      </c>
      <c r="G509" s="18" t="s">
        <v>37</v>
      </c>
      <c r="H509" s="18" t="s">
        <v>35</v>
      </c>
      <c r="I509" s="19">
        <v>17</v>
      </c>
    </row>
    <row r="510" spans="1:9" ht="15.75" thickBot="1" x14ac:dyDescent="0.3">
      <c r="A510" s="18" t="s">
        <v>13</v>
      </c>
      <c r="B510" s="18" t="s">
        <v>14</v>
      </c>
      <c r="C510" s="18" t="s">
        <v>49</v>
      </c>
      <c r="D510" s="18" t="s">
        <v>6</v>
      </c>
      <c r="E510" s="18" t="s">
        <v>2</v>
      </c>
      <c r="F510" s="18" t="s">
        <v>33</v>
      </c>
      <c r="G510" s="18" t="s">
        <v>41</v>
      </c>
      <c r="H510" s="18" t="s">
        <v>35</v>
      </c>
      <c r="I510" s="19">
        <v>8</v>
      </c>
    </row>
    <row r="511" spans="1:9" ht="15.75" thickBot="1" x14ac:dyDescent="0.3">
      <c r="A511" s="18" t="s">
        <v>36</v>
      </c>
      <c r="B511" s="18" t="s">
        <v>13</v>
      </c>
      <c r="C511" s="18" t="s">
        <v>49</v>
      </c>
      <c r="D511" s="18" t="s">
        <v>8</v>
      </c>
      <c r="E511" s="18" t="s">
        <v>2</v>
      </c>
      <c r="F511" s="18" t="s">
        <v>38</v>
      </c>
      <c r="G511" s="18" t="s">
        <v>37</v>
      </c>
      <c r="H511" s="18" t="s">
        <v>35</v>
      </c>
      <c r="I511" s="19">
        <v>15</v>
      </c>
    </row>
    <row r="512" spans="1:9" ht="15.75" thickBot="1" x14ac:dyDescent="0.3">
      <c r="A512" s="18" t="s">
        <v>13</v>
      </c>
      <c r="B512" s="18" t="s">
        <v>14</v>
      </c>
      <c r="C512" s="18" t="s">
        <v>49</v>
      </c>
      <c r="D512" s="18" t="s">
        <v>7</v>
      </c>
      <c r="E512" s="18" t="s">
        <v>3</v>
      </c>
      <c r="F512" s="18" t="s">
        <v>33</v>
      </c>
      <c r="G512" s="18" t="s">
        <v>43</v>
      </c>
      <c r="H512" s="18" t="s">
        <v>35</v>
      </c>
      <c r="I512" s="19">
        <v>1</v>
      </c>
    </row>
    <row r="513" spans="1:9" ht="15.75" thickBot="1" x14ac:dyDescent="0.3">
      <c r="A513" s="18" t="s">
        <v>36</v>
      </c>
      <c r="B513" s="18" t="s">
        <v>13</v>
      </c>
      <c r="C513" s="18" t="s">
        <v>49</v>
      </c>
      <c r="D513" s="18" t="s">
        <v>7</v>
      </c>
      <c r="E513" s="18" t="s">
        <v>2</v>
      </c>
      <c r="F513" s="18" t="s">
        <v>38</v>
      </c>
      <c r="G513" s="18" t="s">
        <v>39</v>
      </c>
      <c r="H513" s="18" t="s">
        <v>35</v>
      </c>
      <c r="I513" s="19">
        <v>1</v>
      </c>
    </row>
    <row r="514" spans="1:9" ht="15.75" thickBot="1" x14ac:dyDescent="0.3">
      <c r="A514" s="18" t="s">
        <v>36</v>
      </c>
      <c r="B514" s="18" t="s">
        <v>13</v>
      </c>
      <c r="C514" s="18" t="s">
        <v>49</v>
      </c>
      <c r="D514" s="18" t="s">
        <v>9</v>
      </c>
      <c r="E514" s="18" t="s">
        <v>2</v>
      </c>
      <c r="F514" s="18" t="s">
        <v>38</v>
      </c>
      <c r="G514" s="18" t="s">
        <v>40</v>
      </c>
      <c r="H514" s="18" t="s">
        <v>35</v>
      </c>
      <c r="I514" s="19">
        <v>4</v>
      </c>
    </row>
    <row r="515" spans="1:9" ht="15.75" thickBot="1" x14ac:dyDescent="0.3">
      <c r="A515" s="18" t="s">
        <v>16</v>
      </c>
      <c r="B515" s="18" t="s">
        <v>17</v>
      </c>
      <c r="C515" s="18" t="s">
        <v>49</v>
      </c>
      <c r="D515" s="18" t="s">
        <v>4</v>
      </c>
      <c r="E515" s="18" t="s">
        <v>3</v>
      </c>
      <c r="F515" s="18" t="s">
        <v>33</v>
      </c>
      <c r="G515" s="18" t="s">
        <v>34</v>
      </c>
      <c r="H515" s="18" t="s">
        <v>35</v>
      </c>
      <c r="I515" s="19">
        <v>175</v>
      </c>
    </row>
    <row r="516" spans="1:9" ht="15.75" thickBot="1" x14ac:dyDescent="0.3">
      <c r="A516" s="18" t="s">
        <v>16</v>
      </c>
      <c r="B516" s="18" t="s">
        <v>17</v>
      </c>
      <c r="C516" s="18" t="s">
        <v>49</v>
      </c>
      <c r="D516" s="18" t="s">
        <v>7</v>
      </c>
      <c r="E516" s="18" t="s">
        <v>3</v>
      </c>
      <c r="F516" s="18" t="s">
        <v>33</v>
      </c>
      <c r="G516" s="18" t="s">
        <v>39</v>
      </c>
      <c r="H516" s="18" t="s">
        <v>35</v>
      </c>
      <c r="I516" s="19">
        <v>52</v>
      </c>
    </row>
    <row r="517" spans="1:9" ht="15.75" thickBot="1" x14ac:dyDescent="0.3">
      <c r="A517" s="18" t="s">
        <v>14</v>
      </c>
      <c r="B517" s="18" t="s">
        <v>15</v>
      </c>
      <c r="C517" s="18" t="s">
        <v>49</v>
      </c>
      <c r="D517" s="18" t="s">
        <v>7</v>
      </c>
      <c r="E517" s="18" t="s">
        <v>2</v>
      </c>
      <c r="F517" s="18" t="s">
        <v>38</v>
      </c>
      <c r="G517" s="18" t="s">
        <v>37</v>
      </c>
      <c r="H517" s="18" t="s">
        <v>35</v>
      </c>
      <c r="I517" s="19">
        <v>49</v>
      </c>
    </row>
    <row r="518" spans="1:9" ht="15.75" thickBot="1" x14ac:dyDescent="0.3">
      <c r="A518" s="18" t="s">
        <v>15</v>
      </c>
      <c r="B518" s="18" t="s">
        <v>16</v>
      </c>
      <c r="C518" s="18" t="s">
        <v>49</v>
      </c>
      <c r="D518" s="18" t="s">
        <v>9</v>
      </c>
      <c r="E518" s="18" t="s">
        <v>2</v>
      </c>
      <c r="F518" s="18" t="s">
        <v>38</v>
      </c>
      <c r="G518" s="18" t="s">
        <v>37</v>
      </c>
      <c r="H518" s="18" t="s">
        <v>35</v>
      </c>
      <c r="I518" s="19">
        <v>50</v>
      </c>
    </row>
    <row r="519" spans="1:9" ht="15.75" thickBot="1" x14ac:dyDescent="0.3">
      <c r="A519" s="18" t="s">
        <v>16</v>
      </c>
      <c r="B519" s="18" t="s">
        <v>17</v>
      </c>
      <c r="C519" s="18" t="s">
        <v>49</v>
      </c>
      <c r="D519" s="18" t="s">
        <v>6</v>
      </c>
      <c r="E519" s="18" t="s">
        <v>2</v>
      </c>
      <c r="F519" s="18" t="s">
        <v>33</v>
      </c>
      <c r="G519" s="18" t="s">
        <v>39</v>
      </c>
      <c r="H519" s="18" t="s">
        <v>35</v>
      </c>
      <c r="I519" s="19">
        <v>46</v>
      </c>
    </row>
    <row r="520" spans="1:9" ht="15.75" thickBot="1" x14ac:dyDescent="0.3">
      <c r="A520" s="18" t="s">
        <v>14</v>
      </c>
      <c r="B520" s="18" t="s">
        <v>15</v>
      </c>
      <c r="C520" s="18" t="s">
        <v>49</v>
      </c>
      <c r="D520" s="18" t="s">
        <v>6</v>
      </c>
      <c r="E520" s="18" t="s">
        <v>3</v>
      </c>
      <c r="F520" s="18" t="s">
        <v>33</v>
      </c>
      <c r="G520" s="18" t="s">
        <v>40</v>
      </c>
      <c r="H520" s="18" t="s">
        <v>35</v>
      </c>
      <c r="I520" s="19">
        <v>39</v>
      </c>
    </row>
    <row r="521" spans="1:9" ht="15.75" thickBot="1" x14ac:dyDescent="0.3">
      <c r="A521" s="18" t="s">
        <v>14</v>
      </c>
      <c r="B521" s="18" t="s">
        <v>15</v>
      </c>
      <c r="C521" s="18" t="s">
        <v>49</v>
      </c>
      <c r="D521" s="18" t="s">
        <v>4</v>
      </c>
      <c r="E521" s="18" t="s">
        <v>3</v>
      </c>
      <c r="F521" s="18" t="s">
        <v>33</v>
      </c>
      <c r="G521" s="18" t="s">
        <v>37</v>
      </c>
      <c r="H521" s="18" t="s">
        <v>35</v>
      </c>
      <c r="I521" s="19">
        <v>38</v>
      </c>
    </row>
    <row r="522" spans="1:9" ht="15.75" thickBot="1" x14ac:dyDescent="0.3">
      <c r="A522" s="18" t="s">
        <v>16</v>
      </c>
      <c r="B522" s="18" t="s">
        <v>17</v>
      </c>
      <c r="C522" s="18" t="s">
        <v>49</v>
      </c>
      <c r="D522" s="18" t="s">
        <v>6</v>
      </c>
      <c r="E522" s="18" t="s">
        <v>3</v>
      </c>
      <c r="F522" s="18" t="s">
        <v>33</v>
      </c>
      <c r="G522" s="18" t="s">
        <v>39</v>
      </c>
      <c r="H522" s="18" t="s">
        <v>35</v>
      </c>
      <c r="I522" s="19">
        <v>22</v>
      </c>
    </row>
    <row r="523" spans="1:9" ht="15.75" thickBot="1" x14ac:dyDescent="0.3">
      <c r="A523" s="18" t="s">
        <v>15</v>
      </c>
      <c r="B523" s="18" t="s">
        <v>16</v>
      </c>
      <c r="C523" s="18" t="s">
        <v>49</v>
      </c>
      <c r="D523" s="18" t="s">
        <v>8</v>
      </c>
      <c r="E523" s="18" t="s">
        <v>2</v>
      </c>
      <c r="F523" s="18" t="s">
        <v>33</v>
      </c>
      <c r="G523" s="18" t="s">
        <v>37</v>
      </c>
      <c r="H523" s="18" t="s">
        <v>35</v>
      </c>
      <c r="I523" s="19">
        <v>19</v>
      </c>
    </row>
    <row r="524" spans="1:9" ht="15.75" thickBot="1" x14ac:dyDescent="0.3">
      <c r="A524" s="18" t="s">
        <v>16</v>
      </c>
      <c r="B524" s="18" t="s">
        <v>17</v>
      </c>
      <c r="C524" s="18" t="s">
        <v>49</v>
      </c>
      <c r="D524" s="18" t="s">
        <v>6</v>
      </c>
      <c r="E524" s="18" t="s">
        <v>3</v>
      </c>
      <c r="F524" s="18" t="s">
        <v>33</v>
      </c>
      <c r="G524" s="18" t="s">
        <v>40</v>
      </c>
      <c r="H524" s="18" t="s">
        <v>35</v>
      </c>
      <c r="I524" s="19">
        <v>38</v>
      </c>
    </row>
    <row r="525" spans="1:9" ht="15.75" thickBot="1" x14ac:dyDescent="0.3">
      <c r="A525" s="18" t="s">
        <v>16</v>
      </c>
      <c r="B525" s="18" t="s">
        <v>17</v>
      </c>
      <c r="C525" s="18" t="s">
        <v>49</v>
      </c>
      <c r="D525" s="18" t="s">
        <v>6</v>
      </c>
      <c r="E525" s="18" t="s">
        <v>2</v>
      </c>
      <c r="F525" s="18" t="s">
        <v>33</v>
      </c>
      <c r="G525" s="18" t="s">
        <v>41</v>
      </c>
      <c r="H525" s="18" t="s">
        <v>35</v>
      </c>
      <c r="I525" s="19">
        <v>7</v>
      </c>
    </row>
    <row r="526" spans="1:9" ht="15.75" thickBot="1" x14ac:dyDescent="0.3">
      <c r="A526" s="18" t="s">
        <v>16</v>
      </c>
      <c r="B526" s="18" t="s">
        <v>17</v>
      </c>
      <c r="C526" s="18" t="s">
        <v>49</v>
      </c>
      <c r="D526" s="18" t="s">
        <v>9</v>
      </c>
      <c r="E526" s="18" t="s">
        <v>2</v>
      </c>
      <c r="F526" s="18" t="s">
        <v>38</v>
      </c>
      <c r="G526" s="18" t="s">
        <v>34</v>
      </c>
      <c r="H526" s="18" t="s">
        <v>35</v>
      </c>
      <c r="I526" s="19">
        <v>14</v>
      </c>
    </row>
    <row r="527" spans="1:9" ht="15.75" thickBot="1" x14ac:dyDescent="0.3">
      <c r="A527" s="18" t="s">
        <v>16</v>
      </c>
      <c r="B527" s="18" t="s">
        <v>17</v>
      </c>
      <c r="C527" s="18" t="s">
        <v>49</v>
      </c>
      <c r="D527" s="18" t="s">
        <v>6</v>
      </c>
      <c r="E527" s="18" t="s">
        <v>2</v>
      </c>
      <c r="F527" s="18" t="s">
        <v>38</v>
      </c>
      <c r="G527" s="18" t="s">
        <v>40</v>
      </c>
      <c r="H527" s="18" t="s">
        <v>35</v>
      </c>
      <c r="I527" s="19">
        <v>2</v>
      </c>
    </row>
    <row r="528" spans="1:9" ht="15.75" thickBot="1" x14ac:dyDescent="0.3">
      <c r="A528" s="18" t="s">
        <v>14</v>
      </c>
      <c r="B528" s="18" t="s">
        <v>15</v>
      </c>
      <c r="C528" s="18" t="s">
        <v>49</v>
      </c>
      <c r="D528" s="18" t="s">
        <v>8</v>
      </c>
      <c r="E528" s="18" t="s">
        <v>3</v>
      </c>
      <c r="F528" s="18" t="s">
        <v>33</v>
      </c>
      <c r="G528" s="18" t="s">
        <v>44</v>
      </c>
      <c r="H528" s="18" t="s">
        <v>35</v>
      </c>
      <c r="I528" s="19">
        <v>1</v>
      </c>
    </row>
    <row r="529" spans="1:9" ht="15.75" thickBot="1" x14ac:dyDescent="0.3">
      <c r="A529" s="18" t="s">
        <v>14</v>
      </c>
      <c r="B529" s="18" t="s">
        <v>15</v>
      </c>
      <c r="C529" s="18" t="s">
        <v>49</v>
      </c>
      <c r="D529" s="18" t="s">
        <v>6</v>
      </c>
      <c r="E529" s="18" t="s">
        <v>2</v>
      </c>
      <c r="F529" s="18" t="s">
        <v>33</v>
      </c>
      <c r="G529" s="18" t="s">
        <v>41</v>
      </c>
      <c r="H529" s="18" t="s">
        <v>35</v>
      </c>
      <c r="I529" s="19">
        <v>9</v>
      </c>
    </row>
    <row r="530" spans="1:9" ht="15.75" thickBot="1" x14ac:dyDescent="0.3">
      <c r="A530" s="18" t="s">
        <v>15</v>
      </c>
      <c r="B530" s="18" t="s">
        <v>16</v>
      </c>
      <c r="C530" s="18" t="s">
        <v>49</v>
      </c>
      <c r="D530" s="18" t="s">
        <v>9</v>
      </c>
      <c r="E530" s="18" t="s">
        <v>3</v>
      </c>
      <c r="F530" s="18" t="s">
        <v>33</v>
      </c>
      <c r="G530" s="18" t="s">
        <v>37</v>
      </c>
      <c r="H530" s="18" t="s">
        <v>35</v>
      </c>
      <c r="I530" s="19">
        <v>11</v>
      </c>
    </row>
    <row r="531" spans="1:9" ht="15.75" thickBot="1" x14ac:dyDescent="0.3">
      <c r="A531" s="18" t="s">
        <v>16</v>
      </c>
      <c r="B531" s="18" t="s">
        <v>17</v>
      </c>
      <c r="C531" s="18" t="s">
        <v>49</v>
      </c>
      <c r="D531" s="18" t="s">
        <v>9</v>
      </c>
      <c r="E531" s="18" t="s">
        <v>2</v>
      </c>
      <c r="F531" s="18" t="s">
        <v>33</v>
      </c>
      <c r="G531" s="18" t="s">
        <v>41</v>
      </c>
      <c r="H531" s="18" t="s">
        <v>35</v>
      </c>
      <c r="I531" s="19">
        <v>8</v>
      </c>
    </row>
    <row r="532" spans="1:9" ht="15.75" thickBot="1" x14ac:dyDescent="0.3">
      <c r="A532" s="18" t="s">
        <v>15</v>
      </c>
      <c r="B532" s="18" t="s">
        <v>16</v>
      </c>
      <c r="C532" s="18" t="s">
        <v>49</v>
      </c>
      <c r="D532" s="18" t="s">
        <v>9</v>
      </c>
      <c r="E532" s="18" t="s">
        <v>2</v>
      </c>
      <c r="F532" s="18" t="s">
        <v>38</v>
      </c>
      <c r="G532" s="18" t="s">
        <v>39</v>
      </c>
      <c r="H532" s="18" t="s">
        <v>35</v>
      </c>
      <c r="I532" s="19">
        <v>1</v>
      </c>
    </row>
    <row r="533" spans="1:9" ht="15.75" thickBot="1" x14ac:dyDescent="0.3">
      <c r="A533" s="18" t="s">
        <v>16</v>
      </c>
      <c r="B533" s="18" t="s">
        <v>17</v>
      </c>
      <c r="C533" s="18" t="s">
        <v>49</v>
      </c>
      <c r="D533" s="18" t="s">
        <v>6</v>
      </c>
      <c r="E533" s="18" t="s">
        <v>2</v>
      </c>
      <c r="F533" s="18" t="s">
        <v>38</v>
      </c>
      <c r="G533" s="18" t="s">
        <v>34</v>
      </c>
      <c r="H533" s="18" t="s">
        <v>35</v>
      </c>
      <c r="I533" s="19">
        <v>3</v>
      </c>
    </row>
    <row r="534" spans="1:9" ht="15.75" thickBot="1" x14ac:dyDescent="0.3">
      <c r="A534" s="18" t="s">
        <v>13</v>
      </c>
      <c r="B534" s="18" t="s">
        <v>14</v>
      </c>
      <c r="C534" s="18" t="s">
        <v>49</v>
      </c>
      <c r="D534" s="18" t="s">
        <v>4</v>
      </c>
      <c r="E534" s="18" t="s">
        <v>3</v>
      </c>
      <c r="F534" s="18" t="s">
        <v>38</v>
      </c>
      <c r="G534" s="18" t="s">
        <v>37</v>
      </c>
      <c r="H534" s="18" t="s">
        <v>35</v>
      </c>
      <c r="I534" s="19">
        <v>42</v>
      </c>
    </row>
    <row r="535" spans="1:9" ht="15.75" thickBot="1" x14ac:dyDescent="0.3">
      <c r="A535" s="18" t="s">
        <v>36</v>
      </c>
      <c r="B535" s="18" t="s">
        <v>13</v>
      </c>
      <c r="C535" s="18" t="s">
        <v>49</v>
      </c>
      <c r="D535" s="18" t="s">
        <v>4</v>
      </c>
      <c r="E535" s="18" t="s">
        <v>3</v>
      </c>
      <c r="F535" s="18" t="s">
        <v>33</v>
      </c>
      <c r="G535" s="18" t="s">
        <v>40</v>
      </c>
      <c r="H535" s="18" t="s">
        <v>35</v>
      </c>
      <c r="I535" s="19">
        <v>72</v>
      </c>
    </row>
    <row r="536" spans="1:9" ht="15.75" thickBot="1" x14ac:dyDescent="0.3">
      <c r="A536" s="18" t="s">
        <v>36</v>
      </c>
      <c r="B536" s="18" t="s">
        <v>13</v>
      </c>
      <c r="C536" s="18" t="s">
        <v>49</v>
      </c>
      <c r="D536" s="18" t="s">
        <v>6</v>
      </c>
      <c r="E536" s="18" t="s">
        <v>3</v>
      </c>
      <c r="F536" s="18" t="s">
        <v>33</v>
      </c>
      <c r="G536" s="18" t="s">
        <v>34</v>
      </c>
      <c r="H536" s="18" t="s">
        <v>35</v>
      </c>
      <c r="I536" s="19">
        <v>44</v>
      </c>
    </row>
    <row r="537" spans="1:9" ht="15.75" thickBot="1" x14ac:dyDescent="0.3">
      <c r="A537" s="18" t="s">
        <v>13</v>
      </c>
      <c r="B537" s="18" t="s">
        <v>14</v>
      </c>
      <c r="C537" s="18" t="s">
        <v>49</v>
      </c>
      <c r="D537" s="18" t="s">
        <v>7</v>
      </c>
      <c r="E537" s="18" t="s">
        <v>2</v>
      </c>
      <c r="F537" s="18" t="s">
        <v>33</v>
      </c>
      <c r="G537" s="18" t="s">
        <v>37</v>
      </c>
      <c r="H537" s="18" t="s">
        <v>35</v>
      </c>
      <c r="I537" s="19">
        <v>53</v>
      </c>
    </row>
    <row r="538" spans="1:9" ht="15.75" thickBot="1" x14ac:dyDescent="0.3">
      <c r="A538" s="18" t="s">
        <v>36</v>
      </c>
      <c r="B538" s="18" t="s">
        <v>13</v>
      </c>
      <c r="C538" s="18" t="s">
        <v>49</v>
      </c>
      <c r="D538" s="18" t="s">
        <v>7</v>
      </c>
      <c r="E538" s="18" t="s">
        <v>2</v>
      </c>
      <c r="F538" s="18" t="s">
        <v>33</v>
      </c>
      <c r="G538" s="18" t="s">
        <v>43</v>
      </c>
      <c r="H538" s="18" t="s">
        <v>35</v>
      </c>
      <c r="I538" s="19">
        <v>1</v>
      </c>
    </row>
    <row r="539" spans="1:9" ht="15.75" thickBot="1" x14ac:dyDescent="0.3">
      <c r="A539" s="18" t="s">
        <v>13</v>
      </c>
      <c r="B539" s="18" t="s">
        <v>14</v>
      </c>
      <c r="C539" s="18" t="s">
        <v>49</v>
      </c>
      <c r="D539" s="18" t="s">
        <v>9</v>
      </c>
      <c r="E539" s="18" t="s">
        <v>3</v>
      </c>
      <c r="F539" s="18" t="s">
        <v>33</v>
      </c>
      <c r="G539" s="18" t="s">
        <v>39</v>
      </c>
      <c r="H539" s="18" t="s">
        <v>35</v>
      </c>
      <c r="I539" s="19">
        <v>41</v>
      </c>
    </row>
    <row r="540" spans="1:9" ht="15.75" thickBot="1" x14ac:dyDescent="0.3">
      <c r="A540" s="18" t="s">
        <v>13</v>
      </c>
      <c r="B540" s="18" t="s">
        <v>14</v>
      </c>
      <c r="C540" s="18" t="s">
        <v>49</v>
      </c>
      <c r="D540" s="18" t="s">
        <v>8</v>
      </c>
      <c r="E540" s="18" t="s">
        <v>2</v>
      </c>
      <c r="F540" s="18" t="s">
        <v>38</v>
      </c>
      <c r="G540" s="18" t="s">
        <v>34</v>
      </c>
      <c r="H540" s="18" t="s">
        <v>35</v>
      </c>
      <c r="I540" s="19">
        <v>1</v>
      </c>
    </row>
    <row r="541" spans="1:9" ht="15.75" thickBot="1" x14ac:dyDescent="0.3">
      <c r="A541" s="18" t="s">
        <v>14</v>
      </c>
      <c r="B541" s="18" t="s">
        <v>15</v>
      </c>
      <c r="C541" s="18" t="s">
        <v>49</v>
      </c>
      <c r="D541" s="18" t="s">
        <v>4</v>
      </c>
      <c r="E541" s="18" t="s">
        <v>3</v>
      </c>
      <c r="F541" s="18" t="s">
        <v>33</v>
      </c>
      <c r="G541" s="18" t="s">
        <v>34</v>
      </c>
      <c r="H541" s="18" t="s">
        <v>35</v>
      </c>
      <c r="I541" s="19">
        <v>145</v>
      </c>
    </row>
    <row r="542" spans="1:9" ht="15.75" thickBot="1" x14ac:dyDescent="0.3">
      <c r="A542" s="18" t="s">
        <v>13</v>
      </c>
      <c r="B542" s="18" t="s">
        <v>14</v>
      </c>
      <c r="C542" s="18" t="s">
        <v>49</v>
      </c>
      <c r="D542" s="18" t="s">
        <v>7</v>
      </c>
      <c r="E542" s="18" t="s">
        <v>2</v>
      </c>
      <c r="F542" s="18" t="s">
        <v>38</v>
      </c>
      <c r="G542" s="18" t="s">
        <v>34</v>
      </c>
      <c r="H542" s="18" t="s">
        <v>35</v>
      </c>
      <c r="I542" s="19">
        <v>5</v>
      </c>
    </row>
    <row r="543" spans="1:9" ht="15.75" thickBot="1" x14ac:dyDescent="0.3">
      <c r="A543" s="18" t="s">
        <v>36</v>
      </c>
      <c r="B543" s="18" t="s">
        <v>13</v>
      </c>
      <c r="C543" s="18" t="s">
        <v>49</v>
      </c>
      <c r="D543" s="18" t="s">
        <v>9</v>
      </c>
      <c r="E543" s="18" t="s">
        <v>3</v>
      </c>
      <c r="F543" s="18" t="s">
        <v>33</v>
      </c>
      <c r="G543" s="18" t="s">
        <v>37</v>
      </c>
      <c r="H543" s="18" t="s">
        <v>35</v>
      </c>
      <c r="I543" s="19">
        <v>8</v>
      </c>
    </row>
    <row r="544" spans="1:9" ht="15.75" thickBot="1" x14ac:dyDescent="0.3">
      <c r="A544" s="18" t="s">
        <v>14</v>
      </c>
      <c r="B544" s="18" t="s">
        <v>15</v>
      </c>
      <c r="C544" s="18" t="s">
        <v>49</v>
      </c>
      <c r="D544" s="18" t="s">
        <v>8</v>
      </c>
      <c r="E544" s="18" t="s">
        <v>3</v>
      </c>
      <c r="F544" s="18" t="s">
        <v>42</v>
      </c>
      <c r="G544" s="18" t="s">
        <v>37</v>
      </c>
      <c r="H544" s="18" t="s">
        <v>35</v>
      </c>
      <c r="I544" s="19">
        <v>7</v>
      </c>
    </row>
    <row r="545" spans="1:9" ht="15.75" thickBot="1" x14ac:dyDescent="0.3">
      <c r="A545" s="18" t="s">
        <v>13</v>
      </c>
      <c r="B545" s="18" t="s">
        <v>14</v>
      </c>
      <c r="C545" s="18" t="s">
        <v>49</v>
      </c>
      <c r="D545" s="18" t="s">
        <v>4</v>
      </c>
      <c r="E545" s="18" t="s">
        <v>3</v>
      </c>
      <c r="F545" s="18" t="s">
        <v>38</v>
      </c>
      <c r="G545" s="18" t="s">
        <v>39</v>
      </c>
      <c r="H545" s="18" t="s">
        <v>35</v>
      </c>
      <c r="I545" s="19">
        <v>1</v>
      </c>
    </row>
    <row r="546" spans="1:9" ht="15.75" thickBot="1" x14ac:dyDescent="0.3">
      <c r="A546" s="18" t="s">
        <v>16</v>
      </c>
      <c r="B546" s="18" t="s">
        <v>17</v>
      </c>
      <c r="C546" s="18" t="s">
        <v>49</v>
      </c>
      <c r="D546" s="18" t="s">
        <v>8</v>
      </c>
      <c r="E546" s="18" t="s">
        <v>2</v>
      </c>
      <c r="F546" s="18" t="s">
        <v>33</v>
      </c>
      <c r="G546" s="18" t="s">
        <v>34</v>
      </c>
      <c r="H546" s="18" t="s">
        <v>35</v>
      </c>
      <c r="I546" s="19">
        <v>87</v>
      </c>
    </row>
    <row r="547" spans="1:9" ht="15.75" thickBot="1" x14ac:dyDescent="0.3">
      <c r="A547" s="18" t="s">
        <v>14</v>
      </c>
      <c r="B547" s="18" t="s">
        <v>15</v>
      </c>
      <c r="C547" s="18" t="s">
        <v>49</v>
      </c>
      <c r="D547" s="18" t="s">
        <v>7</v>
      </c>
      <c r="E547" s="18" t="s">
        <v>3</v>
      </c>
      <c r="F547" s="18" t="s">
        <v>33</v>
      </c>
      <c r="G547" s="18" t="s">
        <v>39</v>
      </c>
      <c r="H547" s="18" t="s">
        <v>35</v>
      </c>
      <c r="I547" s="19">
        <v>33</v>
      </c>
    </row>
    <row r="548" spans="1:9" ht="15.75" thickBot="1" x14ac:dyDescent="0.3">
      <c r="A548" s="18" t="s">
        <v>16</v>
      </c>
      <c r="B548" s="18" t="s">
        <v>17</v>
      </c>
      <c r="C548" s="18" t="s">
        <v>49</v>
      </c>
      <c r="D548" s="18" t="s">
        <v>4</v>
      </c>
      <c r="E548" s="18" t="s">
        <v>2</v>
      </c>
      <c r="F548" s="18" t="s">
        <v>38</v>
      </c>
      <c r="G548" s="18" t="s">
        <v>34</v>
      </c>
      <c r="H548" s="18" t="s">
        <v>35</v>
      </c>
      <c r="I548" s="19">
        <v>3</v>
      </c>
    </row>
    <row r="549" spans="1:9" ht="15.75" thickBot="1" x14ac:dyDescent="0.3">
      <c r="A549" s="18" t="s">
        <v>14</v>
      </c>
      <c r="B549" s="18" t="s">
        <v>15</v>
      </c>
      <c r="C549" s="18" t="s">
        <v>49</v>
      </c>
      <c r="D549" s="18" t="s">
        <v>6</v>
      </c>
      <c r="E549" s="18" t="s">
        <v>2</v>
      </c>
      <c r="F549" s="18" t="s">
        <v>42</v>
      </c>
      <c r="G549" s="18" t="s">
        <v>37</v>
      </c>
      <c r="H549" s="18" t="s">
        <v>35</v>
      </c>
      <c r="I549" s="19">
        <v>9</v>
      </c>
    </row>
    <row r="550" spans="1:9" ht="15.75" thickBot="1" x14ac:dyDescent="0.3">
      <c r="A550" s="18" t="s">
        <v>15</v>
      </c>
      <c r="B550" s="18" t="s">
        <v>16</v>
      </c>
      <c r="C550" s="18" t="s">
        <v>49</v>
      </c>
      <c r="D550" s="18" t="s">
        <v>4</v>
      </c>
      <c r="E550" s="18" t="s">
        <v>2</v>
      </c>
      <c r="F550" s="18" t="s">
        <v>38</v>
      </c>
      <c r="G550" s="18" t="s">
        <v>40</v>
      </c>
      <c r="H550" s="18" t="s">
        <v>35</v>
      </c>
      <c r="I550" s="19">
        <v>2</v>
      </c>
    </row>
    <row r="551" spans="1:9" ht="15.75" thickBot="1" x14ac:dyDescent="0.3">
      <c r="A551" s="18" t="s">
        <v>16</v>
      </c>
      <c r="B551" s="18" t="s">
        <v>17</v>
      </c>
      <c r="C551" s="18" t="s">
        <v>49</v>
      </c>
      <c r="D551" s="18" t="s">
        <v>9</v>
      </c>
      <c r="E551" s="18" t="s">
        <v>2</v>
      </c>
      <c r="F551" s="18" t="s">
        <v>42</v>
      </c>
      <c r="G551" s="18" t="s">
        <v>37</v>
      </c>
      <c r="H551" s="18" t="s">
        <v>35</v>
      </c>
      <c r="I551" s="19">
        <v>5</v>
      </c>
    </row>
    <row r="552" spans="1:9" ht="15.75" thickBot="1" x14ac:dyDescent="0.3">
      <c r="A552" s="18" t="s">
        <v>15</v>
      </c>
      <c r="B552" s="18" t="s">
        <v>16</v>
      </c>
      <c r="C552" s="18" t="s">
        <v>49</v>
      </c>
      <c r="D552" s="18" t="s">
        <v>7</v>
      </c>
      <c r="E552" s="18" t="s">
        <v>3</v>
      </c>
      <c r="F552" s="18" t="s">
        <v>38</v>
      </c>
      <c r="G552" s="18" t="s">
        <v>34</v>
      </c>
      <c r="H552" s="18" t="s">
        <v>35</v>
      </c>
      <c r="I552" s="19">
        <v>2</v>
      </c>
    </row>
    <row r="553" spans="1:9" ht="15.75" thickBot="1" x14ac:dyDescent="0.3">
      <c r="A553" s="18" t="s">
        <v>16</v>
      </c>
      <c r="B553" s="18" t="s">
        <v>17</v>
      </c>
      <c r="C553" s="18" t="s">
        <v>49</v>
      </c>
      <c r="D553" s="18" t="s">
        <v>6</v>
      </c>
      <c r="E553" s="18" t="s">
        <v>3</v>
      </c>
      <c r="F553" s="18" t="s">
        <v>38</v>
      </c>
      <c r="G553" s="18" t="s">
        <v>37</v>
      </c>
      <c r="H553" s="18" t="s">
        <v>35</v>
      </c>
      <c r="I553" s="19">
        <v>3</v>
      </c>
    </row>
    <row r="554" spans="1:9" ht="15.75" thickBot="1" x14ac:dyDescent="0.3">
      <c r="A554" s="18" t="s">
        <v>16</v>
      </c>
      <c r="B554" s="18" t="s">
        <v>17</v>
      </c>
      <c r="C554" s="18" t="s">
        <v>49</v>
      </c>
      <c r="D554" s="18" t="s">
        <v>6</v>
      </c>
      <c r="E554" s="18" t="s">
        <v>2</v>
      </c>
      <c r="F554" s="18" t="s">
        <v>35</v>
      </c>
      <c r="G554" s="18" t="s">
        <v>37</v>
      </c>
      <c r="H554" s="18" t="s">
        <v>35</v>
      </c>
      <c r="I554" s="19">
        <v>312</v>
      </c>
    </row>
    <row r="555" spans="1:9" ht="15.75" thickBot="1" x14ac:dyDescent="0.3">
      <c r="A555" s="18" t="s">
        <v>13</v>
      </c>
      <c r="B555" s="18" t="s">
        <v>14</v>
      </c>
      <c r="C555" s="18" t="s">
        <v>49</v>
      </c>
      <c r="D555" s="18" t="s">
        <v>9</v>
      </c>
      <c r="E555" s="18" t="s">
        <v>2</v>
      </c>
      <c r="F555" s="18" t="s">
        <v>38</v>
      </c>
      <c r="G555" s="18" t="s">
        <v>37</v>
      </c>
      <c r="H555" s="18" t="s">
        <v>35</v>
      </c>
      <c r="I555" s="19">
        <v>53</v>
      </c>
    </row>
    <row r="556" spans="1:9" ht="15.75" thickBot="1" x14ac:dyDescent="0.3">
      <c r="A556" s="18" t="s">
        <v>13</v>
      </c>
      <c r="B556" s="18" t="s">
        <v>14</v>
      </c>
      <c r="C556" s="18" t="s">
        <v>49</v>
      </c>
      <c r="D556" s="18" t="s">
        <v>8</v>
      </c>
      <c r="E556" s="18" t="s">
        <v>2</v>
      </c>
      <c r="F556" s="18" t="s">
        <v>33</v>
      </c>
      <c r="G556" s="18" t="s">
        <v>37</v>
      </c>
      <c r="H556" s="18" t="s">
        <v>35</v>
      </c>
      <c r="I556" s="19">
        <v>11</v>
      </c>
    </row>
    <row r="557" spans="1:9" ht="15.75" thickBot="1" x14ac:dyDescent="0.3">
      <c r="A557" s="18" t="s">
        <v>13</v>
      </c>
      <c r="B557" s="18" t="s">
        <v>14</v>
      </c>
      <c r="C557" s="18" t="s">
        <v>49</v>
      </c>
      <c r="D557" s="18" t="s">
        <v>8</v>
      </c>
      <c r="E557" s="18" t="s">
        <v>2</v>
      </c>
      <c r="F557" s="18" t="s">
        <v>33</v>
      </c>
      <c r="G557" s="18" t="s">
        <v>40</v>
      </c>
      <c r="H557" s="18" t="s">
        <v>35</v>
      </c>
      <c r="I557" s="19">
        <v>37</v>
      </c>
    </row>
    <row r="558" spans="1:9" ht="15.75" thickBot="1" x14ac:dyDescent="0.3">
      <c r="A558" s="18" t="s">
        <v>36</v>
      </c>
      <c r="B558" s="18" t="s">
        <v>13</v>
      </c>
      <c r="C558" s="18" t="s">
        <v>49</v>
      </c>
      <c r="D558" s="18" t="s">
        <v>6</v>
      </c>
      <c r="E558" s="18" t="s">
        <v>2</v>
      </c>
      <c r="F558" s="18" t="s">
        <v>33</v>
      </c>
      <c r="G558" s="18" t="s">
        <v>40</v>
      </c>
      <c r="H558" s="18" t="s">
        <v>35</v>
      </c>
      <c r="I558" s="19">
        <v>29</v>
      </c>
    </row>
    <row r="559" spans="1:9" ht="15.75" thickBot="1" x14ac:dyDescent="0.3">
      <c r="A559" s="18" t="s">
        <v>13</v>
      </c>
      <c r="B559" s="18" t="s">
        <v>14</v>
      </c>
      <c r="C559" s="18" t="s">
        <v>49</v>
      </c>
      <c r="D559" s="18" t="s">
        <v>8</v>
      </c>
      <c r="E559" s="18" t="s">
        <v>2</v>
      </c>
      <c r="F559" s="18" t="s">
        <v>35</v>
      </c>
      <c r="G559" s="18" t="s">
        <v>37</v>
      </c>
      <c r="H559" s="18" t="s">
        <v>35</v>
      </c>
      <c r="I559" s="19">
        <v>228</v>
      </c>
    </row>
    <row r="560" spans="1:9" ht="15.75" thickBot="1" x14ac:dyDescent="0.3">
      <c r="A560" s="18" t="s">
        <v>13</v>
      </c>
      <c r="B560" s="18" t="s">
        <v>14</v>
      </c>
      <c r="C560" s="18" t="s">
        <v>49</v>
      </c>
      <c r="D560" s="18" t="s">
        <v>8</v>
      </c>
      <c r="E560" s="18" t="s">
        <v>3</v>
      </c>
      <c r="F560" s="18" t="s">
        <v>33</v>
      </c>
      <c r="G560" s="18" t="s">
        <v>34</v>
      </c>
      <c r="H560" s="18" t="s">
        <v>35</v>
      </c>
      <c r="I560" s="19">
        <v>40</v>
      </c>
    </row>
    <row r="561" spans="1:9" ht="15.75" thickBot="1" x14ac:dyDescent="0.3">
      <c r="A561" s="18" t="s">
        <v>13</v>
      </c>
      <c r="B561" s="18" t="s">
        <v>14</v>
      </c>
      <c r="C561" s="18" t="s">
        <v>49</v>
      </c>
      <c r="D561" s="18" t="s">
        <v>7</v>
      </c>
      <c r="E561" s="18" t="s">
        <v>2</v>
      </c>
      <c r="F561" s="18" t="s">
        <v>38</v>
      </c>
      <c r="G561" s="18" t="s">
        <v>37</v>
      </c>
      <c r="H561" s="18" t="s">
        <v>35</v>
      </c>
      <c r="I561" s="19">
        <v>78</v>
      </c>
    </row>
    <row r="562" spans="1:9" ht="15.75" thickBot="1" x14ac:dyDescent="0.3">
      <c r="A562" s="18" t="s">
        <v>36</v>
      </c>
      <c r="B562" s="18" t="s">
        <v>13</v>
      </c>
      <c r="C562" s="18" t="s">
        <v>49</v>
      </c>
      <c r="D562" s="18" t="s">
        <v>9</v>
      </c>
      <c r="E562" s="18" t="s">
        <v>2</v>
      </c>
      <c r="F562" s="18" t="s">
        <v>33</v>
      </c>
      <c r="G562" s="18" t="s">
        <v>39</v>
      </c>
      <c r="H562" s="18" t="s">
        <v>35</v>
      </c>
      <c r="I562" s="19">
        <v>64</v>
      </c>
    </row>
    <row r="563" spans="1:9" ht="15.75" thickBot="1" x14ac:dyDescent="0.3">
      <c r="A563" s="18" t="s">
        <v>36</v>
      </c>
      <c r="B563" s="18" t="s">
        <v>13</v>
      </c>
      <c r="C563" s="18" t="s">
        <v>49</v>
      </c>
      <c r="D563" s="18" t="s">
        <v>4</v>
      </c>
      <c r="E563" s="18" t="s">
        <v>3</v>
      </c>
      <c r="F563" s="18" t="s">
        <v>33</v>
      </c>
      <c r="G563" s="18" t="s">
        <v>39</v>
      </c>
      <c r="H563" s="18" t="s">
        <v>35</v>
      </c>
      <c r="I563" s="19">
        <v>61</v>
      </c>
    </row>
    <row r="564" spans="1:9" ht="15.75" thickBot="1" x14ac:dyDescent="0.3">
      <c r="A564" s="18" t="s">
        <v>36</v>
      </c>
      <c r="B564" s="18" t="s">
        <v>13</v>
      </c>
      <c r="C564" s="18" t="s">
        <v>49</v>
      </c>
      <c r="D564" s="18" t="s">
        <v>7</v>
      </c>
      <c r="E564" s="18" t="s">
        <v>3</v>
      </c>
      <c r="F564" s="18" t="s">
        <v>33</v>
      </c>
      <c r="G564" s="18" t="s">
        <v>39</v>
      </c>
      <c r="H564" s="18" t="s">
        <v>35</v>
      </c>
      <c r="I564" s="19">
        <v>54</v>
      </c>
    </row>
    <row r="565" spans="1:9" ht="15.75" thickBot="1" x14ac:dyDescent="0.3">
      <c r="A565" s="18" t="s">
        <v>13</v>
      </c>
      <c r="B565" s="18" t="s">
        <v>14</v>
      </c>
      <c r="C565" s="18" t="s">
        <v>49</v>
      </c>
      <c r="D565" s="18" t="s">
        <v>9</v>
      </c>
      <c r="E565" s="18" t="s">
        <v>2</v>
      </c>
      <c r="F565" s="18" t="s">
        <v>33</v>
      </c>
      <c r="G565" s="18" t="s">
        <v>37</v>
      </c>
      <c r="H565" s="18" t="s">
        <v>35</v>
      </c>
      <c r="I565" s="19">
        <v>60</v>
      </c>
    </row>
    <row r="566" spans="1:9" ht="15.75" thickBot="1" x14ac:dyDescent="0.3">
      <c r="A566" s="18" t="s">
        <v>13</v>
      </c>
      <c r="B566" s="18" t="s">
        <v>14</v>
      </c>
      <c r="C566" s="18" t="s">
        <v>49</v>
      </c>
      <c r="D566" s="18" t="s">
        <v>7</v>
      </c>
      <c r="E566" s="18" t="s">
        <v>3</v>
      </c>
      <c r="F566" s="18" t="s">
        <v>33</v>
      </c>
      <c r="G566" s="18" t="s">
        <v>37</v>
      </c>
      <c r="H566" s="18" t="s">
        <v>35</v>
      </c>
      <c r="I566" s="19">
        <v>18</v>
      </c>
    </row>
    <row r="567" spans="1:9" ht="15.75" thickBot="1" x14ac:dyDescent="0.3">
      <c r="A567" s="18" t="s">
        <v>13</v>
      </c>
      <c r="B567" s="18" t="s">
        <v>14</v>
      </c>
      <c r="C567" s="18" t="s">
        <v>49</v>
      </c>
      <c r="D567" s="18" t="s">
        <v>4</v>
      </c>
      <c r="E567" s="18" t="s">
        <v>2</v>
      </c>
      <c r="F567" s="18" t="s">
        <v>33</v>
      </c>
      <c r="G567" s="18" t="s">
        <v>39</v>
      </c>
      <c r="H567" s="18" t="s">
        <v>35</v>
      </c>
      <c r="I567" s="19">
        <v>132</v>
      </c>
    </row>
    <row r="568" spans="1:9" ht="15.75" thickBot="1" x14ac:dyDescent="0.3">
      <c r="A568" s="18" t="s">
        <v>13</v>
      </c>
      <c r="B568" s="18" t="s">
        <v>14</v>
      </c>
      <c r="C568" s="18" t="s">
        <v>49</v>
      </c>
      <c r="D568" s="18" t="s">
        <v>9</v>
      </c>
      <c r="E568" s="18" t="s">
        <v>2</v>
      </c>
      <c r="F568" s="18" t="s">
        <v>33</v>
      </c>
      <c r="G568" s="18" t="s">
        <v>41</v>
      </c>
      <c r="H568" s="18" t="s">
        <v>35</v>
      </c>
      <c r="I568" s="19">
        <v>6</v>
      </c>
    </row>
    <row r="569" spans="1:9" ht="15.75" thickBot="1" x14ac:dyDescent="0.3">
      <c r="A569" s="18" t="s">
        <v>36</v>
      </c>
      <c r="B569" s="18" t="s">
        <v>13</v>
      </c>
      <c r="C569" s="18" t="s">
        <v>49</v>
      </c>
      <c r="D569" s="18" t="s">
        <v>7</v>
      </c>
      <c r="E569" s="18" t="s">
        <v>3</v>
      </c>
      <c r="F569" s="18" t="s">
        <v>33</v>
      </c>
      <c r="G569" s="18" t="s">
        <v>41</v>
      </c>
      <c r="H569" s="18" t="s">
        <v>35</v>
      </c>
      <c r="I569" s="19">
        <v>9</v>
      </c>
    </row>
    <row r="570" spans="1:9" ht="15.75" thickBot="1" x14ac:dyDescent="0.3">
      <c r="A570" s="18" t="s">
        <v>13</v>
      </c>
      <c r="B570" s="18" t="s">
        <v>14</v>
      </c>
      <c r="C570" s="18" t="s">
        <v>49</v>
      </c>
      <c r="D570" s="18" t="s">
        <v>6</v>
      </c>
      <c r="E570" s="18" t="s">
        <v>2</v>
      </c>
      <c r="F570" s="18" t="s">
        <v>42</v>
      </c>
      <c r="G570" s="18" t="s">
        <v>37</v>
      </c>
      <c r="H570" s="18" t="s">
        <v>35</v>
      </c>
      <c r="I570" s="19">
        <v>9</v>
      </c>
    </row>
    <row r="571" spans="1:9" ht="15.75" thickBot="1" x14ac:dyDescent="0.3">
      <c r="A571" s="18" t="s">
        <v>15</v>
      </c>
      <c r="B571" s="18" t="s">
        <v>16</v>
      </c>
      <c r="C571" s="18" t="s">
        <v>49</v>
      </c>
      <c r="D571" s="18" t="s">
        <v>7</v>
      </c>
      <c r="E571" s="18" t="s">
        <v>3</v>
      </c>
      <c r="F571" s="18" t="s">
        <v>33</v>
      </c>
      <c r="G571" s="18" t="s">
        <v>39</v>
      </c>
      <c r="H571" s="18" t="s">
        <v>35</v>
      </c>
      <c r="I571" s="19">
        <v>38</v>
      </c>
    </row>
    <row r="572" spans="1:9" ht="15.75" thickBot="1" x14ac:dyDescent="0.3">
      <c r="A572" s="18" t="s">
        <v>14</v>
      </c>
      <c r="B572" s="18" t="s">
        <v>15</v>
      </c>
      <c r="C572" s="18" t="s">
        <v>49</v>
      </c>
      <c r="D572" s="18" t="s">
        <v>6</v>
      </c>
      <c r="E572" s="18" t="s">
        <v>2</v>
      </c>
      <c r="F572" s="18" t="s">
        <v>33</v>
      </c>
      <c r="G572" s="18" t="s">
        <v>39</v>
      </c>
      <c r="H572" s="18" t="s">
        <v>35</v>
      </c>
      <c r="I572" s="19">
        <v>36</v>
      </c>
    </row>
    <row r="573" spans="1:9" ht="15.75" thickBot="1" x14ac:dyDescent="0.3">
      <c r="A573" s="18" t="s">
        <v>14</v>
      </c>
      <c r="B573" s="18" t="s">
        <v>15</v>
      </c>
      <c r="C573" s="18" t="s">
        <v>49</v>
      </c>
      <c r="D573" s="18" t="s">
        <v>9</v>
      </c>
      <c r="E573" s="18" t="s">
        <v>2</v>
      </c>
      <c r="F573" s="18" t="s">
        <v>33</v>
      </c>
      <c r="G573" s="18" t="s">
        <v>39</v>
      </c>
      <c r="H573" s="18" t="s">
        <v>35</v>
      </c>
      <c r="I573" s="19">
        <v>56</v>
      </c>
    </row>
    <row r="574" spans="1:9" ht="15.75" thickBot="1" x14ac:dyDescent="0.3">
      <c r="A574" s="18" t="s">
        <v>13</v>
      </c>
      <c r="B574" s="18" t="s">
        <v>14</v>
      </c>
      <c r="C574" s="18" t="s">
        <v>49</v>
      </c>
      <c r="D574" s="18" t="s">
        <v>4</v>
      </c>
      <c r="E574" s="18" t="s">
        <v>3</v>
      </c>
      <c r="F574" s="18" t="s">
        <v>42</v>
      </c>
      <c r="G574" s="18" t="s">
        <v>37</v>
      </c>
      <c r="H574" s="18" t="s">
        <v>35</v>
      </c>
      <c r="I574" s="19">
        <v>6</v>
      </c>
    </row>
    <row r="575" spans="1:9" ht="15.75" thickBot="1" x14ac:dyDescent="0.3">
      <c r="A575" s="18" t="s">
        <v>15</v>
      </c>
      <c r="B575" s="18" t="s">
        <v>16</v>
      </c>
      <c r="C575" s="18" t="s">
        <v>49</v>
      </c>
      <c r="D575" s="18" t="s">
        <v>8</v>
      </c>
      <c r="E575" s="18" t="s">
        <v>2</v>
      </c>
      <c r="F575" s="18" t="s">
        <v>33</v>
      </c>
      <c r="G575" s="18" t="s">
        <v>39</v>
      </c>
      <c r="H575" s="18" t="s">
        <v>35</v>
      </c>
      <c r="I575" s="19">
        <v>30</v>
      </c>
    </row>
    <row r="576" spans="1:9" ht="15.75" thickBot="1" x14ac:dyDescent="0.3">
      <c r="A576" s="18" t="s">
        <v>13</v>
      </c>
      <c r="B576" s="18" t="s">
        <v>14</v>
      </c>
      <c r="C576" s="18" t="s">
        <v>49</v>
      </c>
      <c r="D576" s="18" t="s">
        <v>4</v>
      </c>
      <c r="E576" s="18" t="s">
        <v>2</v>
      </c>
      <c r="F576" s="18" t="s">
        <v>38</v>
      </c>
      <c r="G576" s="18" t="s">
        <v>41</v>
      </c>
      <c r="H576" s="18" t="s">
        <v>35</v>
      </c>
      <c r="I576" s="19">
        <v>1</v>
      </c>
    </row>
    <row r="577" spans="1:9" ht="15.75" thickBot="1" x14ac:dyDescent="0.3">
      <c r="A577" s="18" t="s">
        <v>15</v>
      </c>
      <c r="B577" s="18" t="s">
        <v>16</v>
      </c>
      <c r="C577" s="18" t="s">
        <v>49</v>
      </c>
      <c r="D577" s="18" t="s">
        <v>4</v>
      </c>
      <c r="E577" s="18" t="s">
        <v>2</v>
      </c>
      <c r="F577" s="18" t="s">
        <v>33</v>
      </c>
      <c r="G577" s="18" t="s">
        <v>37</v>
      </c>
      <c r="H577" s="18" t="s">
        <v>35</v>
      </c>
      <c r="I577" s="19">
        <v>90</v>
      </c>
    </row>
    <row r="578" spans="1:9" ht="15.75" thickBot="1" x14ac:dyDescent="0.3">
      <c r="A578" s="18" t="s">
        <v>16</v>
      </c>
      <c r="B578" s="18" t="s">
        <v>17</v>
      </c>
      <c r="C578" s="18" t="s">
        <v>49</v>
      </c>
      <c r="D578" s="18" t="s">
        <v>6</v>
      </c>
      <c r="E578" s="18" t="s">
        <v>3</v>
      </c>
      <c r="F578" s="18" t="s">
        <v>33</v>
      </c>
      <c r="G578" s="18" t="s">
        <v>34</v>
      </c>
      <c r="H578" s="18" t="s">
        <v>35</v>
      </c>
      <c r="I578" s="19">
        <v>67</v>
      </c>
    </row>
    <row r="579" spans="1:9" ht="15.75" thickBot="1" x14ac:dyDescent="0.3">
      <c r="A579" s="18" t="s">
        <v>14</v>
      </c>
      <c r="B579" s="18" t="s">
        <v>15</v>
      </c>
      <c r="C579" s="18" t="s">
        <v>49</v>
      </c>
      <c r="D579" s="18" t="s">
        <v>9</v>
      </c>
      <c r="E579" s="18" t="s">
        <v>3</v>
      </c>
      <c r="F579" s="18" t="s">
        <v>38</v>
      </c>
      <c r="G579" s="18" t="s">
        <v>37</v>
      </c>
      <c r="H579" s="18" t="s">
        <v>35</v>
      </c>
      <c r="I579" s="19">
        <v>29</v>
      </c>
    </row>
    <row r="580" spans="1:9" ht="15.75" thickBot="1" x14ac:dyDescent="0.3">
      <c r="A580" s="18" t="s">
        <v>16</v>
      </c>
      <c r="B580" s="18" t="s">
        <v>17</v>
      </c>
      <c r="C580" s="18" t="s">
        <v>49</v>
      </c>
      <c r="D580" s="18" t="s">
        <v>8</v>
      </c>
      <c r="E580" s="18" t="s">
        <v>3</v>
      </c>
      <c r="F580" s="18" t="s">
        <v>33</v>
      </c>
      <c r="G580" s="18" t="s">
        <v>34</v>
      </c>
      <c r="H580" s="18" t="s">
        <v>35</v>
      </c>
      <c r="I580" s="19">
        <v>38</v>
      </c>
    </row>
    <row r="581" spans="1:9" ht="15.75" thickBot="1" x14ac:dyDescent="0.3">
      <c r="A581" s="18" t="s">
        <v>15</v>
      </c>
      <c r="B581" s="18" t="s">
        <v>16</v>
      </c>
      <c r="C581" s="18" t="s">
        <v>49</v>
      </c>
      <c r="D581" s="18" t="s">
        <v>6</v>
      </c>
      <c r="E581" s="18" t="s">
        <v>2</v>
      </c>
      <c r="F581" s="18" t="s">
        <v>42</v>
      </c>
      <c r="G581" s="18" t="s">
        <v>37</v>
      </c>
      <c r="H581" s="18" t="s">
        <v>35</v>
      </c>
      <c r="I581" s="19">
        <v>8</v>
      </c>
    </row>
    <row r="582" spans="1:9" ht="15.75" thickBot="1" x14ac:dyDescent="0.3">
      <c r="A582" s="18" t="s">
        <v>15</v>
      </c>
      <c r="B582" s="18" t="s">
        <v>16</v>
      </c>
      <c r="C582" s="18" t="s">
        <v>49</v>
      </c>
      <c r="D582" s="18" t="s">
        <v>9</v>
      </c>
      <c r="E582" s="18" t="s">
        <v>3</v>
      </c>
      <c r="F582" s="18" t="s">
        <v>38</v>
      </c>
      <c r="G582" s="18" t="s">
        <v>37</v>
      </c>
      <c r="H582" s="18" t="s">
        <v>35</v>
      </c>
      <c r="I582" s="19">
        <v>21</v>
      </c>
    </row>
    <row r="583" spans="1:9" ht="15.75" thickBot="1" x14ac:dyDescent="0.3">
      <c r="A583" s="18" t="s">
        <v>16</v>
      </c>
      <c r="B583" s="18" t="s">
        <v>17</v>
      </c>
      <c r="C583" s="18" t="s">
        <v>49</v>
      </c>
      <c r="D583" s="18" t="s">
        <v>4</v>
      </c>
      <c r="E583" s="18" t="s">
        <v>3</v>
      </c>
      <c r="F583" s="18" t="s">
        <v>38</v>
      </c>
      <c r="G583" s="18" t="s">
        <v>41</v>
      </c>
      <c r="H583" s="18" t="s">
        <v>35</v>
      </c>
      <c r="I583" s="19">
        <v>2</v>
      </c>
    </row>
    <row r="584" spans="1:9" ht="15.75" thickBot="1" x14ac:dyDescent="0.3">
      <c r="A584" s="18" t="s">
        <v>16</v>
      </c>
      <c r="B584" s="18" t="s">
        <v>17</v>
      </c>
      <c r="C584" s="18" t="s">
        <v>49</v>
      </c>
      <c r="D584" s="18" t="s">
        <v>4</v>
      </c>
      <c r="E584" s="18" t="s">
        <v>2</v>
      </c>
      <c r="F584" s="18" t="s">
        <v>38</v>
      </c>
      <c r="G584" s="18" t="s">
        <v>40</v>
      </c>
      <c r="H584" s="18" t="s">
        <v>35</v>
      </c>
      <c r="I584" s="19">
        <v>1</v>
      </c>
    </row>
    <row r="585" spans="1:9" ht="15.75" thickBot="1" x14ac:dyDescent="0.3">
      <c r="A585" s="18" t="s">
        <v>16</v>
      </c>
      <c r="B585" s="18" t="s">
        <v>17</v>
      </c>
      <c r="C585" s="18" t="s">
        <v>49</v>
      </c>
      <c r="D585" s="18" t="s">
        <v>7</v>
      </c>
      <c r="E585" s="18" t="s">
        <v>3</v>
      </c>
      <c r="F585" s="18" t="s">
        <v>42</v>
      </c>
      <c r="G585" s="18" t="s">
        <v>37</v>
      </c>
      <c r="H585" s="18" t="s">
        <v>35</v>
      </c>
      <c r="I585" s="19">
        <v>4</v>
      </c>
    </row>
    <row r="586" spans="1:9" ht="15.75" thickBot="1" x14ac:dyDescent="0.3">
      <c r="A586" s="18" t="s">
        <v>14</v>
      </c>
      <c r="B586" s="18" t="s">
        <v>15</v>
      </c>
      <c r="C586" s="18" t="s">
        <v>49</v>
      </c>
      <c r="D586" s="18" t="s">
        <v>7</v>
      </c>
      <c r="E586" s="18" t="s">
        <v>3</v>
      </c>
      <c r="F586" s="18" t="s">
        <v>38</v>
      </c>
      <c r="G586" s="18" t="s">
        <v>41</v>
      </c>
      <c r="H586" s="18" t="s">
        <v>35</v>
      </c>
      <c r="I586" s="19">
        <v>1</v>
      </c>
    </row>
    <row r="587" spans="1:9" ht="15.75" thickBot="1" x14ac:dyDescent="0.3">
      <c r="A587" s="18" t="s">
        <v>13</v>
      </c>
      <c r="B587" s="18" t="s">
        <v>14</v>
      </c>
      <c r="C587" s="18" t="s">
        <v>49</v>
      </c>
      <c r="D587" s="18" t="s">
        <v>7</v>
      </c>
      <c r="E587" s="18" t="s">
        <v>2</v>
      </c>
      <c r="F587" s="18" t="s">
        <v>33</v>
      </c>
      <c r="G587" s="18" t="s">
        <v>40</v>
      </c>
      <c r="H587" s="18" t="s">
        <v>35</v>
      </c>
      <c r="I587" s="19">
        <v>106</v>
      </c>
    </row>
    <row r="588" spans="1:9" ht="15.75" thickBot="1" x14ac:dyDescent="0.3">
      <c r="A588" s="18" t="s">
        <v>36</v>
      </c>
      <c r="B588" s="18" t="s">
        <v>13</v>
      </c>
      <c r="C588" s="18" t="s">
        <v>49</v>
      </c>
      <c r="D588" s="18" t="s">
        <v>7</v>
      </c>
      <c r="E588" s="18" t="s">
        <v>2</v>
      </c>
      <c r="F588" s="18" t="s">
        <v>33</v>
      </c>
      <c r="G588" s="18" t="s">
        <v>40</v>
      </c>
      <c r="H588" s="18" t="s">
        <v>35</v>
      </c>
      <c r="I588" s="19">
        <v>101</v>
      </c>
    </row>
    <row r="589" spans="1:9" ht="15.75" thickBot="1" x14ac:dyDescent="0.3">
      <c r="A589" s="18" t="s">
        <v>16</v>
      </c>
      <c r="B589" s="18" t="s">
        <v>17</v>
      </c>
      <c r="C589" s="18" t="s">
        <v>49</v>
      </c>
      <c r="D589" s="18" t="s">
        <v>9</v>
      </c>
      <c r="E589" s="18" t="s">
        <v>2</v>
      </c>
      <c r="F589" s="18" t="s">
        <v>33</v>
      </c>
      <c r="G589" s="18" t="s">
        <v>34</v>
      </c>
      <c r="H589" s="18" t="s">
        <v>35</v>
      </c>
      <c r="I589" s="19">
        <v>203</v>
      </c>
    </row>
    <row r="590" spans="1:9" ht="15.75" thickBot="1" x14ac:dyDescent="0.3">
      <c r="A590" s="18" t="s">
        <v>36</v>
      </c>
      <c r="B590" s="18" t="s">
        <v>13</v>
      </c>
      <c r="C590" s="18" t="s">
        <v>49</v>
      </c>
      <c r="D590" s="18" t="s">
        <v>4</v>
      </c>
      <c r="E590" s="18" t="s">
        <v>3</v>
      </c>
      <c r="F590" s="18" t="s">
        <v>33</v>
      </c>
      <c r="G590" s="18" t="s">
        <v>41</v>
      </c>
      <c r="H590" s="18" t="s">
        <v>35</v>
      </c>
      <c r="I590" s="19">
        <v>14</v>
      </c>
    </row>
    <row r="591" spans="1:9" ht="15.75" thickBot="1" x14ac:dyDescent="0.3">
      <c r="A591" s="18" t="s">
        <v>36</v>
      </c>
      <c r="B591" s="18" t="s">
        <v>13</v>
      </c>
      <c r="C591" s="18" t="s">
        <v>49</v>
      </c>
      <c r="D591" s="18" t="s">
        <v>6</v>
      </c>
      <c r="E591" s="18" t="s">
        <v>2</v>
      </c>
      <c r="F591" s="18" t="s">
        <v>33</v>
      </c>
      <c r="G591" s="18" t="s">
        <v>39</v>
      </c>
      <c r="H591" s="18" t="s">
        <v>35</v>
      </c>
      <c r="I591" s="19">
        <v>42</v>
      </c>
    </row>
    <row r="592" spans="1:9" ht="15.75" thickBot="1" x14ac:dyDescent="0.3">
      <c r="A592" s="18" t="s">
        <v>13</v>
      </c>
      <c r="B592" s="18" t="s">
        <v>14</v>
      </c>
      <c r="C592" s="18" t="s">
        <v>49</v>
      </c>
      <c r="D592" s="18" t="s">
        <v>6</v>
      </c>
      <c r="E592" s="18" t="s">
        <v>3</v>
      </c>
      <c r="F592" s="18" t="s">
        <v>33</v>
      </c>
      <c r="G592" s="18" t="s">
        <v>41</v>
      </c>
      <c r="H592" s="18" t="s">
        <v>35</v>
      </c>
      <c r="I592" s="19">
        <v>4</v>
      </c>
    </row>
    <row r="593" spans="1:9" ht="15.75" thickBot="1" x14ac:dyDescent="0.3">
      <c r="A593" s="18" t="s">
        <v>36</v>
      </c>
      <c r="B593" s="18" t="s">
        <v>13</v>
      </c>
      <c r="C593" s="18" t="s">
        <v>49</v>
      </c>
      <c r="D593" s="18" t="s">
        <v>8</v>
      </c>
      <c r="E593" s="18" t="s">
        <v>3</v>
      </c>
      <c r="F593" s="18" t="s">
        <v>33</v>
      </c>
      <c r="G593" s="18" t="s">
        <v>40</v>
      </c>
      <c r="H593" s="18" t="s">
        <v>35</v>
      </c>
      <c r="I593" s="19">
        <v>15</v>
      </c>
    </row>
    <row r="594" spans="1:9" ht="15.75" thickBot="1" x14ac:dyDescent="0.3">
      <c r="A594" s="18" t="s">
        <v>36</v>
      </c>
      <c r="B594" s="18" t="s">
        <v>13</v>
      </c>
      <c r="C594" s="18" t="s">
        <v>49</v>
      </c>
      <c r="D594" s="18" t="s">
        <v>7</v>
      </c>
      <c r="E594" s="18" t="s">
        <v>2</v>
      </c>
      <c r="F594" s="18" t="s">
        <v>38</v>
      </c>
      <c r="G594" s="18" t="s">
        <v>34</v>
      </c>
      <c r="H594" s="18" t="s">
        <v>35</v>
      </c>
      <c r="I594" s="19">
        <v>5</v>
      </c>
    </row>
    <row r="595" spans="1:9" ht="15.75" thickBot="1" x14ac:dyDescent="0.3">
      <c r="A595" s="18" t="s">
        <v>14</v>
      </c>
      <c r="B595" s="18" t="s">
        <v>15</v>
      </c>
      <c r="C595" s="18" t="s">
        <v>49</v>
      </c>
      <c r="D595" s="18" t="s">
        <v>7</v>
      </c>
      <c r="E595" s="18" t="s">
        <v>2</v>
      </c>
      <c r="F595" s="18" t="s">
        <v>33</v>
      </c>
      <c r="G595" s="18" t="s">
        <v>40</v>
      </c>
      <c r="H595" s="18" t="s">
        <v>35</v>
      </c>
      <c r="I595" s="19">
        <v>136</v>
      </c>
    </row>
    <row r="596" spans="1:9" ht="15.75" thickBot="1" x14ac:dyDescent="0.3">
      <c r="A596" s="18" t="s">
        <v>13</v>
      </c>
      <c r="B596" s="18" t="s">
        <v>14</v>
      </c>
      <c r="C596" s="18" t="s">
        <v>49</v>
      </c>
      <c r="D596" s="18" t="s">
        <v>6</v>
      </c>
      <c r="E596" s="18" t="s">
        <v>2</v>
      </c>
      <c r="F596" s="18" t="s">
        <v>38</v>
      </c>
      <c r="G596" s="18" t="s">
        <v>34</v>
      </c>
      <c r="H596" s="18" t="s">
        <v>35</v>
      </c>
      <c r="I596" s="19">
        <v>2</v>
      </c>
    </row>
    <row r="597" spans="1:9" ht="15.75" thickBot="1" x14ac:dyDescent="0.3">
      <c r="A597" s="18" t="s">
        <v>15</v>
      </c>
      <c r="B597" s="18" t="s">
        <v>16</v>
      </c>
      <c r="C597" s="18" t="s">
        <v>49</v>
      </c>
      <c r="D597" s="18" t="s">
        <v>7</v>
      </c>
      <c r="E597" s="18" t="s">
        <v>2</v>
      </c>
      <c r="F597" s="18" t="s">
        <v>33</v>
      </c>
      <c r="G597" s="18" t="s">
        <v>34</v>
      </c>
      <c r="H597" s="18" t="s">
        <v>35</v>
      </c>
      <c r="I597" s="19">
        <v>291</v>
      </c>
    </row>
    <row r="598" spans="1:9" ht="15.75" thickBot="1" x14ac:dyDescent="0.3">
      <c r="A598" s="18" t="s">
        <v>16</v>
      </c>
      <c r="B598" s="18" t="s">
        <v>17</v>
      </c>
      <c r="C598" s="18" t="s">
        <v>49</v>
      </c>
      <c r="D598" s="18" t="s">
        <v>8</v>
      </c>
      <c r="E598" s="18" t="s">
        <v>2</v>
      </c>
      <c r="F598" s="18" t="s">
        <v>33</v>
      </c>
      <c r="G598" s="18" t="s">
        <v>40</v>
      </c>
      <c r="H598" s="18" t="s">
        <v>35</v>
      </c>
      <c r="I598" s="19">
        <v>42</v>
      </c>
    </row>
    <row r="599" spans="1:9" ht="15.75" thickBot="1" x14ac:dyDescent="0.3">
      <c r="A599" s="18" t="s">
        <v>16</v>
      </c>
      <c r="B599" s="18" t="s">
        <v>17</v>
      </c>
      <c r="C599" s="18" t="s">
        <v>49</v>
      </c>
      <c r="D599" s="18" t="s">
        <v>4</v>
      </c>
      <c r="E599" s="18" t="s">
        <v>3</v>
      </c>
      <c r="F599" s="18" t="s">
        <v>33</v>
      </c>
      <c r="G599" s="18" t="s">
        <v>39</v>
      </c>
      <c r="H599" s="18" t="s">
        <v>35</v>
      </c>
      <c r="I599" s="19">
        <v>76</v>
      </c>
    </row>
    <row r="600" spans="1:9" ht="15.75" thickBot="1" x14ac:dyDescent="0.3">
      <c r="A600" s="18" t="s">
        <v>16</v>
      </c>
      <c r="B600" s="18" t="s">
        <v>17</v>
      </c>
      <c r="C600" s="18" t="s">
        <v>49</v>
      </c>
      <c r="D600" s="18" t="s">
        <v>9</v>
      </c>
      <c r="E600" s="18" t="s">
        <v>2</v>
      </c>
      <c r="F600" s="18" t="s">
        <v>33</v>
      </c>
      <c r="G600" s="18" t="s">
        <v>39</v>
      </c>
      <c r="H600" s="18" t="s">
        <v>35</v>
      </c>
      <c r="I600" s="19">
        <v>73</v>
      </c>
    </row>
    <row r="601" spans="1:9" ht="15.75" thickBot="1" x14ac:dyDescent="0.3">
      <c r="A601" s="18" t="s">
        <v>14</v>
      </c>
      <c r="B601" s="18" t="s">
        <v>15</v>
      </c>
      <c r="C601" s="18" t="s">
        <v>49</v>
      </c>
      <c r="D601" s="18" t="s">
        <v>6</v>
      </c>
      <c r="E601" s="18" t="s">
        <v>3</v>
      </c>
      <c r="F601" s="18" t="s">
        <v>33</v>
      </c>
      <c r="G601" s="18" t="s">
        <v>34</v>
      </c>
      <c r="H601" s="18" t="s">
        <v>35</v>
      </c>
      <c r="I601" s="19">
        <v>61</v>
      </c>
    </row>
    <row r="602" spans="1:9" ht="15.75" thickBot="1" x14ac:dyDescent="0.3">
      <c r="A602" s="18" t="s">
        <v>16</v>
      </c>
      <c r="B602" s="18" t="s">
        <v>17</v>
      </c>
      <c r="C602" s="18" t="s">
        <v>49</v>
      </c>
      <c r="D602" s="18" t="s">
        <v>6</v>
      </c>
      <c r="E602" s="18" t="s">
        <v>2</v>
      </c>
      <c r="F602" s="18" t="s">
        <v>42</v>
      </c>
      <c r="G602" s="18" t="s">
        <v>37</v>
      </c>
      <c r="H602" s="18" t="s">
        <v>35</v>
      </c>
      <c r="I602" s="19">
        <v>2</v>
      </c>
    </row>
    <row r="603" spans="1:9" ht="15.75" thickBot="1" x14ac:dyDescent="0.3">
      <c r="A603" s="18" t="s">
        <v>14</v>
      </c>
      <c r="B603" s="18" t="s">
        <v>15</v>
      </c>
      <c r="C603" s="18" t="s">
        <v>49</v>
      </c>
      <c r="D603" s="18" t="s">
        <v>9</v>
      </c>
      <c r="E603" s="18" t="s">
        <v>2</v>
      </c>
      <c r="F603" s="18" t="s">
        <v>38</v>
      </c>
      <c r="G603" s="18" t="s">
        <v>40</v>
      </c>
      <c r="H603" s="18" t="s">
        <v>35</v>
      </c>
      <c r="I603" s="19">
        <v>4</v>
      </c>
    </row>
    <row r="604" spans="1:9" ht="15.75" thickBot="1" x14ac:dyDescent="0.3">
      <c r="A604" s="18" t="s">
        <v>14</v>
      </c>
      <c r="B604" s="18" t="s">
        <v>15</v>
      </c>
      <c r="C604" s="18" t="s">
        <v>49</v>
      </c>
      <c r="D604" s="18" t="s">
        <v>9</v>
      </c>
      <c r="E604" s="18" t="s">
        <v>2</v>
      </c>
      <c r="F604" s="18" t="s">
        <v>38</v>
      </c>
      <c r="G604" s="18" t="s">
        <v>34</v>
      </c>
      <c r="H604" s="18" t="s">
        <v>35</v>
      </c>
      <c r="I604" s="19">
        <v>15</v>
      </c>
    </row>
    <row r="605" spans="1:9" ht="15.75" thickBot="1" x14ac:dyDescent="0.3">
      <c r="A605" s="18" t="s">
        <v>16</v>
      </c>
      <c r="B605" s="18" t="s">
        <v>17</v>
      </c>
      <c r="C605" s="18" t="s">
        <v>49</v>
      </c>
      <c r="D605" s="18" t="s">
        <v>8</v>
      </c>
      <c r="E605" s="18" t="s">
        <v>2</v>
      </c>
      <c r="F605" s="18" t="s">
        <v>38</v>
      </c>
      <c r="G605" s="18" t="s">
        <v>34</v>
      </c>
      <c r="H605" s="18" t="s">
        <v>35</v>
      </c>
      <c r="I605" s="19">
        <v>2</v>
      </c>
    </row>
    <row r="606" spans="1:9" ht="15.75" thickBot="1" x14ac:dyDescent="0.3">
      <c r="A606" s="18" t="s">
        <v>14</v>
      </c>
      <c r="B606" s="18" t="s">
        <v>15</v>
      </c>
      <c r="C606" s="18" t="s">
        <v>49</v>
      </c>
      <c r="D606" s="18" t="s">
        <v>8</v>
      </c>
      <c r="E606" s="18" t="s">
        <v>3</v>
      </c>
      <c r="F606" s="18" t="s">
        <v>33</v>
      </c>
      <c r="G606" s="18" t="s">
        <v>37</v>
      </c>
      <c r="H606" s="18" t="s">
        <v>35</v>
      </c>
      <c r="I606" s="19">
        <v>5</v>
      </c>
    </row>
    <row r="607" spans="1:9" ht="15.75" thickBot="1" x14ac:dyDescent="0.3">
      <c r="A607" s="18" t="s">
        <v>16</v>
      </c>
      <c r="B607" s="18" t="s">
        <v>17</v>
      </c>
      <c r="C607" s="18" t="s">
        <v>49</v>
      </c>
      <c r="D607" s="18" t="s">
        <v>8</v>
      </c>
      <c r="E607" s="18" t="s">
        <v>3</v>
      </c>
      <c r="F607" s="18" t="s">
        <v>33</v>
      </c>
      <c r="G607" s="18" t="s">
        <v>41</v>
      </c>
      <c r="H607" s="18" t="s">
        <v>35</v>
      </c>
      <c r="I607" s="19">
        <v>4</v>
      </c>
    </row>
    <row r="608" spans="1:9" ht="15.75" thickBot="1" x14ac:dyDescent="0.3">
      <c r="A608" s="18" t="s">
        <v>16</v>
      </c>
      <c r="B608" s="18" t="s">
        <v>17</v>
      </c>
      <c r="C608" s="18" t="s">
        <v>49</v>
      </c>
      <c r="D608" s="18" t="s">
        <v>6</v>
      </c>
      <c r="E608" s="18" t="s">
        <v>3</v>
      </c>
      <c r="F608" s="18" t="s">
        <v>33</v>
      </c>
      <c r="G608" s="18" t="s">
        <v>41</v>
      </c>
      <c r="H608" s="18" t="s">
        <v>35</v>
      </c>
      <c r="I608" s="19">
        <v>6</v>
      </c>
    </row>
    <row r="609" spans="1:9" ht="15.75" thickBot="1" x14ac:dyDescent="0.3">
      <c r="A609" s="18" t="s">
        <v>16</v>
      </c>
      <c r="B609" s="18" t="s">
        <v>17</v>
      </c>
      <c r="C609" s="18" t="s">
        <v>49</v>
      </c>
      <c r="D609" s="18" t="s">
        <v>9</v>
      </c>
      <c r="E609" s="18" t="s">
        <v>3</v>
      </c>
      <c r="F609" s="18" t="s">
        <v>33</v>
      </c>
      <c r="G609" s="18" t="s">
        <v>37</v>
      </c>
      <c r="H609" s="18" t="s">
        <v>35</v>
      </c>
      <c r="I609" s="19">
        <v>7</v>
      </c>
    </row>
    <row r="610" spans="1:9" ht="15.75" thickBot="1" x14ac:dyDescent="0.3">
      <c r="A610" s="18" t="s">
        <v>16</v>
      </c>
      <c r="B610" s="18" t="s">
        <v>17</v>
      </c>
      <c r="C610" s="18" t="s">
        <v>49</v>
      </c>
      <c r="D610" s="18" t="s">
        <v>4</v>
      </c>
      <c r="E610" s="18" t="s">
        <v>3</v>
      </c>
      <c r="F610" s="18" t="s">
        <v>33</v>
      </c>
      <c r="G610" s="18" t="s">
        <v>43</v>
      </c>
      <c r="H610" s="18" t="s">
        <v>35</v>
      </c>
      <c r="I610" s="19">
        <v>1</v>
      </c>
    </row>
    <row r="611" spans="1:9" ht="15.75" thickBot="1" x14ac:dyDescent="0.3">
      <c r="A611" s="18" t="s">
        <v>36</v>
      </c>
      <c r="B611" s="18" t="s">
        <v>13</v>
      </c>
      <c r="C611" s="18" t="s">
        <v>51</v>
      </c>
      <c r="D611" s="18" t="s">
        <v>52</v>
      </c>
      <c r="E611" s="18" t="s">
        <v>2</v>
      </c>
      <c r="F611" s="18" t="s">
        <v>33</v>
      </c>
      <c r="G611" s="18" t="s">
        <v>34</v>
      </c>
      <c r="H611" s="18" t="s">
        <v>35</v>
      </c>
      <c r="I611" s="19">
        <v>1</v>
      </c>
    </row>
    <row r="612" spans="1:9" ht="15.75" thickBot="1" x14ac:dyDescent="0.3">
      <c r="A612" s="18" t="s">
        <v>16</v>
      </c>
      <c r="B612" s="18" t="s">
        <v>17</v>
      </c>
      <c r="C612" s="18" t="s">
        <v>51</v>
      </c>
      <c r="D612" s="18" t="s">
        <v>52</v>
      </c>
      <c r="E612" s="18" t="s">
        <v>3</v>
      </c>
      <c r="F612" s="18" t="s">
        <v>33</v>
      </c>
      <c r="G612" s="18" t="s">
        <v>39</v>
      </c>
      <c r="H612" s="18" t="s">
        <v>35</v>
      </c>
      <c r="I612" s="19">
        <v>1</v>
      </c>
    </row>
    <row r="613" spans="1:9" ht="15.75" thickBot="1" x14ac:dyDescent="0.3">
      <c r="A613" s="18" t="s">
        <v>13</v>
      </c>
      <c r="B613" s="18" t="s">
        <v>14</v>
      </c>
      <c r="C613" s="18" t="s">
        <v>51</v>
      </c>
      <c r="D613" s="18" t="s">
        <v>52</v>
      </c>
      <c r="E613" s="18" t="s">
        <v>3</v>
      </c>
      <c r="F613" s="18" t="s">
        <v>35</v>
      </c>
      <c r="G613" s="18" t="s">
        <v>37</v>
      </c>
      <c r="H613" s="18" t="s">
        <v>35</v>
      </c>
      <c r="I613" s="19">
        <v>4</v>
      </c>
    </row>
    <row r="614" spans="1:9" ht="15.75" thickBot="1" x14ac:dyDescent="0.3">
      <c r="A614" s="18" t="s">
        <v>13</v>
      </c>
      <c r="B614" s="18" t="s">
        <v>14</v>
      </c>
      <c r="C614" s="18" t="s">
        <v>51</v>
      </c>
      <c r="D614" s="18" t="s">
        <v>52</v>
      </c>
      <c r="E614" s="18" t="s">
        <v>3</v>
      </c>
      <c r="F614" s="18" t="s">
        <v>35</v>
      </c>
      <c r="G614" s="18" t="s">
        <v>37</v>
      </c>
      <c r="H614" s="18" t="s">
        <v>35</v>
      </c>
      <c r="I614" s="19">
        <v>3</v>
      </c>
    </row>
    <row r="615" spans="1:9" ht="15.75" thickBot="1" x14ac:dyDescent="0.3">
      <c r="A615" s="18" t="s">
        <v>13</v>
      </c>
      <c r="B615" s="18" t="s">
        <v>14</v>
      </c>
      <c r="C615" s="18" t="s">
        <v>51</v>
      </c>
      <c r="D615" s="18" t="s">
        <v>52</v>
      </c>
      <c r="E615" s="18" t="s">
        <v>2</v>
      </c>
      <c r="F615" s="18" t="s">
        <v>33</v>
      </c>
      <c r="G615" s="18" t="s">
        <v>34</v>
      </c>
      <c r="H615" s="18" t="s">
        <v>35</v>
      </c>
      <c r="I615" s="19">
        <v>1</v>
      </c>
    </row>
    <row r="616" spans="1:9" ht="15.75" thickBot="1" x14ac:dyDescent="0.3">
      <c r="A616" s="18" t="s">
        <v>14</v>
      </c>
      <c r="B616" s="18" t="s">
        <v>15</v>
      </c>
      <c r="C616" s="18" t="s">
        <v>51</v>
      </c>
      <c r="D616" s="18" t="s">
        <v>52</v>
      </c>
      <c r="E616" s="18" t="s">
        <v>2</v>
      </c>
      <c r="F616" s="18" t="s">
        <v>33</v>
      </c>
      <c r="G616" s="18" t="s">
        <v>40</v>
      </c>
      <c r="H616" s="18" t="s">
        <v>35</v>
      </c>
      <c r="I616" s="19">
        <v>1</v>
      </c>
    </row>
    <row r="617" spans="1:9" ht="15.75" thickBot="1" x14ac:dyDescent="0.3">
      <c r="A617" s="18" t="s">
        <v>14</v>
      </c>
      <c r="B617" s="18" t="s">
        <v>15</v>
      </c>
      <c r="C617" s="18" t="s">
        <v>51</v>
      </c>
      <c r="D617" s="18" t="s">
        <v>52</v>
      </c>
      <c r="E617" s="18" t="s">
        <v>3</v>
      </c>
      <c r="F617" s="18" t="s">
        <v>35</v>
      </c>
      <c r="G617" s="18" t="s">
        <v>37</v>
      </c>
      <c r="H617" s="18" t="s">
        <v>35</v>
      </c>
      <c r="I617" s="19">
        <v>5</v>
      </c>
    </row>
    <row r="618" spans="1:9" ht="15.75" thickBot="1" x14ac:dyDescent="0.3">
      <c r="A618" s="18" t="s">
        <v>14</v>
      </c>
      <c r="B618" s="18" t="s">
        <v>15</v>
      </c>
      <c r="C618" s="18" t="s">
        <v>51</v>
      </c>
      <c r="D618" s="18" t="s">
        <v>52</v>
      </c>
      <c r="E618" s="18" t="s">
        <v>2</v>
      </c>
      <c r="F618" s="18" t="s">
        <v>33</v>
      </c>
      <c r="G618" s="18" t="s">
        <v>34</v>
      </c>
      <c r="H618" s="18" t="s">
        <v>35</v>
      </c>
      <c r="I618" s="19">
        <v>1</v>
      </c>
    </row>
    <row r="619" spans="1:9" ht="15.75" thickBot="1" x14ac:dyDescent="0.3">
      <c r="A619" s="18" t="s">
        <v>14</v>
      </c>
      <c r="B619" s="18" t="s">
        <v>15</v>
      </c>
      <c r="C619" s="18" t="s">
        <v>51</v>
      </c>
      <c r="D619" s="18" t="s">
        <v>52</v>
      </c>
      <c r="E619" s="18" t="s">
        <v>3</v>
      </c>
      <c r="F619" s="18" t="s">
        <v>33</v>
      </c>
      <c r="G619" s="18" t="s">
        <v>34</v>
      </c>
      <c r="H619" s="18" t="s">
        <v>35</v>
      </c>
      <c r="I619" s="19">
        <v>2</v>
      </c>
    </row>
    <row r="620" spans="1:9" ht="15.75" thickBot="1" x14ac:dyDescent="0.3">
      <c r="A620" s="18" t="s">
        <v>14</v>
      </c>
      <c r="B620" s="18" t="s">
        <v>15</v>
      </c>
      <c r="C620" s="18" t="s">
        <v>51</v>
      </c>
      <c r="D620" s="18" t="s">
        <v>52</v>
      </c>
      <c r="E620" s="18" t="s">
        <v>3</v>
      </c>
      <c r="F620" s="18" t="s">
        <v>33</v>
      </c>
      <c r="G620" s="18" t="s">
        <v>40</v>
      </c>
      <c r="H620" s="18" t="s">
        <v>35</v>
      </c>
      <c r="I620" s="19">
        <v>1</v>
      </c>
    </row>
    <row r="621" spans="1:9" ht="15.75" thickBot="1" x14ac:dyDescent="0.3">
      <c r="A621" s="18" t="s">
        <v>16</v>
      </c>
      <c r="B621" s="18" t="s">
        <v>17</v>
      </c>
      <c r="C621" s="18" t="s">
        <v>51</v>
      </c>
      <c r="D621" s="18" t="s">
        <v>52</v>
      </c>
      <c r="E621" s="18" t="s">
        <v>2</v>
      </c>
      <c r="F621" s="18" t="s">
        <v>35</v>
      </c>
      <c r="G621" s="18" t="s">
        <v>37</v>
      </c>
      <c r="H621" s="18" t="s">
        <v>35</v>
      </c>
      <c r="I621" s="19">
        <v>9</v>
      </c>
    </row>
    <row r="622" spans="1:9" ht="15.75" thickBot="1" x14ac:dyDescent="0.3">
      <c r="A622" s="18" t="s">
        <v>14</v>
      </c>
      <c r="B622" s="18" t="s">
        <v>15</v>
      </c>
      <c r="C622" s="18" t="s">
        <v>51</v>
      </c>
      <c r="D622" s="18" t="s">
        <v>52</v>
      </c>
      <c r="E622" s="18" t="s">
        <v>2</v>
      </c>
      <c r="F622" s="18" t="s">
        <v>35</v>
      </c>
      <c r="G622" s="18" t="s">
        <v>37</v>
      </c>
      <c r="H622" s="18" t="s">
        <v>35</v>
      </c>
      <c r="I622" s="19">
        <v>3</v>
      </c>
    </row>
    <row r="623" spans="1:9" ht="15.75" thickBot="1" x14ac:dyDescent="0.3">
      <c r="A623" s="18" t="s">
        <v>15</v>
      </c>
      <c r="B623" s="18" t="s">
        <v>16</v>
      </c>
      <c r="C623" s="18" t="s">
        <v>51</v>
      </c>
      <c r="D623" s="18" t="s">
        <v>52</v>
      </c>
      <c r="E623" s="18" t="s">
        <v>3</v>
      </c>
      <c r="F623" s="18" t="s">
        <v>33</v>
      </c>
      <c r="G623" s="18" t="s">
        <v>40</v>
      </c>
      <c r="H623" s="18" t="s">
        <v>35</v>
      </c>
      <c r="I623" s="19">
        <v>1</v>
      </c>
    </row>
    <row r="624" spans="1:9" ht="15.75" thickBot="1" x14ac:dyDescent="0.3">
      <c r="A624" s="18" t="s">
        <v>15</v>
      </c>
      <c r="B624" s="18" t="s">
        <v>16</v>
      </c>
      <c r="C624" s="18" t="s">
        <v>51</v>
      </c>
      <c r="D624" s="18" t="s">
        <v>52</v>
      </c>
      <c r="E624" s="18" t="s">
        <v>3</v>
      </c>
      <c r="F624" s="18" t="s">
        <v>33</v>
      </c>
      <c r="G624" s="18" t="s">
        <v>34</v>
      </c>
      <c r="H624" s="18" t="s">
        <v>35</v>
      </c>
      <c r="I624" s="19">
        <v>1</v>
      </c>
    </row>
    <row r="625" spans="1:9" ht="15.75" thickBot="1" x14ac:dyDescent="0.3">
      <c r="A625" s="18" t="s">
        <v>15</v>
      </c>
      <c r="B625" s="18" t="s">
        <v>16</v>
      </c>
      <c r="C625" s="18" t="s">
        <v>51</v>
      </c>
      <c r="D625" s="18" t="s">
        <v>52</v>
      </c>
      <c r="E625" s="18" t="s">
        <v>3</v>
      </c>
      <c r="F625" s="18" t="s">
        <v>35</v>
      </c>
      <c r="G625" s="18" t="s">
        <v>37</v>
      </c>
      <c r="H625" s="18" t="s">
        <v>35</v>
      </c>
      <c r="I625" s="19">
        <v>1</v>
      </c>
    </row>
    <row r="626" spans="1:9" ht="15.75" thickBot="1" x14ac:dyDescent="0.3">
      <c r="A626" s="18" t="s">
        <v>13</v>
      </c>
      <c r="B626" s="18" t="s">
        <v>14</v>
      </c>
      <c r="C626" s="18" t="s">
        <v>51</v>
      </c>
      <c r="D626" s="18" t="s">
        <v>52</v>
      </c>
      <c r="E626" s="18" t="s">
        <v>2</v>
      </c>
      <c r="F626" s="18" t="s">
        <v>35</v>
      </c>
      <c r="G626" s="18" t="s">
        <v>37</v>
      </c>
      <c r="H626" s="18" t="s">
        <v>35</v>
      </c>
      <c r="I626" s="19">
        <v>12</v>
      </c>
    </row>
    <row r="627" spans="1:9" ht="15.75" thickBot="1" x14ac:dyDescent="0.3">
      <c r="A627" s="18" t="s">
        <v>36</v>
      </c>
      <c r="B627" s="18" t="s">
        <v>13</v>
      </c>
      <c r="C627" s="18" t="s">
        <v>51</v>
      </c>
      <c r="D627" s="18" t="s">
        <v>52</v>
      </c>
      <c r="E627" s="18" t="s">
        <v>3</v>
      </c>
      <c r="F627" s="18" t="s">
        <v>38</v>
      </c>
      <c r="G627" s="18" t="s">
        <v>37</v>
      </c>
      <c r="H627" s="18" t="s">
        <v>35</v>
      </c>
      <c r="I627" s="19">
        <v>1</v>
      </c>
    </row>
    <row r="628" spans="1:9" ht="15.75" thickBot="1" x14ac:dyDescent="0.3">
      <c r="A628" s="18" t="s">
        <v>13</v>
      </c>
      <c r="B628" s="18" t="s">
        <v>14</v>
      </c>
      <c r="C628" s="18" t="s">
        <v>51</v>
      </c>
      <c r="D628" s="18" t="s">
        <v>52</v>
      </c>
      <c r="E628" s="18" t="s">
        <v>2</v>
      </c>
      <c r="F628" s="18" t="s">
        <v>35</v>
      </c>
      <c r="G628" s="18" t="s">
        <v>37</v>
      </c>
      <c r="H628" s="18" t="s">
        <v>35</v>
      </c>
      <c r="I628" s="19">
        <v>1</v>
      </c>
    </row>
    <row r="629" spans="1:9" ht="15.75" thickBot="1" x14ac:dyDescent="0.3">
      <c r="A629" s="18" t="s">
        <v>36</v>
      </c>
      <c r="B629" s="18" t="s">
        <v>13</v>
      </c>
      <c r="C629" s="18" t="s">
        <v>51</v>
      </c>
      <c r="D629" s="18" t="s">
        <v>52</v>
      </c>
      <c r="E629" s="18" t="s">
        <v>2</v>
      </c>
      <c r="F629" s="18" t="s">
        <v>38</v>
      </c>
      <c r="G629" s="18" t="s">
        <v>37</v>
      </c>
      <c r="H629" s="18" t="s">
        <v>35</v>
      </c>
      <c r="I629" s="19">
        <v>2</v>
      </c>
    </row>
    <row r="630" spans="1:9" ht="15.75" thickBot="1" x14ac:dyDescent="0.3">
      <c r="A630" s="18" t="s">
        <v>36</v>
      </c>
      <c r="B630" s="18" t="s">
        <v>13</v>
      </c>
      <c r="C630" s="18" t="s">
        <v>51</v>
      </c>
      <c r="D630" s="18" t="s">
        <v>52</v>
      </c>
      <c r="E630" s="18" t="s">
        <v>3</v>
      </c>
      <c r="F630" s="18" t="s">
        <v>35</v>
      </c>
      <c r="G630" s="18" t="s">
        <v>37</v>
      </c>
      <c r="H630" s="18" t="s">
        <v>35</v>
      </c>
      <c r="I630" s="19">
        <v>5</v>
      </c>
    </row>
    <row r="631" spans="1:9" ht="15.75" thickBot="1" x14ac:dyDescent="0.3">
      <c r="A631" s="18" t="s">
        <v>36</v>
      </c>
      <c r="B631" s="18" t="s">
        <v>13</v>
      </c>
      <c r="C631" s="18" t="s">
        <v>51</v>
      </c>
      <c r="D631" s="18" t="s">
        <v>52</v>
      </c>
      <c r="E631" s="18" t="s">
        <v>3</v>
      </c>
      <c r="F631" s="18" t="s">
        <v>33</v>
      </c>
      <c r="G631" s="18" t="s">
        <v>40</v>
      </c>
      <c r="H631" s="18" t="s">
        <v>35</v>
      </c>
      <c r="I631" s="19">
        <v>2</v>
      </c>
    </row>
    <row r="632" spans="1:9" ht="15.75" thickBot="1" x14ac:dyDescent="0.3">
      <c r="A632" s="18" t="s">
        <v>36</v>
      </c>
      <c r="B632" s="18" t="s">
        <v>13</v>
      </c>
      <c r="C632" s="18" t="s">
        <v>51</v>
      </c>
      <c r="D632" s="18" t="s">
        <v>52</v>
      </c>
      <c r="E632" s="18" t="s">
        <v>3</v>
      </c>
      <c r="F632" s="18" t="s">
        <v>33</v>
      </c>
      <c r="G632" s="18" t="s">
        <v>34</v>
      </c>
      <c r="H632" s="18" t="s">
        <v>35</v>
      </c>
      <c r="I632" s="19">
        <v>1</v>
      </c>
    </row>
    <row r="633" spans="1:9" ht="15.75" thickBot="1" x14ac:dyDescent="0.3">
      <c r="A633" s="18" t="s">
        <v>16</v>
      </c>
      <c r="B633" s="18" t="s">
        <v>17</v>
      </c>
      <c r="C633" s="18" t="s">
        <v>51</v>
      </c>
      <c r="D633" s="18" t="s">
        <v>52</v>
      </c>
      <c r="E633" s="18" t="s">
        <v>2</v>
      </c>
      <c r="F633" s="18" t="s">
        <v>33</v>
      </c>
      <c r="G633" s="18" t="s">
        <v>34</v>
      </c>
      <c r="H633" s="18" t="s">
        <v>35</v>
      </c>
      <c r="I633" s="19">
        <v>2</v>
      </c>
    </row>
    <row r="634" spans="1:9" ht="15.75" thickBot="1" x14ac:dyDescent="0.3">
      <c r="A634" s="18" t="s">
        <v>15</v>
      </c>
      <c r="B634" s="18" t="s">
        <v>16</v>
      </c>
      <c r="C634" s="18" t="s">
        <v>51</v>
      </c>
      <c r="D634" s="18" t="s">
        <v>52</v>
      </c>
      <c r="E634" s="18" t="s">
        <v>3</v>
      </c>
      <c r="F634" s="18" t="s">
        <v>33</v>
      </c>
      <c r="G634" s="18" t="s">
        <v>37</v>
      </c>
      <c r="H634" s="18" t="s">
        <v>35</v>
      </c>
      <c r="I634" s="19">
        <v>1</v>
      </c>
    </row>
    <row r="635" spans="1:9" ht="15.75" thickBot="1" x14ac:dyDescent="0.3">
      <c r="A635" s="18" t="s">
        <v>13</v>
      </c>
      <c r="B635" s="18" t="s">
        <v>14</v>
      </c>
      <c r="C635" s="18" t="s">
        <v>51</v>
      </c>
      <c r="D635" s="18" t="s">
        <v>52</v>
      </c>
      <c r="E635" s="18" t="s">
        <v>2</v>
      </c>
      <c r="F635" s="18" t="s">
        <v>33</v>
      </c>
      <c r="G635" s="18" t="s">
        <v>40</v>
      </c>
      <c r="H635" s="18" t="s">
        <v>35</v>
      </c>
      <c r="I635" s="19">
        <v>3</v>
      </c>
    </row>
    <row r="636" spans="1:9" ht="15.75" thickBot="1" x14ac:dyDescent="0.3">
      <c r="A636" s="18" t="s">
        <v>36</v>
      </c>
      <c r="B636" s="18" t="s">
        <v>13</v>
      </c>
      <c r="C636" s="18" t="s">
        <v>51</v>
      </c>
      <c r="D636" s="18" t="s">
        <v>52</v>
      </c>
      <c r="E636" s="18" t="s">
        <v>3</v>
      </c>
      <c r="F636" s="18" t="s">
        <v>35</v>
      </c>
      <c r="G636" s="18" t="s">
        <v>37</v>
      </c>
      <c r="H636" s="18" t="s">
        <v>35</v>
      </c>
      <c r="I636" s="19">
        <v>4</v>
      </c>
    </row>
    <row r="637" spans="1:9" ht="15.75" thickBot="1" x14ac:dyDescent="0.3">
      <c r="A637" s="18" t="s">
        <v>15</v>
      </c>
      <c r="B637" s="18" t="s">
        <v>16</v>
      </c>
      <c r="C637" s="18" t="s">
        <v>51</v>
      </c>
      <c r="D637" s="18" t="s">
        <v>52</v>
      </c>
      <c r="E637" s="18" t="s">
        <v>2</v>
      </c>
      <c r="F637" s="18" t="s">
        <v>38</v>
      </c>
      <c r="G637" s="18" t="s">
        <v>39</v>
      </c>
      <c r="H637" s="18" t="s">
        <v>35</v>
      </c>
      <c r="I637" s="19">
        <v>1</v>
      </c>
    </row>
    <row r="638" spans="1:9" ht="15.75" thickBot="1" x14ac:dyDescent="0.3">
      <c r="A638" s="18" t="s">
        <v>16</v>
      </c>
      <c r="B638" s="18" t="s">
        <v>17</v>
      </c>
      <c r="C638" s="18" t="s">
        <v>51</v>
      </c>
      <c r="D638" s="18" t="s">
        <v>52</v>
      </c>
      <c r="E638" s="18" t="s">
        <v>3</v>
      </c>
      <c r="F638" s="18" t="s">
        <v>33</v>
      </c>
      <c r="G638" s="18" t="s">
        <v>34</v>
      </c>
      <c r="H638" s="18" t="s">
        <v>35</v>
      </c>
      <c r="I638" s="19">
        <v>1</v>
      </c>
    </row>
    <row r="639" spans="1:9" ht="15.75" thickBot="1" x14ac:dyDescent="0.3">
      <c r="A639" s="18" t="s">
        <v>13</v>
      </c>
      <c r="B639" s="18" t="s">
        <v>14</v>
      </c>
      <c r="C639" s="18" t="s">
        <v>51</v>
      </c>
      <c r="D639" s="18" t="s">
        <v>52</v>
      </c>
      <c r="E639" s="18" t="s">
        <v>3</v>
      </c>
      <c r="F639" s="18" t="s">
        <v>33</v>
      </c>
      <c r="G639" s="18" t="s">
        <v>37</v>
      </c>
      <c r="H639" s="18" t="s">
        <v>35</v>
      </c>
      <c r="I639" s="19">
        <v>1</v>
      </c>
    </row>
    <row r="640" spans="1:9" ht="15.75" thickBot="1" x14ac:dyDescent="0.3">
      <c r="A640" s="18" t="s">
        <v>13</v>
      </c>
      <c r="B640" s="18" t="s">
        <v>14</v>
      </c>
      <c r="C640" s="18" t="s">
        <v>51</v>
      </c>
      <c r="D640" s="18" t="s">
        <v>52</v>
      </c>
      <c r="E640" s="18" t="s">
        <v>3</v>
      </c>
      <c r="F640" s="18" t="s">
        <v>33</v>
      </c>
      <c r="G640" s="18" t="s">
        <v>41</v>
      </c>
      <c r="H640" s="18" t="s">
        <v>35</v>
      </c>
      <c r="I640" s="19">
        <v>1</v>
      </c>
    </row>
    <row r="641" spans="1:9" ht="15.75" thickBot="1" x14ac:dyDescent="0.3">
      <c r="A641" s="18" t="s">
        <v>13</v>
      </c>
      <c r="B641" s="18" t="s">
        <v>14</v>
      </c>
      <c r="C641" s="18" t="s">
        <v>51</v>
      </c>
      <c r="D641" s="18" t="s">
        <v>52</v>
      </c>
      <c r="E641" s="18" t="s">
        <v>3</v>
      </c>
      <c r="F641" s="18" t="s">
        <v>35</v>
      </c>
      <c r="G641" s="18" t="s">
        <v>37</v>
      </c>
      <c r="H641" s="18" t="s">
        <v>35</v>
      </c>
      <c r="I641" s="19">
        <v>1</v>
      </c>
    </row>
    <row r="642" spans="1:9" ht="15.75" thickBot="1" x14ac:dyDescent="0.3">
      <c r="A642" s="18" t="s">
        <v>16</v>
      </c>
      <c r="B642" s="18" t="s">
        <v>17</v>
      </c>
      <c r="C642" s="18" t="s">
        <v>51</v>
      </c>
      <c r="D642" s="18" t="s">
        <v>52</v>
      </c>
      <c r="E642" s="18" t="s">
        <v>2</v>
      </c>
      <c r="F642" s="18" t="s">
        <v>33</v>
      </c>
      <c r="G642" s="18" t="s">
        <v>34</v>
      </c>
      <c r="H642" s="18" t="s">
        <v>35</v>
      </c>
      <c r="I642" s="19">
        <v>2</v>
      </c>
    </row>
    <row r="643" spans="1:9" ht="15.75" thickBot="1" x14ac:dyDescent="0.3">
      <c r="A643" s="18" t="s">
        <v>14</v>
      </c>
      <c r="B643" s="18" t="s">
        <v>15</v>
      </c>
      <c r="C643" s="18" t="s">
        <v>51</v>
      </c>
      <c r="D643" s="18" t="s">
        <v>52</v>
      </c>
      <c r="E643" s="18" t="s">
        <v>3</v>
      </c>
      <c r="F643" s="18" t="s">
        <v>33</v>
      </c>
      <c r="G643" s="18" t="s">
        <v>40</v>
      </c>
      <c r="H643" s="18" t="s">
        <v>35</v>
      </c>
      <c r="I643" s="19">
        <v>1</v>
      </c>
    </row>
    <row r="644" spans="1:9" ht="15.75" thickBot="1" x14ac:dyDescent="0.3">
      <c r="A644" s="18" t="s">
        <v>15</v>
      </c>
      <c r="B644" s="18" t="s">
        <v>16</v>
      </c>
      <c r="C644" s="18" t="s">
        <v>51</v>
      </c>
      <c r="D644" s="18" t="s">
        <v>52</v>
      </c>
      <c r="E644" s="18" t="s">
        <v>2</v>
      </c>
      <c r="F644" s="18" t="s">
        <v>33</v>
      </c>
      <c r="G644" s="18" t="s">
        <v>40</v>
      </c>
      <c r="H644" s="18" t="s">
        <v>35</v>
      </c>
      <c r="I644" s="19">
        <v>1</v>
      </c>
    </row>
    <row r="645" spans="1:9" ht="15.75" thickBot="1" x14ac:dyDescent="0.3">
      <c r="A645" s="18" t="s">
        <v>13</v>
      </c>
      <c r="B645" s="18" t="s">
        <v>14</v>
      </c>
      <c r="C645" s="18" t="s">
        <v>51</v>
      </c>
      <c r="D645" s="18" t="s">
        <v>52</v>
      </c>
      <c r="E645" s="18" t="s">
        <v>2</v>
      </c>
      <c r="F645" s="18" t="s">
        <v>38</v>
      </c>
      <c r="G645" s="18" t="s">
        <v>37</v>
      </c>
      <c r="H645" s="18" t="s">
        <v>35</v>
      </c>
      <c r="I645" s="19">
        <v>3</v>
      </c>
    </row>
    <row r="646" spans="1:9" ht="15.75" thickBot="1" x14ac:dyDescent="0.3">
      <c r="A646" s="18" t="s">
        <v>36</v>
      </c>
      <c r="B646" s="18" t="s">
        <v>13</v>
      </c>
      <c r="C646" s="18" t="s">
        <v>51</v>
      </c>
      <c r="D646" s="18" t="s">
        <v>52</v>
      </c>
      <c r="E646" s="18" t="s">
        <v>2</v>
      </c>
      <c r="F646" s="18" t="s">
        <v>33</v>
      </c>
      <c r="G646" s="18" t="s">
        <v>39</v>
      </c>
      <c r="H646" s="18" t="s">
        <v>35</v>
      </c>
      <c r="I646" s="19">
        <v>1</v>
      </c>
    </row>
    <row r="647" spans="1:9" ht="15.75" thickBot="1" x14ac:dyDescent="0.3">
      <c r="A647" s="18" t="s">
        <v>36</v>
      </c>
      <c r="B647" s="18" t="s">
        <v>13</v>
      </c>
      <c r="C647" s="18" t="s">
        <v>51</v>
      </c>
      <c r="D647" s="18" t="s">
        <v>52</v>
      </c>
      <c r="E647" s="18" t="s">
        <v>2</v>
      </c>
      <c r="F647" s="18" t="s">
        <v>33</v>
      </c>
      <c r="G647" s="18" t="s">
        <v>34</v>
      </c>
      <c r="H647" s="18" t="s">
        <v>35</v>
      </c>
      <c r="I647" s="19">
        <v>1</v>
      </c>
    </row>
    <row r="648" spans="1:9" ht="15.75" thickBot="1" x14ac:dyDescent="0.3">
      <c r="A648" s="18" t="s">
        <v>13</v>
      </c>
      <c r="B648" s="18" t="s">
        <v>14</v>
      </c>
      <c r="C648" s="18" t="s">
        <v>51</v>
      </c>
      <c r="D648" s="18" t="s">
        <v>52</v>
      </c>
      <c r="E648" s="18" t="s">
        <v>3</v>
      </c>
      <c r="F648" s="18" t="s">
        <v>38</v>
      </c>
      <c r="G648" s="18" t="s">
        <v>37</v>
      </c>
      <c r="H648" s="18" t="s">
        <v>35</v>
      </c>
      <c r="I648" s="19">
        <v>1</v>
      </c>
    </row>
    <row r="649" spans="1:9" ht="15.75" thickBot="1" x14ac:dyDescent="0.3">
      <c r="A649" s="18" t="s">
        <v>16</v>
      </c>
      <c r="B649" s="18" t="s">
        <v>17</v>
      </c>
      <c r="C649" s="18" t="s">
        <v>51</v>
      </c>
      <c r="D649" s="18" t="s">
        <v>52</v>
      </c>
      <c r="E649" s="18" t="s">
        <v>3</v>
      </c>
      <c r="F649" s="18" t="s">
        <v>35</v>
      </c>
      <c r="G649" s="18" t="s">
        <v>37</v>
      </c>
      <c r="H649" s="18" t="s">
        <v>35</v>
      </c>
      <c r="I649" s="19">
        <v>4</v>
      </c>
    </row>
    <row r="650" spans="1:9" ht="15.75" thickBot="1" x14ac:dyDescent="0.3">
      <c r="A650" s="18" t="s">
        <v>16</v>
      </c>
      <c r="B650" s="18" t="s">
        <v>17</v>
      </c>
      <c r="C650" s="18" t="s">
        <v>51</v>
      </c>
      <c r="D650" s="18" t="s">
        <v>52</v>
      </c>
      <c r="E650" s="18" t="s">
        <v>2</v>
      </c>
      <c r="F650" s="18" t="s">
        <v>33</v>
      </c>
      <c r="G650" s="18" t="s">
        <v>40</v>
      </c>
      <c r="H650" s="18" t="s">
        <v>35</v>
      </c>
      <c r="I650" s="19">
        <v>1</v>
      </c>
    </row>
    <row r="651" spans="1:9" ht="15.75" thickBot="1" x14ac:dyDescent="0.3">
      <c r="A651" s="18" t="s">
        <v>14</v>
      </c>
      <c r="B651" s="18" t="s">
        <v>15</v>
      </c>
      <c r="C651" s="18" t="s">
        <v>51</v>
      </c>
      <c r="D651" s="18" t="s">
        <v>52</v>
      </c>
      <c r="E651" s="18" t="s">
        <v>2</v>
      </c>
      <c r="F651" s="18" t="s">
        <v>33</v>
      </c>
      <c r="G651" s="18" t="s">
        <v>34</v>
      </c>
      <c r="H651" s="18" t="s">
        <v>35</v>
      </c>
      <c r="I651" s="19">
        <v>3</v>
      </c>
    </row>
    <row r="652" spans="1:9" ht="15.75" thickBot="1" x14ac:dyDescent="0.3">
      <c r="A652" s="18" t="s">
        <v>16</v>
      </c>
      <c r="B652" s="18" t="s">
        <v>17</v>
      </c>
      <c r="C652" s="18" t="s">
        <v>51</v>
      </c>
      <c r="D652" s="18" t="s">
        <v>52</v>
      </c>
      <c r="E652" s="18" t="s">
        <v>2</v>
      </c>
      <c r="F652" s="18" t="s">
        <v>35</v>
      </c>
      <c r="G652" s="18" t="s">
        <v>37</v>
      </c>
      <c r="H652" s="18" t="s">
        <v>35</v>
      </c>
      <c r="I652" s="19">
        <v>1</v>
      </c>
    </row>
    <row r="653" spans="1:9" ht="15.75" thickBot="1" x14ac:dyDescent="0.3">
      <c r="A653" s="18" t="s">
        <v>15</v>
      </c>
      <c r="B653" s="18" t="s">
        <v>16</v>
      </c>
      <c r="C653" s="18" t="s">
        <v>51</v>
      </c>
      <c r="D653" s="18" t="s">
        <v>52</v>
      </c>
      <c r="E653" s="18" t="s">
        <v>3</v>
      </c>
      <c r="F653" s="18" t="s">
        <v>33</v>
      </c>
      <c r="G653" s="18" t="s">
        <v>39</v>
      </c>
      <c r="H653" s="18" t="s">
        <v>35</v>
      </c>
      <c r="I653" s="19">
        <v>1</v>
      </c>
    </row>
    <row r="654" spans="1:9" ht="15.75" thickBot="1" x14ac:dyDescent="0.3">
      <c r="A654" s="18" t="s">
        <v>16</v>
      </c>
      <c r="B654" s="18" t="s">
        <v>17</v>
      </c>
      <c r="C654" s="18" t="s">
        <v>51</v>
      </c>
      <c r="D654" s="18" t="s">
        <v>52</v>
      </c>
      <c r="E654" s="18" t="s">
        <v>2</v>
      </c>
      <c r="F654" s="18" t="s">
        <v>38</v>
      </c>
      <c r="G654" s="18" t="s">
        <v>37</v>
      </c>
      <c r="H654" s="18" t="s">
        <v>35</v>
      </c>
      <c r="I654" s="19">
        <v>1</v>
      </c>
    </row>
    <row r="655" spans="1:9" ht="15.75" thickBot="1" x14ac:dyDescent="0.3">
      <c r="A655" s="18" t="s">
        <v>36</v>
      </c>
      <c r="B655" s="18" t="s">
        <v>13</v>
      </c>
      <c r="C655" s="18" t="s">
        <v>51</v>
      </c>
      <c r="D655" s="18" t="s">
        <v>52</v>
      </c>
      <c r="E655" s="18" t="s">
        <v>2</v>
      </c>
      <c r="F655" s="18" t="s">
        <v>35</v>
      </c>
      <c r="G655" s="18" t="s">
        <v>37</v>
      </c>
      <c r="H655" s="18" t="s">
        <v>35</v>
      </c>
      <c r="I655" s="19">
        <v>1</v>
      </c>
    </row>
    <row r="656" spans="1:9" ht="15.75" thickBot="1" x14ac:dyDescent="0.3">
      <c r="A656" s="18" t="s">
        <v>36</v>
      </c>
      <c r="B656" s="18" t="s">
        <v>13</v>
      </c>
      <c r="C656" s="18" t="s">
        <v>51</v>
      </c>
      <c r="D656" s="18" t="s">
        <v>52</v>
      </c>
      <c r="E656" s="18" t="s">
        <v>3</v>
      </c>
      <c r="F656" s="18" t="s">
        <v>33</v>
      </c>
      <c r="G656" s="18" t="s">
        <v>34</v>
      </c>
      <c r="H656" s="18" t="s">
        <v>35</v>
      </c>
      <c r="I656" s="19">
        <v>1</v>
      </c>
    </row>
    <row r="657" spans="1:9" ht="15.75" thickBot="1" x14ac:dyDescent="0.3">
      <c r="A657" s="18" t="s">
        <v>36</v>
      </c>
      <c r="B657" s="18" t="s">
        <v>13</v>
      </c>
      <c r="C657" s="18" t="s">
        <v>51</v>
      </c>
      <c r="D657" s="18" t="s">
        <v>52</v>
      </c>
      <c r="E657" s="18" t="s">
        <v>3</v>
      </c>
      <c r="F657" s="18" t="s">
        <v>33</v>
      </c>
      <c r="G657" s="18" t="s">
        <v>34</v>
      </c>
      <c r="H657" s="18" t="s">
        <v>35</v>
      </c>
      <c r="I657" s="19">
        <v>2</v>
      </c>
    </row>
    <row r="658" spans="1:9" ht="15.75" thickBot="1" x14ac:dyDescent="0.3">
      <c r="A658" s="18" t="s">
        <v>13</v>
      </c>
      <c r="B658" s="18" t="s">
        <v>14</v>
      </c>
      <c r="C658" s="18" t="s">
        <v>51</v>
      </c>
      <c r="D658" s="18" t="s">
        <v>52</v>
      </c>
      <c r="E658" s="18" t="s">
        <v>3</v>
      </c>
      <c r="F658" s="18" t="s">
        <v>38</v>
      </c>
      <c r="G658" s="18" t="s">
        <v>37</v>
      </c>
      <c r="H658" s="18" t="s">
        <v>35</v>
      </c>
      <c r="I658" s="19">
        <v>1</v>
      </c>
    </row>
    <row r="659" spans="1:9" ht="15.75" thickBot="1" x14ac:dyDescent="0.3">
      <c r="A659" s="18" t="s">
        <v>15</v>
      </c>
      <c r="B659" s="18" t="s">
        <v>16</v>
      </c>
      <c r="C659" s="18" t="s">
        <v>51</v>
      </c>
      <c r="D659" s="18" t="s">
        <v>52</v>
      </c>
      <c r="E659" s="18" t="s">
        <v>2</v>
      </c>
      <c r="F659" s="18" t="s">
        <v>33</v>
      </c>
      <c r="G659" s="18" t="s">
        <v>39</v>
      </c>
      <c r="H659" s="18" t="s">
        <v>35</v>
      </c>
      <c r="I659" s="19">
        <v>1</v>
      </c>
    </row>
    <row r="660" spans="1:9" ht="15.75" thickBot="1" x14ac:dyDescent="0.3">
      <c r="A660" s="18" t="s">
        <v>15</v>
      </c>
      <c r="B660" s="18" t="s">
        <v>16</v>
      </c>
      <c r="C660" s="18" t="s">
        <v>51</v>
      </c>
      <c r="D660" s="18" t="s">
        <v>52</v>
      </c>
      <c r="E660" s="18" t="s">
        <v>2</v>
      </c>
      <c r="F660" s="18" t="s">
        <v>33</v>
      </c>
      <c r="G660" s="18" t="s">
        <v>37</v>
      </c>
      <c r="H660" s="18" t="s">
        <v>35</v>
      </c>
      <c r="I660" s="19">
        <v>1</v>
      </c>
    </row>
    <row r="661" spans="1:9" ht="15.75" thickBot="1" x14ac:dyDescent="0.3">
      <c r="A661" s="18" t="s">
        <v>16</v>
      </c>
      <c r="B661" s="18" t="s">
        <v>17</v>
      </c>
      <c r="C661" s="18" t="s">
        <v>51</v>
      </c>
      <c r="D661" s="18" t="s">
        <v>52</v>
      </c>
      <c r="E661" s="18" t="s">
        <v>2</v>
      </c>
      <c r="F661" s="18" t="s">
        <v>35</v>
      </c>
      <c r="G661" s="18" t="s">
        <v>37</v>
      </c>
      <c r="H661" s="18" t="s">
        <v>35</v>
      </c>
      <c r="I661" s="19">
        <v>1</v>
      </c>
    </row>
    <row r="662" spans="1:9" ht="15.75" thickBot="1" x14ac:dyDescent="0.3">
      <c r="A662" s="18" t="s">
        <v>36</v>
      </c>
      <c r="B662" s="18" t="s">
        <v>13</v>
      </c>
      <c r="C662" s="18" t="s">
        <v>51</v>
      </c>
      <c r="D662" s="18" t="s">
        <v>52</v>
      </c>
      <c r="E662" s="18" t="s">
        <v>2</v>
      </c>
      <c r="F662" s="18" t="s">
        <v>35</v>
      </c>
      <c r="G662" s="18" t="s">
        <v>37</v>
      </c>
      <c r="H662" s="18" t="s">
        <v>35</v>
      </c>
      <c r="I662" s="19">
        <v>1</v>
      </c>
    </row>
    <row r="663" spans="1:9" ht="15.75" thickBot="1" x14ac:dyDescent="0.3">
      <c r="A663" s="18" t="s">
        <v>36</v>
      </c>
      <c r="B663" s="18" t="s">
        <v>13</v>
      </c>
      <c r="C663" s="18" t="s">
        <v>51</v>
      </c>
      <c r="D663" s="18" t="s">
        <v>52</v>
      </c>
      <c r="E663" s="18" t="s">
        <v>2</v>
      </c>
      <c r="F663" s="18" t="s">
        <v>33</v>
      </c>
      <c r="G663" s="18" t="s">
        <v>34</v>
      </c>
      <c r="H663" s="18" t="s">
        <v>35</v>
      </c>
      <c r="I663" s="19">
        <v>1</v>
      </c>
    </row>
    <row r="664" spans="1:9" ht="15.75" thickBot="1" x14ac:dyDescent="0.3">
      <c r="A664" s="18" t="s">
        <v>13</v>
      </c>
      <c r="B664" s="18" t="s">
        <v>14</v>
      </c>
      <c r="C664" s="18" t="s">
        <v>51</v>
      </c>
      <c r="D664" s="18" t="s">
        <v>52</v>
      </c>
      <c r="E664" s="18" t="s">
        <v>3</v>
      </c>
      <c r="F664" s="18" t="s">
        <v>35</v>
      </c>
      <c r="G664" s="18" t="s">
        <v>37</v>
      </c>
      <c r="H664" s="18" t="s">
        <v>35</v>
      </c>
      <c r="I664" s="19">
        <v>1</v>
      </c>
    </row>
    <row r="665" spans="1:9" ht="15.75" thickBot="1" x14ac:dyDescent="0.3">
      <c r="A665" s="18" t="s">
        <v>14</v>
      </c>
      <c r="B665" s="18" t="s">
        <v>15</v>
      </c>
      <c r="C665" s="18" t="s">
        <v>51</v>
      </c>
      <c r="D665" s="18" t="s">
        <v>52</v>
      </c>
      <c r="E665" s="18" t="s">
        <v>2</v>
      </c>
      <c r="F665" s="18" t="s">
        <v>33</v>
      </c>
      <c r="G665" s="18" t="s">
        <v>34</v>
      </c>
      <c r="H665" s="18" t="s">
        <v>35</v>
      </c>
      <c r="I665" s="19">
        <v>8</v>
      </c>
    </row>
    <row r="666" spans="1:9" ht="15.75" thickBot="1" x14ac:dyDescent="0.3">
      <c r="A666" s="18" t="s">
        <v>15</v>
      </c>
      <c r="B666" s="18" t="s">
        <v>16</v>
      </c>
      <c r="C666" s="18" t="s">
        <v>51</v>
      </c>
      <c r="D666" s="18" t="s">
        <v>52</v>
      </c>
      <c r="E666" s="18" t="s">
        <v>3</v>
      </c>
      <c r="F666" s="18" t="s">
        <v>35</v>
      </c>
      <c r="G666" s="18" t="s">
        <v>37</v>
      </c>
      <c r="H666" s="18" t="s">
        <v>35</v>
      </c>
      <c r="I666" s="19">
        <v>7</v>
      </c>
    </row>
    <row r="667" spans="1:9" ht="15.75" thickBot="1" x14ac:dyDescent="0.3">
      <c r="A667" s="18" t="s">
        <v>15</v>
      </c>
      <c r="B667" s="18" t="s">
        <v>16</v>
      </c>
      <c r="C667" s="18" t="s">
        <v>51</v>
      </c>
      <c r="D667" s="18" t="s">
        <v>52</v>
      </c>
      <c r="E667" s="18" t="s">
        <v>2</v>
      </c>
      <c r="F667" s="18" t="s">
        <v>33</v>
      </c>
      <c r="G667" s="18" t="s">
        <v>41</v>
      </c>
      <c r="H667" s="18" t="s">
        <v>35</v>
      </c>
      <c r="I667" s="19">
        <v>1</v>
      </c>
    </row>
    <row r="668" spans="1:9" ht="15.75" thickBot="1" x14ac:dyDescent="0.3">
      <c r="A668" s="18" t="s">
        <v>15</v>
      </c>
      <c r="B668" s="18" t="s">
        <v>16</v>
      </c>
      <c r="C668" s="18" t="s">
        <v>51</v>
      </c>
      <c r="D668" s="18" t="s">
        <v>52</v>
      </c>
      <c r="E668" s="18" t="s">
        <v>2</v>
      </c>
      <c r="F668" s="18" t="s">
        <v>35</v>
      </c>
      <c r="G668" s="18" t="s">
        <v>37</v>
      </c>
      <c r="H668" s="18" t="s">
        <v>35</v>
      </c>
      <c r="I668" s="19">
        <v>1</v>
      </c>
    </row>
    <row r="669" spans="1:9" ht="15.75" thickBot="1" x14ac:dyDescent="0.3">
      <c r="A669" s="18" t="s">
        <v>13</v>
      </c>
      <c r="B669" s="18" t="s">
        <v>14</v>
      </c>
      <c r="C669" s="18" t="s">
        <v>51</v>
      </c>
      <c r="D669" s="18" t="s">
        <v>52</v>
      </c>
      <c r="E669" s="18" t="s">
        <v>2</v>
      </c>
      <c r="F669" s="18" t="s">
        <v>33</v>
      </c>
      <c r="G669" s="18" t="s">
        <v>34</v>
      </c>
      <c r="H669" s="18" t="s">
        <v>35</v>
      </c>
      <c r="I669" s="19">
        <v>1</v>
      </c>
    </row>
    <row r="670" spans="1:9" ht="15.75" thickBot="1" x14ac:dyDescent="0.3">
      <c r="A670" s="18" t="s">
        <v>15</v>
      </c>
      <c r="B670" s="18" t="s">
        <v>16</v>
      </c>
      <c r="C670" s="18" t="s">
        <v>51</v>
      </c>
      <c r="D670" s="18" t="s">
        <v>52</v>
      </c>
      <c r="E670" s="18" t="s">
        <v>2</v>
      </c>
      <c r="F670" s="18" t="s">
        <v>35</v>
      </c>
      <c r="G670" s="18" t="s">
        <v>37</v>
      </c>
      <c r="H670" s="18" t="s">
        <v>35</v>
      </c>
      <c r="I670" s="19">
        <v>3</v>
      </c>
    </row>
    <row r="671" spans="1:9" ht="15.75" thickBot="1" x14ac:dyDescent="0.3">
      <c r="A671" s="18" t="s">
        <v>36</v>
      </c>
      <c r="B671" s="18" t="s">
        <v>13</v>
      </c>
      <c r="C671" s="18" t="s">
        <v>51</v>
      </c>
      <c r="D671" s="18" t="s">
        <v>52</v>
      </c>
      <c r="E671" s="18" t="s">
        <v>2</v>
      </c>
      <c r="F671" s="18" t="s">
        <v>33</v>
      </c>
      <c r="G671" s="18" t="s">
        <v>37</v>
      </c>
      <c r="H671" s="18" t="s">
        <v>35</v>
      </c>
      <c r="I671" s="19">
        <v>1</v>
      </c>
    </row>
    <row r="672" spans="1:9" ht="15.75" thickBot="1" x14ac:dyDescent="0.3">
      <c r="A672" s="18" t="s">
        <v>13</v>
      </c>
      <c r="B672" s="18" t="s">
        <v>14</v>
      </c>
      <c r="C672" s="18" t="s">
        <v>51</v>
      </c>
      <c r="D672" s="18" t="s">
        <v>52</v>
      </c>
      <c r="E672" s="18" t="s">
        <v>2</v>
      </c>
      <c r="F672" s="18" t="s">
        <v>35</v>
      </c>
      <c r="G672" s="18" t="s">
        <v>37</v>
      </c>
      <c r="H672" s="18" t="s">
        <v>35</v>
      </c>
      <c r="I672" s="19">
        <v>2</v>
      </c>
    </row>
    <row r="673" spans="1:9" ht="15.75" thickBot="1" x14ac:dyDescent="0.3">
      <c r="A673" s="18" t="s">
        <v>36</v>
      </c>
      <c r="B673" s="18" t="s">
        <v>13</v>
      </c>
      <c r="C673" s="18" t="s">
        <v>51</v>
      </c>
      <c r="D673" s="18" t="s">
        <v>52</v>
      </c>
      <c r="E673" s="18" t="s">
        <v>2</v>
      </c>
      <c r="F673" s="18" t="s">
        <v>38</v>
      </c>
      <c r="G673" s="18" t="s">
        <v>34</v>
      </c>
      <c r="H673" s="18" t="s">
        <v>35</v>
      </c>
      <c r="I673" s="19">
        <v>1</v>
      </c>
    </row>
    <row r="674" spans="1:9" ht="15.75" thickBot="1" x14ac:dyDescent="0.3">
      <c r="A674" s="18" t="s">
        <v>13</v>
      </c>
      <c r="B674" s="18" t="s">
        <v>14</v>
      </c>
      <c r="C674" s="18" t="s">
        <v>51</v>
      </c>
      <c r="D674" s="18" t="s">
        <v>52</v>
      </c>
      <c r="E674" s="18" t="s">
        <v>2</v>
      </c>
      <c r="F674" s="18" t="s">
        <v>33</v>
      </c>
      <c r="G674" s="18" t="s">
        <v>37</v>
      </c>
      <c r="H674" s="18" t="s">
        <v>35</v>
      </c>
      <c r="I674" s="19">
        <v>1</v>
      </c>
    </row>
    <row r="675" spans="1:9" ht="15.75" thickBot="1" x14ac:dyDescent="0.3">
      <c r="A675" s="18" t="s">
        <v>14</v>
      </c>
      <c r="B675" s="18" t="s">
        <v>15</v>
      </c>
      <c r="C675" s="18" t="s">
        <v>51</v>
      </c>
      <c r="D675" s="18" t="s">
        <v>52</v>
      </c>
      <c r="E675" s="18" t="s">
        <v>2</v>
      </c>
      <c r="F675" s="18" t="s">
        <v>35</v>
      </c>
      <c r="G675" s="18" t="s">
        <v>37</v>
      </c>
      <c r="H675" s="18" t="s">
        <v>35</v>
      </c>
      <c r="I675" s="19">
        <v>14</v>
      </c>
    </row>
    <row r="676" spans="1:9" ht="15.75" thickBot="1" x14ac:dyDescent="0.3">
      <c r="A676" s="18" t="s">
        <v>14</v>
      </c>
      <c r="B676" s="18" t="s">
        <v>15</v>
      </c>
      <c r="C676" s="18" t="s">
        <v>51</v>
      </c>
      <c r="D676" s="18" t="s">
        <v>52</v>
      </c>
      <c r="E676" s="18" t="s">
        <v>2</v>
      </c>
      <c r="F676" s="18" t="s">
        <v>33</v>
      </c>
      <c r="G676" s="18" t="s">
        <v>40</v>
      </c>
      <c r="H676" s="18" t="s">
        <v>35</v>
      </c>
      <c r="I676" s="19">
        <v>1</v>
      </c>
    </row>
    <row r="677" spans="1:9" ht="15.75" thickBot="1" x14ac:dyDescent="0.3">
      <c r="A677" s="18" t="s">
        <v>36</v>
      </c>
      <c r="B677" s="18" t="s">
        <v>13</v>
      </c>
      <c r="C677" s="18" t="s">
        <v>51</v>
      </c>
      <c r="D677" s="18" t="s">
        <v>52</v>
      </c>
      <c r="E677" s="18" t="s">
        <v>2</v>
      </c>
      <c r="F677" s="18" t="s">
        <v>35</v>
      </c>
      <c r="G677" s="18" t="s">
        <v>37</v>
      </c>
      <c r="H677" s="18" t="s">
        <v>35</v>
      </c>
      <c r="I677" s="19">
        <v>6</v>
      </c>
    </row>
    <row r="678" spans="1:9" ht="15.75" thickBot="1" x14ac:dyDescent="0.3">
      <c r="A678" s="18" t="s">
        <v>36</v>
      </c>
      <c r="B678" s="18" t="s">
        <v>13</v>
      </c>
      <c r="C678" s="18" t="s">
        <v>51</v>
      </c>
      <c r="D678" s="18" t="s">
        <v>52</v>
      </c>
      <c r="E678" s="18" t="s">
        <v>2</v>
      </c>
      <c r="F678" s="18" t="s">
        <v>35</v>
      </c>
      <c r="G678" s="18" t="s">
        <v>37</v>
      </c>
      <c r="H678" s="18" t="s">
        <v>35</v>
      </c>
      <c r="I678" s="19">
        <v>1</v>
      </c>
    </row>
    <row r="679" spans="1:9" ht="15.75" thickBot="1" x14ac:dyDescent="0.3">
      <c r="A679" s="18" t="s">
        <v>13</v>
      </c>
      <c r="B679" s="18" t="s">
        <v>14</v>
      </c>
      <c r="C679" s="18" t="s">
        <v>51</v>
      </c>
      <c r="D679" s="18" t="s">
        <v>52</v>
      </c>
      <c r="E679" s="18" t="s">
        <v>3</v>
      </c>
      <c r="F679" s="18" t="s">
        <v>33</v>
      </c>
      <c r="G679" s="18" t="s">
        <v>34</v>
      </c>
      <c r="H679" s="18" t="s">
        <v>35</v>
      </c>
      <c r="I679" s="19">
        <v>5</v>
      </c>
    </row>
    <row r="680" spans="1:9" ht="15.75" thickBot="1" x14ac:dyDescent="0.3">
      <c r="A680" s="18" t="s">
        <v>15</v>
      </c>
      <c r="B680" s="18" t="s">
        <v>16</v>
      </c>
      <c r="C680" s="18" t="s">
        <v>51</v>
      </c>
      <c r="D680" s="18" t="s">
        <v>52</v>
      </c>
      <c r="E680" s="18" t="s">
        <v>2</v>
      </c>
      <c r="F680" s="18" t="s">
        <v>33</v>
      </c>
      <c r="G680" s="18" t="s">
        <v>34</v>
      </c>
      <c r="H680" s="18" t="s">
        <v>35</v>
      </c>
      <c r="I680" s="19">
        <v>3</v>
      </c>
    </row>
    <row r="681" spans="1:9" ht="15.75" thickBot="1" x14ac:dyDescent="0.3">
      <c r="A681" s="18" t="s">
        <v>15</v>
      </c>
      <c r="B681" s="18" t="s">
        <v>16</v>
      </c>
      <c r="C681" s="18" t="s">
        <v>51</v>
      </c>
      <c r="D681" s="18" t="s">
        <v>52</v>
      </c>
      <c r="E681" s="18" t="s">
        <v>3</v>
      </c>
      <c r="F681" s="18" t="s">
        <v>33</v>
      </c>
      <c r="G681" s="18" t="s">
        <v>39</v>
      </c>
      <c r="H681" s="18" t="s">
        <v>35</v>
      </c>
      <c r="I681" s="19">
        <v>1</v>
      </c>
    </row>
    <row r="682" spans="1:9" ht="15.75" thickBot="1" x14ac:dyDescent="0.3">
      <c r="A682" s="18" t="s">
        <v>16</v>
      </c>
      <c r="B682" s="18" t="s">
        <v>17</v>
      </c>
      <c r="C682" s="18" t="s">
        <v>51</v>
      </c>
      <c r="D682" s="18" t="s">
        <v>52</v>
      </c>
      <c r="E682" s="18" t="s">
        <v>2</v>
      </c>
      <c r="F682" s="18" t="s">
        <v>35</v>
      </c>
      <c r="G682" s="18" t="s">
        <v>37</v>
      </c>
      <c r="H682" s="18" t="s">
        <v>35</v>
      </c>
      <c r="I682" s="19">
        <v>3</v>
      </c>
    </row>
    <row r="683" spans="1:9" ht="15.75" thickBot="1" x14ac:dyDescent="0.3">
      <c r="A683" s="18" t="s">
        <v>36</v>
      </c>
      <c r="B683" s="18" t="s">
        <v>13</v>
      </c>
      <c r="C683" s="18" t="s">
        <v>51</v>
      </c>
      <c r="D683" s="18" t="s">
        <v>52</v>
      </c>
      <c r="E683" s="18" t="s">
        <v>2</v>
      </c>
      <c r="F683" s="18" t="s">
        <v>35</v>
      </c>
      <c r="G683" s="18" t="s">
        <v>37</v>
      </c>
      <c r="H683" s="18" t="s">
        <v>35</v>
      </c>
      <c r="I683" s="19">
        <v>2</v>
      </c>
    </row>
    <row r="684" spans="1:9" ht="15.75" thickBot="1" x14ac:dyDescent="0.3">
      <c r="A684" s="18" t="s">
        <v>36</v>
      </c>
      <c r="B684" s="18" t="s">
        <v>13</v>
      </c>
      <c r="C684" s="18" t="s">
        <v>51</v>
      </c>
      <c r="D684" s="18" t="s">
        <v>52</v>
      </c>
      <c r="E684" s="18" t="s">
        <v>2</v>
      </c>
      <c r="F684" s="18" t="s">
        <v>33</v>
      </c>
      <c r="G684" s="18" t="s">
        <v>40</v>
      </c>
      <c r="H684" s="18" t="s">
        <v>35</v>
      </c>
      <c r="I684" s="19">
        <v>1</v>
      </c>
    </row>
    <row r="685" spans="1:9" ht="15.75" thickBot="1" x14ac:dyDescent="0.3">
      <c r="A685" s="18" t="s">
        <v>13</v>
      </c>
      <c r="B685" s="18" t="s">
        <v>14</v>
      </c>
      <c r="C685" s="18" t="s">
        <v>51</v>
      </c>
      <c r="D685" s="18" t="s">
        <v>52</v>
      </c>
      <c r="E685" s="18" t="s">
        <v>2</v>
      </c>
      <c r="F685" s="18" t="s">
        <v>35</v>
      </c>
      <c r="G685" s="18" t="s">
        <v>37</v>
      </c>
      <c r="H685" s="18" t="s">
        <v>35</v>
      </c>
      <c r="I685" s="19">
        <v>1</v>
      </c>
    </row>
    <row r="686" spans="1:9" ht="15.75" thickBot="1" x14ac:dyDescent="0.3">
      <c r="A686" s="18" t="s">
        <v>36</v>
      </c>
      <c r="B686" s="18" t="s">
        <v>13</v>
      </c>
      <c r="C686" s="18" t="s">
        <v>51</v>
      </c>
      <c r="D686" s="18" t="s">
        <v>52</v>
      </c>
      <c r="E686" s="18" t="s">
        <v>3</v>
      </c>
      <c r="F686" s="18" t="s">
        <v>33</v>
      </c>
      <c r="G686" s="18" t="s">
        <v>39</v>
      </c>
      <c r="H686" s="18" t="s">
        <v>35</v>
      </c>
      <c r="I686" s="19">
        <v>1</v>
      </c>
    </row>
    <row r="687" spans="1:9" ht="15.75" thickBot="1" x14ac:dyDescent="0.3">
      <c r="A687" s="18" t="s">
        <v>14</v>
      </c>
      <c r="B687" s="18" t="s">
        <v>15</v>
      </c>
      <c r="C687" s="18" t="s">
        <v>51</v>
      </c>
      <c r="D687" s="18" t="s">
        <v>52</v>
      </c>
      <c r="E687" s="18" t="s">
        <v>2</v>
      </c>
      <c r="F687" s="18" t="s">
        <v>38</v>
      </c>
      <c r="G687" s="18" t="s">
        <v>37</v>
      </c>
      <c r="H687" s="18" t="s">
        <v>35</v>
      </c>
      <c r="I687" s="19">
        <v>1</v>
      </c>
    </row>
    <row r="688" spans="1:9" ht="15.75" thickBot="1" x14ac:dyDescent="0.3">
      <c r="A688" s="18" t="s">
        <v>16</v>
      </c>
      <c r="B688" s="18" t="s">
        <v>17</v>
      </c>
      <c r="C688" s="18" t="s">
        <v>51</v>
      </c>
      <c r="D688" s="18" t="s">
        <v>52</v>
      </c>
      <c r="E688" s="18" t="s">
        <v>3</v>
      </c>
      <c r="F688" s="18" t="s">
        <v>35</v>
      </c>
      <c r="G688" s="18" t="s">
        <v>37</v>
      </c>
      <c r="H688" s="18" t="s">
        <v>35</v>
      </c>
      <c r="I688" s="19">
        <v>1</v>
      </c>
    </row>
    <row r="689" spans="1:9" ht="15.75" thickBot="1" x14ac:dyDescent="0.3">
      <c r="A689" s="18" t="s">
        <v>15</v>
      </c>
      <c r="B689" s="18" t="s">
        <v>16</v>
      </c>
      <c r="C689" s="18" t="s">
        <v>51</v>
      </c>
      <c r="D689" s="18" t="s">
        <v>52</v>
      </c>
      <c r="E689" s="18" t="s">
        <v>2</v>
      </c>
      <c r="F689" s="18" t="s">
        <v>33</v>
      </c>
      <c r="G689" s="18" t="s">
        <v>37</v>
      </c>
      <c r="H689" s="18" t="s">
        <v>35</v>
      </c>
      <c r="I689" s="19">
        <v>1</v>
      </c>
    </row>
    <row r="690" spans="1:9" ht="15.75" thickBot="1" x14ac:dyDescent="0.3">
      <c r="A690" s="18" t="s">
        <v>15</v>
      </c>
      <c r="B690" s="18" t="s">
        <v>16</v>
      </c>
      <c r="C690" s="18" t="s">
        <v>51</v>
      </c>
      <c r="D690" s="18" t="s">
        <v>52</v>
      </c>
      <c r="E690" s="18" t="s">
        <v>2</v>
      </c>
      <c r="F690" s="18" t="s">
        <v>33</v>
      </c>
      <c r="G690" s="18" t="s">
        <v>40</v>
      </c>
      <c r="H690" s="18" t="s">
        <v>35</v>
      </c>
      <c r="I690" s="19">
        <v>1</v>
      </c>
    </row>
    <row r="691" spans="1:9" ht="15.75" thickBot="1" x14ac:dyDescent="0.3">
      <c r="A691" s="18" t="s">
        <v>16</v>
      </c>
      <c r="B691" s="18" t="s">
        <v>17</v>
      </c>
      <c r="C691" s="18" t="s">
        <v>51</v>
      </c>
      <c r="D691" s="18" t="s">
        <v>52</v>
      </c>
      <c r="E691" s="18" t="s">
        <v>3</v>
      </c>
      <c r="F691" s="18" t="s">
        <v>33</v>
      </c>
      <c r="G691" s="18" t="s">
        <v>41</v>
      </c>
      <c r="H691" s="18" t="s">
        <v>35</v>
      </c>
      <c r="I691" s="19">
        <v>1</v>
      </c>
    </row>
    <row r="692" spans="1:9" ht="15.75" thickBot="1" x14ac:dyDescent="0.3">
      <c r="A692" s="18" t="s">
        <v>13</v>
      </c>
      <c r="B692" s="18" t="s">
        <v>14</v>
      </c>
      <c r="C692" s="18" t="s">
        <v>51</v>
      </c>
      <c r="D692" s="18" t="s">
        <v>52</v>
      </c>
      <c r="E692" s="18" t="s">
        <v>2</v>
      </c>
      <c r="F692" s="18" t="s">
        <v>33</v>
      </c>
      <c r="G692" s="18" t="s">
        <v>40</v>
      </c>
      <c r="H692" s="18" t="s">
        <v>35</v>
      </c>
      <c r="I692" s="19">
        <v>1</v>
      </c>
    </row>
    <row r="693" spans="1:9" ht="15.75" thickBot="1" x14ac:dyDescent="0.3">
      <c r="A693" s="18" t="s">
        <v>15</v>
      </c>
      <c r="B693" s="18" t="s">
        <v>16</v>
      </c>
      <c r="C693" s="18" t="s">
        <v>51</v>
      </c>
      <c r="D693" s="18" t="s">
        <v>52</v>
      </c>
      <c r="E693" s="18" t="s">
        <v>2</v>
      </c>
      <c r="F693" s="18" t="s">
        <v>35</v>
      </c>
      <c r="G693" s="18" t="s">
        <v>37</v>
      </c>
      <c r="H693" s="18" t="s">
        <v>35</v>
      </c>
      <c r="I693" s="19">
        <v>12</v>
      </c>
    </row>
    <row r="694" spans="1:9" ht="15.75" thickBot="1" x14ac:dyDescent="0.3">
      <c r="A694" s="18" t="s">
        <v>14</v>
      </c>
      <c r="B694" s="18" t="s">
        <v>15</v>
      </c>
      <c r="C694" s="18" t="s">
        <v>51</v>
      </c>
      <c r="D694" s="18" t="s">
        <v>52</v>
      </c>
      <c r="E694" s="18" t="s">
        <v>2</v>
      </c>
      <c r="F694" s="18" t="s">
        <v>35</v>
      </c>
      <c r="G694" s="18" t="s">
        <v>37</v>
      </c>
      <c r="H694" s="18" t="s">
        <v>35</v>
      </c>
      <c r="I694" s="19">
        <v>2</v>
      </c>
    </row>
    <row r="695" spans="1:9" ht="15.75" thickBot="1" x14ac:dyDescent="0.3">
      <c r="A695" s="18" t="s">
        <v>16</v>
      </c>
      <c r="B695" s="18" t="s">
        <v>17</v>
      </c>
      <c r="C695" s="18" t="s">
        <v>51</v>
      </c>
      <c r="D695" s="18" t="s">
        <v>52</v>
      </c>
      <c r="E695" s="18" t="s">
        <v>2</v>
      </c>
      <c r="F695" s="18" t="s">
        <v>33</v>
      </c>
      <c r="G695" s="18" t="s">
        <v>39</v>
      </c>
      <c r="H695" s="18" t="s">
        <v>35</v>
      </c>
      <c r="I695" s="19">
        <v>1</v>
      </c>
    </row>
  </sheetData>
  <sortState xmlns:xlrd2="http://schemas.microsoft.com/office/spreadsheetml/2017/richdata2" ref="A2:I695">
    <sortCondition ref="C2:C695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81F5D-0BD6-4A55-B768-3F9A49113244}">
  <dimension ref="A1:D61"/>
  <sheetViews>
    <sheetView topLeftCell="A7" workbookViewId="0">
      <selection activeCell="B10" sqref="B10"/>
    </sheetView>
  </sheetViews>
  <sheetFormatPr defaultColWidth="67.28515625" defaultRowHeight="15" x14ac:dyDescent="0.25"/>
  <cols>
    <col min="1" max="1" width="11.7109375" customWidth="1"/>
    <col min="2" max="2" width="27.42578125" bestFit="1" customWidth="1"/>
    <col min="3" max="3" width="9.42578125" bestFit="1" customWidth="1"/>
    <col min="4" max="4" width="12.28515625" bestFit="1" customWidth="1"/>
  </cols>
  <sheetData>
    <row r="1" spans="1:4" x14ac:dyDescent="0.25">
      <c r="A1" s="6" t="s">
        <v>0</v>
      </c>
      <c r="B1" s="6" t="s">
        <v>1</v>
      </c>
      <c r="C1" s="6" t="s">
        <v>10</v>
      </c>
      <c r="D1" s="6" t="s">
        <v>11</v>
      </c>
    </row>
    <row r="2" spans="1:4" x14ac:dyDescent="0.25">
      <c r="A2" s="7" t="s">
        <v>13</v>
      </c>
      <c r="B2" s="8" t="s">
        <v>4</v>
      </c>
      <c r="C2" s="8" t="s">
        <v>2</v>
      </c>
      <c r="D2" s="7">
        <v>381</v>
      </c>
    </row>
    <row r="3" spans="1:4" x14ac:dyDescent="0.25">
      <c r="A3" s="7" t="s">
        <v>13</v>
      </c>
      <c r="B3" s="8" t="s">
        <v>4</v>
      </c>
      <c r="C3" s="8" t="s">
        <v>3</v>
      </c>
      <c r="D3" s="7">
        <v>175</v>
      </c>
    </row>
    <row r="4" spans="1:4" ht="30" x14ac:dyDescent="0.25">
      <c r="A4" s="7" t="s">
        <v>13</v>
      </c>
      <c r="B4" s="8" t="s">
        <v>5</v>
      </c>
      <c r="C4" s="8" t="s">
        <v>2</v>
      </c>
      <c r="D4" s="7">
        <v>86</v>
      </c>
    </row>
    <row r="5" spans="1:4" ht="30" x14ac:dyDescent="0.25">
      <c r="A5" s="7" t="s">
        <v>13</v>
      </c>
      <c r="B5" s="8" t="s">
        <v>5</v>
      </c>
      <c r="C5" s="8" t="s">
        <v>3</v>
      </c>
      <c r="D5" s="7">
        <v>28</v>
      </c>
    </row>
    <row r="6" spans="1:4" x14ac:dyDescent="0.25">
      <c r="A6" s="7" t="s">
        <v>13</v>
      </c>
      <c r="B6" s="8" t="s">
        <v>6</v>
      </c>
      <c r="C6" s="8" t="s">
        <v>2</v>
      </c>
      <c r="D6" s="7">
        <v>111</v>
      </c>
    </row>
    <row r="7" spans="1:4" x14ac:dyDescent="0.25">
      <c r="A7" s="7" t="s">
        <v>13</v>
      </c>
      <c r="B7" s="8" t="s">
        <v>6</v>
      </c>
      <c r="C7" s="8" t="s">
        <v>3</v>
      </c>
      <c r="D7" s="7">
        <v>65</v>
      </c>
    </row>
    <row r="8" spans="1:4" x14ac:dyDescent="0.25">
      <c r="A8" s="7" t="s">
        <v>13</v>
      </c>
      <c r="B8" s="8" t="s">
        <v>7</v>
      </c>
      <c r="C8" s="8" t="s">
        <v>2</v>
      </c>
      <c r="D8" s="7">
        <v>302</v>
      </c>
    </row>
    <row r="9" spans="1:4" x14ac:dyDescent="0.25">
      <c r="A9" s="7" t="s">
        <v>13</v>
      </c>
      <c r="B9" s="8" t="s">
        <v>7</v>
      </c>
      <c r="C9" s="8" t="s">
        <v>3</v>
      </c>
      <c r="D9" s="7">
        <v>166</v>
      </c>
    </row>
    <row r="10" spans="1:4" x14ac:dyDescent="0.25">
      <c r="A10" s="7" t="s">
        <v>13</v>
      </c>
      <c r="B10" s="8" t="s">
        <v>8</v>
      </c>
      <c r="C10" s="8" t="s">
        <v>2</v>
      </c>
      <c r="D10" s="7">
        <v>55</v>
      </c>
    </row>
    <row r="11" spans="1:4" x14ac:dyDescent="0.25">
      <c r="A11" s="7" t="s">
        <v>13</v>
      </c>
      <c r="B11" s="8" t="s">
        <v>8</v>
      </c>
      <c r="C11" s="8" t="s">
        <v>3</v>
      </c>
      <c r="D11" s="7">
        <v>32</v>
      </c>
    </row>
    <row r="12" spans="1:4" x14ac:dyDescent="0.25">
      <c r="A12" s="7" t="s">
        <v>13</v>
      </c>
      <c r="B12" s="8" t="s">
        <v>9</v>
      </c>
      <c r="C12" s="8" t="s">
        <v>2</v>
      </c>
      <c r="D12" s="7">
        <v>310</v>
      </c>
    </row>
    <row r="13" spans="1:4" x14ac:dyDescent="0.25">
      <c r="A13" s="7" t="s">
        <v>13</v>
      </c>
      <c r="B13" s="8" t="s">
        <v>9</v>
      </c>
      <c r="C13" s="8" t="s">
        <v>3</v>
      </c>
      <c r="D13" s="7">
        <v>135</v>
      </c>
    </row>
    <row r="14" spans="1:4" x14ac:dyDescent="0.25">
      <c r="A14" s="7" t="s">
        <v>14</v>
      </c>
      <c r="B14" s="8" t="s">
        <v>4</v>
      </c>
      <c r="C14" s="8" t="s">
        <v>2</v>
      </c>
      <c r="D14" s="7">
        <v>402</v>
      </c>
    </row>
    <row r="15" spans="1:4" x14ac:dyDescent="0.25">
      <c r="A15" s="7" t="s">
        <v>14</v>
      </c>
      <c r="B15" s="8" t="s">
        <v>4</v>
      </c>
      <c r="C15" s="8" t="s">
        <v>3</v>
      </c>
      <c r="D15" s="7">
        <v>186</v>
      </c>
    </row>
    <row r="16" spans="1:4" ht="30" x14ac:dyDescent="0.25">
      <c r="A16" s="7" t="s">
        <v>14</v>
      </c>
      <c r="B16" s="8" t="s">
        <v>5</v>
      </c>
      <c r="C16" s="8" t="s">
        <v>2</v>
      </c>
      <c r="D16" s="7">
        <v>79</v>
      </c>
    </row>
    <row r="17" spans="1:4" ht="30" x14ac:dyDescent="0.25">
      <c r="A17" s="7" t="s">
        <v>14</v>
      </c>
      <c r="B17" s="8" t="s">
        <v>5</v>
      </c>
      <c r="C17" s="8" t="s">
        <v>3</v>
      </c>
      <c r="D17" s="7">
        <v>23</v>
      </c>
    </row>
    <row r="18" spans="1:4" x14ac:dyDescent="0.25">
      <c r="A18" s="7" t="s">
        <v>14</v>
      </c>
      <c r="B18" s="8" t="s">
        <v>6</v>
      </c>
      <c r="C18" s="8" t="s">
        <v>2</v>
      </c>
      <c r="D18" s="7">
        <v>171</v>
      </c>
    </row>
    <row r="19" spans="1:4" x14ac:dyDescent="0.25">
      <c r="A19" s="7" t="s">
        <v>14</v>
      </c>
      <c r="B19" s="8" t="s">
        <v>6</v>
      </c>
      <c r="C19" s="8" t="s">
        <v>3</v>
      </c>
      <c r="D19" s="7">
        <v>87</v>
      </c>
    </row>
    <row r="20" spans="1:4" x14ac:dyDescent="0.25">
      <c r="A20" s="7" t="s">
        <v>14</v>
      </c>
      <c r="B20" s="8" t="s">
        <v>7</v>
      </c>
      <c r="C20" s="8" t="s">
        <v>2</v>
      </c>
      <c r="D20" s="7">
        <v>404</v>
      </c>
    </row>
    <row r="21" spans="1:4" x14ac:dyDescent="0.25">
      <c r="A21" s="7" t="s">
        <v>14</v>
      </c>
      <c r="B21" s="8" t="s">
        <v>7</v>
      </c>
      <c r="C21" s="8" t="s">
        <v>3</v>
      </c>
      <c r="D21" s="7">
        <v>177</v>
      </c>
    </row>
    <row r="22" spans="1:4" x14ac:dyDescent="0.25">
      <c r="A22" s="7" t="s">
        <v>14</v>
      </c>
      <c r="B22" s="8" t="s">
        <v>8</v>
      </c>
      <c r="C22" s="8" t="s">
        <v>2</v>
      </c>
      <c r="D22" s="7">
        <v>58</v>
      </c>
    </row>
    <row r="23" spans="1:4" x14ac:dyDescent="0.25">
      <c r="A23" s="7" t="s">
        <v>14</v>
      </c>
      <c r="B23" s="8" t="s">
        <v>8</v>
      </c>
      <c r="C23" s="8" t="s">
        <v>3</v>
      </c>
      <c r="D23" s="7">
        <v>40</v>
      </c>
    </row>
    <row r="24" spans="1:4" x14ac:dyDescent="0.25">
      <c r="A24" s="7" t="s">
        <v>14</v>
      </c>
      <c r="B24" s="8" t="s">
        <v>9</v>
      </c>
      <c r="C24" s="8" t="s">
        <v>2</v>
      </c>
      <c r="D24" s="7">
        <v>253</v>
      </c>
    </row>
    <row r="25" spans="1:4" x14ac:dyDescent="0.25">
      <c r="A25" s="7" t="s">
        <v>14</v>
      </c>
      <c r="B25" s="8" t="s">
        <v>9</v>
      </c>
      <c r="C25" s="8" t="s">
        <v>3</v>
      </c>
      <c r="D25" s="7">
        <v>151</v>
      </c>
    </row>
    <row r="26" spans="1:4" x14ac:dyDescent="0.25">
      <c r="A26" s="7" t="s">
        <v>15</v>
      </c>
      <c r="B26" s="8" t="s">
        <v>4</v>
      </c>
      <c r="C26" s="8" t="s">
        <v>2</v>
      </c>
      <c r="D26" s="7">
        <v>384</v>
      </c>
    </row>
    <row r="27" spans="1:4" x14ac:dyDescent="0.25">
      <c r="A27" s="7" t="s">
        <v>15</v>
      </c>
      <c r="B27" s="8" t="s">
        <v>4</v>
      </c>
      <c r="C27" s="8" t="s">
        <v>3</v>
      </c>
      <c r="D27" s="7">
        <v>193</v>
      </c>
    </row>
    <row r="28" spans="1:4" ht="30" x14ac:dyDescent="0.25">
      <c r="A28" s="7" t="s">
        <v>15</v>
      </c>
      <c r="B28" s="8" t="s">
        <v>5</v>
      </c>
      <c r="C28" s="8" t="s">
        <v>2</v>
      </c>
      <c r="D28" s="7">
        <v>72</v>
      </c>
    </row>
    <row r="29" spans="1:4" ht="30" x14ac:dyDescent="0.25">
      <c r="A29" s="7" t="s">
        <v>15</v>
      </c>
      <c r="B29" s="8" t="s">
        <v>5</v>
      </c>
      <c r="C29" s="8" t="s">
        <v>3</v>
      </c>
      <c r="D29" s="7">
        <v>24</v>
      </c>
    </row>
    <row r="30" spans="1:4" x14ac:dyDescent="0.25">
      <c r="A30" s="7" t="s">
        <v>15</v>
      </c>
      <c r="B30" s="8" t="s">
        <v>6</v>
      </c>
      <c r="C30" s="8" t="s">
        <v>2</v>
      </c>
      <c r="D30" s="7">
        <v>194</v>
      </c>
    </row>
    <row r="31" spans="1:4" x14ac:dyDescent="0.25">
      <c r="A31" s="7" t="s">
        <v>15</v>
      </c>
      <c r="B31" s="8" t="s">
        <v>6</v>
      </c>
      <c r="C31" s="8" t="s">
        <v>3</v>
      </c>
      <c r="D31" s="7">
        <v>90</v>
      </c>
    </row>
    <row r="32" spans="1:4" x14ac:dyDescent="0.25">
      <c r="A32" s="7" t="s">
        <v>15</v>
      </c>
      <c r="B32" s="8" t="s">
        <v>7</v>
      </c>
      <c r="C32" s="8" t="s">
        <v>2</v>
      </c>
      <c r="D32" s="7">
        <v>360</v>
      </c>
    </row>
    <row r="33" spans="1:4" x14ac:dyDescent="0.25">
      <c r="A33" s="7" t="s">
        <v>15</v>
      </c>
      <c r="B33" s="8" t="s">
        <v>7</v>
      </c>
      <c r="C33" s="8" t="s">
        <v>3</v>
      </c>
      <c r="D33" s="7">
        <v>166</v>
      </c>
    </row>
    <row r="34" spans="1:4" x14ac:dyDescent="0.25">
      <c r="A34" s="7" t="s">
        <v>15</v>
      </c>
      <c r="B34" s="8" t="s">
        <v>8</v>
      </c>
      <c r="C34" s="8" t="s">
        <v>2</v>
      </c>
      <c r="D34" s="7">
        <v>68</v>
      </c>
    </row>
    <row r="35" spans="1:4" x14ac:dyDescent="0.25">
      <c r="A35" s="7" t="s">
        <v>15</v>
      </c>
      <c r="B35" s="8" t="s">
        <v>8</v>
      </c>
      <c r="C35" s="8" t="s">
        <v>3</v>
      </c>
      <c r="D35" s="7">
        <v>37</v>
      </c>
    </row>
    <row r="36" spans="1:4" x14ac:dyDescent="0.25">
      <c r="A36" s="7" t="s">
        <v>15</v>
      </c>
      <c r="B36" s="8" t="s">
        <v>9</v>
      </c>
      <c r="C36" s="8" t="s">
        <v>2</v>
      </c>
      <c r="D36" s="7">
        <v>347</v>
      </c>
    </row>
    <row r="37" spans="1:4" x14ac:dyDescent="0.25">
      <c r="A37" s="7" t="s">
        <v>15</v>
      </c>
      <c r="B37" s="8" t="s">
        <v>9</v>
      </c>
      <c r="C37" s="8" t="s">
        <v>3</v>
      </c>
      <c r="D37" s="7">
        <v>154</v>
      </c>
    </row>
    <row r="38" spans="1:4" x14ac:dyDescent="0.25">
      <c r="A38" s="7" t="s">
        <v>16</v>
      </c>
      <c r="B38" s="8" t="s">
        <v>4</v>
      </c>
      <c r="C38" s="8" t="s">
        <v>2</v>
      </c>
      <c r="D38" s="7">
        <v>406</v>
      </c>
    </row>
    <row r="39" spans="1:4" x14ac:dyDescent="0.25">
      <c r="A39" s="7" t="s">
        <v>16</v>
      </c>
      <c r="B39" s="8" t="s">
        <v>4</v>
      </c>
      <c r="C39" s="8" t="s">
        <v>3</v>
      </c>
      <c r="D39" s="7">
        <v>201</v>
      </c>
    </row>
    <row r="40" spans="1:4" ht="30" x14ac:dyDescent="0.25">
      <c r="A40" s="7" t="s">
        <v>16</v>
      </c>
      <c r="B40" s="8" t="s">
        <v>5</v>
      </c>
      <c r="C40" s="8" t="s">
        <v>2</v>
      </c>
      <c r="D40" s="7">
        <v>88</v>
      </c>
    </row>
    <row r="41" spans="1:4" ht="30" x14ac:dyDescent="0.25">
      <c r="A41" s="7" t="s">
        <v>16</v>
      </c>
      <c r="B41" s="8" t="s">
        <v>5</v>
      </c>
      <c r="C41" s="8" t="s">
        <v>3</v>
      </c>
      <c r="D41" s="7">
        <v>27</v>
      </c>
    </row>
    <row r="42" spans="1:4" x14ac:dyDescent="0.25">
      <c r="A42" s="7" t="s">
        <v>16</v>
      </c>
      <c r="B42" s="8" t="s">
        <v>6</v>
      </c>
      <c r="C42" s="8" t="s">
        <v>2</v>
      </c>
      <c r="D42" s="7">
        <v>167</v>
      </c>
    </row>
    <row r="43" spans="1:4" x14ac:dyDescent="0.25">
      <c r="A43" s="7" t="s">
        <v>16</v>
      </c>
      <c r="B43" s="8" t="s">
        <v>6</v>
      </c>
      <c r="C43" s="8" t="s">
        <v>3</v>
      </c>
      <c r="D43" s="7">
        <v>78</v>
      </c>
    </row>
    <row r="44" spans="1:4" x14ac:dyDescent="0.25">
      <c r="A44" s="7" t="s">
        <v>16</v>
      </c>
      <c r="B44" s="8" t="s">
        <v>7</v>
      </c>
      <c r="C44" s="8" t="s">
        <v>2</v>
      </c>
      <c r="D44" s="7">
        <v>398</v>
      </c>
    </row>
    <row r="45" spans="1:4" x14ac:dyDescent="0.25">
      <c r="A45" s="7" t="s">
        <v>16</v>
      </c>
      <c r="B45" s="8" t="s">
        <v>7</v>
      </c>
      <c r="C45" s="8" t="s">
        <v>3</v>
      </c>
      <c r="D45" s="7">
        <v>166</v>
      </c>
    </row>
    <row r="46" spans="1:4" x14ac:dyDescent="0.25">
      <c r="A46" s="7" t="s">
        <v>16</v>
      </c>
      <c r="B46" s="8" t="s">
        <v>8</v>
      </c>
      <c r="C46" s="8" t="s">
        <v>2</v>
      </c>
      <c r="D46" s="7">
        <v>58</v>
      </c>
    </row>
    <row r="47" spans="1:4" x14ac:dyDescent="0.25">
      <c r="A47" s="7" t="s">
        <v>16</v>
      </c>
      <c r="B47" s="8" t="s">
        <v>8</v>
      </c>
      <c r="C47" s="8" t="s">
        <v>3</v>
      </c>
      <c r="D47" s="7">
        <v>23</v>
      </c>
    </row>
    <row r="48" spans="1:4" x14ac:dyDescent="0.25">
      <c r="A48" s="7" t="s">
        <v>16</v>
      </c>
      <c r="B48" s="8" t="s">
        <v>9</v>
      </c>
      <c r="C48" s="8" t="s">
        <v>2</v>
      </c>
      <c r="D48" s="7">
        <v>304</v>
      </c>
    </row>
    <row r="49" spans="1:4" x14ac:dyDescent="0.25">
      <c r="A49" s="7" t="s">
        <v>16</v>
      </c>
      <c r="B49" s="8" t="s">
        <v>9</v>
      </c>
      <c r="C49" s="8" t="s">
        <v>3</v>
      </c>
      <c r="D49" s="7">
        <v>141</v>
      </c>
    </row>
    <row r="50" spans="1:4" x14ac:dyDescent="0.25">
      <c r="A50" s="7" t="s">
        <v>17</v>
      </c>
      <c r="B50" s="8" t="s">
        <v>4</v>
      </c>
      <c r="C50" s="8" t="s">
        <v>2</v>
      </c>
      <c r="D50" s="7">
        <v>395</v>
      </c>
    </row>
    <row r="51" spans="1:4" x14ac:dyDescent="0.25">
      <c r="A51" s="7" t="s">
        <v>17</v>
      </c>
      <c r="B51" s="8" t="s">
        <v>4</v>
      </c>
      <c r="C51" s="8" t="s">
        <v>3</v>
      </c>
      <c r="D51" s="7">
        <v>199</v>
      </c>
    </row>
    <row r="52" spans="1:4" ht="30" x14ac:dyDescent="0.25">
      <c r="A52" s="7" t="s">
        <v>17</v>
      </c>
      <c r="B52" s="8" t="s">
        <v>5</v>
      </c>
      <c r="C52" s="8" t="s">
        <v>2</v>
      </c>
      <c r="D52" s="7">
        <v>64</v>
      </c>
    </row>
    <row r="53" spans="1:4" ht="30" x14ac:dyDescent="0.25">
      <c r="A53" s="7" t="s">
        <v>17</v>
      </c>
      <c r="B53" s="8" t="s">
        <v>5</v>
      </c>
      <c r="C53" s="8" t="s">
        <v>3</v>
      </c>
      <c r="D53" s="7">
        <v>19</v>
      </c>
    </row>
    <row r="54" spans="1:4" x14ac:dyDescent="0.25">
      <c r="A54" s="7" t="s">
        <v>17</v>
      </c>
      <c r="B54" s="8" t="s">
        <v>6</v>
      </c>
      <c r="C54" s="8" t="s">
        <v>2</v>
      </c>
      <c r="D54" s="7">
        <v>149</v>
      </c>
    </row>
    <row r="55" spans="1:4" x14ac:dyDescent="0.25">
      <c r="A55" s="7" t="s">
        <v>17</v>
      </c>
      <c r="B55" s="8" t="s">
        <v>6</v>
      </c>
      <c r="C55" s="8" t="s">
        <v>3</v>
      </c>
      <c r="D55" s="7">
        <v>85</v>
      </c>
    </row>
    <row r="56" spans="1:4" x14ac:dyDescent="0.25">
      <c r="A56" s="7" t="s">
        <v>17</v>
      </c>
      <c r="B56" s="8" t="s">
        <v>7</v>
      </c>
      <c r="C56" s="8" t="s">
        <v>2</v>
      </c>
      <c r="D56" s="7">
        <v>370</v>
      </c>
    </row>
    <row r="57" spans="1:4" x14ac:dyDescent="0.25">
      <c r="A57" s="7" t="s">
        <v>17</v>
      </c>
      <c r="B57" s="8" t="s">
        <v>7</v>
      </c>
      <c r="C57" s="8" t="s">
        <v>3</v>
      </c>
      <c r="D57" s="7">
        <v>163</v>
      </c>
    </row>
    <row r="58" spans="1:4" x14ac:dyDescent="0.25">
      <c r="A58" s="7" t="s">
        <v>17</v>
      </c>
      <c r="B58" s="8" t="s">
        <v>8</v>
      </c>
      <c r="C58" s="8" t="s">
        <v>2</v>
      </c>
      <c r="D58" s="7">
        <v>45</v>
      </c>
    </row>
    <row r="59" spans="1:4" x14ac:dyDescent="0.25">
      <c r="A59" s="7" t="s">
        <v>17</v>
      </c>
      <c r="B59" s="8" t="s">
        <v>8</v>
      </c>
      <c r="C59" s="8" t="s">
        <v>3</v>
      </c>
      <c r="D59" s="7">
        <v>18</v>
      </c>
    </row>
    <row r="60" spans="1:4" x14ac:dyDescent="0.25">
      <c r="A60" s="7" t="s">
        <v>17</v>
      </c>
      <c r="B60" s="8" t="s">
        <v>9</v>
      </c>
      <c r="C60" s="8" t="s">
        <v>2</v>
      </c>
      <c r="D60" s="7">
        <v>268</v>
      </c>
    </row>
    <row r="61" spans="1:4" x14ac:dyDescent="0.25">
      <c r="A61" s="7" t="s">
        <v>17</v>
      </c>
      <c r="B61" s="8" t="s">
        <v>9</v>
      </c>
      <c r="C61" s="8" t="s">
        <v>3</v>
      </c>
      <c r="D61" s="7">
        <v>118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FC5C71-E9E6-4EE7-9EA8-F7EB95FF27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670C71-79E5-4FE8-97AD-7A0BC68AD35C}">
  <ds:schemaRefs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0e131338-60f6-4e30-bc4d-f35220754ff1"/>
    <ds:schemaRef ds:uri="http://schemas.openxmlformats.org/package/2006/metadata/core-properties"/>
    <ds:schemaRef ds:uri="ceeae0c4-f3ff-4153-af2f-582bafa5e89e"/>
  </ds:schemaRefs>
</ds:datastoreItem>
</file>

<file path=customXml/itemProps3.xml><?xml version="1.0" encoding="utf-8"?>
<ds:datastoreItem xmlns:ds="http://schemas.openxmlformats.org/officeDocument/2006/customXml" ds:itemID="{F621158B-715D-403D-B0B1-8E073341A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Vraag 2</vt:lpstr>
      <vt:lpstr>Data_vraag2</vt:lpstr>
      <vt:lpstr>Vraag 3</vt:lpstr>
      <vt:lpstr>Vraag 4</vt:lpstr>
      <vt:lpstr>Vraag 5 en 6</vt:lpstr>
      <vt:lpstr>Vraag 9, 10 en 11</vt:lpstr>
      <vt:lpstr>Data_vraag5_6</vt:lpstr>
      <vt:lpstr>Data_vraag3</vt:lpstr>
      <vt:lpstr>Data_vraag4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Valkiers, Joachim</dc:creator>
  <cp:lastModifiedBy>Rolle, Sinja</cp:lastModifiedBy>
  <dcterms:created xsi:type="dcterms:W3CDTF">2020-12-03T19:54:41Z</dcterms:created>
  <dcterms:modified xsi:type="dcterms:W3CDTF">2020-12-09T13:48:00Z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