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v162730\FS_LNE_sh2\STG\Parlementaire vragen\PV_2020-2021\Demir\definitieve antwoorden\"/>
    </mc:Choice>
  </mc:AlternateContent>
  <xr:revisionPtr revIDLastSave="0" documentId="8_{6A8FCB42-6188-4E90-A9D7-029E3D79F403}" xr6:coauthVersionLast="45" xr6:coauthVersionMax="45" xr10:uidLastSave="{00000000-0000-0000-0000-000000000000}"/>
  <bookViews>
    <workbookView xWindow="-108" yWindow="-108" windowWidth="23256" windowHeight="12576" xr2:uid="{331616DF-D0CC-4322-AC1F-25B1C5D547DA}"/>
  </bookViews>
  <sheets>
    <sheet name="evol gem gezin integraal" sheetId="1" r:id="rId1"/>
  </sheets>
  <externalReferences>
    <externalReference r:id="rId2"/>
  </externalReferences>
  <calcPr calcId="191028" iterateDelta="252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1" l="1"/>
</calcChain>
</file>

<file path=xl/sharedStrings.xml><?xml version="1.0" encoding="utf-8"?>
<sst xmlns="http://schemas.openxmlformats.org/spreadsheetml/2006/main" count="7" uniqueCount="7">
  <si>
    <t>Vastrecht Drinkwater</t>
  </si>
  <si>
    <t>Verbruik Drinkwater</t>
  </si>
  <si>
    <t>Vastrecht Gemeentelijke bijdrage</t>
  </si>
  <si>
    <t>Verbruik Gemeentelijke bijdrage</t>
  </si>
  <si>
    <t>Vastrecht Boven Gemeentelijke bijdrage</t>
  </si>
  <si>
    <t>Verbruik Boven Gemeentelijke bijdrage</t>
  </si>
  <si>
    <t>BTW (6%)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</si>
</sst>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9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20CDF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3" fillId="2" borderId="1" xfId="2" applyFont="1" applyFill="1" applyBorder="1" applyAlignment="1">
      <alignment horizontal="right" vertical="center" wrapText="1" indent="1"/>
    </xf>
    <xf numFmtId="0" fontId="4" fillId="2" borderId="1" xfId="2" applyFont="1" applyFill="1" applyBorder="1"/>
    <xf numFmtId="0" fontId="5" fillId="2" borderId="1" xfId="2" applyFont="1" applyFill="1" applyBorder="1"/>
    <xf numFmtId="1" fontId="0" fillId="0" borderId="0" xfId="0" applyNumberFormat="1"/>
    <xf numFmtId="0" fontId="2" fillId="2" borderId="0" xfId="2" applyFill="1" applyAlignment="1">
      <alignment horizontal="right" indent="1"/>
    </xf>
    <xf numFmtId="164" fontId="0" fillId="3" borderId="0" xfId="3" quotePrefix="1" applyNumberFormat="1" applyFont="1" applyFill="1"/>
    <xf numFmtId="164" fontId="7" fillId="3" borderId="0" xfId="3" quotePrefix="1" applyNumberFormat="1" applyFont="1" applyFill="1"/>
    <xf numFmtId="164" fontId="0" fillId="4" borderId="0" xfId="3" quotePrefix="1" applyNumberFormat="1" applyFont="1" applyFill="1"/>
    <xf numFmtId="164" fontId="7" fillId="4" borderId="0" xfId="3" quotePrefix="1" applyNumberFormat="1" applyFont="1" applyFill="1"/>
    <xf numFmtId="9" fontId="0" fillId="0" borderId="0" xfId="1" applyFont="1"/>
    <xf numFmtId="164" fontId="0" fillId="5" borderId="0" xfId="3" quotePrefix="1" applyNumberFormat="1" applyFont="1" applyFill="1"/>
    <xf numFmtId="164" fontId="7" fillId="5" borderId="0" xfId="3" quotePrefix="1" applyNumberFormat="1" applyFont="1" applyFill="1"/>
    <xf numFmtId="164" fontId="6" fillId="5" borderId="0" xfId="3" applyNumberFormat="1" applyFill="1"/>
    <xf numFmtId="164" fontId="7" fillId="5" borderId="0" xfId="3" applyNumberFormat="1" applyFont="1" applyFill="1"/>
    <xf numFmtId="164" fontId="8" fillId="6" borderId="0" xfId="4" applyNumberFormat="1" applyFont="1" applyFill="1" applyAlignment="1">
      <alignment vertical="center"/>
    </xf>
    <xf numFmtId="0" fontId="4" fillId="2" borderId="1" xfId="2" applyFont="1" applyFill="1" applyBorder="1" applyAlignment="1">
      <alignment horizontal="right"/>
    </xf>
  </cellXfs>
  <cellStyles count="5">
    <cellStyle name="Procent" xfId="1" builtinId="5"/>
    <cellStyle name="Procent 3" xfId="3" xr:uid="{E604B8BF-AA4B-4A57-A002-9F724C42CF3D}"/>
    <cellStyle name="Standaard" xfId="0" builtinId="0"/>
    <cellStyle name="Standaard 2 3" xfId="2" xr:uid="{EEC72868-C8F1-4CDD-BA69-12CAB658EDDB}"/>
    <cellStyle name="Standaard 7" xfId="4" xr:uid="{19149377-3696-4123-AD92-A153142DB800}"/>
  </cellStyles>
  <dxfs count="0"/>
  <tableStyles count="0" defaultTableStyle="TableStyleMedium2" defaultPivotStyle="PivotStyleLight16"/>
  <colors>
    <mruColors>
      <color rgb="FF20CD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600" b="1" i="0" baseline="0">
                <a:effectLst/>
              </a:rPr>
              <a:t>Evolutie van de  integrale waterfactuur voor een </a:t>
            </a:r>
          </a:p>
          <a:p>
            <a:pPr>
              <a:defRPr/>
            </a:pPr>
            <a:r>
              <a:rPr lang="nl-BE" sz="1600" b="1" i="0" baseline="0">
                <a:effectLst/>
              </a:rPr>
              <a:t>gemiddeld gezin met een gemiddeld verbruik (2,3 pers. - 72 m³ / jaar)</a:t>
            </a:r>
            <a:endParaRPr lang="nl-BE" sz="1600" b="0">
              <a:effectLst/>
            </a:endParaRPr>
          </a:p>
        </c:rich>
      </c:tx>
      <c:layout>
        <c:manualLayout>
          <c:xMode val="edge"/>
          <c:yMode val="edge"/>
          <c:x val="0.35539826774693117"/>
          <c:y val="3.45679012345678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1935176616187E-2"/>
          <c:y val="0.13605022845663228"/>
          <c:w val="0.90325249378193262"/>
          <c:h val="0.514962173845916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'evol gem gezin integraal'!$A$2</c:f>
              <c:strCache>
                <c:ptCount val="1"/>
                <c:pt idx="0">
                  <c:v>Vastrecht Drinkwater</c:v>
                </c:pt>
              </c:strCache>
            </c:strRef>
          </c:tx>
          <c:spPr>
            <a:pattFill prst="dkHorz">
              <a:fgClr>
                <a:srgbClr val="002060"/>
              </a:fgClr>
              <a:bgClr>
                <a:srgbClr val="20CDF0"/>
              </a:bgClr>
            </a:pattFill>
          </c:spPr>
          <c:invertIfNegative val="0"/>
          <c:cat>
            <c:numRef>
              <c:f>'evol gem gezin integraal'!$B$1:$V$1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'evol gem gezin integraal'!$B$2:$V$2</c:f>
              <c:numCache>
                <c:formatCode>"€"\ #,##0.00</c:formatCode>
                <c:ptCount val="21"/>
                <c:pt idx="0">
                  <c:v>30.71927147658338</c:v>
                </c:pt>
                <c:pt idx="1">
                  <c:v>30.62076104770783</c:v>
                </c:pt>
                <c:pt idx="2">
                  <c:v>34.189034008724136</c:v>
                </c:pt>
                <c:pt idx="3">
                  <c:v>34.705495211812028</c:v>
                </c:pt>
                <c:pt idx="4">
                  <c:v>39.962754636793072</c:v>
                </c:pt>
                <c:pt idx="5">
                  <c:v>43.162563912731741</c:v>
                </c:pt>
                <c:pt idx="6">
                  <c:v>44.319429444291458</c:v>
                </c:pt>
                <c:pt idx="7">
                  <c:v>44.59004494907893</c:v>
                </c:pt>
                <c:pt idx="8">
                  <c:v>45.002886981782204</c:v>
                </c:pt>
                <c:pt idx="9">
                  <c:v>45.100348424033072</c:v>
                </c:pt>
                <c:pt idx="10">
                  <c:v>47.66661725080602</c:v>
                </c:pt>
                <c:pt idx="11">
                  <c:v>48.551420090560391</c:v>
                </c:pt>
                <c:pt idx="12">
                  <c:v>49.428106477620119</c:v>
                </c:pt>
                <c:pt idx="13">
                  <c:v>50.3903780615465</c:v>
                </c:pt>
                <c:pt idx="14">
                  <c:v>55.1</c:v>
                </c:pt>
                <c:pt idx="15">
                  <c:v>55.870707476557087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D-4AC4-AD99-EC93AB771FB0}"/>
            </c:ext>
          </c:extLst>
        </c:ser>
        <c:ser>
          <c:idx val="2"/>
          <c:order val="1"/>
          <c:tx>
            <c:strRef>
              <c:f>'evol gem gezin integraal'!$A$3</c:f>
              <c:strCache>
                <c:ptCount val="1"/>
                <c:pt idx="0">
                  <c:v>Verbruik Drinkwater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'evol gem gezin integraal'!$B$1:$V$1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'evol gem gezin integraal'!$B$3:$V$3</c:f>
              <c:numCache>
                <c:formatCode>"€"\ #,##0.00</c:formatCode>
                <c:ptCount val="21"/>
                <c:pt idx="0">
                  <c:v>54.422451313901341</c:v>
                </c:pt>
                <c:pt idx="1">
                  <c:v>54.486977251904499</c:v>
                </c:pt>
                <c:pt idx="2">
                  <c:v>55.499716225951467</c:v>
                </c:pt>
                <c:pt idx="3">
                  <c:v>57.553875883404366</c:v>
                </c:pt>
                <c:pt idx="4">
                  <c:v>57.592978220916301</c:v>
                </c:pt>
                <c:pt idx="5">
                  <c:v>56.217872337967961</c:v>
                </c:pt>
                <c:pt idx="6">
                  <c:v>58.565732648989567</c:v>
                </c:pt>
                <c:pt idx="7">
                  <c:v>60.044997448585683</c:v>
                </c:pt>
                <c:pt idx="8">
                  <c:v>61.141691353011637</c:v>
                </c:pt>
                <c:pt idx="9">
                  <c:v>61.372857915251366</c:v>
                </c:pt>
                <c:pt idx="10">
                  <c:v>63.069048030441692</c:v>
                </c:pt>
                <c:pt idx="11">
                  <c:v>66.236171282922456</c:v>
                </c:pt>
                <c:pt idx="12">
                  <c:v>65.80699421340519</c:v>
                </c:pt>
                <c:pt idx="13">
                  <c:v>67.59084149883364</c:v>
                </c:pt>
                <c:pt idx="14">
                  <c:v>68.483497764888128</c:v>
                </c:pt>
                <c:pt idx="15">
                  <c:v>68.656290954383863</c:v>
                </c:pt>
                <c:pt idx="16">
                  <c:v>104.89985721560532</c:v>
                </c:pt>
                <c:pt idx="17">
                  <c:v>118.38255477046255</c:v>
                </c:pt>
                <c:pt idx="18">
                  <c:v>120.31980701246206</c:v>
                </c:pt>
                <c:pt idx="19">
                  <c:v>122.19685224558995</c:v>
                </c:pt>
                <c:pt idx="20">
                  <c:v>124.89039509605639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FD-4AC4-AD99-EC93AB771FB0}"/>
            </c:ext>
          </c:extLst>
        </c:ser>
        <c:ser>
          <c:idx val="3"/>
          <c:order val="2"/>
          <c:tx>
            <c:strRef>
              <c:f>'evol gem gezin integraal'!$A$4</c:f>
              <c:strCache>
                <c:ptCount val="1"/>
                <c:pt idx="0">
                  <c:v>Vastrecht Gemeentelijke bijdrage</c:v>
                </c:pt>
              </c:strCache>
            </c:strRef>
          </c:tx>
          <c:spPr>
            <a:pattFill prst="dkHorz">
              <a:fgClr>
                <a:srgbClr val="002060"/>
              </a:fgClr>
              <a:bgClr>
                <a:srgbClr val="FFC000"/>
              </a:bgClr>
            </a:pattFill>
          </c:spPr>
          <c:invertIfNegative val="0"/>
          <c:cat>
            <c:numRef>
              <c:f>'evol gem gezin integraal'!$B$1:$V$1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'evol gem gezin integraal'!$B$4:$V$4</c:f>
              <c:numCache>
                <c:formatCode>"€"\ #,##0.00</c:formatCode>
                <c:ptCount val="21"/>
                <c:pt idx="16">
                  <c:v>16.200000000000003</c:v>
                </c:pt>
                <c:pt idx="17">
                  <c:v>16.200000000000003</c:v>
                </c:pt>
                <c:pt idx="18">
                  <c:v>16.200000000000003</c:v>
                </c:pt>
                <c:pt idx="19">
                  <c:v>16.200000000000003</c:v>
                </c:pt>
                <c:pt idx="20">
                  <c:v>16.200000000000003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FD-4AC4-AD99-EC93AB771FB0}"/>
            </c:ext>
          </c:extLst>
        </c:ser>
        <c:ser>
          <c:idx val="4"/>
          <c:order val="3"/>
          <c:tx>
            <c:strRef>
              <c:f>'evol gem gezin integraal'!$A$5</c:f>
              <c:strCache>
                <c:ptCount val="1"/>
                <c:pt idx="0">
                  <c:v>Verbruik Gemeentelijke bijdrage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'evol gem gezin integraal'!$B$1:$V$1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'evol gem gezin integraal'!$B$5:$V$5</c:f>
              <c:numCache>
                <c:formatCode>"€"\ #,##0.00</c:formatCode>
                <c:ptCount val="21"/>
                <c:pt idx="5">
                  <c:v>12.102248713594312</c:v>
                </c:pt>
                <c:pt idx="6">
                  <c:v>23.664587668154123</c:v>
                </c:pt>
                <c:pt idx="7">
                  <c:v>42.174716541941955</c:v>
                </c:pt>
                <c:pt idx="8">
                  <c:v>61.867035272721758</c:v>
                </c:pt>
                <c:pt idx="9">
                  <c:v>71.111456724373681</c:v>
                </c:pt>
                <c:pt idx="10">
                  <c:v>74.782409052342899</c:v>
                </c:pt>
                <c:pt idx="11">
                  <c:v>80.03634531780645</c:v>
                </c:pt>
                <c:pt idx="12">
                  <c:v>81.773063284232009</c:v>
                </c:pt>
                <c:pt idx="13">
                  <c:v>84.666640136835184</c:v>
                </c:pt>
                <c:pt idx="14">
                  <c:v>92.156775305181242</c:v>
                </c:pt>
                <c:pt idx="15">
                  <c:v>107.5760342282183</c:v>
                </c:pt>
                <c:pt idx="16">
                  <c:v>87.105697771526906</c:v>
                </c:pt>
                <c:pt idx="17">
                  <c:v>90.512521826276625</c:v>
                </c:pt>
                <c:pt idx="18">
                  <c:v>90.835718369593977</c:v>
                </c:pt>
                <c:pt idx="19">
                  <c:v>93.486085818843165</c:v>
                </c:pt>
                <c:pt idx="20">
                  <c:v>94.493283499910092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FD-4AC4-AD99-EC93AB771FB0}"/>
            </c:ext>
          </c:extLst>
        </c:ser>
        <c:ser>
          <c:idx val="0"/>
          <c:order val="4"/>
          <c:tx>
            <c:strRef>
              <c:f>'evol gem gezin integraal'!$A$6</c:f>
              <c:strCache>
                <c:ptCount val="1"/>
                <c:pt idx="0">
                  <c:v>Vastrecht Boven Gemeentelijke bijdrage</c:v>
                </c:pt>
              </c:strCache>
            </c:strRef>
          </c:tx>
          <c:spPr>
            <a:pattFill prst="dkHorz">
              <a:fgClr>
                <a:srgbClr val="002060"/>
              </a:fgClr>
              <a:bgClr>
                <a:srgbClr val="ED7D31"/>
              </a:bgClr>
            </a:pattFill>
          </c:spPr>
          <c:invertIfNegative val="0"/>
          <c:cat>
            <c:numRef>
              <c:f>'evol gem gezin integraal'!$B$1:$V$1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'evol gem gezin integraal'!$B$6:$V$6</c:f>
              <c:numCache>
                <c:formatCode>"€"\ #,##0.00</c:formatCode>
                <c:ptCount val="21"/>
                <c:pt idx="16">
                  <c:v>10.8</c:v>
                </c:pt>
                <c:pt idx="17">
                  <c:v>10.8</c:v>
                </c:pt>
                <c:pt idx="18">
                  <c:v>10.8</c:v>
                </c:pt>
                <c:pt idx="19">
                  <c:v>10.8</c:v>
                </c:pt>
                <c:pt idx="20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FD-4AC4-AD99-EC93AB771FB0}"/>
            </c:ext>
          </c:extLst>
        </c:ser>
        <c:ser>
          <c:idx val="5"/>
          <c:order val="5"/>
          <c:tx>
            <c:strRef>
              <c:f>'evol gem gezin integraal'!$A$7</c:f>
              <c:strCache>
                <c:ptCount val="1"/>
                <c:pt idx="0">
                  <c:v>Verbruik Boven Gemeentelijke bijdrage</c:v>
                </c:pt>
              </c:strCache>
            </c:strRef>
          </c:tx>
          <c:spPr>
            <a:solidFill>
              <a:srgbClr val="ED7D31"/>
            </a:solidFill>
          </c:spPr>
          <c:invertIfNegative val="0"/>
          <c:cat>
            <c:numRef>
              <c:f>'evol gem gezin integraal'!$B$1:$V$1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'evol gem gezin integraal'!$B$7:$V$7</c:f>
              <c:numCache>
                <c:formatCode>"€"\ #,##0.00</c:formatCode>
                <c:ptCount val="21"/>
                <c:pt idx="5">
                  <c:v>46.878789732711205</c:v>
                </c:pt>
                <c:pt idx="6">
                  <c:v>48.928260813393685</c:v>
                </c:pt>
                <c:pt idx="7">
                  <c:v>54.556788870314818</c:v>
                </c:pt>
                <c:pt idx="8">
                  <c:v>60.926699473130796</c:v>
                </c:pt>
                <c:pt idx="9">
                  <c:v>62.833946264846695</c:v>
                </c:pt>
                <c:pt idx="10">
                  <c:v>61.889932380546092</c:v>
                </c:pt>
                <c:pt idx="11">
                  <c:v>64.547556616474225</c:v>
                </c:pt>
                <c:pt idx="12">
                  <c:v>66.099815723374221</c:v>
                </c:pt>
                <c:pt idx="13">
                  <c:v>67.590188147840763</c:v>
                </c:pt>
                <c:pt idx="14">
                  <c:v>68.136918730070121</c:v>
                </c:pt>
                <c:pt idx="15">
                  <c:v>85.795091830630582</c:v>
                </c:pt>
                <c:pt idx="16">
                  <c:v>66.351631464909943</c:v>
                </c:pt>
                <c:pt idx="17">
                  <c:v>68.211138960000014</c:v>
                </c:pt>
                <c:pt idx="18">
                  <c:v>68.704602750468098</c:v>
                </c:pt>
                <c:pt idx="19">
                  <c:v>70.566900000000032</c:v>
                </c:pt>
                <c:pt idx="20">
                  <c:v>70.836700000000008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FD-4AC4-AD99-EC93AB771FB0}"/>
            </c:ext>
          </c:extLst>
        </c:ser>
        <c:ser>
          <c:idx val="6"/>
          <c:order val="6"/>
          <c:tx>
            <c:strRef>
              <c:f>'evol gem gezin integraal'!$A$8</c:f>
              <c:strCache>
                <c:ptCount val="1"/>
                <c:pt idx="0">
                  <c:v>BTW (6%)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'evol gem gezin integraal'!$B$1:$V$1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'evol gem gezin integraal'!$B$8:$V$8</c:f>
              <c:numCache>
                <c:formatCode>"€"\ #,##0.00</c:formatCode>
                <c:ptCount val="21"/>
                <c:pt idx="0">
                  <c:v>5.108503367429079</c:v>
                </c:pt>
                <c:pt idx="1">
                  <c:v>5.1064642979767463</c:v>
                </c:pt>
                <c:pt idx="2">
                  <c:v>5.3813250140805415</c:v>
                </c:pt>
                <c:pt idx="3">
                  <c:v>5.535562265712989</c:v>
                </c:pt>
                <c:pt idx="4">
                  <c:v>5.8533439714625599</c:v>
                </c:pt>
                <c:pt idx="5">
                  <c:v>9.5016884818203113</c:v>
                </c:pt>
                <c:pt idx="6">
                  <c:v>10.52868063448973</c:v>
                </c:pt>
                <c:pt idx="7">
                  <c:v>12.081992868595286</c:v>
                </c:pt>
                <c:pt idx="8">
                  <c:v>13.73629878483877</c:v>
                </c:pt>
                <c:pt idx="9">
                  <c:v>14.425116559710286</c:v>
                </c:pt>
                <c:pt idx="10">
                  <c:v>14.844480402848188</c:v>
                </c:pt>
                <c:pt idx="11">
                  <c:v>15.56228959846581</c:v>
                </c:pt>
                <c:pt idx="12">
                  <c:v>15.786478781917904</c:v>
                </c:pt>
                <c:pt idx="13">
                  <c:v>16.214282870703357</c:v>
                </c:pt>
                <c:pt idx="14">
                  <c:v>17.035117006003901</c:v>
                </c:pt>
                <c:pt idx="15">
                  <c:v>19.07388746938739</c:v>
                </c:pt>
                <c:pt idx="16">
                  <c:v>18.740871038444773</c:v>
                </c:pt>
                <c:pt idx="17">
                  <c:v>19.865814173328243</c:v>
                </c:pt>
                <c:pt idx="18">
                  <c:v>20.030997432268865</c:v>
                </c:pt>
                <c:pt idx="19">
                  <c:v>20.414990283866</c:v>
                </c:pt>
                <c:pt idx="20">
                  <c:v>20.653222715757991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FD-4AC4-AD99-EC93AB771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203904"/>
        <c:axId val="180205440"/>
      </c:barChart>
      <c:catAx>
        <c:axId val="1802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80205440"/>
        <c:crosses val="autoZero"/>
        <c:auto val="1"/>
        <c:lblAlgn val="ctr"/>
        <c:lblOffset val="100"/>
        <c:tickMarkSkip val="1"/>
        <c:noMultiLvlLbl val="0"/>
      </c:catAx>
      <c:valAx>
        <c:axId val="180205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€&quot;\ #,##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80203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3251766111855355E-2"/>
          <c:y val="0.75710263239153919"/>
          <c:w val="0.93344127577688052"/>
          <c:h val="0.14631649531433708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</xdr:row>
      <xdr:rowOff>57150</xdr:rowOff>
    </xdr:from>
    <xdr:to>
      <xdr:col>21</xdr:col>
      <xdr:colOff>257175</xdr:colOff>
      <xdr:row>39</xdr:row>
      <xdr:rowOff>57150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666082A1-F836-4336-89BC-4562E4F05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0.02223</cdr:x>
      <cdr:y>0.89706</cdr:y>
    </cdr:from>
    <cdr:to>
      <cdr:x>0.96715</cdr:x>
      <cdr:y>1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480E23FD-97E6-4E56-AD0F-4781E546AEBE}"/>
            </a:ext>
          </a:extLst>
        </cdr:cNvPr>
        <cdr:cNvSpPr txBox="1"/>
      </cdr:nvSpPr>
      <cdr:spPr>
        <a:xfrm xmlns:a="http://schemas.openxmlformats.org/drawingml/2006/main">
          <a:off x="208108" y="4317107"/>
          <a:ext cx="8847357" cy="495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BE" sz="1100"/>
            <a:t>* voor 2005 bevatte</a:t>
          </a:r>
          <a:r>
            <a:rPr lang="nl-BE" sz="1100" baseline="0"/>
            <a:t> de waterfactuur nog geen gemeentelijke en bovengemeentelijke bijdragen</a:t>
          </a:r>
          <a:endParaRPr lang="nl-BE" sz="1100"/>
        </a:p>
        <a:p xmlns:a="http://schemas.openxmlformats.org/drawingml/2006/main">
          <a:r>
            <a:rPr lang="nl-BE" sz="1100"/>
            <a:t>**voor 2015 kenden de saneringscomponenten nog</a:t>
          </a:r>
          <a:r>
            <a:rPr lang="nl-BE" sz="1100" baseline="0"/>
            <a:t> geen vastrecht; deze werd ingevoerd met de uniforme tariefstructuur vanaf 2016</a:t>
          </a:r>
          <a:endParaRPr lang="nl-B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fd_ENT\05_04_WaReg\03_Applicaties\TARIEF%20MODELLEN\2020\met%20verbruiken%202019_juni%202020\berekening%20gewogen%20gemiddelde%20waterfactuur%202020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lijst website gezinnen 2020"/>
      <sheetName val="2019"/>
      <sheetName val="evolutie gem tem 2019"/>
      <sheetName val="2020"/>
      <sheetName val="evolutie gem tem 2020"/>
    </sheetNames>
    <sheetDataSet>
      <sheetData sheetId="0"/>
      <sheetData sheetId="1"/>
      <sheetData sheetId="2"/>
      <sheetData sheetId="3"/>
      <sheetData sheetId="4">
        <row r="312">
          <cell r="AE312">
            <v>70.836700000000008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DC9D5-1306-48AC-A210-C93D24560EA5}">
  <dimension ref="A1:AI8"/>
  <sheetViews>
    <sheetView tabSelected="1" zoomScale="80" zoomScaleNormal="80" workbookViewId="0">
      <selection activeCell="A9" sqref="A9"/>
    </sheetView>
  </sheetViews>
  <sheetFormatPr defaultRowHeight="13.15"/>
  <cols>
    <col min="1" max="1" width="39.5703125" bestFit="1" customWidth="1"/>
    <col min="2" max="3" width="14.42578125" customWidth="1"/>
    <col min="4" max="15" width="10.140625" customWidth="1"/>
  </cols>
  <sheetData>
    <row r="1" spans="1:35" ht="15.6">
      <c r="A1" s="1"/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6">
        <v>2014</v>
      </c>
      <c r="Q1" s="16">
        <v>2015</v>
      </c>
      <c r="R1" s="2">
        <v>2016</v>
      </c>
      <c r="S1" s="2">
        <v>2017</v>
      </c>
      <c r="T1" s="3">
        <v>2018</v>
      </c>
      <c r="U1" s="3">
        <v>2019</v>
      </c>
      <c r="V1" s="3">
        <v>2020</v>
      </c>
      <c r="AI1" s="4"/>
    </row>
    <row r="2" spans="1:35" ht="14.45">
      <c r="A2" s="5" t="s">
        <v>0</v>
      </c>
      <c r="B2" s="13">
        <v>30.71927147658338</v>
      </c>
      <c r="C2" s="13">
        <v>30.62076104770783</v>
      </c>
      <c r="D2" s="13">
        <v>34.189034008724136</v>
      </c>
      <c r="E2" s="13">
        <v>34.705495211812028</v>
      </c>
      <c r="F2" s="13">
        <v>39.962754636793072</v>
      </c>
      <c r="G2" s="13">
        <v>43.162563912731741</v>
      </c>
      <c r="H2" s="13">
        <v>44.319429444291458</v>
      </c>
      <c r="I2" s="13">
        <v>44.59004494907893</v>
      </c>
      <c r="J2" s="13">
        <v>45.002886981782204</v>
      </c>
      <c r="K2" s="13">
        <v>45.100348424033072</v>
      </c>
      <c r="L2" s="13">
        <v>47.66661725080602</v>
      </c>
      <c r="M2" s="13">
        <v>48.551420090560391</v>
      </c>
      <c r="N2" s="13">
        <v>49.428106477620119</v>
      </c>
      <c r="O2" s="13">
        <v>50.3903780615465</v>
      </c>
      <c r="P2" s="13">
        <v>55.1</v>
      </c>
      <c r="Q2" s="13">
        <v>55.870707476557087</v>
      </c>
      <c r="R2" s="13">
        <v>27</v>
      </c>
      <c r="S2" s="13">
        <v>27</v>
      </c>
      <c r="T2" s="14">
        <v>27</v>
      </c>
      <c r="U2" s="14">
        <v>27</v>
      </c>
      <c r="V2" s="14">
        <v>27</v>
      </c>
      <c r="W2" s="10"/>
      <c r="AI2" s="4"/>
    </row>
    <row r="3" spans="1:35" ht="14.45">
      <c r="A3" s="5" t="s">
        <v>1</v>
      </c>
      <c r="B3" s="11">
        <v>54.422451313901341</v>
      </c>
      <c r="C3" s="11">
        <v>54.486977251904499</v>
      </c>
      <c r="D3" s="11">
        <v>55.499716225951467</v>
      </c>
      <c r="E3" s="11">
        <v>57.553875883404366</v>
      </c>
      <c r="F3" s="11">
        <v>57.592978220916301</v>
      </c>
      <c r="G3" s="11">
        <v>56.217872337967961</v>
      </c>
      <c r="H3" s="11">
        <v>58.565732648989567</v>
      </c>
      <c r="I3" s="11">
        <v>60.044997448585683</v>
      </c>
      <c r="J3" s="11">
        <v>61.141691353011637</v>
      </c>
      <c r="K3" s="11">
        <v>61.372857915251366</v>
      </c>
      <c r="L3" s="11">
        <v>63.069048030441692</v>
      </c>
      <c r="M3" s="11">
        <v>66.236171282922456</v>
      </c>
      <c r="N3" s="11">
        <v>65.80699421340519</v>
      </c>
      <c r="O3" s="11">
        <v>67.59084149883364</v>
      </c>
      <c r="P3" s="11">
        <v>68.483497764888128</v>
      </c>
      <c r="Q3" s="11">
        <v>68.656290954383863</v>
      </c>
      <c r="R3" s="11">
        <v>104.89985721560532</v>
      </c>
      <c r="S3" s="11">
        <v>118.38255477046255</v>
      </c>
      <c r="T3" s="12">
        <v>120.31980701246206</v>
      </c>
      <c r="U3" s="12">
        <v>122.19685224558995</v>
      </c>
      <c r="V3" s="12">
        <v>124.89039509605639</v>
      </c>
      <c r="AI3" s="4"/>
    </row>
    <row r="4" spans="1:35" ht="14.4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16.200000000000003</v>
      </c>
      <c r="S4" s="6">
        <v>16.200000000000003</v>
      </c>
      <c r="T4" s="7">
        <v>16.200000000000003</v>
      </c>
      <c r="U4" s="7">
        <v>16.200000000000003</v>
      </c>
      <c r="V4" s="7">
        <v>16.200000000000003</v>
      </c>
      <c r="AI4" s="4"/>
    </row>
    <row r="5" spans="1:35" ht="14.45">
      <c r="A5" s="5" t="s">
        <v>3</v>
      </c>
      <c r="B5" s="6"/>
      <c r="C5" s="6"/>
      <c r="D5" s="6"/>
      <c r="E5" s="6"/>
      <c r="F5" s="6"/>
      <c r="G5" s="6">
        <v>12.102248713594312</v>
      </c>
      <c r="H5" s="6">
        <v>23.664587668154123</v>
      </c>
      <c r="I5" s="6">
        <v>42.174716541941955</v>
      </c>
      <c r="J5" s="6">
        <v>61.867035272721758</v>
      </c>
      <c r="K5" s="6">
        <v>71.111456724373681</v>
      </c>
      <c r="L5" s="6">
        <v>74.782409052342899</v>
      </c>
      <c r="M5" s="6">
        <v>80.03634531780645</v>
      </c>
      <c r="N5" s="6">
        <v>81.773063284232009</v>
      </c>
      <c r="O5" s="6">
        <v>84.666640136835184</v>
      </c>
      <c r="P5" s="6">
        <v>92.156775305181242</v>
      </c>
      <c r="Q5" s="6">
        <v>107.5760342282183</v>
      </c>
      <c r="R5" s="6">
        <v>87.105697771526906</v>
      </c>
      <c r="S5" s="6">
        <v>90.512521826276625</v>
      </c>
      <c r="T5" s="7">
        <v>90.835718369593977</v>
      </c>
      <c r="U5" s="7">
        <v>93.486085818843165</v>
      </c>
      <c r="V5" s="7">
        <v>94.493283499910092</v>
      </c>
      <c r="AI5" s="4"/>
    </row>
    <row r="6" spans="1:35" ht="14.45">
      <c r="A6" s="5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>
        <v>10.8</v>
      </c>
      <c r="S6" s="8">
        <v>10.8</v>
      </c>
      <c r="T6" s="9">
        <v>10.8</v>
      </c>
      <c r="U6" s="9">
        <v>10.8</v>
      </c>
      <c r="V6" s="9">
        <v>10.8</v>
      </c>
      <c r="AI6" s="4"/>
    </row>
    <row r="7" spans="1:35" ht="14.45">
      <c r="A7" s="5" t="s">
        <v>5</v>
      </c>
      <c r="B7" s="8"/>
      <c r="C7" s="8"/>
      <c r="D7" s="8"/>
      <c r="E7" s="8"/>
      <c r="F7" s="8"/>
      <c r="G7" s="8">
        <v>46.878789732711205</v>
      </c>
      <c r="H7" s="8">
        <v>48.928260813393685</v>
      </c>
      <c r="I7" s="8">
        <v>54.556788870314818</v>
      </c>
      <c r="J7" s="8">
        <v>60.926699473130796</v>
      </c>
      <c r="K7" s="8">
        <v>62.833946264846695</v>
      </c>
      <c r="L7" s="8">
        <v>61.889932380546092</v>
      </c>
      <c r="M7" s="8">
        <v>64.547556616474225</v>
      </c>
      <c r="N7" s="8">
        <v>66.099815723374221</v>
      </c>
      <c r="O7" s="8">
        <v>67.590188147840763</v>
      </c>
      <c r="P7" s="8">
        <v>68.136918730070121</v>
      </c>
      <c r="Q7" s="8">
        <v>85.795091830630582</v>
      </c>
      <c r="R7" s="8">
        <v>66.351631464909943</v>
      </c>
      <c r="S7" s="8">
        <v>68.211138960000014</v>
      </c>
      <c r="T7" s="8">
        <v>68.704602750468098</v>
      </c>
      <c r="U7" s="8">
        <v>70.566900000000032</v>
      </c>
      <c r="V7" s="8">
        <f>'[1]2020'!AE312</f>
        <v>70.836700000000008</v>
      </c>
      <c r="AI7" s="4"/>
    </row>
    <row r="8" spans="1:35" ht="14.45">
      <c r="A8" s="5" t="s">
        <v>6</v>
      </c>
      <c r="B8" s="15">
        <v>5.108503367429079</v>
      </c>
      <c r="C8" s="15">
        <v>5.1064642979767463</v>
      </c>
      <c r="D8" s="15">
        <v>5.3813250140805415</v>
      </c>
      <c r="E8" s="15">
        <v>5.535562265712989</v>
      </c>
      <c r="F8" s="15">
        <v>5.8533439714625599</v>
      </c>
      <c r="G8" s="15">
        <v>9.5016884818203113</v>
      </c>
      <c r="H8" s="15">
        <v>10.52868063448973</v>
      </c>
      <c r="I8" s="15">
        <v>12.081992868595286</v>
      </c>
      <c r="J8" s="15">
        <v>13.73629878483877</v>
      </c>
      <c r="K8" s="15">
        <v>14.425116559710286</v>
      </c>
      <c r="L8" s="15">
        <v>14.844480402848188</v>
      </c>
      <c r="M8" s="15">
        <v>15.56228959846581</v>
      </c>
      <c r="N8" s="15">
        <v>15.786478781917904</v>
      </c>
      <c r="O8" s="15">
        <v>16.214282870703357</v>
      </c>
      <c r="P8" s="15">
        <v>17.035117006003901</v>
      </c>
      <c r="Q8" s="15">
        <v>19.07388746938739</v>
      </c>
      <c r="R8" s="15">
        <v>18.740871038444773</v>
      </c>
      <c r="S8" s="15">
        <v>19.865814173328243</v>
      </c>
      <c r="T8" s="15">
        <v>20.030997432268865</v>
      </c>
      <c r="U8" s="15">
        <v>20.414990283866</v>
      </c>
      <c r="V8" s="15">
        <v>20.653222715757991</v>
      </c>
      <c r="AI8" s="4"/>
    </row>
  </sheetData>
  <pageMargins left="0.7" right="0.7" top="0.75" bottom="0.75" header="0.3" footer="0.3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ca164e848c4fad5da276762f41258f4d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5f0ac419ea59745c8cf4e78d3a84f2f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8DB78C-6B80-418B-AC11-9F8A8E3643BE}"/>
</file>

<file path=customXml/itemProps2.xml><?xml version="1.0" encoding="utf-8"?>
<ds:datastoreItem xmlns:ds="http://schemas.openxmlformats.org/officeDocument/2006/customXml" ds:itemID="{0F290C40-6EA3-4D47-8321-51F2AF34A28A}"/>
</file>

<file path=customXml/itemProps3.xml><?xml version="1.0" encoding="utf-8"?>
<ds:datastoreItem xmlns:ds="http://schemas.openxmlformats.org/officeDocument/2006/customXml" ds:itemID="{E3B51D43-8271-45AC-AC3B-82452ACB1F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Wailly</dc:creator>
  <cp:keywords/>
  <dc:description/>
  <cp:lastModifiedBy>De Vits Tom</cp:lastModifiedBy>
  <cp:revision/>
  <dcterms:created xsi:type="dcterms:W3CDTF">2020-01-17T10:40:58Z</dcterms:created>
  <dcterms:modified xsi:type="dcterms:W3CDTF">2020-12-11T10:48:14Z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