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lgheli\Desktop\"/>
    </mc:Choice>
  </mc:AlternateContent>
  <xr:revisionPtr revIDLastSave="0" documentId="8_{42B31ADD-DEA6-4CDA-8459-986521A345BC}" xr6:coauthVersionLast="45" xr6:coauthVersionMax="45" xr10:uidLastSave="{00000000-0000-0000-0000-000000000000}"/>
  <bookViews>
    <workbookView xWindow="-108" yWindow="-108" windowWidth="23256" windowHeight="12576" xr2:uid="{D71135F9-2FD7-48F7-A506-C780830BCB80}"/>
  </bookViews>
  <sheets>
    <sheet name="Inschrijvingen" sheetId="12" r:id="rId1"/>
    <sheet name="Participatiegraad" sheetId="4" r:id="rId2"/>
    <sheet name="Studierendement" sheetId="11" r:id="rId3"/>
    <sheet name="Geslaagden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2" l="1"/>
  <c r="E27" i="12"/>
  <c r="D27" i="12"/>
  <c r="C27" i="12"/>
  <c r="B27" i="12"/>
</calcChain>
</file>

<file path=xl/sharedStrings.xml><?xml version="1.0" encoding="utf-8"?>
<sst xmlns="http://schemas.openxmlformats.org/spreadsheetml/2006/main" count="251" uniqueCount="111">
  <si>
    <t>Agentschap voor Hoger Onderwijs, Volwassenenonderwijs</t>
  </si>
  <si>
    <t>Kwalificaties &amp; Studietoelagen</t>
  </si>
  <si>
    <t>Afdeling Hoger Onderwijs</t>
  </si>
  <si>
    <t>Cel Data</t>
  </si>
  <si>
    <t xml:space="preserve">Bron: Databank Hoger Onderwijs </t>
  </si>
  <si>
    <t>Laatste laadoperatie</t>
  </si>
  <si>
    <t>Total</t>
  </si>
  <si>
    <t>Professioneel gerichte bachelor</t>
  </si>
  <si>
    <t>Academisch gerichte bachelor</t>
  </si>
  <si>
    <t>verpleegkunde</t>
  </si>
  <si>
    <r>
      <t>Academiejaar:</t>
    </r>
    <r>
      <rPr>
        <sz val="11"/>
        <color theme="1"/>
        <rFont val="Calibri"/>
        <family val="2"/>
        <scheme val="minor"/>
      </rPr>
      <t xml:space="preserve"> 2014-2015 t.e.m. 2018-2019</t>
    </r>
  </si>
  <si>
    <t>Participatiegraad</t>
  </si>
  <si>
    <r>
      <t>Afstudeerrichting SO :</t>
    </r>
    <r>
      <rPr>
        <sz val="11"/>
        <color theme="1"/>
        <rFont val="Calibri"/>
        <family val="2"/>
        <scheme val="minor"/>
      </rPr>
      <t xml:space="preserve"> Naamloos leerjaar</t>
    </r>
  </si>
  <si>
    <t>agro- en biotechnologie</t>
  </si>
  <si>
    <t>architectuur</t>
  </si>
  <si>
    <t>audiovisuele technieken: fotografie</t>
  </si>
  <si>
    <t>autotechnologie</t>
  </si>
  <si>
    <t>bedrijfsmanagement</t>
  </si>
  <si>
    <t>beeldende kunsten</t>
  </si>
  <si>
    <t>bouw</t>
  </si>
  <si>
    <t>digital arts en entertainment</t>
  </si>
  <si>
    <t>elektromechanica</t>
  </si>
  <si>
    <t>elektronica-ICT</t>
  </si>
  <si>
    <t>energiemanagement</t>
  </si>
  <si>
    <t>energietechnologie</t>
  </si>
  <si>
    <t>grafische en digitale media</t>
  </si>
  <si>
    <t>houttechnologie</t>
  </si>
  <si>
    <t>informatiemanagement en de multimedia</t>
  </si>
  <si>
    <t>media en entertainment business</t>
  </si>
  <si>
    <t>onderwijs: kleuteronderwijs</t>
  </si>
  <si>
    <t>onderwijs: secundair onderwijs</t>
  </si>
  <si>
    <t>orthopedagogie</t>
  </si>
  <si>
    <t>sociaal werk</t>
  </si>
  <si>
    <t>sociale readaptatiewetenschappen</t>
  </si>
  <si>
    <t>toegepaste informatica</t>
  </si>
  <si>
    <t>toerisme en het recreatiemanagement</t>
  </si>
  <si>
    <t>Tabel 1a. Participatiegraad van studenten uit naamloos leerjaar in het hoger onderwijs per academiejaar van eerste inschrijving</t>
  </si>
  <si>
    <t>audiovisuele kunsten</t>
  </si>
  <si>
    <t>biologie</t>
  </si>
  <si>
    <t>biomedische laboratoriumtechnologie</t>
  </si>
  <si>
    <t>chemie</t>
  </si>
  <si>
    <t>communicatiemanagement</t>
  </si>
  <si>
    <t>criminologische wetenschappen</t>
  </si>
  <si>
    <t>ergotherapie</t>
  </si>
  <si>
    <t>facilitair management</t>
  </si>
  <si>
    <t>geschiedenis</t>
  </si>
  <si>
    <t>gezinswetenschappen</t>
  </si>
  <si>
    <t>hotelmanagement</t>
  </si>
  <si>
    <t>industriële wetenschappen</t>
  </si>
  <si>
    <t>ingenieurswetenschappen</t>
  </si>
  <si>
    <t>interieurvormgeving</t>
  </si>
  <si>
    <t>journalistiek</t>
  </si>
  <si>
    <t>logopedie en de audiologie</t>
  </si>
  <si>
    <t>multimedia en de communicatietechnologie</t>
  </si>
  <si>
    <t>office management</t>
  </si>
  <si>
    <t>onderwijs: lager onderwijs</t>
  </si>
  <si>
    <t>Oosterse talen en culturen</t>
  </si>
  <si>
    <t>orthopedie</t>
  </si>
  <si>
    <t>politieke wetenschappen</t>
  </si>
  <si>
    <t>pop- en rockmuziek</t>
  </si>
  <si>
    <t>revalidatiewetenschappen en de kinesitherapie</t>
  </si>
  <si>
    <t>taal- en letterkunde</t>
  </si>
  <si>
    <t>toegepaste architectuur</t>
  </si>
  <si>
    <t>toegepaste psychologie</t>
  </si>
  <si>
    <t>toegepaste taalkunde: combinatie van ten minste twee talen</t>
  </si>
  <si>
    <t>vastgoed</t>
  </si>
  <si>
    <t>voedings- en dieetkunde</t>
  </si>
  <si>
    <t>vroedkunde</t>
  </si>
  <si>
    <r>
      <t xml:space="preserve">Bachelordiploma behaald: </t>
    </r>
    <r>
      <rPr>
        <sz val="11"/>
        <color theme="1"/>
        <rFont val="Calibri"/>
        <family val="2"/>
        <scheme val="minor"/>
      </rPr>
      <t xml:space="preserve">Ja </t>
    </r>
  </si>
  <si>
    <r>
      <t>Afstudeerrichting SO:</t>
    </r>
    <r>
      <rPr>
        <sz val="11"/>
        <color theme="1"/>
        <rFont val="Calibri"/>
        <family val="2"/>
        <scheme val="minor"/>
      </rPr>
      <t xml:space="preserve"> Naamloos leerjaar</t>
    </r>
  </si>
  <si>
    <t>SR 1-24%</t>
  </si>
  <si>
    <t>SR 0%</t>
  </si>
  <si>
    <t>2015-2016</t>
  </si>
  <si>
    <t>2016-2017</t>
  </si>
  <si>
    <t>2017-2018</t>
  </si>
  <si>
    <t>2018-2019</t>
  </si>
  <si>
    <t>sociologie</t>
  </si>
  <si>
    <t>Gemiddeld SR</t>
  </si>
  <si>
    <t>SR 25%-49%</t>
  </si>
  <si>
    <t>SR 50%-84%</t>
  </si>
  <si>
    <t>SR 85%-100%</t>
  </si>
  <si>
    <t>SR n.v.t.</t>
  </si>
  <si>
    <t>*</t>
  </si>
  <si>
    <t>Tabel 3a. Aantal geslaagde studenten in een academische en professionele bachelor die doorstroomden uit naamloos leerjaar per academiejaar van eerste diploma</t>
  </si>
  <si>
    <t>Aantal loopbanen HO</t>
  </si>
  <si>
    <t>Gemiddelde TTG</t>
  </si>
  <si>
    <t>Binnen 3 jaar</t>
  </si>
  <si>
    <t>Na 4 jaar</t>
  </si>
  <si>
    <t>Na 5 jaar of meer</t>
  </si>
  <si>
    <t>Tabel 3b. Gemiddelde Time To Graduation (TTG) en TTG-categorie van studenten die doorstroomden uit naamloos leerjaar per type opleiding en jaar eerst behaalde diploma</t>
  </si>
  <si>
    <t>Aantal afgestudeerde lln naamloos leerjaar</t>
  </si>
  <si>
    <t>Aantal studenten dat rechtstreeks doorstroomt</t>
  </si>
  <si>
    <t>Tabel 2. Gemiddeld studierendement (SR) en studierendementscategorie in het jaar als generatiestudenten van studenten die rechtstreeks doorstroomden uit naamloos leerjaar per type opleiding en jaar eerst behaalde diploma</t>
  </si>
  <si>
    <t>Tabel 1b. Aantal rechtstreeks doorgestroomde studenten uit naamloos leerjaar per opleiding HO, per type opleiding en academiejaar van eerste inschrijving</t>
  </si>
  <si>
    <t>Voltijds gewoon secundair onderwijs - Naamloos leerjaar</t>
  </si>
  <si>
    <t>Evolutie inschrijvingen (op de eerste schooldag van februari)</t>
  </si>
  <si>
    <t>2019-2020</t>
  </si>
  <si>
    <t>Naamloos leerjaar</t>
  </si>
  <si>
    <t>Bron: Dataloep Inschrijvingen secundair onderwijs</t>
  </si>
  <si>
    <t>School</t>
  </si>
  <si>
    <t>110395 - V.T.I.-2, 9300 Aalst</t>
  </si>
  <si>
    <t>112797 - avAnt Provinciaal Onderwijs, 2018 Antwerpen</t>
  </si>
  <si>
    <t>116855 - KOGEKA 2, 2440 Geel</t>
  </si>
  <si>
    <t>36624 - Richtpunt campus Gent Henleykaai, 9000 Gent</t>
  </si>
  <si>
    <t>38216 - Sint-Carolus Secundair Onderwijs, 9100 Sint-Niklaas</t>
  </si>
  <si>
    <t>42465 - GO! Atheneum Pottelberg 2de en 3de graad, 8500 Kortrijk</t>
  </si>
  <si>
    <t>Eindtotaal</t>
  </si>
  <si>
    <t>Bron: Datawarehouse Onderwijs en Vorming</t>
  </si>
  <si>
    <t>Evolutie aantal behaalde diploma's secundair onderwijs</t>
  </si>
  <si>
    <t>2014-2015</t>
  </si>
  <si>
    <t>Bron: Dataloep studiebewijzen secundair 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</si>
</sst>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6699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right" vertical="top"/>
    </xf>
    <xf numFmtId="3" fontId="3" fillId="5" borderId="3" xfId="0" applyNumberFormat="1" applyFont="1" applyFill="1" applyBorder="1" applyAlignment="1">
      <alignment horizontal="right" vertical="top"/>
    </xf>
    <xf numFmtId="0" fontId="0" fillId="0" borderId="2" xfId="0" applyBorder="1"/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left" vertical="top"/>
    </xf>
    <xf numFmtId="0" fontId="0" fillId="0" borderId="0" xfId="0"/>
    <xf numFmtId="0" fontId="3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/>
    </xf>
    <xf numFmtId="0" fontId="0" fillId="0" borderId="0" xfId="0"/>
    <xf numFmtId="10" fontId="4" fillId="0" borderId="2" xfId="1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6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/>
    </xf>
    <xf numFmtId="3" fontId="8" fillId="7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7" borderId="10" xfId="0" applyFont="1" applyFill="1" applyBorder="1" applyAlignment="1">
      <alignment horizontal="left" vertical="center"/>
    </xf>
    <xf numFmtId="3" fontId="7" fillId="7" borderId="10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top"/>
    </xf>
    <xf numFmtId="0" fontId="0" fillId="3" borderId="8" xfId="0" applyFill="1" applyBorder="1"/>
    <xf numFmtId="0" fontId="0" fillId="3" borderId="4" xfId="0" applyFill="1" applyBorder="1"/>
    <xf numFmtId="0" fontId="5" fillId="4" borderId="5" xfId="0" applyFont="1" applyFill="1" applyBorder="1" applyAlignment="1">
      <alignment horizontal="left" vertical="top"/>
    </xf>
    <xf numFmtId="0" fontId="0" fillId="4" borderId="9" xfId="0" applyFill="1" applyBorder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C23E-BEF7-46BF-BC15-E67460D9D3CF}">
  <dimension ref="A1:F28"/>
  <sheetViews>
    <sheetView tabSelected="1" workbookViewId="0"/>
  </sheetViews>
  <sheetFormatPr defaultRowHeight="14.4" x14ac:dyDescent="0.3"/>
  <cols>
    <col min="1" max="1" width="56.109375" bestFit="1" customWidth="1"/>
    <col min="2" max="6" width="11.109375" customWidth="1"/>
  </cols>
  <sheetData>
    <row r="1" spans="1:6" x14ac:dyDescent="0.3">
      <c r="A1" s="18" t="s">
        <v>94</v>
      </c>
      <c r="B1" s="19"/>
      <c r="C1" s="19"/>
      <c r="D1" s="19"/>
      <c r="E1" s="19"/>
      <c r="F1" s="19"/>
    </row>
    <row r="2" spans="1:6" x14ac:dyDescent="0.3">
      <c r="A2" s="18"/>
      <c r="B2" s="19"/>
      <c r="C2" s="19"/>
      <c r="D2" s="19"/>
      <c r="E2" s="19"/>
      <c r="F2" s="19"/>
    </row>
    <row r="3" spans="1:6" x14ac:dyDescent="0.3">
      <c r="A3" s="18" t="s">
        <v>95</v>
      </c>
      <c r="B3" s="19"/>
      <c r="C3" s="19"/>
      <c r="D3" s="19"/>
      <c r="E3" s="19"/>
      <c r="F3" s="19"/>
    </row>
    <row r="4" spans="1:6" x14ac:dyDescent="0.3">
      <c r="A4" s="19"/>
      <c r="B4" s="20" t="s">
        <v>72</v>
      </c>
      <c r="C4" s="20" t="s">
        <v>73</v>
      </c>
      <c r="D4" s="20" t="s">
        <v>74</v>
      </c>
      <c r="E4" s="20" t="s">
        <v>75</v>
      </c>
      <c r="F4" s="20" t="s">
        <v>96</v>
      </c>
    </row>
    <row r="5" spans="1:6" x14ac:dyDescent="0.3">
      <c r="A5" s="21" t="s">
        <v>97</v>
      </c>
      <c r="B5" s="22">
        <v>69</v>
      </c>
      <c r="C5" s="22">
        <v>61</v>
      </c>
      <c r="D5" s="22">
        <v>57</v>
      </c>
      <c r="E5" s="22">
        <v>95</v>
      </c>
      <c r="F5" s="22">
        <v>148</v>
      </c>
    </row>
    <row r="6" spans="1:6" x14ac:dyDescent="0.3">
      <c r="A6" s="23" t="s">
        <v>98</v>
      </c>
      <c r="B6" s="19"/>
      <c r="C6" s="19"/>
      <c r="D6" s="19"/>
      <c r="E6" s="19"/>
      <c r="F6" s="19"/>
    </row>
    <row r="7" spans="1:6" x14ac:dyDescent="0.3">
      <c r="A7" s="19"/>
      <c r="B7" s="19"/>
      <c r="C7" s="19"/>
      <c r="D7" s="19"/>
      <c r="E7" s="19"/>
      <c r="F7" s="19"/>
    </row>
    <row r="8" spans="1:6" x14ac:dyDescent="0.3">
      <c r="A8" s="19" t="s">
        <v>99</v>
      </c>
      <c r="B8" s="20" t="s">
        <v>72</v>
      </c>
      <c r="C8" s="20" t="s">
        <v>73</v>
      </c>
      <c r="D8" s="20" t="s">
        <v>74</v>
      </c>
      <c r="E8" s="20" t="s">
        <v>75</v>
      </c>
      <c r="F8" s="20" t="s">
        <v>96</v>
      </c>
    </row>
    <row r="9" spans="1:6" x14ac:dyDescent="0.3">
      <c r="A9" s="21" t="s">
        <v>100</v>
      </c>
      <c r="B9" s="22"/>
      <c r="C9" s="22"/>
      <c r="D9" s="22"/>
      <c r="E9" s="22"/>
      <c r="F9" s="22">
        <v>3</v>
      </c>
    </row>
    <row r="10" spans="1:6" x14ac:dyDescent="0.3">
      <c r="A10" s="21" t="s">
        <v>101</v>
      </c>
      <c r="B10" s="22"/>
      <c r="C10" s="22"/>
      <c r="D10" s="22"/>
      <c r="E10" s="22"/>
      <c r="F10" s="22">
        <v>10</v>
      </c>
    </row>
    <row r="11" spans="1:6" x14ac:dyDescent="0.3">
      <c r="A11" s="21" t="s">
        <v>102</v>
      </c>
      <c r="B11" s="22">
        <v>69</v>
      </c>
      <c r="C11" s="22">
        <v>61</v>
      </c>
      <c r="D11" s="22">
        <v>57</v>
      </c>
      <c r="E11" s="22">
        <v>67</v>
      </c>
      <c r="F11" s="22">
        <v>61</v>
      </c>
    </row>
    <row r="12" spans="1:6" x14ac:dyDescent="0.3">
      <c r="A12" s="21" t="s">
        <v>103</v>
      </c>
      <c r="B12" s="22"/>
      <c r="C12" s="22"/>
      <c r="D12" s="22"/>
      <c r="E12" s="22"/>
      <c r="F12" s="22">
        <v>13</v>
      </c>
    </row>
    <row r="13" spans="1:6" x14ac:dyDescent="0.3">
      <c r="A13" s="21" t="s">
        <v>104</v>
      </c>
      <c r="B13" s="22"/>
      <c r="C13" s="22"/>
      <c r="D13" s="22"/>
      <c r="E13" s="22">
        <v>28</v>
      </c>
      <c r="F13" s="22">
        <v>57</v>
      </c>
    </row>
    <row r="14" spans="1:6" x14ac:dyDescent="0.3">
      <c r="A14" s="21" t="s">
        <v>105</v>
      </c>
      <c r="B14" s="22"/>
      <c r="C14" s="22"/>
      <c r="D14" s="22"/>
      <c r="E14" s="22"/>
      <c r="F14" s="22">
        <v>4</v>
      </c>
    </row>
    <row r="15" spans="1:6" x14ac:dyDescent="0.3">
      <c r="A15" s="24" t="s">
        <v>106</v>
      </c>
      <c r="B15" s="25">
        <v>69</v>
      </c>
      <c r="C15" s="25">
        <v>61</v>
      </c>
      <c r="D15" s="25">
        <v>57</v>
      </c>
      <c r="E15" s="25">
        <v>95</v>
      </c>
      <c r="F15" s="25">
        <v>148</v>
      </c>
    </row>
    <row r="16" spans="1:6" x14ac:dyDescent="0.3">
      <c r="A16" s="23" t="s">
        <v>107</v>
      </c>
      <c r="B16" s="19"/>
      <c r="C16" s="19"/>
      <c r="D16" s="19"/>
      <c r="E16" s="19"/>
      <c r="F16" s="19"/>
    </row>
    <row r="17" spans="1:6" x14ac:dyDescent="0.3">
      <c r="A17" s="19"/>
      <c r="B17" s="19"/>
      <c r="C17" s="19"/>
      <c r="D17" s="19"/>
      <c r="E17" s="19"/>
      <c r="F17" s="19"/>
    </row>
    <row r="18" spans="1:6" x14ac:dyDescent="0.3">
      <c r="A18" s="19"/>
      <c r="B18" s="19"/>
      <c r="C18" s="19"/>
      <c r="D18" s="19"/>
      <c r="E18" s="19"/>
      <c r="F18" s="19"/>
    </row>
    <row r="19" spans="1:6" x14ac:dyDescent="0.3">
      <c r="A19" s="18" t="s">
        <v>108</v>
      </c>
      <c r="B19" s="19"/>
      <c r="C19" s="19"/>
      <c r="D19" s="19"/>
      <c r="E19" s="19"/>
      <c r="F19" s="19"/>
    </row>
    <row r="20" spans="1:6" x14ac:dyDescent="0.3">
      <c r="A20" s="19"/>
      <c r="B20" s="20" t="s">
        <v>109</v>
      </c>
      <c r="C20" s="20" t="s">
        <v>72</v>
      </c>
      <c r="D20" s="20" t="s">
        <v>73</v>
      </c>
      <c r="E20" s="20" t="s">
        <v>74</v>
      </c>
      <c r="F20" s="20" t="s">
        <v>75</v>
      </c>
    </row>
    <row r="21" spans="1:6" x14ac:dyDescent="0.3">
      <c r="A21" s="21" t="s">
        <v>97</v>
      </c>
      <c r="B21" s="22">
        <v>40</v>
      </c>
      <c r="C21" s="22">
        <v>54</v>
      </c>
      <c r="D21" s="22">
        <v>39</v>
      </c>
      <c r="E21" s="22">
        <v>43</v>
      </c>
      <c r="F21" s="22">
        <v>71</v>
      </c>
    </row>
    <row r="22" spans="1:6" x14ac:dyDescent="0.3">
      <c r="A22" s="23" t="s">
        <v>110</v>
      </c>
      <c r="B22" s="19"/>
      <c r="C22" s="19"/>
      <c r="D22" s="19"/>
      <c r="E22" s="19"/>
      <c r="F22" s="19"/>
    </row>
    <row r="23" spans="1:6" x14ac:dyDescent="0.3">
      <c r="A23" s="19"/>
      <c r="B23" s="19"/>
      <c r="C23" s="19"/>
      <c r="D23" s="19"/>
      <c r="E23" s="19"/>
      <c r="F23" s="19"/>
    </row>
    <row r="24" spans="1:6" x14ac:dyDescent="0.3">
      <c r="A24" s="19" t="s">
        <v>99</v>
      </c>
      <c r="B24" s="20" t="s">
        <v>109</v>
      </c>
      <c r="C24" s="20" t="s">
        <v>72</v>
      </c>
      <c r="D24" s="20" t="s">
        <v>73</v>
      </c>
      <c r="E24" s="20" t="s">
        <v>74</v>
      </c>
      <c r="F24" s="20" t="s">
        <v>75</v>
      </c>
    </row>
    <row r="25" spans="1:6" x14ac:dyDescent="0.3">
      <c r="A25" s="21" t="s">
        <v>102</v>
      </c>
      <c r="B25" s="22">
        <v>40</v>
      </c>
      <c r="C25" s="22">
        <v>54</v>
      </c>
      <c r="D25" s="22">
        <v>39</v>
      </c>
      <c r="E25" s="22">
        <v>43</v>
      </c>
      <c r="F25" s="22">
        <v>49</v>
      </c>
    </row>
    <row r="26" spans="1:6" x14ac:dyDescent="0.3">
      <c r="A26" s="21" t="s">
        <v>104</v>
      </c>
      <c r="B26" s="22"/>
      <c r="C26" s="22"/>
      <c r="D26" s="22"/>
      <c r="E26" s="22"/>
      <c r="F26" s="22">
        <v>22</v>
      </c>
    </row>
    <row r="27" spans="1:6" x14ac:dyDescent="0.3">
      <c r="A27" s="24" t="s">
        <v>106</v>
      </c>
      <c r="B27" s="25">
        <f>SUM(B25:B26)</f>
        <v>40</v>
      </c>
      <c r="C27" s="25">
        <f t="shared" ref="C27:F27" si="0">SUM(C25:C26)</f>
        <v>54</v>
      </c>
      <c r="D27" s="25">
        <f t="shared" si="0"/>
        <v>39</v>
      </c>
      <c r="E27" s="25">
        <f t="shared" si="0"/>
        <v>43</v>
      </c>
      <c r="F27" s="25">
        <f t="shared" si="0"/>
        <v>71</v>
      </c>
    </row>
    <row r="28" spans="1:6" x14ac:dyDescent="0.3">
      <c r="A28" s="23" t="s">
        <v>107</v>
      </c>
      <c r="B28" s="19"/>
      <c r="C28" s="19"/>
      <c r="D28" s="19"/>
      <c r="E28" s="19"/>
      <c r="F28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D6DC-3AA2-40B6-92B4-8B2957D33CD9}">
  <dimension ref="A1:L79"/>
  <sheetViews>
    <sheetView workbookViewId="0"/>
  </sheetViews>
  <sheetFormatPr defaultRowHeight="14.4" x14ac:dyDescent="0.3"/>
  <cols>
    <col min="1" max="1" width="44.44140625" customWidth="1"/>
    <col min="2" max="2" width="51.88671875" bestFit="1" customWidth="1"/>
    <col min="3" max="3" width="15" style="6" bestFit="1" customWidth="1"/>
    <col min="4" max="4" width="36.88671875" style="6" bestFit="1" customWidth="1"/>
    <col min="5" max="5" width="40.44140625" style="6" bestFit="1" customWidth="1"/>
    <col min="6" max="6" width="15" style="6" bestFit="1" customWidth="1"/>
    <col min="7" max="7" width="36.88671875" style="6" bestFit="1" customWidth="1"/>
    <col min="8" max="8" width="40.44140625" style="6" bestFit="1" customWidth="1"/>
    <col min="9" max="9" width="15" style="6" bestFit="1" customWidth="1"/>
    <col min="10" max="10" width="36.88671875" bestFit="1" customWidth="1"/>
    <col min="11" max="11" width="40.44140625" bestFit="1" customWidth="1"/>
    <col min="12" max="12" width="15" bestFit="1" customWidth="1"/>
    <col min="13" max="13" width="36.88671875" bestFit="1" customWidth="1"/>
    <col min="14" max="14" width="40.44140625" bestFit="1" customWidth="1"/>
    <col min="15" max="16" width="1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5" spans="1:12" x14ac:dyDescent="0.3">
      <c r="A5" t="s">
        <v>4</v>
      </c>
    </row>
    <row r="7" spans="1:12" s="16" customFormat="1" x14ac:dyDescent="0.3">
      <c r="A7" s="2" t="s">
        <v>36</v>
      </c>
      <c r="C7" s="6"/>
      <c r="D7" s="6"/>
      <c r="E7" s="6"/>
      <c r="F7" s="6"/>
      <c r="G7" s="6"/>
      <c r="H7" s="6"/>
      <c r="I7" s="6"/>
    </row>
    <row r="8" spans="1:12" s="16" customFormat="1" x14ac:dyDescent="0.3">
      <c r="C8" s="6"/>
      <c r="D8" s="6"/>
      <c r="E8" s="6"/>
      <c r="F8" s="6"/>
      <c r="G8" s="6"/>
      <c r="H8" s="6"/>
      <c r="I8" s="6"/>
    </row>
    <row r="9" spans="1:12" s="16" customFormat="1" x14ac:dyDescent="0.3">
      <c r="A9" s="1" t="s">
        <v>5</v>
      </c>
      <c r="B9" s="6"/>
      <c r="C9" s="6"/>
      <c r="D9" s="6"/>
      <c r="E9" s="6"/>
      <c r="F9" s="6"/>
      <c r="G9" s="6"/>
      <c r="H9" s="6"/>
      <c r="I9" s="6"/>
    </row>
    <row r="10" spans="1:12" s="16" customFormat="1" x14ac:dyDescent="0.3">
      <c r="A10" s="1" t="s">
        <v>10</v>
      </c>
      <c r="B10" s="6"/>
      <c r="C10" s="6"/>
      <c r="D10" s="6"/>
      <c r="E10" s="6"/>
      <c r="F10" s="6"/>
      <c r="G10" s="6"/>
      <c r="H10" s="6"/>
      <c r="I10" s="6"/>
    </row>
    <row r="11" spans="1:12" s="16" customFormat="1" x14ac:dyDescent="0.3">
      <c r="A11" s="1" t="s">
        <v>12</v>
      </c>
      <c r="B11" s="6"/>
      <c r="C11" s="6"/>
      <c r="D11" s="6"/>
      <c r="E11" s="6"/>
      <c r="F11" s="6"/>
      <c r="G11" s="6"/>
      <c r="H11" s="6"/>
      <c r="I11" s="6"/>
    </row>
    <row r="12" spans="1:12" s="16" customFormat="1" x14ac:dyDescent="0.3">
      <c r="C12" s="6"/>
      <c r="D12" s="6"/>
      <c r="E12" s="6"/>
      <c r="F12" s="6"/>
      <c r="G12" s="6"/>
      <c r="H12" s="6"/>
      <c r="I12" s="6"/>
    </row>
    <row r="13" spans="1:12" s="6" customFormat="1" ht="15" thickBot="1" x14ac:dyDescent="0.35"/>
    <row r="14" spans="1:12" s="6" customFormat="1" ht="15" thickBot="1" x14ac:dyDescent="0.35">
      <c r="A14" s="32" t="s">
        <v>72</v>
      </c>
      <c r="B14" s="33"/>
      <c r="C14" s="34"/>
      <c r="D14" s="32" t="s">
        <v>73</v>
      </c>
      <c r="E14" s="33"/>
      <c r="F14" s="34"/>
      <c r="G14" s="32" t="s">
        <v>74</v>
      </c>
      <c r="H14" s="33"/>
      <c r="I14" s="34"/>
      <c r="J14" s="32" t="s">
        <v>75</v>
      </c>
      <c r="K14" s="33"/>
      <c r="L14" s="34"/>
    </row>
    <row r="15" spans="1:12" s="6" customFormat="1" ht="15" thickBot="1" x14ac:dyDescent="0.35">
      <c r="A15" s="15" t="s">
        <v>90</v>
      </c>
      <c r="B15" s="15" t="s">
        <v>91</v>
      </c>
      <c r="C15" s="15" t="s">
        <v>11</v>
      </c>
      <c r="D15" s="15" t="s">
        <v>90</v>
      </c>
      <c r="E15" s="15" t="s">
        <v>91</v>
      </c>
      <c r="F15" s="15" t="s">
        <v>11</v>
      </c>
      <c r="G15" s="15" t="s">
        <v>90</v>
      </c>
      <c r="H15" s="15" t="s">
        <v>91</v>
      </c>
      <c r="I15" s="15" t="s">
        <v>11</v>
      </c>
      <c r="J15" s="15" t="s">
        <v>90</v>
      </c>
      <c r="K15" s="15" t="s">
        <v>91</v>
      </c>
      <c r="L15" s="15" t="s">
        <v>11</v>
      </c>
    </row>
    <row r="16" spans="1:12" s="6" customFormat="1" ht="15" thickBot="1" x14ac:dyDescent="0.35">
      <c r="A16" s="3">
        <v>34</v>
      </c>
      <c r="B16" s="3">
        <v>32</v>
      </c>
      <c r="C16" s="17">
        <v>0.94117647058800002</v>
      </c>
      <c r="D16" s="3">
        <v>48</v>
      </c>
      <c r="E16" s="3">
        <v>42</v>
      </c>
      <c r="F16" s="17">
        <v>0.875</v>
      </c>
      <c r="G16" s="3">
        <v>33</v>
      </c>
      <c r="H16" s="3">
        <v>27</v>
      </c>
      <c r="I16" s="17">
        <v>0.818181818181</v>
      </c>
      <c r="J16" s="3">
        <v>39</v>
      </c>
      <c r="K16" s="3">
        <v>35</v>
      </c>
      <c r="L16" s="17">
        <v>0.89743589743499996</v>
      </c>
    </row>
    <row r="17" spans="1:9" s="6" customFormat="1" x14ac:dyDescent="0.3"/>
    <row r="19" spans="1:9" x14ac:dyDescent="0.3">
      <c r="A19" s="2" t="s">
        <v>93</v>
      </c>
    </row>
    <row r="21" spans="1:9" ht="15" thickBot="1" x14ac:dyDescent="0.35"/>
    <row r="22" spans="1:9" s="12" customFormat="1" ht="15" thickBot="1" x14ac:dyDescent="0.35">
      <c r="A22" s="31"/>
      <c r="B22" s="31"/>
      <c r="C22" s="11" t="s">
        <v>72</v>
      </c>
      <c r="D22" s="11" t="s">
        <v>73</v>
      </c>
      <c r="E22" s="11" t="s">
        <v>74</v>
      </c>
      <c r="F22" s="11" t="s">
        <v>75</v>
      </c>
    </row>
    <row r="23" spans="1:9" ht="15" thickBot="1" x14ac:dyDescent="0.35">
      <c r="A23" s="35" t="s">
        <v>8</v>
      </c>
      <c r="B23" s="10" t="s">
        <v>14</v>
      </c>
      <c r="C23" s="3">
        <v>1</v>
      </c>
      <c r="D23" s="3"/>
      <c r="E23" s="3">
        <v>1</v>
      </c>
      <c r="F23" s="5"/>
      <c r="I23"/>
    </row>
    <row r="24" spans="1:9" ht="15" thickBot="1" x14ac:dyDescent="0.35">
      <c r="A24" s="27"/>
      <c r="B24" s="7" t="s">
        <v>37</v>
      </c>
      <c r="C24" s="5"/>
      <c r="D24" s="3"/>
      <c r="E24" s="5"/>
      <c r="F24" s="5"/>
      <c r="I24"/>
    </row>
    <row r="25" spans="1:9" ht="15" thickBot="1" x14ac:dyDescent="0.35">
      <c r="A25" s="27"/>
      <c r="B25" s="7" t="s">
        <v>18</v>
      </c>
      <c r="C25" s="3"/>
      <c r="D25" s="5"/>
      <c r="E25" s="5"/>
      <c r="F25" s="5"/>
      <c r="I25"/>
    </row>
    <row r="26" spans="1:9" ht="15" thickBot="1" x14ac:dyDescent="0.35">
      <c r="A26" s="27"/>
      <c r="B26" s="7" t="s">
        <v>38</v>
      </c>
      <c r="C26" s="3">
        <v>1</v>
      </c>
      <c r="D26" s="5"/>
      <c r="E26" s="5"/>
      <c r="F26" s="5"/>
      <c r="I26"/>
    </row>
    <row r="27" spans="1:9" ht="15" thickBot="1" x14ac:dyDescent="0.35">
      <c r="A27" s="27"/>
      <c r="B27" s="7" t="s">
        <v>42</v>
      </c>
      <c r="C27" s="3">
        <v>1</v>
      </c>
      <c r="D27" s="5"/>
      <c r="E27" s="5"/>
      <c r="F27" s="5"/>
      <c r="I27"/>
    </row>
    <row r="28" spans="1:9" ht="15" thickBot="1" x14ac:dyDescent="0.35">
      <c r="A28" s="27"/>
      <c r="B28" s="7" t="s">
        <v>45</v>
      </c>
      <c r="C28" s="5"/>
      <c r="D28" s="5"/>
      <c r="E28" s="5"/>
      <c r="F28" s="3">
        <v>1</v>
      </c>
      <c r="I28"/>
    </row>
    <row r="29" spans="1:9" ht="15" thickBot="1" x14ac:dyDescent="0.35">
      <c r="A29" s="27"/>
      <c r="B29" s="7" t="s">
        <v>48</v>
      </c>
      <c r="C29" s="5"/>
      <c r="D29" s="3">
        <v>1</v>
      </c>
      <c r="E29" s="5"/>
      <c r="F29" s="5"/>
      <c r="I29"/>
    </row>
    <row r="30" spans="1:9" ht="15" thickBot="1" x14ac:dyDescent="0.35">
      <c r="A30" s="27"/>
      <c r="B30" s="7" t="s">
        <v>49</v>
      </c>
      <c r="C30" s="3"/>
      <c r="D30" s="5"/>
      <c r="E30" s="5"/>
      <c r="F30" s="5"/>
      <c r="I30"/>
    </row>
    <row r="31" spans="1:9" ht="15" thickBot="1" x14ac:dyDescent="0.35">
      <c r="A31" s="27"/>
      <c r="B31" s="7" t="s">
        <v>56</v>
      </c>
      <c r="C31" s="5"/>
      <c r="D31" s="5"/>
      <c r="E31" s="5"/>
      <c r="F31" s="5"/>
      <c r="I31"/>
    </row>
    <row r="32" spans="1:9" ht="15" thickBot="1" x14ac:dyDescent="0.35">
      <c r="A32" s="27"/>
      <c r="B32" s="7" t="s">
        <v>58</v>
      </c>
      <c r="C32" s="5"/>
      <c r="D32" s="3">
        <v>1</v>
      </c>
      <c r="E32" s="5"/>
      <c r="F32" s="5"/>
      <c r="I32"/>
    </row>
    <row r="33" spans="1:9" ht="15" thickBot="1" x14ac:dyDescent="0.35">
      <c r="A33" s="27"/>
      <c r="B33" s="7" t="s">
        <v>60</v>
      </c>
      <c r="C33" s="3"/>
      <c r="D33" s="5"/>
      <c r="E33" s="5"/>
      <c r="F33" s="5"/>
      <c r="I33"/>
    </row>
    <row r="34" spans="1:9" ht="15" thickBot="1" x14ac:dyDescent="0.35">
      <c r="A34" s="27"/>
      <c r="B34" s="7" t="s">
        <v>76</v>
      </c>
      <c r="C34" s="5"/>
      <c r="D34" s="5"/>
      <c r="E34" s="5"/>
      <c r="F34" s="3">
        <v>1</v>
      </c>
      <c r="I34"/>
    </row>
    <row r="35" spans="1:9" ht="15" thickBot="1" x14ac:dyDescent="0.35">
      <c r="A35" s="27"/>
      <c r="B35" s="7" t="s">
        <v>61</v>
      </c>
      <c r="C35" s="5"/>
      <c r="D35" s="5"/>
      <c r="E35" s="3">
        <v>1</v>
      </c>
      <c r="F35" s="3"/>
      <c r="I35"/>
    </row>
    <row r="36" spans="1:9" ht="15" thickBot="1" x14ac:dyDescent="0.35">
      <c r="A36" s="28"/>
      <c r="B36" s="7" t="s">
        <v>64</v>
      </c>
      <c r="C36" s="5"/>
      <c r="D36" s="5"/>
      <c r="E36" s="3">
        <v>1</v>
      </c>
      <c r="F36" s="5"/>
      <c r="I36"/>
    </row>
    <row r="37" spans="1:9" ht="15" thickBot="1" x14ac:dyDescent="0.35">
      <c r="A37" s="26" t="s">
        <v>7</v>
      </c>
      <c r="B37" s="7" t="s">
        <v>13</v>
      </c>
      <c r="C37" s="3">
        <v>2</v>
      </c>
      <c r="D37" s="5"/>
      <c r="E37" s="5"/>
      <c r="F37" s="3">
        <v>1</v>
      </c>
      <c r="I37"/>
    </row>
    <row r="38" spans="1:9" ht="15" thickBot="1" x14ac:dyDescent="0.35">
      <c r="A38" s="27"/>
      <c r="B38" s="7" t="s">
        <v>15</v>
      </c>
      <c r="C38" s="5"/>
      <c r="D38" s="5"/>
      <c r="E38" s="5"/>
      <c r="F38" s="5"/>
      <c r="I38"/>
    </row>
    <row r="39" spans="1:9" ht="15" thickBot="1" x14ac:dyDescent="0.35">
      <c r="A39" s="27"/>
      <c r="B39" s="7" t="s">
        <v>16</v>
      </c>
      <c r="C39" s="3"/>
      <c r="D39" s="3">
        <v>1</v>
      </c>
      <c r="E39" s="5"/>
      <c r="F39" s="5"/>
      <c r="I39"/>
    </row>
    <row r="40" spans="1:9" ht="15" thickBot="1" x14ac:dyDescent="0.35">
      <c r="A40" s="27"/>
      <c r="B40" s="7" t="s">
        <v>17</v>
      </c>
      <c r="C40" s="3">
        <v>6</v>
      </c>
      <c r="D40" s="3">
        <v>6</v>
      </c>
      <c r="E40" s="3">
        <v>1</v>
      </c>
      <c r="F40" s="3">
        <v>6</v>
      </c>
      <c r="I40"/>
    </row>
    <row r="41" spans="1:9" ht="15" thickBot="1" x14ac:dyDescent="0.35">
      <c r="A41" s="27"/>
      <c r="B41" s="7" t="s">
        <v>39</v>
      </c>
      <c r="C41" s="5"/>
      <c r="D41" s="5"/>
      <c r="E41" s="3">
        <v>1</v>
      </c>
      <c r="F41" s="5"/>
      <c r="I41"/>
    </row>
    <row r="42" spans="1:9" ht="15" thickBot="1" x14ac:dyDescent="0.35">
      <c r="A42" s="27"/>
      <c r="B42" s="7" t="s">
        <v>19</v>
      </c>
      <c r="C42" s="3">
        <v>1</v>
      </c>
      <c r="D42" s="3"/>
      <c r="E42" s="5"/>
      <c r="F42" s="3">
        <v>3</v>
      </c>
      <c r="I42"/>
    </row>
    <row r="43" spans="1:9" ht="15" thickBot="1" x14ac:dyDescent="0.35">
      <c r="A43" s="27"/>
      <c r="B43" s="7" t="s">
        <v>40</v>
      </c>
      <c r="C43" s="3">
        <v>1</v>
      </c>
      <c r="D43" s="5"/>
      <c r="E43" s="5"/>
      <c r="F43" s="3">
        <v>1</v>
      </c>
      <c r="I43"/>
    </row>
    <row r="44" spans="1:9" ht="15" thickBot="1" x14ac:dyDescent="0.35">
      <c r="A44" s="27"/>
      <c r="B44" s="7" t="s">
        <v>41</v>
      </c>
      <c r="C44" s="5"/>
      <c r="D44" s="3">
        <v>1</v>
      </c>
      <c r="E44" s="5"/>
      <c r="F44" s="5"/>
      <c r="I44"/>
    </row>
    <row r="45" spans="1:9" ht="15" thickBot="1" x14ac:dyDescent="0.35">
      <c r="A45" s="27"/>
      <c r="B45" s="7" t="s">
        <v>20</v>
      </c>
      <c r="C45" s="5"/>
      <c r="D45" s="5"/>
      <c r="E45" s="5"/>
      <c r="F45" s="5"/>
      <c r="I45"/>
    </row>
    <row r="46" spans="1:9" ht="15" thickBot="1" x14ac:dyDescent="0.35">
      <c r="A46" s="27"/>
      <c r="B46" s="7" t="s">
        <v>21</v>
      </c>
      <c r="C46" s="3">
        <v>1</v>
      </c>
      <c r="D46" s="5"/>
      <c r="E46" s="3"/>
      <c r="F46" s="5"/>
      <c r="I46"/>
    </row>
    <row r="47" spans="1:9" ht="15" thickBot="1" x14ac:dyDescent="0.35">
      <c r="A47" s="27"/>
      <c r="B47" s="7" t="s">
        <v>22</v>
      </c>
      <c r="C47" s="3"/>
      <c r="D47" s="5"/>
      <c r="E47" s="5"/>
      <c r="F47" s="5"/>
      <c r="I47"/>
    </row>
    <row r="48" spans="1:9" ht="15" thickBot="1" x14ac:dyDescent="0.35">
      <c r="A48" s="27"/>
      <c r="B48" s="7" t="s">
        <v>23</v>
      </c>
      <c r="C48" s="5"/>
      <c r="D48" s="5"/>
      <c r="E48" s="5"/>
      <c r="F48" s="5"/>
      <c r="I48"/>
    </row>
    <row r="49" spans="1:9" ht="15" thickBot="1" x14ac:dyDescent="0.35">
      <c r="A49" s="27"/>
      <c r="B49" s="7" t="s">
        <v>24</v>
      </c>
      <c r="C49" s="5"/>
      <c r="D49" s="3"/>
      <c r="E49" s="5"/>
      <c r="F49" s="5"/>
      <c r="I49"/>
    </row>
    <row r="50" spans="1:9" ht="15" thickBot="1" x14ac:dyDescent="0.35">
      <c r="A50" s="27"/>
      <c r="B50" s="7" t="s">
        <v>43</v>
      </c>
      <c r="C50" s="3"/>
      <c r="D50" s="5"/>
      <c r="E50" s="3">
        <v>1</v>
      </c>
      <c r="F50" s="3">
        <v>1</v>
      </c>
      <c r="I50"/>
    </row>
    <row r="51" spans="1:9" ht="15" thickBot="1" x14ac:dyDescent="0.35">
      <c r="A51" s="27"/>
      <c r="B51" s="7" t="s">
        <v>44</v>
      </c>
      <c r="C51" s="5"/>
      <c r="D51" s="5"/>
      <c r="E51" s="5"/>
      <c r="F51" s="3"/>
      <c r="I51"/>
    </row>
    <row r="52" spans="1:9" ht="15" thickBot="1" x14ac:dyDescent="0.35">
      <c r="A52" s="27"/>
      <c r="B52" s="7" t="s">
        <v>46</v>
      </c>
      <c r="C52" s="3"/>
      <c r="D52" s="3"/>
      <c r="E52" s="3"/>
      <c r="F52" s="5"/>
      <c r="I52"/>
    </row>
    <row r="53" spans="1:9" ht="15" thickBot="1" x14ac:dyDescent="0.35">
      <c r="A53" s="27"/>
      <c r="B53" s="7" t="s">
        <v>25</v>
      </c>
      <c r="C53" s="3"/>
      <c r="D53" s="5"/>
      <c r="E53" s="3"/>
      <c r="F53" s="5"/>
      <c r="I53"/>
    </row>
    <row r="54" spans="1:9" ht="15" thickBot="1" x14ac:dyDescent="0.35">
      <c r="A54" s="27"/>
      <c r="B54" s="7" t="s">
        <v>47</v>
      </c>
      <c r="C54" s="5"/>
      <c r="D54" s="3">
        <v>1</v>
      </c>
      <c r="E54" s="5"/>
      <c r="F54" s="5"/>
      <c r="I54"/>
    </row>
    <row r="55" spans="1:9" ht="15" thickBot="1" x14ac:dyDescent="0.35">
      <c r="A55" s="27"/>
      <c r="B55" s="7" t="s">
        <v>26</v>
      </c>
      <c r="C55" s="5"/>
      <c r="D55" s="5"/>
      <c r="E55" s="5"/>
      <c r="F55" s="5"/>
      <c r="I55"/>
    </row>
    <row r="56" spans="1:9" ht="15" thickBot="1" x14ac:dyDescent="0.35">
      <c r="A56" s="27"/>
      <c r="B56" s="7" t="s">
        <v>27</v>
      </c>
      <c r="C56" s="3"/>
      <c r="D56" s="5"/>
      <c r="E56" s="5"/>
      <c r="F56" s="5"/>
      <c r="I56"/>
    </row>
    <row r="57" spans="1:9" ht="15" thickBot="1" x14ac:dyDescent="0.35">
      <c r="A57" s="27"/>
      <c r="B57" s="7" t="s">
        <v>50</v>
      </c>
      <c r="C57" s="5"/>
      <c r="D57" s="3">
        <v>1</v>
      </c>
      <c r="E57" s="3">
        <v>1</v>
      </c>
      <c r="F57" s="3">
        <v>1</v>
      </c>
      <c r="I57"/>
    </row>
    <row r="58" spans="1:9" ht="15" thickBot="1" x14ac:dyDescent="0.35">
      <c r="A58" s="27"/>
      <c r="B58" s="7" t="s">
        <v>51</v>
      </c>
      <c r="C58" s="3">
        <v>1</v>
      </c>
      <c r="D58" s="3">
        <v>1</v>
      </c>
      <c r="E58" s="5"/>
      <c r="F58" s="3">
        <v>1</v>
      </c>
      <c r="I58"/>
    </row>
    <row r="59" spans="1:9" ht="15" thickBot="1" x14ac:dyDescent="0.35">
      <c r="A59" s="27"/>
      <c r="B59" s="7" t="s">
        <v>52</v>
      </c>
      <c r="C59" s="5"/>
      <c r="D59" s="5"/>
      <c r="E59" s="5"/>
      <c r="F59" s="5"/>
      <c r="I59"/>
    </row>
    <row r="60" spans="1:9" ht="15" thickBot="1" x14ac:dyDescent="0.35">
      <c r="A60" s="27"/>
      <c r="B60" s="7" t="s">
        <v>28</v>
      </c>
      <c r="C60" s="3"/>
      <c r="D60" s="3">
        <v>1</v>
      </c>
      <c r="E60" s="5"/>
      <c r="F60" s="5"/>
      <c r="I60"/>
    </row>
    <row r="61" spans="1:9" ht="15" thickBot="1" x14ac:dyDescent="0.35">
      <c r="A61" s="27"/>
      <c r="B61" s="7" t="s">
        <v>53</v>
      </c>
      <c r="C61" s="3">
        <v>1</v>
      </c>
      <c r="D61" s="5"/>
      <c r="E61" s="5"/>
      <c r="F61" s="5"/>
      <c r="I61"/>
    </row>
    <row r="62" spans="1:9" ht="15" thickBot="1" x14ac:dyDescent="0.35">
      <c r="A62" s="27"/>
      <c r="B62" s="7" t="s">
        <v>54</v>
      </c>
      <c r="C62" s="3"/>
      <c r="D62" s="3">
        <v>2</v>
      </c>
      <c r="E62" s="3">
        <v>1</v>
      </c>
      <c r="F62" s="3">
        <v>1</v>
      </c>
      <c r="I62"/>
    </row>
    <row r="63" spans="1:9" ht="15" thickBot="1" x14ac:dyDescent="0.35">
      <c r="A63" s="27"/>
      <c r="B63" s="7" t="s">
        <v>29</v>
      </c>
      <c r="C63" s="5"/>
      <c r="D63" s="3">
        <v>1</v>
      </c>
      <c r="E63" s="3">
        <v>1</v>
      </c>
      <c r="F63" s="3">
        <v>4</v>
      </c>
      <c r="I63"/>
    </row>
    <row r="64" spans="1:9" ht="15" thickBot="1" x14ac:dyDescent="0.35">
      <c r="A64" s="27"/>
      <c r="B64" s="7" t="s">
        <v>55</v>
      </c>
      <c r="C64" s="3">
        <v>3</v>
      </c>
      <c r="D64" s="3">
        <v>3</v>
      </c>
      <c r="E64" s="3">
        <v>3</v>
      </c>
      <c r="F64" s="3">
        <v>1</v>
      </c>
      <c r="I64"/>
    </row>
    <row r="65" spans="1:9" ht="15" thickBot="1" x14ac:dyDescent="0.35">
      <c r="A65" s="27"/>
      <c r="B65" s="7" t="s">
        <v>30</v>
      </c>
      <c r="C65" s="3">
        <v>2</v>
      </c>
      <c r="D65" s="3">
        <v>3</v>
      </c>
      <c r="E65" s="3">
        <v>1</v>
      </c>
      <c r="F65" s="3">
        <v>4</v>
      </c>
      <c r="I65"/>
    </row>
    <row r="66" spans="1:9" ht="15" thickBot="1" x14ac:dyDescent="0.35">
      <c r="A66" s="27"/>
      <c r="B66" s="7" t="s">
        <v>31</v>
      </c>
      <c r="C66" s="3">
        <v>1</v>
      </c>
      <c r="D66" s="3">
        <v>5</v>
      </c>
      <c r="E66" s="5"/>
      <c r="F66" s="5"/>
      <c r="I66"/>
    </row>
    <row r="67" spans="1:9" ht="15" thickBot="1" x14ac:dyDescent="0.35">
      <c r="A67" s="27"/>
      <c r="B67" s="7" t="s">
        <v>57</v>
      </c>
      <c r="C67" s="5"/>
      <c r="D67" s="5"/>
      <c r="E67" s="3">
        <v>2</v>
      </c>
      <c r="F67" s="5"/>
      <c r="I67"/>
    </row>
    <row r="68" spans="1:9" ht="15" thickBot="1" x14ac:dyDescent="0.35">
      <c r="A68" s="27"/>
      <c r="B68" s="7" t="s">
        <v>59</v>
      </c>
      <c r="C68" s="5"/>
      <c r="D68" s="5"/>
      <c r="E68" s="5"/>
      <c r="F68" s="5"/>
      <c r="I68"/>
    </row>
    <row r="69" spans="1:9" ht="15" thickBot="1" x14ac:dyDescent="0.35">
      <c r="A69" s="27"/>
      <c r="B69" s="7" t="s">
        <v>32</v>
      </c>
      <c r="C69" s="3">
        <v>2</v>
      </c>
      <c r="D69" s="3">
        <v>5</v>
      </c>
      <c r="E69" s="3">
        <v>2</v>
      </c>
      <c r="F69" s="3">
        <v>1</v>
      </c>
      <c r="I69"/>
    </row>
    <row r="70" spans="1:9" ht="15" thickBot="1" x14ac:dyDescent="0.35">
      <c r="A70" s="27"/>
      <c r="B70" s="7" t="s">
        <v>33</v>
      </c>
      <c r="C70" s="3">
        <v>1</v>
      </c>
      <c r="D70" s="5"/>
      <c r="E70" s="5"/>
      <c r="F70" s="3">
        <v>1</v>
      </c>
      <c r="I70"/>
    </row>
    <row r="71" spans="1:9" ht="15" thickBot="1" x14ac:dyDescent="0.35">
      <c r="A71" s="27"/>
      <c r="B71" s="7" t="s">
        <v>62</v>
      </c>
      <c r="C71" s="5"/>
      <c r="D71" s="5"/>
      <c r="E71" s="5"/>
      <c r="F71" s="3">
        <v>2</v>
      </c>
      <c r="I71"/>
    </row>
    <row r="72" spans="1:9" ht="15" thickBot="1" x14ac:dyDescent="0.35">
      <c r="A72" s="27"/>
      <c r="B72" s="7" t="s">
        <v>34</v>
      </c>
      <c r="C72" s="3">
        <v>3</v>
      </c>
      <c r="D72" s="3">
        <v>1</v>
      </c>
      <c r="E72" s="3">
        <v>1</v>
      </c>
      <c r="F72" s="3">
        <v>1</v>
      </c>
      <c r="I72"/>
    </row>
    <row r="73" spans="1:9" ht="15" thickBot="1" x14ac:dyDescent="0.35">
      <c r="A73" s="27"/>
      <c r="B73" s="7" t="s">
        <v>63</v>
      </c>
      <c r="C73" s="3">
        <v>1</v>
      </c>
      <c r="D73" s="3">
        <v>1</v>
      </c>
      <c r="E73" s="3">
        <v>6</v>
      </c>
      <c r="F73" s="3"/>
      <c r="I73"/>
    </row>
    <row r="74" spans="1:9" ht="15" thickBot="1" x14ac:dyDescent="0.35">
      <c r="A74" s="27"/>
      <c r="B74" s="7" t="s">
        <v>35</v>
      </c>
      <c r="C74" s="5"/>
      <c r="D74" s="3">
        <v>1</v>
      </c>
      <c r="E74" s="5"/>
      <c r="F74" s="3">
        <v>1</v>
      </c>
      <c r="I74"/>
    </row>
    <row r="75" spans="1:9" ht="15" thickBot="1" x14ac:dyDescent="0.35">
      <c r="A75" s="27"/>
      <c r="B75" s="7" t="s">
        <v>65</v>
      </c>
      <c r="C75" s="3"/>
      <c r="D75" s="3">
        <v>1</v>
      </c>
      <c r="E75" s="3">
        <v>3</v>
      </c>
      <c r="F75" s="5"/>
      <c r="I75"/>
    </row>
    <row r="76" spans="1:9" ht="15" thickBot="1" x14ac:dyDescent="0.35">
      <c r="A76" s="27"/>
      <c r="B76" s="7" t="s">
        <v>9</v>
      </c>
      <c r="C76" s="3">
        <v>1</v>
      </c>
      <c r="D76" s="3">
        <v>3</v>
      </c>
      <c r="E76" s="3"/>
      <c r="F76" s="3">
        <v>2</v>
      </c>
      <c r="I76"/>
    </row>
    <row r="77" spans="1:9" ht="15" thickBot="1" x14ac:dyDescent="0.35">
      <c r="A77" s="27"/>
      <c r="B77" s="7" t="s">
        <v>66</v>
      </c>
      <c r="C77" s="3">
        <v>2</v>
      </c>
      <c r="D77" s="5"/>
      <c r="E77" s="5"/>
      <c r="F77" s="5"/>
      <c r="I77"/>
    </row>
    <row r="78" spans="1:9" ht="15" thickBot="1" x14ac:dyDescent="0.35">
      <c r="A78" s="28"/>
      <c r="B78" s="7" t="s">
        <v>67</v>
      </c>
      <c r="C78" s="3"/>
      <c r="D78" s="3">
        <v>2</v>
      </c>
      <c r="E78" s="5"/>
      <c r="F78" s="3">
        <v>1</v>
      </c>
      <c r="I78"/>
    </row>
    <row r="79" spans="1:9" ht="15" thickBot="1" x14ac:dyDescent="0.35">
      <c r="A79" s="29" t="s">
        <v>6</v>
      </c>
      <c r="B79" s="30"/>
      <c r="C79" s="4">
        <v>32</v>
      </c>
      <c r="D79" s="4">
        <v>42</v>
      </c>
      <c r="E79" s="4">
        <v>27</v>
      </c>
      <c r="F79" s="4">
        <v>35</v>
      </c>
      <c r="I79"/>
    </row>
  </sheetData>
  <mergeCells count="8">
    <mergeCell ref="G14:I14"/>
    <mergeCell ref="J14:L14"/>
    <mergeCell ref="A23:A36"/>
    <mergeCell ref="A37:A78"/>
    <mergeCell ref="A79:B79"/>
    <mergeCell ref="A22:B22"/>
    <mergeCell ref="A14:C14"/>
    <mergeCell ref="D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A8B8-EE4F-4CC3-B6A4-FAB0E3C02E19}">
  <dimension ref="A1:AC18"/>
  <sheetViews>
    <sheetView workbookViewId="0"/>
  </sheetViews>
  <sheetFormatPr defaultRowHeight="14.4" x14ac:dyDescent="0.3"/>
  <cols>
    <col min="1" max="1" width="30" customWidth="1"/>
    <col min="2" max="2" width="13.109375" bestFit="1" customWidth="1"/>
    <col min="3" max="3" width="6.88671875" bestFit="1" customWidth="1"/>
    <col min="4" max="4" width="9.44140625" bestFit="1" customWidth="1"/>
    <col min="5" max="6" width="12.109375" bestFit="1" customWidth="1"/>
    <col min="7" max="7" width="13.33203125" bestFit="1" customWidth="1"/>
    <col min="8" max="8" width="8.109375" bestFit="1" customWidth="1"/>
    <col min="9" max="9" width="13.109375" bestFit="1" customWidth="1"/>
    <col min="10" max="10" width="6.88671875" bestFit="1" customWidth="1"/>
    <col min="11" max="11" width="9.44140625" bestFit="1" customWidth="1"/>
    <col min="12" max="13" width="12.109375" bestFit="1" customWidth="1"/>
    <col min="14" max="14" width="13.33203125" bestFit="1" customWidth="1"/>
    <col min="15" max="15" width="8.109375" bestFit="1" customWidth="1"/>
    <col min="16" max="16" width="13.109375" bestFit="1" customWidth="1"/>
    <col min="17" max="17" width="6.88671875" bestFit="1" customWidth="1"/>
    <col min="18" max="18" width="9.44140625" bestFit="1" customWidth="1"/>
    <col min="19" max="20" width="12.109375" bestFit="1" customWidth="1"/>
    <col min="21" max="21" width="13.33203125" bestFit="1" customWidth="1"/>
    <col min="22" max="22" width="8.109375" bestFit="1" customWidth="1"/>
    <col min="23" max="23" width="13.109375" bestFit="1" customWidth="1"/>
    <col min="24" max="24" width="6.88671875" bestFit="1" customWidth="1"/>
    <col min="25" max="25" width="9.44140625" bestFit="1" customWidth="1"/>
    <col min="26" max="27" width="12.109375" bestFit="1" customWidth="1"/>
    <col min="28" max="28" width="13.33203125" bestFit="1" customWidth="1"/>
    <col min="29" max="29" width="8.109375" bestFit="1" customWidth="1"/>
    <col min="30" max="30" width="13.109375" bestFit="1" customWidth="1"/>
    <col min="31" max="31" width="6.88671875" bestFit="1" customWidth="1"/>
    <col min="32" max="32" width="9.44140625" bestFit="1" customWidth="1"/>
    <col min="33" max="34" width="12.109375" bestFit="1" customWidth="1"/>
    <col min="35" max="35" width="13.33203125" bestFit="1" customWidth="1"/>
    <col min="36" max="36" width="8.109375" bestFit="1" customWidth="1"/>
  </cols>
  <sheetData>
    <row r="1" spans="1:29" x14ac:dyDescent="0.3">
      <c r="A1" s="8" t="s">
        <v>0</v>
      </c>
      <c r="B1" s="8"/>
    </row>
    <row r="2" spans="1:29" x14ac:dyDescent="0.3">
      <c r="A2" s="8" t="s">
        <v>1</v>
      </c>
      <c r="B2" s="8"/>
    </row>
    <row r="3" spans="1:29" x14ac:dyDescent="0.3">
      <c r="A3" s="8" t="s">
        <v>2</v>
      </c>
      <c r="B3" s="8"/>
    </row>
    <row r="4" spans="1:29" x14ac:dyDescent="0.3">
      <c r="A4" s="8" t="s">
        <v>3</v>
      </c>
      <c r="B4" s="8"/>
    </row>
    <row r="5" spans="1:29" x14ac:dyDescent="0.3">
      <c r="A5" s="8" t="s">
        <v>4</v>
      </c>
      <c r="B5" s="8"/>
    </row>
    <row r="6" spans="1:29" x14ac:dyDescent="0.3">
      <c r="A6" s="8"/>
      <c r="B6" s="8"/>
    </row>
    <row r="7" spans="1:29" x14ac:dyDescent="0.3">
      <c r="A7" s="2" t="s">
        <v>92</v>
      </c>
      <c r="B7" s="8"/>
    </row>
    <row r="8" spans="1:29" x14ac:dyDescent="0.3">
      <c r="A8" s="8"/>
      <c r="B8" s="8"/>
    </row>
    <row r="9" spans="1:29" x14ac:dyDescent="0.3">
      <c r="A9" s="1" t="s">
        <v>5</v>
      </c>
      <c r="B9" s="1"/>
    </row>
    <row r="10" spans="1:29" x14ac:dyDescent="0.3">
      <c r="A10" s="1" t="s">
        <v>10</v>
      </c>
      <c r="B10" s="1"/>
    </row>
    <row r="11" spans="1:29" x14ac:dyDescent="0.3">
      <c r="A11" s="1" t="s">
        <v>12</v>
      </c>
      <c r="B11" s="1"/>
    </row>
    <row r="12" spans="1:29" x14ac:dyDescent="0.3">
      <c r="A12" s="1" t="s">
        <v>68</v>
      </c>
      <c r="B12" s="1"/>
    </row>
    <row r="14" spans="1:29" ht="15" thickBot="1" x14ac:dyDescent="0.35"/>
    <row r="15" spans="1:29" s="12" customFormat="1" ht="15" thickBot="1" x14ac:dyDescent="0.35">
      <c r="A15" s="36"/>
      <c r="B15" s="32" t="s">
        <v>72</v>
      </c>
      <c r="C15" s="33"/>
      <c r="D15" s="33"/>
      <c r="E15" s="33"/>
      <c r="F15" s="33"/>
      <c r="G15" s="33"/>
      <c r="H15" s="34"/>
      <c r="I15" s="32" t="s">
        <v>73</v>
      </c>
      <c r="J15" s="33"/>
      <c r="K15" s="33"/>
      <c r="L15" s="33"/>
      <c r="M15" s="33"/>
      <c r="N15" s="33"/>
      <c r="O15" s="34"/>
      <c r="P15" s="32" t="s">
        <v>74</v>
      </c>
      <c r="Q15" s="33"/>
      <c r="R15" s="33"/>
      <c r="S15" s="33"/>
      <c r="T15" s="33"/>
      <c r="U15" s="33"/>
      <c r="V15" s="34"/>
      <c r="W15" s="32" t="s">
        <v>75</v>
      </c>
      <c r="X15" s="33"/>
      <c r="Y15" s="33"/>
      <c r="Z15" s="33"/>
      <c r="AA15" s="33"/>
      <c r="AB15" s="33"/>
      <c r="AC15" s="34"/>
    </row>
    <row r="16" spans="1:29" ht="15" thickBot="1" x14ac:dyDescent="0.35">
      <c r="A16" s="37"/>
      <c r="B16" s="7" t="s">
        <v>77</v>
      </c>
      <c r="C16" s="7" t="s">
        <v>71</v>
      </c>
      <c r="D16" s="7" t="s">
        <v>70</v>
      </c>
      <c r="E16" s="7" t="s">
        <v>78</v>
      </c>
      <c r="F16" s="7" t="s">
        <v>79</v>
      </c>
      <c r="G16" s="7" t="s">
        <v>80</v>
      </c>
      <c r="H16" s="7" t="s">
        <v>81</v>
      </c>
      <c r="I16" s="7" t="s">
        <v>77</v>
      </c>
      <c r="J16" s="7" t="s">
        <v>71</v>
      </c>
      <c r="K16" s="7" t="s">
        <v>70</v>
      </c>
      <c r="L16" s="7" t="s">
        <v>78</v>
      </c>
      <c r="M16" s="7" t="s">
        <v>79</v>
      </c>
      <c r="N16" s="7" t="s">
        <v>80</v>
      </c>
      <c r="O16" s="7" t="s">
        <v>81</v>
      </c>
      <c r="P16" s="7" t="s">
        <v>77</v>
      </c>
      <c r="Q16" s="7" t="s">
        <v>71</v>
      </c>
      <c r="R16" s="7" t="s">
        <v>70</v>
      </c>
      <c r="S16" s="7" t="s">
        <v>78</v>
      </c>
      <c r="T16" s="7" t="s">
        <v>79</v>
      </c>
      <c r="U16" s="7" t="s">
        <v>80</v>
      </c>
      <c r="V16" s="7" t="s">
        <v>81</v>
      </c>
      <c r="W16" s="7" t="s">
        <v>77</v>
      </c>
      <c r="X16" s="7" t="s">
        <v>71</v>
      </c>
      <c r="Y16" s="7" t="s">
        <v>70</v>
      </c>
      <c r="Z16" s="7" t="s">
        <v>78</v>
      </c>
      <c r="AA16" s="7" t="s">
        <v>79</v>
      </c>
      <c r="AB16" s="7" t="s">
        <v>80</v>
      </c>
      <c r="AC16" s="7" t="s">
        <v>81</v>
      </c>
    </row>
    <row r="17" spans="1:29" ht="15" thickBot="1" x14ac:dyDescent="0.35">
      <c r="A17" s="10" t="s">
        <v>7</v>
      </c>
      <c r="B17" s="13">
        <v>0.42851711999999997</v>
      </c>
      <c r="C17" s="3">
        <v>2</v>
      </c>
      <c r="D17" s="3">
        <v>8</v>
      </c>
      <c r="E17" s="3">
        <v>7</v>
      </c>
      <c r="F17" s="3">
        <v>7</v>
      </c>
      <c r="G17" s="3">
        <v>5</v>
      </c>
      <c r="H17" s="3"/>
      <c r="I17" s="13">
        <v>0.41589991999999998</v>
      </c>
      <c r="J17" s="3">
        <v>5</v>
      </c>
      <c r="K17" s="3">
        <v>5</v>
      </c>
      <c r="L17" s="3">
        <v>18</v>
      </c>
      <c r="M17" s="3">
        <v>7</v>
      </c>
      <c r="N17" s="3">
        <v>5</v>
      </c>
      <c r="O17" s="3"/>
      <c r="P17" s="13">
        <v>0.41547250000000002</v>
      </c>
      <c r="Q17" s="3">
        <v>1</v>
      </c>
      <c r="R17" s="3">
        <v>1</v>
      </c>
      <c r="S17" s="3">
        <v>11</v>
      </c>
      <c r="T17" s="3">
        <v>9</v>
      </c>
      <c r="U17" s="3">
        <v>1</v>
      </c>
      <c r="V17" s="3">
        <v>1</v>
      </c>
      <c r="W17" s="13">
        <v>0.39492882000000001</v>
      </c>
      <c r="X17" s="3">
        <v>2</v>
      </c>
      <c r="Y17" s="3">
        <v>3</v>
      </c>
      <c r="Z17" s="3">
        <v>7</v>
      </c>
      <c r="AA17" s="3">
        <v>16</v>
      </c>
      <c r="AB17" s="3">
        <v>4</v>
      </c>
      <c r="AC17" s="3">
        <v>1</v>
      </c>
    </row>
    <row r="18" spans="1:29" ht="15" thickBot="1" x14ac:dyDescent="0.35">
      <c r="A18" s="7" t="s">
        <v>8</v>
      </c>
      <c r="B18" s="13">
        <v>0.51843433333300004</v>
      </c>
      <c r="C18" s="3" t="s">
        <v>82</v>
      </c>
      <c r="D18" s="3" t="s">
        <v>82</v>
      </c>
      <c r="E18" s="3" t="s">
        <v>82</v>
      </c>
      <c r="F18" s="3" t="s">
        <v>82</v>
      </c>
      <c r="G18" s="3" t="s">
        <v>82</v>
      </c>
      <c r="H18" s="3" t="s">
        <v>82</v>
      </c>
      <c r="I18" s="13">
        <v>4.5833350000000002E-2</v>
      </c>
      <c r="J18" s="3" t="s">
        <v>82</v>
      </c>
      <c r="K18" s="3" t="s">
        <v>82</v>
      </c>
      <c r="L18" s="3" t="s">
        <v>82</v>
      </c>
      <c r="M18" s="3" t="s">
        <v>82</v>
      </c>
      <c r="N18" s="3" t="s">
        <v>82</v>
      </c>
      <c r="O18" s="3" t="s">
        <v>82</v>
      </c>
      <c r="P18" s="13">
        <v>0.50897436666600004</v>
      </c>
      <c r="Q18" s="3" t="s">
        <v>82</v>
      </c>
      <c r="R18" s="3" t="s">
        <v>82</v>
      </c>
      <c r="S18" s="3" t="s">
        <v>82</v>
      </c>
      <c r="T18" s="3" t="s">
        <v>82</v>
      </c>
      <c r="U18" s="3" t="s">
        <v>82</v>
      </c>
      <c r="V18" s="3" t="s">
        <v>82</v>
      </c>
      <c r="W18" s="13">
        <v>0.1</v>
      </c>
      <c r="X18" s="3" t="s">
        <v>82</v>
      </c>
      <c r="Y18" s="3" t="s">
        <v>82</v>
      </c>
      <c r="Z18" s="3" t="s">
        <v>82</v>
      </c>
      <c r="AA18" s="3" t="s">
        <v>82</v>
      </c>
      <c r="AB18" s="3" t="s">
        <v>82</v>
      </c>
      <c r="AC18" s="3" t="s">
        <v>82</v>
      </c>
    </row>
  </sheetData>
  <mergeCells count="5">
    <mergeCell ref="W15:AC15"/>
    <mergeCell ref="A15:A16"/>
    <mergeCell ref="B15:H15"/>
    <mergeCell ref="I15:O15"/>
    <mergeCell ref="P15:V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8A36-9416-4BED-89B9-78D12B66BEFE}">
  <dimension ref="A1:Q27"/>
  <sheetViews>
    <sheetView topLeftCell="A4" workbookViewId="0">
      <selection activeCell="A15" sqref="A15:E17"/>
    </sheetView>
  </sheetViews>
  <sheetFormatPr defaultRowHeight="14.4" x14ac:dyDescent="0.3"/>
  <cols>
    <col min="1" max="1" width="35.6640625" customWidth="1"/>
    <col min="2" max="2" width="15" bestFit="1" customWidth="1"/>
    <col min="3" max="3" width="11.88671875" bestFit="1" customWidth="1"/>
    <col min="4" max="4" width="9.5546875" bestFit="1" customWidth="1"/>
    <col min="5" max="5" width="15.33203125" bestFit="1" customWidth="1"/>
    <col min="6" max="6" width="15" bestFit="1" customWidth="1"/>
    <col min="7" max="7" width="11.88671875" bestFit="1" customWidth="1"/>
    <col min="8" max="8" width="8.44140625" bestFit="1" customWidth="1"/>
    <col min="9" max="9" width="15.33203125" bestFit="1" customWidth="1"/>
    <col min="10" max="10" width="15" bestFit="1" customWidth="1"/>
    <col min="11" max="11" width="11.88671875" bestFit="1" customWidth="1"/>
    <col min="12" max="12" width="8.44140625" bestFit="1" customWidth="1"/>
    <col min="13" max="13" width="15.33203125" bestFit="1" customWidth="1"/>
    <col min="14" max="14" width="15" bestFit="1" customWidth="1"/>
    <col min="15" max="15" width="11.88671875" bestFit="1" customWidth="1"/>
    <col min="16" max="16" width="8.44140625" bestFit="1" customWidth="1"/>
    <col min="17" max="17" width="15.33203125" bestFit="1" customWidth="1"/>
    <col min="18" max="18" width="15" bestFit="1" customWidth="1"/>
    <col min="19" max="19" width="11.88671875" bestFit="1" customWidth="1"/>
    <col min="20" max="20" width="8.44140625" bestFit="1" customWidth="1"/>
    <col min="21" max="21" width="15.33203125" bestFit="1" customWidth="1"/>
  </cols>
  <sheetData>
    <row r="1" spans="1:5" x14ac:dyDescent="0.3">
      <c r="A1" s="8" t="s">
        <v>0</v>
      </c>
    </row>
    <row r="2" spans="1:5" x14ac:dyDescent="0.3">
      <c r="A2" s="8" t="s">
        <v>1</v>
      </c>
    </row>
    <row r="3" spans="1:5" x14ac:dyDescent="0.3">
      <c r="A3" s="8" t="s">
        <v>2</v>
      </c>
    </row>
    <row r="4" spans="1:5" x14ac:dyDescent="0.3">
      <c r="A4" s="8" t="s">
        <v>3</v>
      </c>
    </row>
    <row r="5" spans="1:5" x14ac:dyDescent="0.3">
      <c r="A5" s="8" t="s">
        <v>4</v>
      </c>
    </row>
    <row r="6" spans="1:5" x14ac:dyDescent="0.3">
      <c r="A6" s="8"/>
    </row>
    <row r="7" spans="1:5" x14ac:dyDescent="0.3">
      <c r="A7" s="2" t="s">
        <v>83</v>
      </c>
    </row>
    <row r="8" spans="1:5" x14ac:dyDescent="0.3">
      <c r="A8" s="8"/>
    </row>
    <row r="9" spans="1:5" x14ac:dyDescent="0.3">
      <c r="A9" s="1" t="s">
        <v>5</v>
      </c>
      <c r="B9" s="1"/>
    </row>
    <row r="10" spans="1:5" x14ac:dyDescent="0.3">
      <c r="A10" s="1" t="s">
        <v>10</v>
      </c>
      <c r="B10" s="1"/>
    </row>
    <row r="11" spans="1:5" x14ac:dyDescent="0.3">
      <c r="A11" s="1" t="s">
        <v>69</v>
      </c>
      <c r="B11" s="1"/>
    </row>
    <row r="12" spans="1:5" x14ac:dyDescent="0.3">
      <c r="A12" s="1" t="s">
        <v>68</v>
      </c>
      <c r="B12" s="1"/>
    </row>
    <row r="14" spans="1:5" ht="15" thickBot="1" x14ac:dyDescent="0.35"/>
    <row r="15" spans="1:5" ht="15" thickBot="1" x14ac:dyDescent="0.35">
      <c r="A15" s="9" t="s">
        <v>84</v>
      </c>
      <c r="B15" s="11" t="s">
        <v>72</v>
      </c>
      <c r="C15" s="11" t="s">
        <v>73</v>
      </c>
      <c r="D15" s="11" t="s">
        <v>74</v>
      </c>
      <c r="E15" s="11" t="s">
        <v>75</v>
      </c>
    </row>
    <row r="16" spans="1:5" ht="15" thickBot="1" x14ac:dyDescent="0.35">
      <c r="A16" s="10" t="s">
        <v>8</v>
      </c>
      <c r="B16" s="3" t="s">
        <v>82</v>
      </c>
      <c r="C16" s="3" t="s">
        <v>82</v>
      </c>
      <c r="D16" s="5"/>
      <c r="E16" s="3" t="s">
        <v>82</v>
      </c>
    </row>
    <row r="17" spans="1:17" ht="15" thickBot="1" x14ac:dyDescent="0.35">
      <c r="A17" s="7" t="s">
        <v>7</v>
      </c>
      <c r="B17" s="3">
        <v>29</v>
      </c>
      <c r="C17" s="3">
        <v>22</v>
      </c>
      <c r="D17" s="3">
        <v>26</v>
      </c>
      <c r="E17" s="3">
        <v>19</v>
      </c>
    </row>
    <row r="20" spans="1:17" x14ac:dyDescent="0.3">
      <c r="A20" s="2" t="s">
        <v>89</v>
      </c>
    </row>
    <row r="23" spans="1:17" ht="15" thickBot="1" x14ac:dyDescent="0.35"/>
    <row r="24" spans="1:17" ht="15" thickBot="1" x14ac:dyDescent="0.35">
      <c r="A24" s="36" t="s">
        <v>84</v>
      </c>
      <c r="B24" s="32" t="s">
        <v>72</v>
      </c>
      <c r="C24" s="33"/>
      <c r="D24" s="33"/>
      <c r="E24" s="34"/>
      <c r="F24" s="32" t="s">
        <v>73</v>
      </c>
      <c r="G24" s="33"/>
      <c r="H24" s="33"/>
      <c r="I24" s="34"/>
      <c r="J24" s="32" t="s">
        <v>74</v>
      </c>
      <c r="K24" s="33"/>
      <c r="L24" s="33"/>
      <c r="M24" s="34"/>
      <c r="N24" s="32" t="s">
        <v>75</v>
      </c>
      <c r="O24" s="33"/>
      <c r="P24" s="33"/>
      <c r="Q24" s="34"/>
    </row>
    <row r="25" spans="1:17" ht="15" thickBot="1" x14ac:dyDescent="0.35">
      <c r="A25" s="37"/>
      <c r="B25" s="7" t="s">
        <v>85</v>
      </c>
      <c r="C25" s="7" t="s">
        <v>86</v>
      </c>
      <c r="D25" s="7" t="s">
        <v>87</v>
      </c>
      <c r="E25" s="7" t="s">
        <v>88</v>
      </c>
      <c r="F25" s="7" t="s">
        <v>85</v>
      </c>
      <c r="G25" s="7" t="s">
        <v>86</v>
      </c>
      <c r="H25" s="7" t="s">
        <v>87</v>
      </c>
      <c r="I25" s="7" t="s">
        <v>88</v>
      </c>
      <c r="J25" s="7" t="s">
        <v>85</v>
      </c>
      <c r="K25" s="7" t="s">
        <v>86</v>
      </c>
      <c r="L25" s="7" t="s">
        <v>87</v>
      </c>
      <c r="M25" s="7" t="s">
        <v>88</v>
      </c>
      <c r="N25" s="7" t="s">
        <v>85</v>
      </c>
      <c r="O25" s="7" t="s">
        <v>86</v>
      </c>
      <c r="P25" s="7" t="s">
        <v>87</v>
      </c>
      <c r="Q25" s="7" t="s">
        <v>88</v>
      </c>
    </row>
    <row r="26" spans="1:17" ht="15" thickBot="1" x14ac:dyDescent="0.35">
      <c r="A26" s="10" t="s">
        <v>8</v>
      </c>
      <c r="B26" s="14">
        <v>5</v>
      </c>
      <c r="C26" s="3" t="s">
        <v>82</v>
      </c>
      <c r="D26" s="3" t="s">
        <v>82</v>
      </c>
      <c r="E26" s="3" t="s">
        <v>82</v>
      </c>
      <c r="F26" s="14">
        <v>6.333333333333</v>
      </c>
      <c r="G26" s="3" t="s">
        <v>82</v>
      </c>
      <c r="H26" s="3" t="s">
        <v>82</v>
      </c>
      <c r="I26" s="3" t="s">
        <v>82</v>
      </c>
      <c r="J26" s="5"/>
      <c r="K26" s="5"/>
      <c r="L26" s="5"/>
      <c r="M26" s="5"/>
      <c r="N26" s="14">
        <v>4</v>
      </c>
      <c r="O26" s="3" t="s">
        <v>82</v>
      </c>
      <c r="P26" s="3" t="s">
        <v>82</v>
      </c>
      <c r="Q26" s="3" t="s">
        <v>82</v>
      </c>
    </row>
    <row r="27" spans="1:17" ht="15" thickBot="1" x14ac:dyDescent="0.35">
      <c r="A27" s="7" t="s">
        <v>7</v>
      </c>
      <c r="B27" s="14">
        <v>4.1724137931029999</v>
      </c>
      <c r="C27" s="3">
        <v>9</v>
      </c>
      <c r="D27" s="3">
        <v>9</v>
      </c>
      <c r="E27" s="3">
        <v>11</v>
      </c>
      <c r="F27" s="14">
        <v>4.363636363636</v>
      </c>
      <c r="G27" s="3">
        <v>9</v>
      </c>
      <c r="H27" s="3">
        <v>5</v>
      </c>
      <c r="I27" s="3">
        <v>8</v>
      </c>
      <c r="J27" s="14">
        <v>4.8461538461530003</v>
      </c>
      <c r="K27" s="3">
        <v>6</v>
      </c>
      <c r="L27" s="3">
        <v>8</v>
      </c>
      <c r="M27" s="3">
        <v>12</v>
      </c>
      <c r="N27" s="14">
        <v>4.9473684210520004</v>
      </c>
      <c r="O27" s="3">
        <v>4</v>
      </c>
      <c r="P27" s="3">
        <v>4</v>
      </c>
      <c r="Q27" s="3">
        <v>11</v>
      </c>
    </row>
  </sheetData>
  <mergeCells count="5">
    <mergeCell ref="N24:Q24"/>
    <mergeCell ref="A24:A25"/>
    <mergeCell ref="B24:E24"/>
    <mergeCell ref="F24:I24"/>
    <mergeCell ref="J24:M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D7D79C-0C6C-429F-9094-710C94181E81}"/>
</file>

<file path=customXml/itemProps2.xml><?xml version="1.0" encoding="utf-8"?>
<ds:datastoreItem xmlns:ds="http://schemas.openxmlformats.org/officeDocument/2006/customXml" ds:itemID="{EEF933D7-CEBF-4803-87AF-0308294D20F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1c2273f-9748-47ff-a686-f41c63f72695"/>
    <ds:schemaRef ds:uri="http://purl.org/dc/terms/"/>
    <ds:schemaRef ds:uri="34c16447-3b80-4395-b809-e2d75f327c4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54D658-C730-4EE5-9BB6-D26490406B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Inschrijvingen</vt:lpstr>
      <vt:lpstr>Participatiegraad</vt:lpstr>
      <vt:lpstr>Studierendement</vt:lpstr>
      <vt:lpstr>Geslaagden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Velghe Liesbeth</cp:lastModifiedBy>
  <dcterms:created xsi:type="dcterms:W3CDTF">2020-04-15T08:43:33Z</dcterms:created>
  <dcterms:modified xsi:type="dcterms:W3CDTF">2020-11-17T08:35:27Z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