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ollesi\Vlaamse overheid - Office 365\Kabinet Weyts - docs\Schriftelijke vragen\2020-2021\1-100\SV 73\"/>
    </mc:Choice>
  </mc:AlternateContent>
  <xr:revisionPtr revIDLastSave="4" documentId="13_ncr:1_{9634BB42-6F83-47B6-B8C6-3428DEA3664C}" xr6:coauthVersionLast="45" xr6:coauthVersionMax="45" xr10:uidLastSave="{75114291-F355-467C-A6CC-ADBA86B1B42C}"/>
  <bookViews>
    <workbookView xWindow="-120" yWindow="-120" windowWidth="29040" windowHeight="15840" xr2:uid="{00000000-000D-0000-FFFF-FFFF00000000}"/>
  </bookViews>
  <sheets>
    <sheet name="Gemiddelde studieduur" sheetId="2" r:id="rId1"/>
    <sheet name="Gemiddelde studieduur per OV" sheetId="1" r:id="rId2"/>
  </sheets>
  <definedNames>
    <definedName name="_xlnm.Print_Area" localSheetId="0">'Gemiddelde studieduur'!$A$1:$H$88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1" l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3" i="1"/>
  <c r="N154" i="1"/>
  <c r="N155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3" i="1"/>
  <c r="N194" i="1"/>
  <c r="N195" i="1"/>
  <c r="N196" i="1"/>
  <c r="N197" i="1"/>
  <c r="N198" i="1"/>
  <c r="N199" i="1"/>
  <c r="N200" i="1"/>
  <c r="N201" i="1"/>
  <c r="N202" i="1"/>
  <c r="N203" i="1"/>
  <c r="N205" i="1"/>
  <c r="N206" i="1"/>
  <c r="N207" i="1"/>
  <c r="N208" i="1"/>
  <c r="N209" i="1"/>
  <c r="N210" i="1"/>
  <c r="N211" i="1"/>
  <c r="N212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7" i="1"/>
  <c r="N298" i="1"/>
  <c r="N299" i="1"/>
  <c r="N300" i="1"/>
  <c r="N301" i="1"/>
  <c r="N302" i="1"/>
  <c r="N303" i="1"/>
  <c r="N304" i="1"/>
  <c r="N305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8" i="1"/>
  <c r="N329" i="1"/>
  <c r="N330" i="1"/>
  <c r="N332" i="1"/>
  <c r="N333" i="1"/>
  <c r="N334" i="1"/>
  <c r="N335" i="1"/>
  <c r="N336" i="1"/>
  <c r="N337" i="1"/>
  <c r="N338" i="1"/>
  <c r="N339" i="1"/>
  <c r="N340" i="1"/>
  <c r="N341" i="1"/>
  <c r="N343" i="1"/>
  <c r="N344" i="1"/>
  <c r="N345" i="1"/>
  <c r="N347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70" i="1"/>
  <c r="N371" i="1"/>
  <c r="N372" i="1"/>
  <c r="N373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3" i="1"/>
  <c r="R154" i="1"/>
  <c r="R155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3" i="1"/>
  <c r="R344" i="1"/>
  <c r="R345" i="1"/>
  <c r="R347" i="1"/>
  <c r="R348" i="1"/>
  <c r="R349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70" i="1"/>
  <c r="R371" i="1"/>
  <c r="R372" i="1"/>
  <c r="R373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6" i="1"/>
  <c r="R507" i="1"/>
  <c r="R508" i="1"/>
  <c r="R509" i="1"/>
  <c r="R510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2" i="1"/>
  <c r="V153" i="1"/>
  <c r="V154" i="1"/>
  <c r="V155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7" i="1"/>
  <c r="V488" i="1"/>
  <c r="V490" i="1"/>
  <c r="V491" i="1"/>
  <c r="V492" i="1"/>
  <c r="V493" i="1"/>
  <c r="V494" i="1"/>
  <c r="V495" i="1"/>
  <c r="V496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16" i="1"/>
  <c r="R16" i="1"/>
  <c r="N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1" i="1"/>
  <c r="J62" i="1"/>
  <c r="J63" i="1"/>
  <c r="J64" i="1"/>
  <c r="J65" i="1"/>
  <c r="J66" i="1"/>
  <c r="J67" i="1"/>
  <c r="J68" i="1"/>
  <c r="J69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3" i="1"/>
  <c r="J154" i="1"/>
  <c r="J155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3" i="1"/>
  <c r="J194" i="1"/>
  <c r="J195" i="1"/>
  <c r="J196" i="1"/>
  <c r="J197" i="1"/>
  <c r="J198" i="1"/>
  <c r="J199" i="1"/>
  <c r="J200" i="1"/>
  <c r="J201" i="1"/>
  <c r="J202" i="1"/>
  <c r="J205" i="1"/>
  <c r="J206" i="1"/>
  <c r="J207" i="1"/>
  <c r="J208" i="1"/>
  <c r="J209" i="1"/>
  <c r="J210" i="1"/>
  <c r="J211" i="1"/>
  <c r="J212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4" i="1"/>
  <c r="J255" i="1"/>
  <c r="J256" i="1"/>
  <c r="J257" i="1"/>
  <c r="J258" i="1"/>
  <c r="J259" i="1"/>
  <c r="J260" i="1"/>
  <c r="J261" i="1"/>
  <c r="J263" i="1"/>
  <c r="J264" i="1"/>
  <c r="J265" i="1"/>
  <c r="J266" i="1"/>
  <c r="J267" i="1"/>
  <c r="J268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7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7" i="1"/>
  <c r="J328" i="1"/>
  <c r="J329" i="1"/>
  <c r="J330" i="1"/>
  <c r="J332" i="1"/>
  <c r="J333" i="1"/>
  <c r="J334" i="1"/>
  <c r="J335" i="1"/>
  <c r="J336" i="1"/>
  <c r="J337" i="1"/>
  <c r="J338" i="1"/>
  <c r="J339" i="1"/>
  <c r="J340" i="1"/>
  <c r="J341" i="1"/>
  <c r="J343" i="1"/>
  <c r="J344" i="1"/>
  <c r="J345" i="1"/>
  <c r="J347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16" i="1"/>
  <c r="F17" i="1"/>
  <c r="F18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1" i="1"/>
  <c r="F62" i="1"/>
  <c r="F63" i="1"/>
  <c r="F64" i="1"/>
  <c r="F65" i="1"/>
  <c r="F66" i="1"/>
  <c r="F67" i="1"/>
  <c r="F68" i="1"/>
  <c r="F69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5" i="1"/>
  <c r="F146" i="1"/>
  <c r="F148" i="1"/>
  <c r="F149" i="1"/>
  <c r="F150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3" i="1"/>
  <c r="F194" i="1"/>
  <c r="F195" i="1"/>
  <c r="F196" i="1"/>
  <c r="F197" i="1"/>
  <c r="F198" i="1"/>
  <c r="F199" i="1"/>
  <c r="F200" i="1"/>
  <c r="F201" i="1"/>
  <c r="F202" i="1"/>
  <c r="F205" i="1"/>
  <c r="F206" i="1"/>
  <c r="F207" i="1"/>
  <c r="F208" i="1"/>
  <c r="F209" i="1"/>
  <c r="F210" i="1"/>
  <c r="F211" i="1"/>
  <c r="F212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3" i="1"/>
  <c r="F264" i="1"/>
  <c r="F265" i="1"/>
  <c r="F266" i="1"/>
  <c r="F267" i="1"/>
  <c r="F268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7" i="1"/>
  <c r="F298" i="1"/>
  <c r="F299" i="1"/>
  <c r="F300" i="1"/>
  <c r="F301" i="1"/>
  <c r="F302" i="1"/>
  <c r="F303" i="1"/>
  <c r="F304" i="1"/>
  <c r="F305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8" i="1"/>
  <c r="F329" i="1"/>
  <c r="F330" i="1"/>
  <c r="F332" i="1"/>
  <c r="F333" i="1"/>
  <c r="F334" i="1"/>
  <c r="F335" i="1"/>
  <c r="F336" i="1"/>
  <c r="F337" i="1"/>
  <c r="F338" i="1"/>
  <c r="F339" i="1"/>
  <c r="F340" i="1"/>
  <c r="F341" i="1"/>
  <c r="F343" i="1"/>
  <c r="F344" i="1"/>
  <c r="F345" i="1"/>
  <c r="F347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70" i="1"/>
  <c r="F371" i="1"/>
  <c r="F372" i="1"/>
  <c r="F373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4" i="1"/>
  <c r="F475" i="1"/>
  <c r="F476" i="1"/>
  <c r="F477" i="1"/>
  <c r="F479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6" i="1"/>
  <c r="F507" i="1"/>
  <c r="F508" i="1"/>
  <c r="F509" i="1"/>
  <c r="F510" i="1"/>
  <c r="F16" i="1"/>
  <c r="H54" i="2"/>
  <c r="E75" i="2" s="1"/>
  <c r="H55" i="2"/>
  <c r="H56" i="2"/>
  <c r="H57" i="2"/>
  <c r="D78" i="2" s="1"/>
  <c r="H58" i="2"/>
  <c r="E79" i="2" s="1"/>
  <c r="H59" i="2"/>
  <c r="H60" i="2"/>
  <c r="H61" i="2"/>
  <c r="D82" i="2" s="1"/>
  <c r="H62" i="2"/>
  <c r="H63" i="2"/>
  <c r="H64" i="2"/>
  <c r="D85" i="2" s="1"/>
  <c r="H65" i="2"/>
  <c r="E86" i="2" s="1"/>
  <c r="H66" i="2"/>
  <c r="E87" i="2" s="1"/>
  <c r="H67" i="2"/>
  <c r="H53" i="2"/>
  <c r="E78" i="2" l="1"/>
  <c r="F74" i="2"/>
  <c r="C74" i="2"/>
  <c r="F81" i="2"/>
  <c r="C81" i="2"/>
  <c r="E85" i="2"/>
  <c r="F80" i="2"/>
  <c r="C80" i="2"/>
  <c r="E81" i="2"/>
  <c r="F77" i="2"/>
  <c r="C77" i="2"/>
  <c r="F88" i="2"/>
  <c r="C88" i="2"/>
  <c r="F84" i="2"/>
  <c r="C84" i="2"/>
  <c r="F76" i="2"/>
  <c r="C76" i="2"/>
  <c r="F87" i="2"/>
  <c r="C87" i="2"/>
  <c r="F83" i="2"/>
  <c r="C83" i="2"/>
  <c r="F79" i="2"/>
  <c r="C79" i="2"/>
  <c r="F75" i="2"/>
  <c r="C75" i="2"/>
  <c r="E83" i="2"/>
  <c r="D81" i="2"/>
  <c r="E77" i="2"/>
  <c r="F85" i="2"/>
  <c r="C85" i="2"/>
  <c r="D74" i="2"/>
  <c r="F86" i="2"/>
  <c r="C86" i="2"/>
  <c r="F82" i="2"/>
  <c r="C82" i="2"/>
  <c r="F78" i="2"/>
  <c r="C78" i="2"/>
  <c r="E74" i="2"/>
  <c r="D86" i="2"/>
  <c r="E82" i="2"/>
  <c r="D77" i="2"/>
  <c r="E80" i="2"/>
  <c r="E76" i="2"/>
  <c r="E88" i="2"/>
  <c r="D87" i="2"/>
  <c r="D84" i="2"/>
  <c r="D83" i="2"/>
  <c r="D79" i="2"/>
  <c r="D76" i="2"/>
  <c r="D88" i="2"/>
  <c r="G74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88" i="2"/>
  <c r="E84" i="2"/>
  <c r="D80" i="2"/>
  <c r="D75" i="2"/>
</calcChain>
</file>

<file path=xl/sharedStrings.xml><?xml version="1.0" encoding="utf-8"?>
<sst xmlns="http://schemas.openxmlformats.org/spreadsheetml/2006/main" count="691" uniqueCount="236">
  <si>
    <t>2014</t>
  </si>
  <si>
    <t>2015</t>
  </si>
  <si>
    <t>2016</t>
  </si>
  <si>
    <t>2017</t>
  </si>
  <si>
    <t>2018</t>
  </si>
  <si>
    <t>Aantal studietrajecten</t>
  </si>
  <si>
    <t>Binnen nominale studieduur</t>
  </si>
  <si>
    <t>Artesis Plantijn Hogeschool Antwerpen</t>
  </si>
  <si>
    <t>Bachelor in het bedrijfsmanagement</t>
  </si>
  <si>
    <t>Bachelor in de biomedische laboratoriumtechnologie</t>
  </si>
  <si>
    <t>Bachelor in de ergotherapie</t>
  </si>
  <si>
    <t>Bachelor in de beeldende kunsten</t>
  </si>
  <si>
    <t>Bachelor in de vroedkunde</t>
  </si>
  <si>
    <t>Bachelor in de voedings- en dieetkunde</t>
  </si>
  <si>
    <t>Bachelor in de toegepaste informatica</t>
  </si>
  <si>
    <t>Bachelor in de chemie</t>
  </si>
  <si>
    <t>Bachelor in de elektromechanica</t>
  </si>
  <si>
    <t>Bachelor in het vastgoed</t>
  </si>
  <si>
    <t>Bachelor in de toegepaste psychologie</t>
  </si>
  <si>
    <t>Bachelor in het drama</t>
  </si>
  <si>
    <t>Bachelor in de muziek</t>
  </si>
  <si>
    <t>Bachelor in het onderwijs: kleuteronderwijs</t>
  </si>
  <si>
    <t>Bachelor in het sociaal werk</t>
  </si>
  <si>
    <t>Bachelor in de integrale veiligheid</t>
  </si>
  <si>
    <t>Bachelor in het energiemanagement</t>
  </si>
  <si>
    <t>Bachelor in het communicatiemanagement</t>
  </si>
  <si>
    <t>Bachelor in de orthopedagogie</t>
  </si>
  <si>
    <t>Bachelor in de grafische en digitale media</t>
  </si>
  <si>
    <t>Bachelor in het onderwijs: lager onderwijs</t>
  </si>
  <si>
    <t>Bachelor in de elektronica-ICT</t>
  </si>
  <si>
    <t>Bachelor in de verpleegkunde</t>
  </si>
  <si>
    <t>Bachelor in de journalistiek</t>
  </si>
  <si>
    <t>Bachelor in het hotelmanagement</t>
  </si>
  <si>
    <t>Bachelor in het onderwijs: secundair onderwijs</t>
  </si>
  <si>
    <t>Bachelor in de dans</t>
  </si>
  <si>
    <t>Bachelor of Visual Arts</t>
  </si>
  <si>
    <t>Bachelor in het office management</t>
  </si>
  <si>
    <t>Arteveldehogeschool</t>
  </si>
  <si>
    <t>Bachelor of International Business Management</t>
  </si>
  <si>
    <t>Bachelor in de podologie</t>
  </si>
  <si>
    <t>Bachelor in de pedagogie van het jonge kind</t>
  </si>
  <si>
    <t>Bachelor in de logopedie en de audiologie</t>
  </si>
  <si>
    <t>Bachelor in de mondzorg</t>
  </si>
  <si>
    <t>Erasmushogeschool Brussel</t>
  </si>
  <si>
    <t>Bachelor in het toerisme en het recreatiemanagement</t>
  </si>
  <si>
    <t>Bachelor in de multimedia en de communicatietechnologie</t>
  </si>
  <si>
    <t>Bachelor in musical</t>
  </si>
  <si>
    <t>Bachelor in Idea &amp; Innovation Management</t>
  </si>
  <si>
    <t>Bachelor in de audiovisuele kunsten</t>
  </si>
  <si>
    <t>Bachelor in de landschaps- en tuinarchitectuur</t>
  </si>
  <si>
    <t>Hogere Zeevaartschool</t>
  </si>
  <si>
    <t>Bachelor in de nautische wetenschappen</t>
  </si>
  <si>
    <t>Bachelor in de scheepswerktuigkunde</t>
  </si>
  <si>
    <t>Hogeschool Gent</t>
  </si>
  <si>
    <t>Bachelor in de houttechnologie</t>
  </si>
  <si>
    <t>Bachelor in de textieltechnologie</t>
  </si>
  <si>
    <t>Bachelor in het retailmanagement</t>
  </si>
  <si>
    <t>Bachelor in de agro- en biotechnologie</t>
  </si>
  <si>
    <t>Bachelor in de interieurvormgeving</t>
  </si>
  <si>
    <t>Bachelor in de modetechnologie</t>
  </si>
  <si>
    <t>Hogeschool PXL</t>
  </si>
  <si>
    <t>Bachelor in de pop- en rockmuziek</t>
  </si>
  <si>
    <t>Bachelor in de bouw</t>
  </si>
  <si>
    <t>Hogeschool West-Vlaanderen</t>
  </si>
  <si>
    <t>Bachelor in de netwerkeconomie</t>
  </si>
  <si>
    <t>Bachelor of Digital Arts and Entertainment</t>
  </si>
  <si>
    <t>Bachelor in sport en bewegen</t>
  </si>
  <si>
    <t>Bachelor in de digital arts en entertainment</t>
  </si>
  <si>
    <t>Bachelor in de toegepaste gezondheidswetenschappen</t>
  </si>
  <si>
    <t>Bachelor in digital design &amp; development</t>
  </si>
  <si>
    <t>Bachelor in het industrieel productontwerpen</t>
  </si>
  <si>
    <t>Bachelor in de toegepaste architectuur</t>
  </si>
  <si>
    <t>Bachelor of Multimedia and Communication Technology</t>
  </si>
  <si>
    <t>Karel de Grote-Hogeschool, Katholieke Hogeschool Antwerpen</t>
  </si>
  <si>
    <t>Bachelor in de audiovisuele technieken: fotografie</t>
  </si>
  <si>
    <t>Bachelor in de autotechnologie</t>
  </si>
  <si>
    <t>Bachelor of Business Management</t>
  </si>
  <si>
    <t>Katholieke Hogeschool Vives Noord</t>
  </si>
  <si>
    <t>Bachelor in de luchtvaart</t>
  </si>
  <si>
    <t>Katholieke Hogeschool Vives Zuid</t>
  </si>
  <si>
    <t>Bachelor in de ontwerp- en productietechnologie</t>
  </si>
  <si>
    <t>Bachelor in de maatschappelijke veiligheid</t>
  </si>
  <si>
    <t>Bachelor in de ecotechnologie</t>
  </si>
  <si>
    <t>Bachelor in wellbeing- en vitaliteitsmanagement</t>
  </si>
  <si>
    <t>Bachelor in de energietechnologie</t>
  </si>
  <si>
    <t>Bachelor in de zorgtechnologie</t>
  </si>
  <si>
    <t>Katholieke Universiteit Leuven</t>
  </si>
  <si>
    <t>Bachelor in de handelswetenschappen</t>
  </si>
  <si>
    <t>Bachelor in de rechten</t>
  </si>
  <si>
    <t>Bachelor in de taal- en letterkunde</t>
  </si>
  <si>
    <t>Bachelor in de biowetenschappen</t>
  </si>
  <si>
    <t>Bachelor in de interieurarchitectuur</t>
  </si>
  <si>
    <t>Bachelor in de architectuur</t>
  </si>
  <si>
    <t>Bachelor in de revalidatiewetenschappen en de kinesitherapie</t>
  </si>
  <si>
    <t>Bachelor in de geneeskunde</t>
  </si>
  <si>
    <t>Bachelor in de farmaceutische wetenschappen</t>
  </si>
  <si>
    <t>Bachelor in de taal- en regiostudies: sinologie</t>
  </si>
  <si>
    <t>Bachelor in de taal- en regiostudies: slavistiek en Oost-Europakunde</t>
  </si>
  <si>
    <t>Bachelor in de biomedische wetenschappen</t>
  </si>
  <si>
    <t>Bachelor in de ingenieurswetenschappen</t>
  </si>
  <si>
    <t>Bachelor in de biologie</t>
  </si>
  <si>
    <t>Bachelor in de ingenieurswetenschappen: architectuur</t>
  </si>
  <si>
    <t>Bachelor in de biochemie en de biotechnologie</t>
  </si>
  <si>
    <t>Bachelor in de fysica</t>
  </si>
  <si>
    <t>Bachelor in de criminologische wetenschappen</t>
  </si>
  <si>
    <t>Bachelor in de psychologie</t>
  </si>
  <si>
    <t>Bachelor in de toegepaste economische wetenschappen</t>
  </si>
  <si>
    <t>Bachelor of Philosophy</t>
  </si>
  <si>
    <t>Bachelor in de geschiedenis</t>
  </si>
  <si>
    <t>Bachelor in de pedagogische wetenschappen</t>
  </si>
  <si>
    <t>Bachelor in de onderwijskunde</t>
  </si>
  <si>
    <t>Bachelor in de logopedische en audiologische wetenschappen</t>
  </si>
  <si>
    <t>Bachelor in de lichamelijke opvoeding en de bewegingswetenschappen</t>
  </si>
  <si>
    <t>Bachelor in de toegepaste economische wetenschappen: handelsingenieur in de beleidsinformatica</t>
  </si>
  <si>
    <t>Bachelor in de taal- en regiostudies: arabistiek en islamkunde</t>
  </si>
  <si>
    <t>Bachelor in de politieke wetenschappen en de sociologie</t>
  </si>
  <si>
    <t>Bachelor in de musicologie</t>
  </si>
  <si>
    <t>Bachelor in de theologie en de religiewetenschappen</t>
  </si>
  <si>
    <t>Bachelor in de economische wetenschappen</t>
  </si>
  <si>
    <t>Bachelor of Business Administration</t>
  </si>
  <si>
    <t>Bachelor in het milieu- en preventiemanagement</t>
  </si>
  <si>
    <t>Bachelor in de kunstwetenschappen</t>
  </si>
  <si>
    <t>Bachelor in de wijsbegeerte</t>
  </si>
  <si>
    <t>Bachelor in de toegepaste economische wetenschappen: handelsingenieur</t>
  </si>
  <si>
    <t>Bachelor in de taal- en regiostudies: Oude Nabije Oosten</t>
  </si>
  <si>
    <t>Bachelor in de taal- en regiostudies: japanologie</t>
  </si>
  <si>
    <t>Bachelor in de archeologie</t>
  </si>
  <si>
    <t>Bachelor in de industriële wetenschappen</t>
  </si>
  <si>
    <t>Bachelor in de geologie</t>
  </si>
  <si>
    <t>Bachelor in de toegepaste taalkunde: combinatie van ten minste twee talen</t>
  </si>
  <si>
    <t>Bachelor in de communicatiewetenschappen</t>
  </si>
  <si>
    <t>Bachelor in de tandheelkunde</t>
  </si>
  <si>
    <t>Bachelor in de bio-ingenieurswetenschappen</t>
  </si>
  <si>
    <t>Bachelor of Engineering Technology</t>
  </si>
  <si>
    <t>Bachelor in de geografie</t>
  </si>
  <si>
    <t>Bachelor in de informatica</t>
  </si>
  <si>
    <t>Bachelor in de wiskunde</t>
  </si>
  <si>
    <t>Bachelor of Theology and Religious Studies</t>
  </si>
  <si>
    <t>Bachelor of Industrial Sciences</t>
  </si>
  <si>
    <t>Bachelor handelsingenieur</t>
  </si>
  <si>
    <t>Bachelor in de industriële wetenschappen: elektronica-ICT</t>
  </si>
  <si>
    <t>LUCA School of Arts</t>
  </si>
  <si>
    <t>Bachelor in de beeldende vormgeving</t>
  </si>
  <si>
    <t>Bachelor in het productdesign</t>
  </si>
  <si>
    <t>Bachelor in de audiovisuele technieken: film, TV en video</t>
  </si>
  <si>
    <t>Odisee</t>
  </si>
  <si>
    <t>Bachelor in de medische beeldvorming</t>
  </si>
  <si>
    <t>Bachelor in de optiek en de optometrie</t>
  </si>
  <si>
    <t>Bachelor in het facilitair management</t>
  </si>
  <si>
    <t>Bachelor in de gezinswetenschappen</t>
  </si>
  <si>
    <t>Bachelor in het facility management</t>
  </si>
  <si>
    <t>Thomas More Kempen</t>
  </si>
  <si>
    <t>Bachelor in de orthopedie</t>
  </si>
  <si>
    <t>Bachelor in de logistiek</t>
  </si>
  <si>
    <t>Thomas More Mechelen-Antwerpen</t>
  </si>
  <si>
    <t>Bachelor of International Communication and Media</t>
  </si>
  <si>
    <t>Bachelor in het informatiemanagement en de multimedia</t>
  </si>
  <si>
    <t>Bachelor of Interior and Service Design</t>
  </si>
  <si>
    <t>Bachelor of International Tourism and Leisure</t>
  </si>
  <si>
    <t>Bachelor of International Journalism</t>
  </si>
  <si>
    <t>Bachelor in media en entertainment business</t>
  </si>
  <si>
    <t>Bachelor of Media and Entertainment Business</t>
  </si>
  <si>
    <t>transnationale Universiteit Limburg</t>
  </si>
  <si>
    <t>UC Leuven</t>
  </si>
  <si>
    <t>Bachelor in de sociale readaptatiewetenschappen</t>
  </si>
  <si>
    <t>UC Limburg</t>
  </si>
  <si>
    <t>Bachelor in de milieuzorg</t>
  </si>
  <si>
    <t>Universiteit Antwerpen</t>
  </si>
  <si>
    <t>Bachelor in de politieke wetenschappen</t>
  </si>
  <si>
    <t>Bachelor in de sociaal-economische wetenschappen</t>
  </si>
  <si>
    <t>Bachelor in de toegepaste economische wetenschappen: bedrijfskunde</t>
  </si>
  <si>
    <t>Bachelor in de conservatie-restauratie</t>
  </si>
  <si>
    <t>Bachelor in de productontwikkeling</t>
  </si>
  <si>
    <t>Bachelor in de toegepaste economische wetenschappen: economisch beleid</t>
  </si>
  <si>
    <t>Bachelor in de sociologie</t>
  </si>
  <si>
    <t>Bachelor in de diergeneeskunde</t>
  </si>
  <si>
    <t>Universiteit Gent</t>
  </si>
  <si>
    <t>Bachelor in de bestuurskunde en het publiek management</t>
  </si>
  <si>
    <t>Bachelor in de industriële wetenschappen: milieukunde</t>
  </si>
  <si>
    <t>Bachelor in de industriële wetenschappen: industrieel ontwerpen</t>
  </si>
  <si>
    <t>Bachelor in de ingenieurswetenschappen: chemische technologie en materiaalkunde</t>
  </si>
  <si>
    <t>Bachelor in de ingenieurswetenschappen: werktuigkunde-elektrotechniek</t>
  </si>
  <si>
    <t>Bachelor in de Afrikaanse talen en culturen</t>
  </si>
  <si>
    <t>Bachelor in de Oosterse talen en culturen</t>
  </si>
  <si>
    <t>Bachelor in de ingenieurswetenschappen: bouwkunde</t>
  </si>
  <si>
    <t>Bachelor in de ingenieurswetenschappen: toegepaste natuurkunde</t>
  </si>
  <si>
    <t>Bachelor in de industriële wetenschappen: chemie</t>
  </si>
  <si>
    <t>Bachelor in de geografie en de geomatica</t>
  </si>
  <si>
    <t>Bachelor in de moraalwetenschappen</t>
  </si>
  <si>
    <t>Bachelor in de ingenieurswetenschappen: computerwetenschappen</t>
  </si>
  <si>
    <t>Bachelor in de ingenieurswetenschappen: elektrotechniek</t>
  </si>
  <si>
    <t>Bachelor in de industriële wetenschappen: elektromechanica</t>
  </si>
  <si>
    <t>Bachelor in de industriële wetenschappen: bouwkunde</t>
  </si>
  <si>
    <t>Bachelor in de industriële wetenschappen: informatica</t>
  </si>
  <si>
    <t>Bachelor in de fysica en de sterrenkunde</t>
  </si>
  <si>
    <t>Bachelor in de Oost-Europese talen en culturen</t>
  </si>
  <si>
    <t>Universiteit Hasselt</t>
  </si>
  <si>
    <t>Bachelor in de mobiliteitswetenschappen</t>
  </si>
  <si>
    <t>Vrije Universiteit Brussel</t>
  </si>
  <si>
    <t>Bachelor in de wijsbegeerte en de moraalwetenschappen</t>
  </si>
  <si>
    <t>Bachelor in de kunstwetenschappen en de archeologie</t>
  </si>
  <si>
    <t>Bachelor in de agogische wetenschappen</t>
  </si>
  <si>
    <t>Bachelor in de computerwetenschappen</t>
  </si>
  <si>
    <t>Bachelor of Social Sciences</t>
  </si>
  <si>
    <t>Nominale studieduur+1</t>
  </si>
  <si>
    <t>Nominale studieduur+2</t>
  </si>
  <si>
    <t>Nominale studieduur+3</t>
  </si>
  <si>
    <t>Nominale studieduur+4 en meer</t>
  </si>
  <si>
    <t>Academisch gerichte bachelor</t>
  </si>
  <si>
    <t>Professioneel gerichte bachelor</t>
  </si>
  <si>
    <t>Samenvatting</t>
  </si>
  <si>
    <t>Departement Hoger Onderwijs, Volwassenenonderwijs,</t>
  </si>
  <si>
    <t>Afdeling Hoger en Volwassenenonderwijs</t>
  </si>
  <si>
    <t>Bron: Datawarehouse DHO 2.0</t>
  </si>
  <si>
    <t>SV73: WS</t>
  </si>
  <si>
    <t>Type opleiding: Academisch en professioneel gerichte bachelor</t>
  </si>
  <si>
    <t>Studiebewijs behaald</t>
  </si>
  <si>
    <t>Aantal loopbanen HO</t>
  </si>
  <si>
    <t>Gemiddelde studieduur tot behalen van eerste bachelordiploma</t>
  </si>
  <si>
    <t>Tabel 1: Gemiddelde studieduur tot het behalen van het eerste initiële bachelordiploma in de loopbaan naar academiejaar eerst behaalde bachelordiploma en type opleiding</t>
  </si>
  <si>
    <t>Academiejaar eerst behaalde bachelordiploma</t>
  </si>
  <si>
    <t>Type opleiding</t>
  </si>
  <si>
    <t>Gemiddelde studieduur tot behalen van studiebewijs binnen het traject</t>
  </si>
  <si>
    <t>Academiejaar behalen studiebewijs binnen traject</t>
  </si>
  <si>
    <t>type opleiding</t>
  </si>
  <si>
    <t>Totaal</t>
  </si>
  <si>
    <t>Tabel 2a: Gemiddelde studieduur en studieduur in categorieën per type opleiding en academiejaar van het behalen van het studiebewijs binnen het traject</t>
  </si>
  <si>
    <t>Gemiddelde studieduur</t>
  </si>
  <si>
    <t>Instelling bij behalen studiebewijs</t>
  </si>
  <si>
    <t>Opleiding bij behalen studiebewijs</t>
  </si>
  <si>
    <t>% binnen vooropgestelde studieduur</t>
  </si>
  <si>
    <t>Binnen vooropgestelde studieduur</t>
  </si>
  <si>
    <t>&lt;5</t>
  </si>
  <si>
    <t>Tabel 3. Gemiddelde studieduur, aantal en percentage afgestudeerden die diploma behalen binnen de vooropgestelde studieduur per traject naar instelling en opleiding en academiejaar van behalen studiebewijs vanaf 2014-2015</t>
  </si>
  <si>
    <t>Tabel 2b: Aantal afgestudeerden per studieduur in categorieën naar type opleiding en academiejaar van het behalen van het studiebewijs binnen het traject</t>
  </si>
  <si>
    <t>Tabel 2c: Percentage afgestudeerden per studieduur in categorieën naar type opleiding en academiejaar van het behalen van het studiebewijs binnen het traject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</si>
</sst>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##"/>
    <numFmt numFmtId="165" formatCode="0.0%"/>
  </numFmts>
  <fonts count="10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b/>
      <sz val="10"/>
      <color rgb="FF31455E"/>
      <name val="Arial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002060"/>
      <name val="Tahoma"/>
      <family val="2"/>
    </font>
    <font>
      <b/>
      <sz val="10"/>
      <color theme="1"/>
      <name val="Tahoma"/>
      <family val="2"/>
    </font>
    <font>
      <b/>
      <sz val="10"/>
      <color theme="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5E5"/>
        <bgColor indexed="64"/>
      </patternFill>
    </fill>
    <fill>
      <patternFill patternType="solid">
        <fgColor rgb="FFEFF3F7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/>
      <diagonal/>
    </border>
    <border>
      <left/>
      <right style="medium">
        <color rgb="FFC0C0C0"/>
      </right>
      <top/>
      <bottom style="medium">
        <color rgb="FFC0C0C0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0" fillId="0" borderId="7" xfId="0" applyBorder="1"/>
    <xf numFmtId="3" fontId="2" fillId="0" borderId="7" xfId="0" applyNumberFormat="1" applyFont="1" applyBorder="1" applyAlignment="1">
      <alignment horizontal="right" vertical="top"/>
    </xf>
    <xf numFmtId="0" fontId="4" fillId="3" borderId="8" xfId="0" applyFont="1" applyFill="1" applyBorder="1" applyAlignment="1">
      <alignment horizontal="left" vertical="top"/>
    </xf>
    <xf numFmtId="3" fontId="3" fillId="4" borderId="9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 vertical="top"/>
    </xf>
    <xf numFmtId="0" fontId="0" fillId="0" borderId="0" xfId="0" applyFill="1"/>
    <xf numFmtId="0" fontId="2" fillId="0" borderId="4" xfId="0" applyFont="1" applyFill="1" applyBorder="1" applyAlignment="1">
      <alignment horizontal="left" vertical="top"/>
    </xf>
    <xf numFmtId="164" fontId="2" fillId="0" borderId="7" xfId="0" applyNumberFormat="1" applyFont="1" applyBorder="1" applyAlignment="1">
      <alignment horizontal="right" vertical="top"/>
    </xf>
    <xf numFmtId="164" fontId="3" fillId="4" borderId="9" xfId="0" applyNumberFormat="1" applyFont="1" applyFill="1" applyBorder="1" applyAlignment="1">
      <alignment horizontal="right" vertical="top"/>
    </xf>
    <xf numFmtId="0" fontId="6" fillId="5" borderId="0" xfId="2" applyFont="1" applyFill="1"/>
    <xf numFmtId="0" fontId="1" fillId="5" borderId="0" xfId="2" applyFont="1" applyFill="1"/>
    <xf numFmtId="0" fontId="6" fillId="0" borderId="0" xfId="2" applyFont="1"/>
    <xf numFmtId="0" fontId="7" fillId="0" borderId="0" xfId="0" applyFont="1"/>
    <xf numFmtId="0" fontId="8" fillId="6" borderId="0" xfId="0" applyFont="1" applyFill="1"/>
    <xf numFmtId="0" fontId="8" fillId="6" borderId="0" xfId="2" applyFont="1" applyFill="1"/>
    <xf numFmtId="0" fontId="9" fillId="0" borderId="0" xfId="0" applyFont="1" applyFill="1" applyBorder="1"/>
    <xf numFmtId="0" fontId="9" fillId="0" borderId="0" xfId="0" applyFont="1"/>
    <xf numFmtId="0" fontId="2" fillId="2" borderId="3" xfId="0" applyFont="1" applyFill="1" applyBorder="1" applyAlignment="1">
      <alignment horizontal="left" vertical="top" wrapText="1"/>
    </xf>
    <xf numFmtId="0" fontId="0" fillId="7" borderId="0" xfId="0" applyFill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7" borderId="0" xfId="0" applyFont="1" applyFill="1" applyAlignment="1">
      <alignment vertical="top"/>
    </xf>
    <xf numFmtId="3" fontId="0" fillId="0" borderId="0" xfId="0" applyNumberFormat="1"/>
    <xf numFmtId="165" fontId="0" fillId="0" borderId="0" xfId="1" applyNumberFormat="1" applyFont="1"/>
    <xf numFmtId="0" fontId="4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vertical="top"/>
    </xf>
    <xf numFmtId="3" fontId="0" fillId="0" borderId="0" xfId="0" applyNumberFormat="1" applyFill="1"/>
    <xf numFmtId="3" fontId="3" fillId="8" borderId="9" xfId="0" applyNumberFormat="1" applyFont="1" applyFill="1" applyBorder="1" applyAlignment="1">
      <alignment horizontal="right" vertical="top"/>
    </xf>
    <xf numFmtId="165" fontId="8" fillId="8" borderId="0" xfId="1" applyNumberFormat="1" applyFont="1" applyFill="1"/>
    <xf numFmtId="4" fontId="2" fillId="0" borderId="7" xfId="0" applyNumberFormat="1" applyFont="1" applyBorder="1" applyAlignment="1">
      <alignment horizontal="right" vertical="top"/>
    </xf>
    <xf numFmtId="4" fontId="3" fillId="4" borderId="9" xfId="0" applyNumberFormat="1" applyFont="1" applyFill="1" applyBorder="1" applyAlignment="1">
      <alignment horizontal="right" vertical="top"/>
    </xf>
    <xf numFmtId="2" fontId="0" fillId="0" borderId="0" xfId="0" applyNumberFormat="1"/>
    <xf numFmtId="2" fontId="2" fillId="2" borderId="4" xfId="0" applyNumberFormat="1" applyFont="1" applyFill="1" applyBorder="1" applyAlignment="1">
      <alignment horizontal="left" vertical="top"/>
    </xf>
    <xf numFmtId="2" fontId="2" fillId="0" borderId="7" xfId="0" applyNumberFormat="1" applyFont="1" applyBorder="1" applyAlignment="1">
      <alignment horizontal="right" vertical="top"/>
    </xf>
    <xf numFmtId="2" fontId="0" fillId="0" borderId="7" xfId="0" applyNumberFormat="1" applyBorder="1"/>
    <xf numFmtId="2" fontId="0" fillId="0" borderId="0" xfId="0" applyNumberFormat="1" applyFill="1" applyBorder="1"/>
    <xf numFmtId="2" fontId="0" fillId="0" borderId="0" xfId="0" applyNumberFormat="1" applyFill="1"/>
    <xf numFmtId="2" fontId="2" fillId="0" borderId="0" xfId="0" applyNumberFormat="1" applyFont="1" applyFill="1" applyBorder="1" applyAlignment="1">
      <alignment horizontal="right" vertical="top"/>
    </xf>
    <xf numFmtId="165" fontId="2" fillId="0" borderId="7" xfId="1" applyNumberFormat="1" applyFont="1" applyBorder="1" applyAlignment="1">
      <alignment horizontal="right" vertical="top"/>
    </xf>
    <xf numFmtId="3" fontId="2" fillId="5" borderId="7" xfId="0" applyNumberFormat="1" applyFont="1" applyFill="1" applyBorder="1" applyAlignment="1">
      <alignment horizontal="right" vertical="top"/>
    </xf>
    <xf numFmtId="2" fontId="2" fillId="5" borderId="7" xfId="0" applyNumberFormat="1" applyFont="1" applyFill="1" applyBorder="1" applyAlignment="1">
      <alignment horizontal="right" vertical="top"/>
    </xf>
    <xf numFmtId="0" fontId="0" fillId="5" borderId="7" xfId="0" applyFill="1" applyBorder="1"/>
    <xf numFmtId="165" fontId="2" fillId="5" borderId="7" xfId="1" applyNumberFormat="1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top"/>
    </xf>
    <xf numFmtId="0" fontId="2" fillId="2" borderId="3" xfId="0" applyFont="1" applyFill="1" applyBorder="1" applyAlignment="1">
      <alignment horizontal="left" vertical="top"/>
    </xf>
    <xf numFmtId="0" fontId="0" fillId="2" borderId="6" xfId="0" applyFill="1" applyBorder="1"/>
    <xf numFmtId="0" fontId="0" fillId="2" borderId="4" xfId="0" applyFill="1" applyBorder="1"/>
    <xf numFmtId="0" fontId="2" fillId="2" borderId="4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</cellXfs>
  <cellStyles count="3">
    <cellStyle name="Procent" xfId="1" builtinId="5"/>
    <cellStyle name="Standaard" xfId="0" builtinId="0"/>
    <cellStyle name="Standaard 2" xfId="2" xr:uid="{46079715-8187-4DA2-AEFE-2855A689DFB2}"/>
  </cellStyles>
  <dxfs count="0"/>
  <tableStyles count="0" defaultTableStyle="TableStyleMedium9" defaultPivotStyle="PivotStyleLight16"/>
  <colors>
    <mruColors>
      <color rgb="FFEFF3F7"/>
      <color rgb="FFE7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55F3B-EDF6-4615-A4A1-ADF87D02BE0A}">
  <sheetPr>
    <pageSetUpPr fitToPage="1"/>
  </sheetPr>
  <dimension ref="A1:J88"/>
  <sheetViews>
    <sheetView tabSelected="1" zoomScale="85" zoomScaleNormal="85" workbookViewId="0">
      <selection sqref="A1:H88"/>
    </sheetView>
  </sheetViews>
  <sheetFormatPr defaultRowHeight="12.75" x14ac:dyDescent="0.2"/>
  <cols>
    <col min="1" max="1" width="41.42578125" customWidth="1"/>
    <col min="2" max="2" width="27.140625" bestFit="1" customWidth="1"/>
    <col min="3" max="3" width="39.7109375" customWidth="1"/>
    <col min="4" max="4" width="28.28515625" customWidth="1"/>
    <col min="5" max="5" width="31.85546875" customWidth="1"/>
    <col min="6" max="6" width="21.42578125" customWidth="1"/>
    <col min="7" max="11" width="30.7109375" customWidth="1"/>
  </cols>
  <sheetData>
    <row r="1" spans="1:4" x14ac:dyDescent="0.2">
      <c r="A1" s="15" t="s">
        <v>211</v>
      </c>
    </row>
    <row r="2" spans="1:4" ht="15" x14ac:dyDescent="0.25">
      <c r="A2" s="16" t="s">
        <v>212</v>
      </c>
    </row>
    <row r="3" spans="1:4" x14ac:dyDescent="0.2">
      <c r="A3" s="15" t="s">
        <v>213</v>
      </c>
    </row>
    <row r="4" spans="1:4" x14ac:dyDescent="0.2">
      <c r="A4" s="15" t="s">
        <v>214</v>
      </c>
    </row>
    <row r="6" spans="1:4" x14ac:dyDescent="0.2">
      <c r="A6" s="22" t="s">
        <v>219</v>
      </c>
    </row>
    <row r="8" spans="1:4" ht="13.5" thickBot="1" x14ac:dyDescent="0.25"/>
    <row r="9" spans="1:4" ht="39" thickBot="1" x14ac:dyDescent="0.25">
      <c r="A9" s="24" t="s">
        <v>220</v>
      </c>
      <c r="B9" s="24" t="s">
        <v>221</v>
      </c>
      <c r="C9" s="1" t="s">
        <v>217</v>
      </c>
      <c r="D9" s="23" t="s">
        <v>218</v>
      </c>
    </row>
    <row r="10" spans="1:4" ht="13.5" thickBot="1" x14ac:dyDescent="0.25">
      <c r="A10" s="49" t="s">
        <v>0</v>
      </c>
      <c r="B10" s="1" t="s">
        <v>208</v>
      </c>
      <c r="C10" s="4">
        <v>13567</v>
      </c>
      <c r="D10" s="34">
        <v>3.8536153902849999</v>
      </c>
    </row>
    <row r="11" spans="1:4" ht="13.5" thickBot="1" x14ac:dyDescent="0.25">
      <c r="A11" s="50"/>
      <c r="B11" s="2" t="s">
        <v>209</v>
      </c>
      <c r="C11" s="4">
        <v>19615</v>
      </c>
      <c r="D11" s="34">
        <v>4.0669385674220004</v>
      </c>
    </row>
    <row r="12" spans="1:4" ht="13.5" thickBot="1" x14ac:dyDescent="0.25">
      <c r="A12" s="51"/>
      <c r="B12" s="5" t="s">
        <v>210</v>
      </c>
      <c r="C12" s="6">
        <v>33182</v>
      </c>
      <c r="D12" s="35">
        <v>3.9797179193529999</v>
      </c>
    </row>
    <row r="13" spans="1:4" ht="13.5" thickBot="1" x14ac:dyDescent="0.25">
      <c r="A13" s="52" t="s">
        <v>1</v>
      </c>
      <c r="B13" s="2" t="s">
        <v>208</v>
      </c>
      <c r="C13" s="4">
        <v>14091</v>
      </c>
      <c r="D13" s="34">
        <v>3.8746717763110001</v>
      </c>
    </row>
    <row r="14" spans="1:4" ht="13.5" thickBot="1" x14ac:dyDescent="0.25">
      <c r="A14" s="50"/>
      <c r="B14" s="2" t="s">
        <v>209</v>
      </c>
      <c r="C14" s="4">
        <v>20250</v>
      </c>
      <c r="D14" s="34">
        <v>4.0982222222219997</v>
      </c>
    </row>
    <row r="15" spans="1:4" ht="13.5" thickBot="1" x14ac:dyDescent="0.25">
      <c r="A15" s="51"/>
      <c r="B15" s="5" t="s">
        <v>210</v>
      </c>
      <c r="C15" s="6">
        <v>34341</v>
      </c>
      <c r="D15" s="35">
        <v>4.0064936955819999</v>
      </c>
    </row>
    <row r="16" spans="1:4" ht="13.5" thickBot="1" x14ac:dyDescent="0.25">
      <c r="A16" s="52" t="s">
        <v>2</v>
      </c>
      <c r="B16" s="2" t="s">
        <v>208</v>
      </c>
      <c r="C16" s="4">
        <v>13459</v>
      </c>
      <c r="D16" s="34">
        <v>3.8482056616390001</v>
      </c>
    </row>
    <row r="17" spans="1:10" ht="13.5" thickBot="1" x14ac:dyDescent="0.25">
      <c r="A17" s="50"/>
      <c r="B17" s="2" t="s">
        <v>209</v>
      </c>
      <c r="C17" s="4">
        <v>21280</v>
      </c>
      <c r="D17" s="34">
        <v>4.1482142857140003</v>
      </c>
    </row>
    <row r="18" spans="1:10" ht="13.5" thickBot="1" x14ac:dyDescent="0.25">
      <c r="A18" s="51"/>
      <c r="B18" s="5" t="s">
        <v>210</v>
      </c>
      <c r="C18" s="6">
        <v>34739</v>
      </c>
      <c r="D18" s="35">
        <v>4.0319813466129997</v>
      </c>
    </row>
    <row r="19" spans="1:10" ht="13.5" thickBot="1" x14ac:dyDescent="0.25">
      <c r="A19" s="52" t="s">
        <v>3</v>
      </c>
      <c r="B19" s="2" t="s">
        <v>208</v>
      </c>
      <c r="C19" s="4">
        <v>13288</v>
      </c>
      <c r="D19" s="34">
        <v>3.868076459963</v>
      </c>
    </row>
    <row r="20" spans="1:10" ht="13.5" thickBot="1" x14ac:dyDescent="0.25">
      <c r="A20" s="50"/>
      <c r="B20" s="2" t="s">
        <v>209</v>
      </c>
      <c r="C20" s="4">
        <v>21740</v>
      </c>
      <c r="D20" s="34">
        <v>4.1642134314619996</v>
      </c>
    </row>
    <row r="21" spans="1:10" ht="13.5" thickBot="1" x14ac:dyDescent="0.25">
      <c r="A21" s="51"/>
      <c r="B21" s="5" t="s">
        <v>210</v>
      </c>
      <c r="C21" s="6">
        <v>35028</v>
      </c>
      <c r="D21" s="35">
        <v>4.0518727874840001</v>
      </c>
    </row>
    <row r="22" spans="1:10" ht="13.5" thickBot="1" x14ac:dyDescent="0.25">
      <c r="A22" s="52" t="s">
        <v>4</v>
      </c>
      <c r="B22" s="2" t="s">
        <v>208</v>
      </c>
      <c r="C22" s="4">
        <v>13814</v>
      </c>
      <c r="D22" s="34">
        <v>3.8799044447659998</v>
      </c>
    </row>
    <row r="23" spans="1:10" ht="13.5" thickBot="1" x14ac:dyDescent="0.25">
      <c r="A23" s="50"/>
      <c r="B23" s="2" t="s">
        <v>209</v>
      </c>
      <c r="C23" s="4">
        <v>20554</v>
      </c>
      <c r="D23" s="34">
        <v>4.2309526126300003</v>
      </c>
    </row>
    <row r="24" spans="1:10" ht="13.5" thickBot="1" x14ac:dyDescent="0.25">
      <c r="A24" s="51"/>
      <c r="B24" s="5" t="s">
        <v>210</v>
      </c>
      <c r="C24" s="6">
        <v>34368</v>
      </c>
      <c r="D24" s="35">
        <v>4.0898510242080004</v>
      </c>
    </row>
    <row r="28" spans="1:10" x14ac:dyDescent="0.2">
      <c r="A28" s="21" t="s">
        <v>226</v>
      </c>
      <c r="B28" s="9"/>
      <c r="C28" s="8"/>
      <c r="D28" s="8"/>
      <c r="E28" s="8"/>
      <c r="F28" s="8"/>
      <c r="G28" s="8"/>
      <c r="H28" s="8"/>
      <c r="I28" s="8"/>
      <c r="J28" s="8"/>
    </row>
    <row r="29" spans="1:10" x14ac:dyDescent="0.2">
      <c r="A29" s="8"/>
      <c r="B29" s="9"/>
      <c r="C29" s="8"/>
      <c r="D29" s="8"/>
      <c r="E29" s="8"/>
      <c r="F29" s="8"/>
      <c r="G29" s="8"/>
      <c r="H29" s="8"/>
      <c r="I29" s="8"/>
      <c r="J29" s="8"/>
    </row>
    <row r="30" spans="1:10" x14ac:dyDescent="0.2">
      <c r="A30" s="8"/>
      <c r="B30" s="9"/>
      <c r="C30" s="8"/>
      <c r="D30" s="8"/>
      <c r="E30" s="8"/>
      <c r="F30" s="8"/>
      <c r="G30" s="8"/>
      <c r="H30" s="8"/>
      <c r="I30" s="8"/>
      <c r="J30" s="8"/>
    </row>
    <row r="31" spans="1:10" ht="13.5" thickBot="1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</row>
    <row r="32" spans="1:10" ht="27" customHeight="1" thickBot="1" x14ac:dyDescent="0.25">
      <c r="A32" s="26" t="s">
        <v>223</v>
      </c>
      <c r="B32" s="24" t="s">
        <v>224</v>
      </c>
      <c r="C32" s="25" t="s">
        <v>5</v>
      </c>
      <c r="D32" s="48" t="s">
        <v>222</v>
      </c>
      <c r="E32" s="48"/>
    </row>
    <row r="33" spans="1:4" ht="13.5" thickBot="1" x14ac:dyDescent="0.25">
      <c r="A33" s="49" t="s">
        <v>0</v>
      </c>
      <c r="B33" s="1" t="s">
        <v>208</v>
      </c>
      <c r="C33" s="4">
        <v>14193</v>
      </c>
      <c r="D33" s="13">
        <v>3.4957373353059999</v>
      </c>
    </row>
    <row r="34" spans="1:4" ht="13.5" thickBot="1" x14ac:dyDescent="0.25">
      <c r="A34" s="50"/>
      <c r="B34" s="2" t="s">
        <v>209</v>
      </c>
      <c r="C34" s="4">
        <v>21731</v>
      </c>
      <c r="D34" s="13">
        <v>3.4837329161100001</v>
      </c>
    </row>
    <row r="35" spans="1:4" ht="13.5" thickBot="1" x14ac:dyDescent="0.25">
      <c r="A35" s="51"/>
      <c r="B35" s="5" t="s">
        <v>210</v>
      </c>
      <c r="C35" s="6">
        <v>35924</v>
      </c>
      <c r="D35" s="14">
        <v>3.4884756708600002</v>
      </c>
    </row>
    <row r="36" spans="1:4" ht="13.5" thickBot="1" x14ac:dyDescent="0.25">
      <c r="A36" s="52" t="s">
        <v>1</v>
      </c>
      <c r="B36" s="2" t="s">
        <v>208</v>
      </c>
      <c r="C36" s="4">
        <v>14716</v>
      </c>
      <c r="D36" s="13">
        <v>3.5436939385700001</v>
      </c>
    </row>
    <row r="37" spans="1:4" ht="13.5" thickBot="1" x14ac:dyDescent="0.25">
      <c r="A37" s="50"/>
      <c r="B37" s="2" t="s">
        <v>209</v>
      </c>
      <c r="C37" s="4">
        <v>22484</v>
      </c>
      <c r="D37" s="13">
        <v>3.495952677459</v>
      </c>
    </row>
    <row r="38" spans="1:4" ht="13.5" thickBot="1" x14ac:dyDescent="0.25">
      <c r="A38" s="51"/>
      <c r="B38" s="5" t="s">
        <v>210</v>
      </c>
      <c r="C38" s="6">
        <v>37200</v>
      </c>
      <c r="D38" s="14">
        <v>3.514838709677</v>
      </c>
    </row>
    <row r="39" spans="1:4" ht="13.5" thickBot="1" x14ac:dyDescent="0.25">
      <c r="A39" s="52" t="s">
        <v>2</v>
      </c>
      <c r="B39" s="2" t="s">
        <v>208</v>
      </c>
      <c r="C39" s="4">
        <v>14761</v>
      </c>
      <c r="D39" s="13">
        <v>3.5458302283040002</v>
      </c>
    </row>
    <row r="40" spans="1:4" ht="13.5" thickBot="1" x14ac:dyDescent="0.25">
      <c r="A40" s="50"/>
      <c r="B40" s="2" t="s">
        <v>209</v>
      </c>
      <c r="C40" s="4">
        <v>23480</v>
      </c>
      <c r="D40" s="13">
        <v>3.5204003407150002</v>
      </c>
    </row>
    <row r="41" spans="1:4" ht="13.5" thickBot="1" x14ac:dyDescent="0.25">
      <c r="A41" s="51"/>
      <c r="B41" s="5" t="s">
        <v>210</v>
      </c>
      <c r="C41" s="6">
        <v>38241</v>
      </c>
      <c r="D41" s="14">
        <v>3.530216260035</v>
      </c>
    </row>
    <row r="42" spans="1:4" ht="13.5" thickBot="1" x14ac:dyDescent="0.25">
      <c r="A42" s="52" t="s">
        <v>3</v>
      </c>
      <c r="B42" s="2" t="s">
        <v>208</v>
      </c>
      <c r="C42" s="4">
        <v>14404</v>
      </c>
      <c r="D42" s="13">
        <v>3.5587336850870002</v>
      </c>
    </row>
    <row r="43" spans="1:4" ht="13.5" thickBot="1" x14ac:dyDescent="0.25">
      <c r="A43" s="50"/>
      <c r="B43" s="2" t="s">
        <v>209</v>
      </c>
      <c r="C43" s="4">
        <v>24044</v>
      </c>
      <c r="D43" s="13">
        <v>3.5274496755940001</v>
      </c>
    </row>
    <row r="44" spans="1:4" ht="13.5" thickBot="1" x14ac:dyDescent="0.25">
      <c r="A44" s="51"/>
      <c r="B44" s="5" t="s">
        <v>210</v>
      </c>
      <c r="C44" s="6">
        <v>38448</v>
      </c>
      <c r="D44" s="14">
        <v>3.5391697877650001</v>
      </c>
    </row>
    <row r="45" spans="1:4" ht="13.5" thickBot="1" x14ac:dyDescent="0.25">
      <c r="A45" s="52" t="s">
        <v>4</v>
      </c>
      <c r="B45" s="2" t="s">
        <v>208</v>
      </c>
      <c r="C45" s="4">
        <v>14835</v>
      </c>
      <c r="D45" s="13">
        <v>3.5743849005719999</v>
      </c>
    </row>
    <row r="46" spans="1:4" ht="13.5" thickBot="1" x14ac:dyDescent="0.25">
      <c r="A46" s="50"/>
      <c r="B46" s="2" t="s">
        <v>209</v>
      </c>
      <c r="C46" s="4">
        <v>22722</v>
      </c>
      <c r="D46" s="13">
        <v>3.5819030014959998</v>
      </c>
    </row>
    <row r="47" spans="1:4" ht="13.5" thickBot="1" x14ac:dyDescent="0.25">
      <c r="A47" s="51"/>
      <c r="B47" s="5" t="s">
        <v>210</v>
      </c>
      <c r="C47" s="6">
        <v>37557</v>
      </c>
      <c r="D47" s="14">
        <v>3.5789333546340001</v>
      </c>
    </row>
    <row r="50" spans="1:8" x14ac:dyDescent="0.2">
      <c r="A50" s="21" t="s">
        <v>234</v>
      </c>
    </row>
    <row r="51" spans="1:8" ht="13.5" thickBot="1" x14ac:dyDescent="0.25"/>
    <row r="52" spans="1:8" ht="13.5" thickBot="1" x14ac:dyDescent="0.25">
      <c r="A52" s="1" t="s">
        <v>223</v>
      </c>
      <c r="B52" s="1" t="s">
        <v>221</v>
      </c>
      <c r="C52" s="1" t="s">
        <v>6</v>
      </c>
      <c r="D52" s="1" t="s">
        <v>204</v>
      </c>
      <c r="E52" s="1" t="s">
        <v>205</v>
      </c>
      <c r="F52" s="1" t="s">
        <v>206</v>
      </c>
      <c r="G52" s="1" t="s">
        <v>207</v>
      </c>
      <c r="H52" s="7" t="s">
        <v>225</v>
      </c>
    </row>
    <row r="53" spans="1:8" ht="13.5" thickBot="1" x14ac:dyDescent="0.25">
      <c r="A53" s="49" t="s">
        <v>0</v>
      </c>
      <c r="B53" s="1" t="s">
        <v>208</v>
      </c>
      <c r="C53" s="4">
        <v>8666</v>
      </c>
      <c r="D53" s="4">
        <v>3436</v>
      </c>
      <c r="E53" s="4">
        <v>1326</v>
      </c>
      <c r="F53" s="4">
        <v>487</v>
      </c>
      <c r="G53" s="4">
        <v>278</v>
      </c>
      <c r="H53" s="27">
        <f t="shared" ref="H53:H67" si="0">SUM(C53:G53)</f>
        <v>14193</v>
      </c>
    </row>
    <row r="54" spans="1:8" ht="13.5" thickBot="1" x14ac:dyDescent="0.25">
      <c r="A54" s="50"/>
      <c r="B54" s="2" t="s">
        <v>209</v>
      </c>
      <c r="C54" s="4">
        <v>13380</v>
      </c>
      <c r="D54" s="4">
        <v>5725</v>
      </c>
      <c r="E54" s="4">
        <v>1776</v>
      </c>
      <c r="F54" s="4">
        <v>480</v>
      </c>
      <c r="G54" s="4">
        <v>370</v>
      </c>
      <c r="H54" s="27">
        <f t="shared" si="0"/>
        <v>21731</v>
      </c>
    </row>
    <row r="55" spans="1:8" ht="13.5" thickBot="1" x14ac:dyDescent="0.25">
      <c r="A55" s="51"/>
      <c r="B55" s="5" t="s">
        <v>210</v>
      </c>
      <c r="C55" s="6">
        <v>22046</v>
      </c>
      <c r="D55" s="6">
        <v>9161</v>
      </c>
      <c r="E55" s="6">
        <v>3102</v>
      </c>
      <c r="F55" s="6">
        <v>967</v>
      </c>
      <c r="G55" s="6">
        <v>648</v>
      </c>
      <c r="H55" s="27">
        <f t="shared" si="0"/>
        <v>35924</v>
      </c>
    </row>
    <row r="56" spans="1:8" ht="13.5" thickBot="1" x14ac:dyDescent="0.25">
      <c r="A56" s="52" t="s">
        <v>1</v>
      </c>
      <c r="B56" s="2" t="s">
        <v>208</v>
      </c>
      <c r="C56" s="4">
        <v>8951</v>
      </c>
      <c r="D56" s="4">
        <v>3519</v>
      </c>
      <c r="E56" s="4">
        <v>1468</v>
      </c>
      <c r="F56" s="4">
        <v>496</v>
      </c>
      <c r="G56" s="4">
        <v>282</v>
      </c>
      <c r="H56" s="27">
        <f t="shared" si="0"/>
        <v>14716</v>
      </c>
    </row>
    <row r="57" spans="1:8" ht="13.5" thickBot="1" x14ac:dyDescent="0.25">
      <c r="A57" s="50"/>
      <c r="B57" s="2" t="s">
        <v>209</v>
      </c>
      <c r="C57" s="4">
        <v>13719</v>
      </c>
      <c r="D57" s="4">
        <v>5955</v>
      </c>
      <c r="E57" s="4">
        <v>1901</v>
      </c>
      <c r="F57" s="4">
        <v>513</v>
      </c>
      <c r="G57" s="4">
        <v>396</v>
      </c>
      <c r="H57" s="27">
        <f t="shared" si="0"/>
        <v>22484</v>
      </c>
    </row>
    <row r="58" spans="1:8" ht="13.5" thickBot="1" x14ac:dyDescent="0.25">
      <c r="A58" s="51"/>
      <c r="B58" s="5" t="s">
        <v>210</v>
      </c>
      <c r="C58" s="6">
        <v>22670</v>
      </c>
      <c r="D58" s="6">
        <v>9474</v>
      </c>
      <c r="E58" s="6">
        <v>3369</v>
      </c>
      <c r="F58" s="6">
        <v>1009</v>
      </c>
      <c r="G58" s="6">
        <v>678</v>
      </c>
      <c r="H58" s="27">
        <f t="shared" si="0"/>
        <v>37200</v>
      </c>
    </row>
    <row r="59" spans="1:8" ht="13.5" thickBot="1" x14ac:dyDescent="0.25">
      <c r="A59" s="52" t="s">
        <v>2</v>
      </c>
      <c r="B59" s="2" t="s">
        <v>208</v>
      </c>
      <c r="C59" s="4">
        <v>8885</v>
      </c>
      <c r="D59" s="4">
        <v>3761</v>
      </c>
      <c r="E59" s="4">
        <v>1346</v>
      </c>
      <c r="F59" s="4">
        <v>482</v>
      </c>
      <c r="G59" s="4">
        <v>287</v>
      </c>
      <c r="H59" s="27">
        <f t="shared" si="0"/>
        <v>14761</v>
      </c>
    </row>
    <row r="60" spans="1:8" ht="13.5" thickBot="1" x14ac:dyDescent="0.25">
      <c r="A60" s="50"/>
      <c r="B60" s="2" t="s">
        <v>209</v>
      </c>
      <c r="C60" s="4">
        <v>14272</v>
      </c>
      <c r="D60" s="4">
        <v>6223</v>
      </c>
      <c r="E60" s="4">
        <v>1973</v>
      </c>
      <c r="F60" s="4">
        <v>555</v>
      </c>
      <c r="G60" s="4">
        <v>457</v>
      </c>
      <c r="H60" s="27">
        <f t="shared" si="0"/>
        <v>23480</v>
      </c>
    </row>
    <row r="61" spans="1:8" ht="13.5" thickBot="1" x14ac:dyDescent="0.25">
      <c r="A61" s="51"/>
      <c r="B61" s="5" t="s">
        <v>210</v>
      </c>
      <c r="C61" s="6">
        <v>23157</v>
      </c>
      <c r="D61" s="6">
        <v>9984</v>
      </c>
      <c r="E61" s="6">
        <v>3319</v>
      </c>
      <c r="F61" s="6">
        <v>1037</v>
      </c>
      <c r="G61" s="6">
        <v>744</v>
      </c>
      <c r="H61" s="27">
        <f t="shared" si="0"/>
        <v>38241</v>
      </c>
    </row>
    <row r="62" spans="1:8" ht="13.5" thickBot="1" x14ac:dyDescent="0.25">
      <c r="A62" s="52" t="s">
        <v>3</v>
      </c>
      <c r="B62" s="2" t="s">
        <v>208</v>
      </c>
      <c r="C62" s="4">
        <v>8678</v>
      </c>
      <c r="D62" s="4">
        <v>3538</v>
      </c>
      <c r="E62" s="4">
        <v>1386</v>
      </c>
      <c r="F62" s="4">
        <v>503</v>
      </c>
      <c r="G62" s="4">
        <v>299</v>
      </c>
      <c r="H62" s="27">
        <f t="shared" si="0"/>
        <v>14404</v>
      </c>
    </row>
    <row r="63" spans="1:8" ht="13.5" thickBot="1" x14ac:dyDescent="0.25">
      <c r="A63" s="50"/>
      <c r="B63" s="2" t="s">
        <v>209</v>
      </c>
      <c r="C63" s="4">
        <v>14536</v>
      </c>
      <c r="D63" s="4">
        <v>6370</v>
      </c>
      <c r="E63" s="4">
        <v>2030</v>
      </c>
      <c r="F63" s="4">
        <v>597</v>
      </c>
      <c r="G63" s="4">
        <v>511</v>
      </c>
      <c r="H63" s="27">
        <f t="shared" si="0"/>
        <v>24044</v>
      </c>
    </row>
    <row r="64" spans="1:8" ht="13.5" thickBot="1" x14ac:dyDescent="0.25">
      <c r="A64" s="51"/>
      <c r="B64" s="5" t="s">
        <v>210</v>
      </c>
      <c r="C64" s="6">
        <v>23214</v>
      </c>
      <c r="D64" s="6">
        <v>9908</v>
      </c>
      <c r="E64" s="6">
        <v>3416</v>
      </c>
      <c r="F64" s="6">
        <v>1100</v>
      </c>
      <c r="G64" s="6">
        <v>810</v>
      </c>
      <c r="H64" s="27">
        <f t="shared" si="0"/>
        <v>38448</v>
      </c>
    </row>
    <row r="65" spans="1:8" ht="13.5" thickBot="1" x14ac:dyDescent="0.25">
      <c r="A65" s="52" t="s">
        <v>4</v>
      </c>
      <c r="B65" s="2" t="s">
        <v>208</v>
      </c>
      <c r="C65" s="4">
        <v>8916</v>
      </c>
      <c r="D65" s="4">
        <v>3612</v>
      </c>
      <c r="E65" s="4">
        <v>1483</v>
      </c>
      <c r="F65" s="4">
        <v>536</v>
      </c>
      <c r="G65" s="4">
        <v>288</v>
      </c>
      <c r="H65" s="27">
        <f t="shared" si="0"/>
        <v>14835</v>
      </c>
    </row>
    <row r="66" spans="1:8" ht="13.5" thickBot="1" x14ac:dyDescent="0.25">
      <c r="A66" s="50"/>
      <c r="B66" s="2" t="s">
        <v>209</v>
      </c>
      <c r="C66" s="4">
        <v>13194</v>
      </c>
      <c r="D66" s="4">
        <v>6387</v>
      </c>
      <c r="E66" s="4">
        <v>2015</v>
      </c>
      <c r="F66" s="4">
        <v>594</v>
      </c>
      <c r="G66" s="4">
        <v>532</v>
      </c>
      <c r="H66" s="27">
        <f t="shared" si="0"/>
        <v>22722</v>
      </c>
    </row>
    <row r="67" spans="1:8" ht="13.5" thickBot="1" x14ac:dyDescent="0.25">
      <c r="A67" s="51"/>
      <c r="B67" s="5" t="s">
        <v>210</v>
      </c>
      <c r="C67" s="32">
        <v>22110</v>
      </c>
      <c r="D67" s="6">
        <v>9999</v>
      </c>
      <c r="E67" s="6">
        <v>3498</v>
      </c>
      <c r="F67" s="6">
        <v>1130</v>
      </c>
      <c r="G67" s="6">
        <v>820</v>
      </c>
      <c r="H67" s="27">
        <f t="shared" si="0"/>
        <v>37557</v>
      </c>
    </row>
    <row r="68" spans="1:8" s="11" customFormat="1" x14ac:dyDescent="0.2">
      <c r="A68" s="8"/>
      <c r="B68" s="29"/>
      <c r="C68" s="30"/>
      <c r="D68" s="30"/>
      <c r="E68" s="30"/>
      <c r="F68" s="30"/>
      <c r="G68" s="30"/>
      <c r="H68" s="31"/>
    </row>
    <row r="69" spans="1:8" s="11" customFormat="1" x14ac:dyDescent="0.2">
      <c r="A69" s="8"/>
      <c r="B69" s="29"/>
      <c r="C69" s="30"/>
      <c r="D69" s="30"/>
      <c r="E69" s="30"/>
      <c r="F69" s="30"/>
      <c r="G69" s="30"/>
      <c r="H69" s="31"/>
    </row>
    <row r="70" spans="1:8" s="11" customFormat="1" x14ac:dyDescent="0.2">
      <c r="A70" s="8"/>
      <c r="B70" s="29"/>
      <c r="C70" s="30"/>
      <c r="D70" s="30"/>
      <c r="E70" s="30"/>
      <c r="F70" s="30"/>
      <c r="G70" s="30"/>
      <c r="H70" s="31"/>
    </row>
    <row r="71" spans="1:8" s="11" customFormat="1" x14ac:dyDescent="0.2">
      <c r="A71" s="21" t="s">
        <v>235</v>
      </c>
      <c r="B71" s="29"/>
      <c r="C71" s="30"/>
      <c r="D71" s="30"/>
      <c r="E71" s="30"/>
      <c r="F71" s="30"/>
      <c r="G71" s="30"/>
      <c r="H71" s="31"/>
    </row>
    <row r="72" spans="1:8" ht="13.5" thickBot="1" x14ac:dyDescent="0.25"/>
    <row r="73" spans="1:8" ht="13.5" thickBot="1" x14ac:dyDescent="0.25">
      <c r="A73" s="1" t="s">
        <v>223</v>
      </c>
      <c r="B73" s="1" t="s">
        <v>221</v>
      </c>
      <c r="C73" s="1" t="s">
        <v>6</v>
      </c>
      <c r="D73" s="1" t="s">
        <v>204</v>
      </c>
      <c r="E73" s="1" t="s">
        <v>205</v>
      </c>
      <c r="F73" s="1" t="s">
        <v>206</v>
      </c>
      <c r="G73" s="1" t="s">
        <v>207</v>
      </c>
    </row>
    <row r="74" spans="1:8" ht="13.5" thickBot="1" x14ac:dyDescent="0.25">
      <c r="A74" s="49" t="s">
        <v>0</v>
      </c>
      <c r="B74" s="1" t="s">
        <v>208</v>
      </c>
      <c r="C74" s="28">
        <f>C53/$H53</f>
        <v>0.6105826816036074</v>
      </c>
      <c r="D74" s="28">
        <f t="shared" ref="D74:G74" si="1">D53/$H53</f>
        <v>0.24209117170436131</v>
      </c>
      <c r="E74" s="28">
        <f t="shared" si="1"/>
        <v>9.3426336926653988E-2</v>
      </c>
      <c r="F74" s="28">
        <f t="shared" si="1"/>
        <v>3.4312689353906856E-2</v>
      </c>
      <c r="G74" s="28">
        <f t="shared" si="1"/>
        <v>1.9587120411470444E-2</v>
      </c>
    </row>
    <row r="75" spans="1:8" ht="13.5" thickBot="1" x14ac:dyDescent="0.25">
      <c r="A75" s="50"/>
      <c r="B75" s="2" t="s">
        <v>209</v>
      </c>
      <c r="C75" s="28">
        <f t="shared" ref="C75" si="2">C54/$H54</f>
        <v>0.61571027564309055</v>
      </c>
      <c r="D75" s="28">
        <f t="shared" ref="D75:G87" si="3">D54/$H54</f>
        <v>0.26344852975012656</v>
      </c>
      <c r="E75" s="28">
        <f t="shared" si="3"/>
        <v>8.1726565735585108E-2</v>
      </c>
      <c r="F75" s="28">
        <f t="shared" si="3"/>
        <v>2.2088261009617596E-2</v>
      </c>
      <c r="G75" s="28">
        <f t="shared" si="3"/>
        <v>1.7026367861580231E-2</v>
      </c>
    </row>
    <row r="76" spans="1:8" ht="13.5" thickBot="1" x14ac:dyDescent="0.25">
      <c r="A76" s="51"/>
      <c r="B76" s="5" t="s">
        <v>210</v>
      </c>
      <c r="C76" s="33">
        <f t="shared" ref="C76" si="4">C55/$H55</f>
        <v>0.61368444493931629</v>
      </c>
      <c r="D76" s="33">
        <f t="shared" si="3"/>
        <v>0.2550105778866496</v>
      </c>
      <c r="E76" s="33">
        <f t="shared" si="3"/>
        <v>8.6348958913261331E-2</v>
      </c>
      <c r="F76" s="33">
        <f t="shared" si="3"/>
        <v>2.6917937868834205E-2</v>
      </c>
      <c r="G76" s="33">
        <f t="shared" si="3"/>
        <v>1.8038080391938535E-2</v>
      </c>
    </row>
    <row r="77" spans="1:8" ht="13.5" thickBot="1" x14ac:dyDescent="0.25">
      <c r="A77" s="52" t="s">
        <v>1</v>
      </c>
      <c r="B77" s="2" t="s">
        <v>208</v>
      </c>
      <c r="C77" s="28">
        <f t="shared" ref="C77" si="5">C56/$H56</f>
        <v>0.60824952432726287</v>
      </c>
      <c r="D77" s="28">
        <f t="shared" si="3"/>
        <v>0.23912748029355804</v>
      </c>
      <c r="E77" s="28">
        <f t="shared" si="3"/>
        <v>9.9755368306605058E-2</v>
      </c>
      <c r="F77" s="28">
        <f t="shared" si="3"/>
        <v>3.3704811089970102E-2</v>
      </c>
      <c r="G77" s="28">
        <f t="shared" si="3"/>
        <v>1.916281598260397E-2</v>
      </c>
    </row>
    <row r="78" spans="1:8" ht="13.5" thickBot="1" x14ac:dyDescent="0.25">
      <c r="A78" s="50"/>
      <c r="B78" s="2" t="s">
        <v>209</v>
      </c>
      <c r="C78" s="28">
        <f t="shared" ref="C78" si="6">C57/$H57</f>
        <v>0.61016723003024376</v>
      </c>
      <c r="D78" s="28">
        <f t="shared" si="3"/>
        <v>0.26485500800569295</v>
      </c>
      <c r="E78" s="28">
        <f t="shared" si="3"/>
        <v>8.4549012631204415E-2</v>
      </c>
      <c r="F78" s="28">
        <f t="shared" si="3"/>
        <v>2.2816224871019392E-2</v>
      </c>
      <c r="G78" s="28">
        <f t="shared" si="3"/>
        <v>1.7612524461839529E-2</v>
      </c>
    </row>
    <row r="79" spans="1:8" ht="13.5" thickBot="1" x14ac:dyDescent="0.25">
      <c r="A79" s="51"/>
      <c r="B79" s="5" t="s">
        <v>210</v>
      </c>
      <c r="C79" s="33">
        <f t="shared" ref="C79" si="7">C58/$H58</f>
        <v>0.6094086021505376</v>
      </c>
      <c r="D79" s="33">
        <f t="shared" si="3"/>
        <v>0.25467741935483873</v>
      </c>
      <c r="E79" s="33">
        <f t="shared" si="3"/>
        <v>9.0564516129032255E-2</v>
      </c>
      <c r="F79" s="33">
        <f t="shared" si="3"/>
        <v>2.7123655913978494E-2</v>
      </c>
      <c r="G79" s="33">
        <f t="shared" si="3"/>
        <v>1.8225806451612904E-2</v>
      </c>
    </row>
    <row r="80" spans="1:8" ht="13.5" thickBot="1" x14ac:dyDescent="0.25">
      <c r="A80" s="52" t="s">
        <v>2</v>
      </c>
      <c r="B80" s="2" t="s">
        <v>208</v>
      </c>
      <c r="C80" s="28">
        <f t="shared" ref="C80" si="8">C59/$H59</f>
        <v>0.6019239888896416</v>
      </c>
      <c r="D80" s="28">
        <f t="shared" si="3"/>
        <v>0.2547930357021882</v>
      </c>
      <c r="E80" s="28">
        <f t="shared" si="3"/>
        <v>9.1186233994986793E-2</v>
      </c>
      <c r="F80" s="28">
        <f t="shared" si="3"/>
        <v>3.2653614253776844E-2</v>
      </c>
      <c r="G80" s="28">
        <f t="shared" si="3"/>
        <v>1.9443127159406545E-2</v>
      </c>
    </row>
    <row r="81" spans="1:7" ht="13.5" thickBot="1" x14ac:dyDescent="0.25">
      <c r="A81" s="50"/>
      <c r="B81" s="2" t="s">
        <v>209</v>
      </c>
      <c r="C81" s="28">
        <f t="shared" ref="C81" si="9">C60/$H60</f>
        <v>0.60783645655877339</v>
      </c>
      <c r="D81" s="28">
        <f t="shared" si="3"/>
        <v>0.26503407155025555</v>
      </c>
      <c r="E81" s="28">
        <f t="shared" si="3"/>
        <v>8.4028960817717199E-2</v>
      </c>
      <c r="F81" s="28">
        <f t="shared" si="3"/>
        <v>2.3637137989778536E-2</v>
      </c>
      <c r="G81" s="28">
        <f t="shared" si="3"/>
        <v>1.9463373083475299E-2</v>
      </c>
    </row>
    <row r="82" spans="1:7" ht="13.5" thickBot="1" x14ac:dyDescent="0.25">
      <c r="A82" s="51"/>
      <c r="B82" s="5" t="s">
        <v>210</v>
      </c>
      <c r="C82" s="33">
        <f t="shared" ref="C82" si="10">C61/$H61</f>
        <v>0.60555424805836666</v>
      </c>
      <c r="D82" s="33">
        <f t="shared" si="3"/>
        <v>0.26108103867576687</v>
      </c>
      <c r="E82" s="33">
        <f t="shared" si="3"/>
        <v>8.6791663397923699E-2</v>
      </c>
      <c r="F82" s="33">
        <f t="shared" si="3"/>
        <v>2.7117491697392852E-2</v>
      </c>
      <c r="G82" s="33">
        <f t="shared" si="3"/>
        <v>1.9455558170549933E-2</v>
      </c>
    </row>
    <row r="83" spans="1:7" ht="13.5" thickBot="1" x14ac:dyDescent="0.25">
      <c r="A83" s="52" t="s">
        <v>3</v>
      </c>
      <c r="B83" s="2" t="s">
        <v>208</v>
      </c>
      <c r="C83" s="28">
        <f t="shared" ref="C83" si="11">C62/$H62</f>
        <v>0.60247153568453204</v>
      </c>
      <c r="D83" s="28">
        <f t="shared" si="3"/>
        <v>0.24562621494029435</v>
      </c>
      <c r="E83" s="28">
        <f t="shared" si="3"/>
        <v>9.6223271313524025E-2</v>
      </c>
      <c r="F83" s="28">
        <f t="shared" si="3"/>
        <v>3.492085531796723E-2</v>
      </c>
      <c r="G83" s="28">
        <f t="shared" si="3"/>
        <v>2.0758122743682311E-2</v>
      </c>
    </row>
    <row r="84" spans="1:7" ht="13.5" thickBot="1" x14ac:dyDescent="0.25">
      <c r="A84" s="50"/>
      <c r="B84" s="2" t="s">
        <v>209</v>
      </c>
      <c r="C84" s="28">
        <f t="shared" ref="C84" si="12">C63/$H63</f>
        <v>0.60455830976543001</v>
      </c>
      <c r="D84" s="28">
        <f t="shared" si="3"/>
        <v>0.26493095990683746</v>
      </c>
      <c r="E84" s="28">
        <f t="shared" si="3"/>
        <v>8.4428547662618536E-2</v>
      </c>
      <c r="F84" s="28">
        <f t="shared" si="3"/>
        <v>2.4829479287972051E-2</v>
      </c>
      <c r="G84" s="28">
        <f t="shared" si="3"/>
        <v>2.1252703377141906E-2</v>
      </c>
    </row>
    <row r="85" spans="1:7" ht="13.5" thickBot="1" x14ac:dyDescent="0.25">
      <c r="A85" s="51"/>
      <c r="B85" s="5" t="s">
        <v>210</v>
      </c>
      <c r="C85" s="33">
        <f t="shared" ref="C85" si="13">C64/$H64</f>
        <v>0.60377652933832704</v>
      </c>
      <c r="D85" s="33">
        <f t="shared" si="3"/>
        <v>0.25769870994590094</v>
      </c>
      <c r="E85" s="33">
        <f t="shared" si="3"/>
        <v>8.8847274240532667E-2</v>
      </c>
      <c r="F85" s="33">
        <f t="shared" si="3"/>
        <v>2.8610070744902207E-2</v>
      </c>
      <c r="G85" s="33">
        <f t="shared" si="3"/>
        <v>2.1067415730337078E-2</v>
      </c>
    </row>
    <row r="86" spans="1:7" ht="13.5" thickBot="1" x14ac:dyDescent="0.25">
      <c r="A86" s="52" t="s">
        <v>4</v>
      </c>
      <c r="B86" s="2" t="s">
        <v>208</v>
      </c>
      <c r="C86" s="28">
        <f t="shared" ref="C86" si="14">C65/$H65</f>
        <v>0.60101112234580389</v>
      </c>
      <c r="D86" s="28">
        <f t="shared" si="3"/>
        <v>0.24347826086956523</v>
      </c>
      <c r="E86" s="28">
        <f t="shared" si="3"/>
        <v>9.9966295921806544E-2</v>
      </c>
      <c r="F86" s="28">
        <f t="shared" si="3"/>
        <v>3.6130771823390632E-2</v>
      </c>
      <c r="G86" s="28">
        <f t="shared" si="3"/>
        <v>1.9413549039433771E-2</v>
      </c>
    </row>
    <row r="87" spans="1:7" ht="13.5" thickBot="1" x14ac:dyDescent="0.25">
      <c r="A87" s="50"/>
      <c r="B87" s="2" t="s">
        <v>209</v>
      </c>
      <c r="C87" s="28">
        <f t="shared" ref="C87" si="15">C66/$H66</f>
        <v>0.58067071560602057</v>
      </c>
      <c r="D87" s="28">
        <f t="shared" si="3"/>
        <v>0.28109321362556111</v>
      </c>
      <c r="E87" s="28">
        <f t="shared" si="3"/>
        <v>8.8680573893143211E-2</v>
      </c>
      <c r="F87" s="28">
        <f t="shared" si="3"/>
        <v>2.6142064959070503E-2</v>
      </c>
      <c r="G87" s="28">
        <f t="shared" si="3"/>
        <v>2.3413431916204559E-2</v>
      </c>
    </row>
    <row r="88" spans="1:7" ht="13.5" thickBot="1" x14ac:dyDescent="0.25">
      <c r="A88" s="51"/>
      <c r="B88" s="5" t="s">
        <v>210</v>
      </c>
      <c r="C88" s="33">
        <f>C67/$H67</f>
        <v>0.58870516814442053</v>
      </c>
      <c r="D88" s="33">
        <f t="shared" ref="D88:G88" si="16">D67/$H67</f>
        <v>0.26623532231008867</v>
      </c>
      <c r="E88" s="33">
        <f t="shared" si="16"/>
        <v>9.3138429587027713E-2</v>
      </c>
      <c r="F88" s="33">
        <f t="shared" si="16"/>
        <v>3.0087600181058126E-2</v>
      </c>
      <c r="G88" s="33">
        <f t="shared" si="16"/>
        <v>2.1833479777405011E-2</v>
      </c>
    </row>
  </sheetData>
  <mergeCells count="20"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42:A44"/>
    <mergeCell ref="A45:A47"/>
    <mergeCell ref="A33:A35"/>
    <mergeCell ref="A36:A38"/>
    <mergeCell ref="A39:A41"/>
    <mergeCell ref="A10:A12"/>
    <mergeCell ref="A13:A15"/>
    <mergeCell ref="A16:A18"/>
    <mergeCell ref="A19:A21"/>
    <mergeCell ref="A22:A24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22"/>
  <sheetViews>
    <sheetView zoomScale="70" zoomScaleNormal="70" workbookViewId="0">
      <selection activeCell="E15" sqref="E15"/>
    </sheetView>
  </sheetViews>
  <sheetFormatPr defaultRowHeight="12.75" customHeight="1" x14ac:dyDescent="0.2"/>
  <cols>
    <col min="1" max="1" width="41.7109375" customWidth="1"/>
    <col min="2" max="2" width="47.7109375" customWidth="1"/>
    <col min="3" max="3" width="20.140625" bestFit="1" customWidth="1"/>
    <col min="4" max="4" width="28.140625" style="36" customWidth="1"/>
    <col min="5" max="5" width="31.7109375" bestFit="1" customWidth="1"/>
    <col min="6" max="6" width="33.85546875" bestFit="1" customWidth="1"/>
    <col min="7" max="7" width="20.140625" bestFit="1" customWidth="1"/>
    <col min="8" max="8" width="22" style="36" bestFit="1" customWidth="1"/>
    <col min="9" max="9" width="27.7109375" bestFit="1" customWidth="1"/>
    <col min="10" max="10" width="31.42578125" bestFit="1" customWidth="1"/>
    <col min="11" max="11" width="22.7109375" bestFit="1" customWidth="1"/>
    <col min="12" max="12" width="22" style="36" bestFit="1" customWidth="1"/>
    <col min="13" max="13" width="27.7109375" bestFit="1" customWidth="1"/>
    <col min="14" max="14" width="31.42578125" bestFit="1" customWidth="1"/>
    <col min="15" max="15" width="22.7109375" bestFit="1" customWidth="1"/>
    <col min="16" max="16" width="22" style="36" bestFit="1" customWidth="1"/>
    <col min="17" max="17" width="27.7109375" bestFit="1" customWidth="1"/>
    <col min="18" max="18" width="31.42578125" bestFit="1" customWidth="1"/>
    <col min="19" max="19" width="22.7109375" bestFit="1" customWidth="1"/>
    <col min="20" max="20" width="22" style="36" bestFit="1" customWidth="1"/>
    <col min="21" max="21" width="27.7109375" bestFit="1" customWidth="1"/>
    <col min="22" max="22" width="31.42578125" bestFit="1" customWidth="1"/>
  </cols>
  <sheetData>
    <row r="1" spans="1:22" ht="12.75" customHeight="1" x14ac:dyDescent="0.2">
      <c r="A1" s="15" t="s">
        <v>211</v>
      </c>
    </row>
    <row r="2" spans="1:22" ht="12.75" customHeight="1" x14ac:dyDescent="0.25">
      <c r="A2" s="16" t="s">
        <v>212</v>
      </c>
    </row>
    <row r="3" spans="1:22" ht="12.75" customHeight="1" x14ac:dyDescent="0.2">
      <c r="A3" s="15" t="s">
        <v>213</v>
      </c>
    </row>
    <row r="4" spans="1:22" ht="12.75" customHeight="1" x14ac:dyDescent="0.2">
      <c r="A4" s="15" t="s">
        <v>214</v>
      </c>
    </row>
    <row r="5" spans="1:22" ht="12.75" customHeight="1" x14ac:dyDescent="0.2">
      <c r="A5" s="17"/>
    </row>
    <row r="6" spans="1:22" ht="12.75" customHeight="1" x14ac:dyDescent="0.2">
      <c r="A6" s="18" t="s">
        <v>233</v>
      </c>
    </row>
    <row r="8" spans="1:22" ht="12.75" customHeight="1" x14ac:dyDescent="0.2">
      <c r="A8" s="19" t="s">
        <v>215</v>
      </c>
    </row>
    <row r="9" spans="1:22" ht="12.75" customHeight="1" x14ac:dyDescent="0.2">
      <c r="A9" s="20" t="s">
        <v>216</v>
      </c>
      <c r="C9" s="11"/>
    </row>
    <row r="10" spans="1:22" ht="12.75" customHeight="1" x14ac:dyDescent="0.2">
      <c r="A10" s="20"/>
    </row>
    <row r="13" spans="1:22" ht="12.75" customHeight="1" thickBot="1" x14ac:dyDescent="0.25">
      <c r="A13" s="12"/>
      <c r="B13" s="12"/>
    </row>
    <row r="14" spans="1:22" ht="12.75" customHeight="1" thickBot="1" x14ac:dyDescent="0.25">
      <c r="A14" s="55" t="s">
        <v>228</v>
      </c>
      <c r="B14" s="57" t="s">
        <v>229</v>
      </c>
      <c r="C14" s="53">
        <v>2014</v>
      </c>
      <c r="D14" s="53"/>
      <c r="E14" s="53"/>
      <c r="F14" s="54"/>
      <c r="G14" s="53">
        <v>2015</v>
      </c>
      <c r="H14" s="53"/>
      <c r="I14" s="53"/>
      <c r="J14" s="54"/>
      <c r="K14" s="53">
        <v>2016</v>
      </c>
      <c r="L14" s="53"/>
      <c r="M14" s="53"/>
      <c r="N14" s="54"/>
      <c r="O14" s="53">
        <v>2017</v>
      </c>
      <c r="P14" s="53"/>
      <c r="Q14" s="53"/>
      <c r="R14" s="54"/>
      <c r="S14" s="53">
        <v>2018</v>
      </c>
      <c r="T14" s="53"/>
      <c r="U14" s="53"/>
      <c r="V14" s="54"/>
    </row>
    <row r="15" spans="1:22" ht="12.75" customHeight="1" thickBot="1" x14ac:dyDescent="0.25">
      <c r="A15" s="56"/>
      <c r="B15" s="58"/>
      <c r="C15" s="2" t="s">
        <v>5</v>
      </c>
      <c r="D15" s="37" t="s">
        <v>227</v>
      </c>
      <c r="E15" s="2" t="s">
        <v>231</v>
      </c>
      <c r="F15" s="2" t="s">
        <v>230</v>
      </c>
      <c r="G15" s="2" t="s">
        <v>5</v>
      </c>
      <c r="H15" s="37" t="s">
        <v>227</v>
      </c>
      <c r="I15" s="2" t="s">
        <v>231</v>
      </c>
      <c r="J15" s="2" t="s">
        <v>230</v>
      </c>
      <c r="K15" s="2" t="s">
        <v>5</v>
      </c>
      <c r="L15" s="37" t="s">
        <v>227</v>
      </c>
      <c r="M15" s="2" t="s">
        <v>231</v>
      </c>
      <c r="N15" s="2" t="s">
        <v>230</v>
      </c>
      <c r="O15" s="2" t="s">
        <v>5</v>
      </c>
      <c r="P15" s="37" t="s">
        <v>227</v>
      </c>
      <c r="Q15" s="2" t="s">
        <v>231</v>
      </c>
      <c r="R15" s="2" t="s">
        <v>230</v>
      </c>
      <c r="S15" s="2" t="s">
        <v>5</v>
      </c>
      <c r="T15" s="37" t="s">
        <v>227</v>
      </c>
      <c r="U15" s="2" t="s">
        <v>231</v>
      </c>
      <c r="V15" s="2" t="s">
        <v>230</v>
      </c>
    </row>
    <row r="16" spans="1:22" ht="12.75" customHeight="1" thickBot="1" x14ac:dyDescent="0.25">
      <c r="A16" s="49" t="s">
        <v>7</v>
      </c>
      <c r="B16" s="1" t="s">
        <v>8</v>
      </c>
      <c r="C16" s="4">
        <v>112</v>
      </c>
      <c r="D16" s="38">
        <v>3.9375</v>
      </c>
      <c r="E16" s="4">
        <v>61</v>
      </c>
      <c r="F16" s="43">
        <f>E16/C16</f>
        <v>0.5446428571428571</v>
      </c>
      <c r="G16" s="4">
        <v>165</v>
      </c>
      <c r="H16" s="38">
        <v>3.9757575757570001</v>
      </c>
      <c r="I16" s="4">
        <v>82</v>
      </c>
      <c r="J16" s="43">
        <f>I16/G16</f>
        <v>0.49696969696969695</v>
      </c>
      <c r="K16" s="4">
        <v>156</v>
      </c>
      <c r="L16" s="38">
        <v>3.8076923076920002</v>
      </c>
      <c r="M16" s="4">
        <v>86</v>
      </c>
      <c r="N16" s="43">
        <f>M16/K16</f>
        <v>0.55128205128205132</v>
      </c>
      <c r="O16" s="4">
        <v>196</v>
      </c>
      <c r="P16" s="38">
        <v>3.9540816326530002</v>
      </c>
      <c r="Q16" s="4">
        <v>99</v>
      </c>
      <c r="R16" s="43">
        <f>Q16/O16</f>
        <v>0.50510204081632648</v>
      </c>
      <c r="S16" s="4">
        <v>224</v>
      </c>
      <c r="T16" s="38">
        <v>3.9508928571420001</v>
      </c>
      <c r="U16" s="4">
        <v>111</v>
      </c>
      <c r="V16" s="43">
        <f>U16/S16</f>
        <v>0.4955357142857143</v>
      </c>
    </row>
    <row r="17" spans="1:22" ht="12.75" customHeight="1" thickBot="1" x14ac:dyDescent="0.25">
      <c r="A17" s="50"/>
      <c r="B17" s="2" t="s">
        <v>9</v>
      </c>
      <c r="C17" s="4">
        <v>42</v>
      </c>
      <c r="D17" s="38">
        <v>4.1428571428570002</v>
      </c>
      <c r="E17" s="4">
        <v>12</v>
      </c>
      <c r="F17" s="43">
        <f t="shared" ref="F17:F80" si="0">E17/C17</f>
        <v>0.2857142857142857</v>
      </c>
      <c r="G17" s="4">
        <v>41</v>
      </c>
      <c r="H17" s="38">
        <v>3.6585365853649998</v>
      </c>
      <c r="I17" s="4">
        <v>21</v>
      </c>
      <c r="J17" s="43">
        <f t="shared" ref="J17:J80" si="1">I17/G17</f>
        <v>0.51219512195121952</v>
      </c>
      <c r="K17" s="4">
        <v>43</v>
      </c>
      <c r="L17" s="38">
        <v>3.4418604651160001</v>
      </c>
      <c r="M17" s="4">
        <v>21</v>
      </c>
      <c r="N17" s="43">
        <f t="shared" ref="N17:N80" si="2">M17/K17</f>
        <v>0.48837209302325579</v>
      </c>
      <c r="O17" s="4">
        <v>58</v>
      </c>
      <c r="P17" s="38">
        <v>3.6724137931029999</v>
      </c>
      <c r="Q17" s="4">
        <v>28</v>
      </c>
      <c r="R17" s="43">
        <f t="shared" ref="R17:R80" si="3">Q17/O17</f>
        <v>0.48275862068965519</v>
      </c>
      <c r="S17" s="4">
        <v>48</v>
      </c>
      <c r="T17" s="38">
        <v>3.458333333333</v>
      </c>
      <c r="U17" s="4">
        <v>28</v>
      </c>
      <c r="V17" s="43">
        <f t="shared" ref="V17:V80" si="4">U17/S17</f>
        <v>0.58333333333333337</v>
      </c>
    </row>
    <row r="18" spans="1:22" ht="12.75" customHeight="1" thickBot="1" x14ac:dyDescent="0.25">
      <c r="A18" s="50"/>
      <c r="B18" s="2" t="s">
        <v>10</v>
      </c>
      <c r="C18" s="4">
        <v>58</v>
      </c>
      <c r="D18" s="38">
        <v>3.6379310344819999</v>
      </c>
      <c r="E18" s="4">
        <v>33</v>
      </c>
      <c r="F18" s="43">
        <f t="shared" si="0"/>
        <v>0.56896551724137934</v>
      </c>
      <c r="G18" s="4">
        <v>43</v>
      </c>
      <c r="H18" s="38">
        <v>3.5813953488369998</v>
      </c>
      <c r="I18" s="4">
        <v>26</v>
      </c>
      <c r="J18" s="43">
        <f t="shared" si="1"/>
        <v>0.60465116279069764</v>
      </c>
      <c r="K18" s="4">
        <v>73</v>
      </c>
      <c r="L18" s="38">
        <v>3.602739726027</v>
      </c>
      <c r="M18" s="4">
        <v>42</v>
      </c>
      <c r="N18" s="43">
        <f t="shared" si="2"/>
        <v>0.57534246575342463</v>
      </c>
      <c r="O18" s="4">
        <v>77</v>
      </c>
      <c r="P18" s="38">
        <v>3.4415584415580001</v>
      </c>
      <c r="Q18" s="4">
        <v>46</v>
      </c>
      <c r="R18" s="43">
        <f t="shared" si="3"/>
        <v>0.59740259740259738</v>
      </c>
      <c r="S18" s="4">
        <v>93</v>
      </c>
      <c r="T18" s="38">
        <v>3.5483870967739999</v>
      </c>
      <c r="U18" s="4">
        <v>54</v>
      </c>
      <c r="V18" s="43">
        <f t="shared" si="4"/>
        <v>0.58064516129032262</v>
      </c>
    </row>
    <row r="19" spans="1:22" ht="12.75" customHeight="1" thickBot="1" x14ac:dyDescent="0.25">
      <c r="A19" s="50"/>
      <c r="B19" s="2" t="s">
        <v>11</v>
      </c>
      <c r="C19" s="4">
        <v>61</v>
      </c>
      <c r="D19" s="38">
        <v>3.8852459016390002</v>
      </c>
      <c r="E19" s="4">
        <v>31</v>
      </c>
      <c r="F19" s="43">
        <f t="shared" si="0"/>
        <v>0.50819672131147542</v>
      </c>
      <c r="G19" s="4">
        <v>61</v>
      </c>
      <c r="H19" s="38">
        <v>3.9344262295079999</v>
      </c>
      <c r="I19" s="4">
        <v>34</v>
      </c>
      <c r="J19" s="43">
        <f t="shared" si="1"/>
        <v>0.55737704918032782</v>
      </c>
      <c r="K19" s="4">
        <v>67</v>
      </c>
      <c r="L19" s="38">
        <v>3.791044776119</v>
      </c>
      <c r="M19" s="4">
        <v>36</v>
      </c>
      <c r="N19" s="43">
        <f t="shared" si="2"/>
        <v>0.53731343283582089</v>
      </c>
      <c r="O19" s="4">
        <v>80</v>
      </c>
      <c r="P19" s="38">
        <v>4.2249999999999996</v>
      </c>
      <c r="Q19" s="4">
        <v>35</v>
      </c>
      <c r="R19" s="43">
        <f t="shared" si="3"/>
        <v>0.4375</v>
      </c>
      <c r="S19" s="4">
        <v>74</v>
      </c>
      <c r="T19" s="38">
        <v>3.675675675675</v>
      </c>
      <c r="U19" s="4">
        <v>47</v>
      </c>
      <c r="V19" s="43">
        <f t="shared" si="4"/>
        <v>0.63513513513513509</v>
      </c>
    </row>
    <row r="20" spans="1:22" ht="12.75" customHeight="1" thickBot="1" x14ac:dyDescent="0.25">
      <c r="A20" s="50"/>
      <c r="B20" s="2" t="s">
        <v>12</v>
      </c>
      <c r="C20" s="4">
        <v>38</v>
      </c>
      <c r="D20" s="38">
        <v>3.7894736842099999</v>
      </c>
      <c r="E20" s="4">
        <v>18</v>
      </c>
      <c r="F20" s="43">
        <f t="shared" si="0"/>
        <v>0.47368421052631576</v>
      </c>
      <c r="G20" s="4">
        <v>29</v>
      </c>
      <c r="H20" s="38">
        <v>3.8965517241369998</v>
      </c>
      <c r="I20" s="4">
        <v>15</v>
      </c>
      <c r="J20" s="43">
        <f t="shared" si="1"/>
        <v>0.51724137931034486</v>
      </c>
      <c r="K20" s="4">
        <v>42</v>
      </c>
      <c r="L20" s="38">
        <v>3.7380952380950001</v>
      </c>
      <c r="M20" s="4">
        <v>22</v>
      </c>
      <c r="N20" s="43">
        <f t="shared" si="2"/>
        <v>0.52380952380952384</v>
      </c>
      <c r="O20" s="4">
        <v>59</v>
      </c>
      <c r="P20" s="38">
        <v>3.5084745762709999</v>
      </c>
      <c r="Q20" s="4">
        <v>39</v>
      </c>
      <c r="R20" s="43">
        <f t="shared" si="3"/>
        <v>0.66101694915254239</v>
      </c>
      <c r="S20" s="4">
        <v>53</v>
      </c>
      <c r="T20" s="38">
        <v>3.622641509433</v>
      </c>
      <c r="U20" s="4">
        <v>29</v>
      </c>
      <c r="V20" s="43">
        <f t="shared" si="4"/>
        <v>0.54716981132075471</v>
      </c>
    </row>
    <row r="21" spans="1:22" ht="12.75" customHeight="1" thickBot="1" x14ac:dyDescent="0.25">
      <c r="A21" s="50"/>
      <c r="B21" s="2" t="s">
        <v>13</v>
      </c>
      <c r="C21" s="4">
        <v>42</v>
      </c>
      <c r="D21" s="38">
        <v>3.7142857142849999</v>
      </c>
      <c r="E21" s="4">
        <v>20</v>
      </c>
      <c r="F21" s="43">
        <f t="shared" si="0"/>
        <v>0.47619047619047616</v>
      </c>
      <c r="G21" s="4">
        <v>41</v>
      </c>
      <c r="H21" s="38">
        <v>3.8536585365849998</v>
      </c>
      <c r="I21" s="4">
        <v>12</v>
      </c>
      <c r="J21" s="43">
        <f t="shared" si="1"/>
        <v>0.29268292682926828</v>
      </c>
      <c r="K21" s="4">
        <v>61</v>
      </c>
      <c r="L21" s="38">
        <v>4.2131147540980001</v>
      </c>
      <c r="M21" s="4">
        <v>16</v>
      </c>
      <c r="N21" s="43">
        <f t="shared" si="2"/>
        <v>0.26229508196721313</v>
      </c>
      <c r="O21" s="4">
        <v>71</v>
      </c>
      <c r="P21" s="38">
        <v>4.3239436619709997</v>
      </c>
      <c r="Q21" s="4">
        <v>15</v>
      </c>
      <c r="R21" s="43">
        <f t="shared" si="3"/>
        <v>0.21126760563380281</v>
      </c>
      <c r="S21" s="4">
        <v>66</v>
      </c>
      <c r="T21" s="38">
        <v>4.1363636363629999</v>
      </c>
      <c r="U21" s="4">
        <v>25</v>
      </c>
      <c r="V21" s="43">
        <f t="shared" si="4"/>
        <v>0.37878787878787878</v>
      </c>
    </row>
    <row r="22" spans="1:22" ht="12.75" customHeight="1" thickBot="1" x14ac:dyDescent="0.25">
      <c r="A22" s="50"/>
      <c r="B22" s="2" t="s">
        <v>14</v>
      </c>
      <c r="C22" s="4">
        <v>13</v>
      </c>
      <c r="D22" s="38">
        <v>4.4615384615379998</v>
      </c>
      <c r="E22" s="4">
        <v>4</v>
      </c>
      <c r="F22" s="43">
        <f t="shared" si="0"/>
        <v>0.30769230769230771</v>
      </c>
      <c r="G22" s="4">
        <v>15</v>
      </c>
      <c r="H22" s="38">
        <v>3.9333333333330001</v>
      </c>
      <c r="I22" s="4">
        <v>7</v>
      </c>
      <c r="J22" s="43">
        <f t="shared" si="1"/>
        <v>0.46666666666666667</v>
      </c>
      <c r="K22" s="4">
        <v>20</v>
      </c>
      <c r="L22" s="38">
        <v>3.6</v>
      </c>
      <c r="M22" s="4">
        <v>13</v>
      </c>
      <c r="N22" s="43">
        <f t="shared" si="2"/>
        <v>0.65</v>
      </c>
      <c r="O22" s="4">
        <v>30</v>
      </c>
      <c r="P22" s="38">
        <v>4</v>
      </c>
      <c r="Q22" s="4">
        <v>15</v>
      </c>
      <c r="R22" s="43">
        <f t="shared" si="3"/>
        <v>0.5</v>
      </c>
      <c r="S22" s="4">
        <v>21</v>
      </c>
      <c r="T22" s="38">
        <v>3.619047619047</v>
      </c>
      <c r="U22" s="4">
        <v>11</v>
      </c>
      <c r="V22" s="43">
        <f t="shared" si="4"/>
        <v>0.52380952380952384</v>
      </c>
    </row>
    <row r="23" spans="1:22" ht="12.75" customHeight="1" thickBot="1" x14ac:dyDescent="0.25">
      <c r="A23" s="50"/>
      <c r="B23" s="2" t="s">
        <v>15</v>
      </c>
      <c r="C23" s="4">
        <v>27</v>
      </c>
      <c r="D23" s="38">
        <v>3.7777777777770001</v>
      </c>
      <c r="E23" s="4">
        <v>12</v>
      </c>
      <c r="F23" s="43">
        <f t="shared" si="0"/>
        <v>0.44444444444444442</v>
      </c>
      <c r="G23" s="4">
        <v>29</v>
      </c>
      <c r="H23" s="38">
        <v>3.5517241379310001</v>
      </c>
      <c r="I23" s="4">
        <v>19</v>
      </c>
      <c r="J23" s="43">
        <f t="shared" si="1"/>
        <v>0.65517241379310343</v>
      </c>
      <c r="K23" s="4">
        <v>39</v>
      </c>
      <c r="L23" s="38">
        <v>3.717948717948</v>
      </c>
      <c r="M23" s="4">
        <v>20</v>
      </c>
      <c r="N23" s="43">
        <f t="shared" si="2"/>
        <v>0.51282051282051277</v>
      </c>
      <c r="O23" s="4">
        <v>46</v>
      </c>
      <c r="P23" s="38">
        <v>3.5</v>
      </c>
      <c r="Q23" s="4">
        <v>29</v>
      </c>
      <c r="R23" s="43">
        <f t="shared" si="3"/>
        <v>0.63043478260869568</v>
      </c>
      <c r="S23" s="4">
        <v>43</v>
      </c>
      <c r="T23" s="38">
        <v>3.9302325581390001</v>
      </c>
      <c r="U23" s="4">
        <v>17</v>
      </c>
      <c r="V23" s="43">
        <f t="shared" si="4"/>
        <v>0.39534883720930231</v>
      </c>
    </row>
    <row r="24" spans="1:22" ht="12.75" customHeight="1" thickBot="1" x14ac:dyDescent="0.25">
      <c r="A24" s="50"/>
      <c r="B24" s="2" t="s">
        <v>16</v>
      </c>
      <c r="C24" s="4">
        <v>111</v>
      </c>
      <c r="D24" s="38">
        <v>3.3693693693690001</v>
      </c>
      <c r="E24" s="4">
        <v>80</v>
      </c>
      <c r="F24" s="43">
        <f t="shared" si="0"/>
        <v>0.72072072072072069</v>
      </c>
      <c r="G24" s="4">
        <v>104</v>
      </c>
      <c r="H24" s="38">
        <v>3.2788461538460001</v>
      </c>
      <c r="I24" s="4">
        <v>87</v>
      </c>
      <c r="J24" s="43">
        <f t="shared" si="1"/>
        <v>0.83653846153846156</v>
      </c>
      <c r="K24" s="4">
        <v>104</v>
      </c>
      <c r="L24" s="38">
        <v>3.2403846153839999</v>
      </c>
      <c r="M24" s="4">
        <v>80</v>
      </c>
      <c r="N24" s="43">
        <f t="shared" si="2"/>
        <v>0.76923076923076927</v>
      </c>
      <c r="O24" s="4">
        <v>139</v>
      </c>
      <c r="P24" s="38">
        <v>3.3237410071940001</v>
      </c>
      <c r="Q24" s="4">
        <v>101</v>
      </c>
      <c r="R24" s="43">
        <f t="shared" si="3"/>
        <v>0.72661870503597126</v>
      </c>
      <c r="S24" s="4">
        <v>136</v>
      </c>
      <c r="T24" s="38">
        <v>3.3382352941170002</v>
      </c>
      <c r="U24" s="4">
        <v>101</v>
      </c>
      <c r="V24" s="43">
        <f t="shared" si="4"/>
        <v>0.74264705882352944</v>
      </c>
    </row>
    <row r="25" spans="1:22" ht="12.75" customHeight="1" thickBot="1" x14ac:dyDescent="0.25">
      <c r="A25" s="50"/>
      <c r="B25" s="2" t="s">
        <v>17</v>
      </c>
      <c r="C25" s="4">
        <v>64</v>
      </c>
      <c r="D25" s="38">
        <v>3.203125</v>
      </c>
      <c r="E25" s="4">
        <v>46</v>
      </c>
      <c r="F25" s="43">
        <f t="shared" si="0"/>
        <v>0.71875</v>
      </c>
      <c r="G25" s="4">
        <v>49</v>
      </c>
      <c r="H25" s="38">
        <v>3.4693877551019998</v>
      </c>
      <c r="I25" s="4">
        <v>31</v>
      </c>
      <c r="J25" s="43">
        <f t="shared" si="1"/>
        <v>0.63265306122448983</v>
      </c>
      <c r="K25" s="4">
        <v>49</v>
      </c>
      <c r="L25" s="38">
        <v>3.34693877551</v>
      </c>
      <c r="M25" s="4">
        <v>35</v>
      </c>
      <c r="N25" s="43">
        <f t="shared" si="2"/>
        <v>0.7142857142857143</v>
      </c>
      <c r="O25" s="4">
        <v>73</v>
      </c>
      <c r="P25" s="38">
        <v>3.3698630136980001</v>
      </c>
      <c r="Q25" s="4">
        <v>48</v>
      </c>
      <c r="R25" s="43">
        <f t="shared" si="3"/>
        <v>0.65753424657534243</v>
      </c>
      <c r="S25" s="4">
        <v>81</v>
      </c>
      <c r="T25" s="38">
        <v>3.4074074074070002</v>
      </c>
      <c r="U25" s="4">
        <v>49</v>
      </c>
      <c r="V25" s="43">
        <f t="shared" si="4"/>
        <v>0.60493827160493829</v>
      </c>
    </row>
    <row r="26" spans="1:22" ht="12.75" customHeight="1" thickBot="1" x14ac:dyDescent="0.25">
      <c r="A26" s="50"/>
      <c r="B26" s="2" t="s">
        <v>18</v>
      </c>
      <c r="C26" s="3"/>
      <c r="D26" s="39"/>
      <c r="E26" s="3"/>
      <c r="F26" s="43"/>
      <c r="G26" s="3"/>
      <c r="H26" s="39"/>
      <c r="I26" s="3"/>
      <c r="J26" s="43"/>
      <c r="K26" s="4">
        <v>6</v>
      </c>
      <c r="L26" s="38">
        <v>3</v>
      </c>
      <c r="M26" s="4">
        <v>4</v>
      </c>
      <c r="N26" s="43">
        <f t="shared" si="2"/>
        <v>0.66666666666666663</v>
      </c>
      <c r="O26" s="4">
        <v>10</v>
      </c>
      <c r="P26" s="38">
        <v>2.2999999999999998</v>
      </c>
      <c r="Q26" s="4">
        <v>9</v>
      </c>
      <c r="R26" s="43">
        <f t="shared" si="3"/>
        <v>0.9</v>
      </c>
      <c r="S26" s="4">
        <v>25</v>
      </c>
      <c r="T26" s="38">
        <v>5.28</v>
      </c>
      <c r="U26" s="4">
        <v>11</v>
      </c>
      <c r="V26" s="43">
        <f t="shared" si="4"/>
        <v>0.44</v>
      </c>
    </row>
    <row r="27" spans="1:22" ht="12.75" customHeight="1" thickBot="1" x14ac:dyDescent="0.25">
      <c r="A27" s="50"/>
      <c r="B27" s="2" t="s">
        <v>19</v>
      </c>
      <c r="C27" s="4">
        <v>10</v>
      </c>
      <c r="D27" s="38">
        <v>3.1</v>
      </c>
      <c r="E27" s="4">
        <v>7</v>
      </c>
      <c r="F27" s="43">
        <f t="shared" si="0"/>
        <v>0.7</v>
      </c>
      <c r="G27" s="4">
        <v>14</v>
      </c>
      <c r="H27" s="38">
        <v>4</v>
      </c>
      <c r="I27" s="4">
        <v>6</v>
      </c>
      <c r="J27" s="43">
        <f t="shared" si="1"/>
        <v>0.42857142857142855</v>
      </c>
      <c r="K27" s="4">
        <v>15</v>
      </c>
      <c r="L27" s="38">
        <v>4</v>
      </c>
      <c r="M27" s="4">
        <v>6</v>
      </c>
      <c r="N27" s="43">
        <f t="shared" si="2"/>
        <v>0.4</v>
      </c>
      <c r="O27" s="4">
        <v>9</v>
      </c>
      <c r="P27" s="38">
        <v>3.8888888888880002</v>
      </c>
      <c r="Q27" s="4">
        <v>3</v>
      </c>
      <c r="R27" s="43">
        <f t="shared" si="3"/>
        <v>0.33333333333333331</v>
      </c>
      <c r="S27" s="4">
        <v>16</v>
      </c>
      <c r="T27" s="38">
        <v>3.9375</v>
      </c>
      <c r="U27" s="4">
        <v>8</v>
      </c>
      <c r="V27" s="43">
        <f t="shared" si="4"/>
        <v>0.5</v>
      </c>
    </row>
    <row r="28" spans="1:22" ht="12.75" customHeight="1" thickBot="1" x14ac:dyDescent="0.25">
      <c r="A28" s="50"/>
      <c r="B28" s="2" t="s">
        <v>20</v>
      </c>
      <c r="C28" s="4">
        <v>56</v>
      </c>
      <c r="D28" s="38">
        <v>3.7321428571420001</v>
      </c>
      <c r="E28" s="4">
        <v>33</v>
      </c>
      <c r="F28" s="43">
        <f t="shared" si="0"/>
        <v>0.5892857142857143</v>
      </c>
      <c r="G28" s="4">
        <v>51</v>
      </c>
      <c r="H28" s="38">
        <v>3.5490196078429999</v>
      </c>
      <c r="I28" s="4">
        <v>27</v>
      </c>
      <c r="J28" s="43">
        <f t="shared" si="1"/>
        <v>0.52941176470588236</v>
      </c>
      <c r="K28" s="4">
        <v>39</v>
      </c>
      <c r="L28" s="38">
        <v>3.5641025641019999</v>
      </c>
      <c r="M28" s="4">
        <v>24</v>
      </c>
      <c r="N28" s="43">
        <f t="shared" si="2"/>
        <v>0.61538461538461542</v>
      </c>
      <c r="O28" s="4">
        <v>49</v>
      </c>
      <c r="P28" s="38">
        <v>3.4285714285709998</v>
      </c>
      <c r="Q28" s="4">
        <v>32</v>
      </c>
      <c r="R28" s="43">
        <f t="shared" si="3"/>
        <v>0.65306122448979587</v>
      </c>
      <c r="S28" s="4">
        <v>40</v>
      </c>
      <c r="T28" s="38">
        <v>3.45</v>
      </c>
      <c r="U28" s="4">
        <v>24</v>
      </c>
      <c r="V28" s="43">
        <f t="shared" si="4"/>
        <v>0.6</v>
      </c>
    </row>
    <row r="29" spans="1:22" ht="12.75" customHeight="1" thickBot="1" x14ac:dyDescent="0.25">
      <c r="A29" s="50"/>
      <c r="B29" s="2" t="s">
        <v>21</v>
      </c>
      <c r="C29" s="4">
        <v>42</v>
      </c>
      <c r="D29" s="38">
        <v>3.6904761904760002</v>
      </c>
      <c r="E29" s="4">
        <v>18</v>
      </c>
      <c r="F29" s="43">
        <f t="shared" si="0"/>
        <v>0.42857142857142855</v>
      </c>
      <c r="G29" s="4">
        <v>51</v>
      </c>
      <c r="H29" s="38">
        <v>3.7058823529409999</v>
      </c>
      <c r="I29" s="4">
        <v>25</v>
      </c>
      <c r="J29" s="43">
        <f t="shared" si="1"/>
        <v>0.49019607843137253</v>
      </c>
      <c r="K29" s="4">
        <v>52</v>
      </c>
      <c r="L29" s="38">
        <v>3.9038461538460001</v>
      </c>
      <c r="M29" s="4">
        <v>29</v>
      </c>
      <c r="N29" s="43">
        <f t="shared" si="2"/>
        <v>0.55769230769230771</v>
      </c>
      <c r="O29" s="4">
        <v>79</v>
      </c>
      <c r="P29" s="38">
        <v>3.7848101265819998</v>
      </c>
      <c r="Q29" s="4">
        <v>47</v>
      </c>
      <c r="R29" s="43">
        <f t="shared" si="3"/>
        <v>0.59493670886075944</v>
      </c>
      <c r="S29" s="4">
        <v>73</v>
      </c>
      <c r="T29" s="38">
        <v>4.1643835616429996</v>
      </c>
      <c r="U29" s="4">
        <v>32</v>
      </c>
      <c r="V29" s="43">
        <f t="shared" si="4"/>
        <v>0.43835616438356162</v>
      </c>
    </row>
    <row r="30" spans="1:22" ht="12.75" customHeight="1" thickBot="1" x14ac:dyDescent="0.25">
      <c r="A30" s="50"/>
      <c r="B30" s="2" t="s">
        <v>22</v>
      </c>
      <c r="C30" s="4">
        <v>103</v>
      </c>
      <c r="D30" s="38">
        <v>3.8446601941740002</v>
      </c>
      <c r="E30" s="4">
        <v>43</v>
      </c>
      <c r="F30" s="43">
        <f t="shared" si="0"/>
        <v>0.41747572815533979</v>
      </c>
      <c r="G30" s="4">
        <v>91</v>
      </c>
      <c r="H30" s="38">
        <v>3.5934065934060002</v>
      </c>
      <c r="I30" s="4">
        <v>51</v>
      </c>
      <c r="J30" s="43">
        <f t="shared" si="1"/>
        <v>0.56043956043956045</v>
      </c>
      <c r="K30" s="4">
        <v>97</v>
      </c>
      <c r="L30" s="38">
        <v>3.7731958762879998</v>
      </c>
      <c r="M30" s="4">
        <v>55</v>
      </c>
      <c r="N30" s="43">
        <f t="shared" si="2"/>
        <v>0.5670103092783505</v>
      </c>
      <c r="O30" s="4">
        <v>78</v>
      </c>
      <c r="P30" s="38">
        <v>3.6923076923070002</v>
      </c>
      <c r="Q30" s="4">
        <v>46</v>
      </c>
      <c r="R30" s="43">
        <f t="shared" si="3"/>
        <v>0.58974358974358976</v>
      </c>
      <c r="S30" s="4">
        <v>108</v>
      </c>
      <c r="T30" s="38">
        <v>3.6574074074070002</v>
      </c>
      <c r="U30" s="4">
        <v>58</v>
      </c>
      <c r="V30" s="43">
        <f t="shared" si="4"/>
        <v>0.53703703703703709</v>
      </c>
    </row>
    <row r="31" spans="1:22" ht="12.75" customHeight="1" thickBot="1" x14ac:dyDescent="0.25">
      <c r="A31" s="50"/>
      <c r="B31" s="2" t="s">
        <v>23</v>
      </c>
      <c r="C31" s="4">
        <v>21</v>
      </c>
      <c r="D31" s="38">
        <v>3</v>
      </c>
      <c r="E31" s="4">
        <v>21</v>
      </c>
      <c r="F31" s="43">
        <f t="shared" si="0"/>
        <v>1</v>
      </c>
      <c r="G31" s="4">
        <v>43</v>
      </c>
      <c r="H31" s="38">
        <v>3.5116279069759999</v>
      </c>
      <c r="I31" s="4">
        <v>21</v>
      </c>
      <c r="J31" s="43">
        <f t="shared" si="1"/>
        <v>0.48837209302325579</v>
      </c>
      <c r="K31" s="4">
        <v>44</v>
      </c>
      <c r="L31" s="38">
        <v>3.3409090909089998</v>
      </c>
      <c r="M31" s="4">
        <v>31</v>
      </c>
      <c r="N31" s="43">
        <f t="shared" si="2"/>
        <v>0.70454545454545459</v>
      </c>
      <c r="O31" s="4">
        <v>54</v>
      </c>
      <c r="P31" s="38">
        <v>3.3888888888880002</v>
      </c>
      <c r="Q31" s="4">
        <v>35</v>
      </c>
      <c r="R31" s="43">
        <f t="shared" si="3"/>
        <v>0.64814814814814814</v>
      </c>
      <c r="S31" s="4">
        <v>44</v>
      </c>
      <c r="T31" s="38">
        <v>3.613636363636</v>
      </c>
      <c r="U31" s="4">
        <v>24</v>
      </c>
      <c r="V31" s="43">
        <f t="shared" si="4"/>
        <v>0.54545454545454541</v>
      </c>
    </row>
    <row r="32" spans="1:22" ht="12.75" customHeight="1" thickBot="1" x14ac:dyDescent="0.25">
      <c r="A32" s="50"/>
      <c r="B32" s="2" t="s">
        <v>24</v>
      </c>
      <c r="C32" s="4">
        <v>12</v>
      </c>
      <c r="D32" s="38">
        <v>2.9166666666659999</v>
      </c>
      <c r="E32" s="4">
        <v>12</v>
      </c>
      <c r="F32" s="43">
        <f t="shared" si="0"/>
        <v>1</v>
      </c>
      <c r="G32" s="4">
        <v>16</v>
      </c>
      <c r="H32" s="38">
        <v>3.125</v>
      </c>
      <c r="I32" s="4">
        <v>14</v>
      </c>
      <c r="J32" s="43">
        <f t="shared" si="1"/>
        <v>0.875</v>
      </c>
      <c r="K32" s="4">
        <v>18</v>
      </c>
      <c r="L32" s="38">
        <v>3.2222222222219998</v>
      </c>
      <c r="M32" s="4">
        <v>13</v>
      </c>
      <c r="N32" s="43">
        <f t="shared" si="2"/>
        <v>0.72222222222222221</v>
      </c>
      <c r="O32" s="4">
        <v>24</v>
      </c>
      <c r="P32" s="38">
        <v>3.4166666666659999</v>
      </c>
      <c r="Q32" s="4">
        <v>14</v>
      </c>
      <c r="R32" s="43">
        <f t="shared" si="3"/>
        <v>0.58333333333333337</v>
      </c>
      <c r="S32" s="4">
        <v>19</v>
      </c>
      <c r="T32" s="38">
        <v>3.2105263157890001</v>
      </c>
      <c r="U32" s="4">
        <v>15</v>
      </c>
      <c r="V32" s="43">
        <f t="shared" si="4"/>
        <v>0.78947368421052633</v>
      </c>
    </row>
    <row r="33" spans="1:22" ht="12.75" customHeight="1" thickBot="1" x14ac:dyDescent="0.25">
      <c r="A33" s="50"/>
      <c r="B33" s="2" t="s">
        <v>25</v>
      </c>
      <c r="C33" s="4">
        <v>118</v>
      </c>
      <c r="D33" s="38">
        <v>3.3898305084740001</v>
      </c>
      <c r="E33" s="4">
        <v>70</v>
      </c>
      <c r="F33" s="43">
        <f t="shared" si="0"/>
        <v>0.59322033898305082</v>
      </c>
      <c r="G33" s="4">
        <v>126</v>
      </c>
      <c r="H33" s="38">
        <v>3.404761904761</v>
      </c>
      <c r="I33" s="4">
        <v>75</v>
      </c>
      <c r="J33" s="43">
        <f t="shared" si="1"/>
        <v>0.59523809523809523</v>
      </c>
      <c r="K33" s="4">
        <v>138</v>
      </c>
      <c r="L33" s="38">
        <v>3.3478260869560001</v>
      </c>
      <c r="M33" s="4">
        <v>92</v>
      </c>
      <c r="N33" s="43">
        <f t="shared" si="2"/>
        <v>0.66666666666666663</v>
      </c>
      <c r="O33" s="4">
        <v>119</v>
      </c>
      <c r="P33" s="38">
        <v>3.5714285714280001</v>
      </c>
      <c r="Q33" s="4">
        <v>73</v>
      </c>
      <c r="R33" s="43">
        <f t="shared" si="3"/>
        <v>0.61344537815126055</v>
      </c>
      <c r="S33" s="4">
        <v>109</v>
      </c>
      <c r="T33" s="38">
        <v>3.321100917431</v>
      </c>
      <c r="U33" s="4">
        <v>74</v>
      </c>
      <c r="V33" s="43">
        <f t="shared" si="4"/>
        <v>0.67889908256880738</v>
      </c>
    </row>
    <row r="34" spans="1:22" ht="12.75" customHeight="1" thickBot="1" x14ac:dyDescent="0.25">
      <c r="A34" s="50"/>
      <c r="B34" s="2" t="s">
        <v>26</v>
      </c>
      <c r="C34" s="4">
        <v>189</v>
      </c>
      <c r="D34" s="38">
        <v>3.6031746031740002</v>
      </c>
      <c r="E34" s="4">
        <v>103</v>
      </c>
      <c r="F34" s="43">
        <f t="shared" si="0"/>
        <v>0.544973544973545</v>
      </c>
      <c r="G34" s="4">
        <v>161</v>
      </c>
      <c r="H34" s="38">
        <v>3.434782608695</v>
      </c>
      <c r="I34" s="4">
        <v>104</v>
      </c>
      <c r="J34" s="43">
        <f t="shared" si="1"/>
        <v>0.64596273291925466</v>
      </c>
      <c r="K34" s="4">
        <v>136</v>
      </c>
      <c r="L34" s="38">
        <v>3.4632352941170002</v>
      </c>
      <c r="M34" s="4">
        <v>85</v>
      </c>
      <c r="N34" s="43">
        <f t="shared" si="2"/>
        <v>0.625</v>
      </c>
      <c r="O34" s="4">
        <v>156</v>
      </c>
      <c r="P34" s="38">
        <v>3.6602564102559998</v>
      </c>
      <c r="Q34" s="4">
        <v>89</v>
      </c>
      <c r="R34" s="43">
        <f t="shared" si="3"/>
        <v>0.57051282051282048</v>
      </c>
      <c r="S34" s="4">
        <v>132</v>
      </c>
      <c r="T34" s="38">
        <v>3.5</v>
      </c>
      <c r="U34" s="4">
        <v>76</v>
      </c>
      <c r="V34" s="43">
        <f t="shared" si="4"/>
        <v>0.5757575757575758</v>
      </c>
    </row>
    <row r="35" spans="1:22" ht="12.75" customHeight="1" thickBot="1" x14ac:dyDescent="0.25">
      <c r="A35" s="50"/>
      <c r="B35" s="2" t="s">
        <v>27</v>
      </c>
      <c r="C35" s="4">
        <v>50</v>
      </c>
      <c r="D35" s="38">
        <v>3.24</v>
      </c>
      <c r="E35" s="4">
        <v>42</v>
      </c>
      <c r="F35" s="43">
        <f t="shared" si="0"/>
        <v>0.84</v>
      </c>
      <c r="G35" s="4">
        <v>56</v>
      </c>
      <c r="H35" s="38">
        <v>3.3392857142849999</v>
      </c>
      <c r="I35" s="4">
        <v>38</v>
      </c>
      <c r="J35" s="43">
        <f t="shared" si="1"/>
        <v>0.6785714285714286</v>
      </c>
      <c r="K35" s="4">
        <v>62</v>
      </c>
      <c r="L35" s="38">
        <v>3.3548387096769998</v>
      </c>
      <c r="M35" s="4">
        <v>46</v>
      </c>
      <c r="N35" s="43">
        <f t="shared" si="2"/>
        <v>0.74193548387096775</v>
      </c>
      <c r="O35" s="4">
        <v>95</v>
      </c>
      <c r="P35" s="38">
        <v>3.2947368421049998</v>
      </c>
      <c r="Q35" s="4">
        <v>70</v>
      </c>
      <c r="R35" s="43">
        <f t="shared" si="3"/>
        <v>0.73684210526315785</v>
      </c>
      <c r="S35" s="4">
        <v>92</v>
      </c>
      <c r="T35" s="38">
        <v>3.5326086956520002</v>
      </c>
      <c r="U35" s="4">
        <v>51</v>
      </c>
      <c r="V35" s="43">
        <f t="shared" si="4"/>
        <v>0.55434782608695654</v>
      </c>
    </row>
    <row r="36" spans="1:22" ht="12.75" customHeight="1" thickBot="1" x14ac:dyDescent="0.25">
      <c r="A36" s="50"/>
      <c r="B36" s="2" t="s">
        <v>28</v>
      </c>
      <c r="C36" s="4">
        <v>46</v>
      </c>
      <c r="D36" s="38">
        <v>3.6521739130430002</v>
      </c>
      <c r="E36" s="4">
        <v>19</v>
      </c>
      <c r="F36" s="43">
        <f t="shared" si="0"/>
        <v>0.41304347826086957</v>
      </c>
      <c r="G36" s="4">
        <v>47</v>
      </c>
      <c r="H36" s="38">
        <v>3.5106382978720001</v>
      </c>
      <c r="I36" s="4">
        <v>22</v>
      </c>
      <c r="J36" s="43">
        <f t="shared" si="1"/>
        <v>0.46808510638297873</v>
      </c>
      <c r="K36" s="4">
        <v>37</v>
      </c>
      <c r="L36" s="38">
        <v>3</v>
      </c>
      <c r="M36" s="4">
        <v>30</v>
      </c>
      <c r="N36" s="43">
        <f t="shared" si="2"/>
        <v>0.81081081081081086</v>
      </c>
      <c r="O36" s="4">
        <v>82</v>
      </c>
      <c r="P36" s="38">
        <v>3.2560975609749998</v>
      </c>
      <c r="Q36" s="4">
        <v>49</v>
      </c>
      <c r="R36" s="43">
        <f t="shared" si="3"/>
        <v>0.59756097560975607</v>
      </c>
      <c r="S36" s="4">
        <v>85</v>
      </c>
      <c r="T36" s="38">
        <v>3.7058823529409999</v>
      </c>
      <c r="U36" s="4">
        <v>50</v>
      </c>
      <c r="V36" s="43">
        <f t="shared" si="4"/>
        <v>0.58823529411764708</v>
      </c>
    </row>
    <row r="37" spans="1:22" ht="12.75" customHeight="1" thickBot="1" x14ac:dyDescent="0.25">
      <c r="A37" s="50"/>
      <c r="B37" s="2" t="s">
        <v>29</v>
      </c>
      <c r="C37" s="4">
        <v>31</v>
      </c>
      <c r="D37" s="38">
        <v>3.0967741935480002</v>
      </c>
      <c r="E37" s="4">
        <v>28</v>
      </c>
      <c r="F37" s="43">
        <f t="shared" si="0"/>
        <v>0.90322580645161288</v>
      </c>
      <c r="G37" s="4">
        <v>36</v>
      </c>
      <c r="H37" s="38">
        <v>3.4444444444440001</v>
      </c>
      <c r="I37" s="4">
        <v>25</v>
      </c>
      <c r="J37" s="43">
        <f t="shared" si="1"/>
        <v>0.69444444444444442</v>
      </c>
      <c r="K37" s="4">
        <v>42</v>
      </c>
      <c r="L37" s="38">
        <v>3.1666666666659999</v>
      </c>
      <c r="M37" s="4">
        <v>34</v>
      </c>
      <c r="N37" s="43">
        <f t="shared" si="2"/>
        <v>0.80952380952380953</v>
      </c>
      <c r="O37" s="4">
        <v>37</v>
      </c>
      <c r="P37" s="38">
        <v>3.4324324324319999</v>
      </c>
      <c r="Q37" s="4">
        <v>26</v>
      </c>
      <c r="R37" s="43">
        <f t="shared" si="3"/>
        <v>0.70270270270270274</v>
      </c>
      <c r="S37" s="4">
        <v>52</v>
      </c>
      <c r="T37" s="38">
        <v>3.4230769230760001</v>
      </c>
      <c r="U37" s="4">
        <v>33</v>
      </c>
      <c r="V37" s="43">
        <f t="shared" si="4"/>
        <v>0.63461538461538458</v>
      </c>
    </row>
    <row r="38" spans="1:22" ht="12.75" customHeight="1" thickBot="1" x14ac:dyDescent="0.25">
      <c r="A38" s="50"/>
      <c r="B38" s="2" t="s">
        <v>30</v>
      </c>
      <c r="C38" s="4">
        <v>64</v>
      </c>
      <c r="D38" s="38">
        <v>3.1875</v>
      </c>
      <c r="E38" s="4">
        <v>48</v>
      </c>
      <c r="F38" s="43">
        <f t="shared" si="0"/>
        <v>0.75</v>
      </c>
      <c r="G38" s="4">
        <v>76</v>
      </c>
      <c r="H38" s="38">
        <v>3.3289473684209998</v>
      </c>
      <c r="I38" s="4">
        <v>41</v>
      </c>
      <c r="J38" s="43">
        <f t="shared" si="1"/>
        <v>0.53947368421052633</v>
      </c>
      <c r="K38" s="4">
        <v>75</v>
      </c>
      <c r="L38" s="38">
        <v>3.4933333333330001</v>
      </c>
      <c r="M38" s="4">
        <v>43</v>
      </c>
      <c r="N38" s="43">
        <f t="shared" si="2"/>
        <v>0.57333333333333336</v>
      </c>
      <c r="O38" s="4">
        <v>109</v>
      </c>
      <c r="P38" s="38">
        <v>3.2752293577980001</v>
      </c>
      <c r="Q38" s="4">
        <v>78</v>
      </c>
      <c r="R38" s="43">
        <f t="shared" si="3"/>
        <v>0.7155963302752294</v>
      </c>
      <c r="S38" s="4">
        <v>31</v>
      </c>
      <c r="T38" s="38">
        <v>4</v>
      </c>
      <c r="U38" s="4">
        <v>1</v>
      </c>
      <c r="V38" s="43">
        <f t="shared" si="4"/>
        <v>3.2258064516129031E-2</v>
      </c>
    </row>
    <row r="39" spans="1:22" ht="12.75" customHeight="1" thickBot="1" x14ac:dyDescent="0.25">
      <c r="A39" s="50"/>
      <c r="B39" s="2" t="s">
        <v>31</v>
      </c>
      <c r="C39" s="4">
        <v>69</v>
      </c>
      <c r="D39" s="38">
        <v>3.739130434782</v>
      </c>
      <c r="E39" s="4">
        <v>43</v>
      </c>
      <c r="F39" s="43">
        <f t="shared" si="0"/>
        <v>0.62318840579710144</v>
      </c>
      <c r="G39" s="4">
        <v>60</v>
      </c>
      <c r="H39" s="38">
        <v>3.75</v>
      </c>
      <c r="I39" s="4">
        <v>30</v>
      </c>
      <c r="J39" s="43">
        <f t="shared" si="1"/>
        <v>0.5</v>
      </c>
      <c r="K39" s="4">
        <v>47</v>
      </c>
      <c r="L39" s="38">
        <v>3.2765957446799998</v>
      </c>
      <c r="M39" s="4">
        <v>33</v>
      </c>
      <c r="N39" s="43">
        <f t="shared" si="2"/>
        <v>0.7021276595744681</v>
      </c>
      <c r="O39" s="4">
        <v>40</v>
      </c>
      <c r="P39" s="38">
        <v>3.5</v>
      </c>
      <c r="Q39" s="4">
        <v>25</v>
      </c>
      <c r="R39" s="43">
        <f t="shared" si="3"/>
        <v>0.625</v>
      </c>
      <c r="S39" s="4">
        <v>41</v>
      </c>
      <c r="T39" s="38">
        <v>3.3902439024389999</v>
      </c>
      <c r="U39" s="4">
        <v>31</v>
      </c>
      <c r="V39" s="43">
        <f t="shared" si="4"/>
        <v>0.75609756097560976</v>
      </c>
    </row>
    <row r="40" spans="1:22" ht="12.75" customHeight="1" thickBot="1" x14ac:dyDescent="0.25">
      <c r="A40" s="50"/>
      <c r="B40" s="2" t="s">
        <v>32</v>
      </c>
      <c r="C40" s="4">
        <v>45</v>
      </c>
      <c r="D40" s="38">
        <v>3.266666666666</v>
      </c>
      <c r="E40" s="4">
        <v>32</v>
      </c>
      <c r="F40" s="43">
        <f t="shared" si="0"/>
        <v>0.71111111111111114</v>
      </c>
      <c r="G40" s="4">
        <v>51</v>
      </c>
      <c r="H40" s="38">
        <v>3.6862745098029999</v>
      </c>
      <c r="I40" s="4">
        <v>21</v>
      </c>
      <c r="J40" s="43">
        <f t="shared" si="1"/>
        <v>0.41176470588235292</v>
      </c>
      <c r="K40" s="4">
        <v>39</v>
      </c>
      <c r="L40" s="38">
        <v>3.9743589743580001</v>
      </c>
      <c r="M40" s="4">
        <v>15</v>
      </c>
      <c r="N40" s="43">
        <f t="shared" si="2"/>
        <v>0.38461538461538464</v>
      </c>
      <c r="O40" s="4">
        <v>34</v>
      </c>
      <c r="P40" s="38">
        <v>3.4117647058820002</v>
      </c>
      <c r="Q40" s="4">
        <v>23</v>
      </c>
      <c r="R40" s="43">
        <f t="shared" si="3"/>
        <v>0.67647058823529416</v>
      </c>
      <c r="S40" s="4">
        <v>47</v>
      </c>
      <c r="T40" s="38">
        <v>3.8297872340420001</v>
      </c>
      <c r="U40" s="4">
        <v>22</v>
      </c>
      <c r="V40" s="43">
        <f t="shared" si="4"/>
        <v>0.46808510638297873</v>
      </c>
    </row>
    <row r="41" spans="1:22" ht="12.75" customHeight="1" thickBot="1" x14ac:dyDescent="0.25">
      <c r="A41" s="50"/>
      <c r="B41" s="2" t="s">
        <v>33</v>
      </c>
      <c r="C41" s="4">
        <v>105</v>
      </c>
      <c r="D41" s="38">
        <v>4.1333333333329998</v>
      </c>
      <c r="E41" s="4">
        <v>40</v>
      </c>
      <c r="F41" s="43">
        <f t="shared" si="0"/>
        <v>0.38095238095238093</v>
      </c>
      <c r="G41" s="4">
        <v>95</v>
      </c>
      <c r="H41" s="38">
        <v>3.9052631578939998</v>
      </c>
      <c r="I41" s="4">
        <v>41</v>
      </c>
      <c r="J41" s="43">
        <f t="shared" si="1"/>
        <v>0.43157894736842106</v>
      </c>
      <c r="K41" s="4">
        <v>104</v>
      </c>
      <c r="L41" s="38">
        <v>3.884615384615</v>
      </c>
      <c r="M41" s="4">
        <v>42</v>
      </c>
      <c r="N41" s="43">
        <f t="shared" si="2"/>
        <v>0.40384615384615385</v>
      </c>
      <c r="O41" s="4">
        <v>99</v>
      </c>
      <c r="P41" s="38">
        <v>3.8181818181809999</v>
      </c>
      <c r="Q41" s="4">
        <v>44</v>
      </c>
      <c r="R41" s="43">
        <f t="shared" si="3"/>
        <v>0.44444444444444442</v>
      </c>
      <c r="S41" s="4">
        <v>115</v>
      </c>
      <c r="T41" s="38">
        <v>3.8347826086949999</v>
      </c>
      <c r="U41" s="4">
        <v>55</v>
      </c>
      <c r="V41" s="43">
        <f t="shared" si="4"/>
        <v>0.47826086956521741</v>
      </c>
    </row>
    <row r="42" spans="1:22" ht="12.75" customHeight="1" thickBot="1" x14ac:dyDescent="0.25">
      <c r="A42" s="50"/>
      <c r="B42" s="2" t="s">
        <v>34</v>
      </c>
      <c r="C42" s="4">
        <v>9</v>
      </c>
      <c r="D42" s="38">
        <v>3</v>
      </c>
      <c r="E42" s="4">
        <v>8</v>
      </c>
      <c r="F42" s="43">
        <f t="shared" si="0"/>
        <v>0.88888888888888884</v>
      </c>
      <c r="G42" s="4">
        <v>6</v>
      </c>
      <c r="H42" s="38">
        <v>2.6666666666659999</v>
      </c>
      <c r="I42" s="4">
        <v>6</v>
      </c>
      <c r="J42" s="43">
        <f t="shared" si="1"/>
        <v>1</v>
      </c>
      <c r="K42" s="4">
        <v>9</v>
      </c>
      <c r="L42" s="38">
        <v>2.6666666666659999</v>
      </c>
      <c r="M42" s="4">
        <v>8</v>
      </c>
      <c r="N42" s="43">
        <f t="shared" si="2"/>
        <v>0.88888888888888884</v>
      </c>
      <c r="O42" s="4">
        <v>14</v>
      </c>
      <c r="P42" s="38">
        <v>2.4285714285709998</v>
      </c>
      <c r="Q42" s="4">
        <v>14</v>
      </c>
      <c r="R42" s="43">
        <f t="shared" si="3"/>
        <v>1</v>
      </c>
      <c r="S42" s="4">
        <v>16</v>
      </c>
      <c r="T42" s="38">
        <v>3.0625</v>
      </c>
      <c r="U42" s="4">
        <v>14</v>
      </c>
      <c r="V42" s="43">
        <f t="shared" si="4"/>
        <v>0.875</v>
      </c>
    </row>
    <row r="43" spans="1:22" ht="12.75" customHeight="1" thickBot="1" x14ac:dyDescent="0.25">
      <c r="A43" s="50"/>
      <c r="B43" s="2" t="s">
        <v>35</v>
      </c>
      <c r="C43" s="3"/>
      <c r="D43" s="39"/>
      <c r="E43" s="3"/>
      <c r="F43" s="43"/>
      <c r="G43" s="3"/>
      <c r="H43" s="39"/>
      <c r="I43" s="3"/>
      <c r="J43" s="43"/>
      <c r="K43" s="3"/>
      <c r="L43" s="39"/>
      <c r="M43" s="3"/>
      <c r="N43" s="43"/>
      <c r="O43" s="44" t="s">
        <v>232</v>
      </c>
      <c r="P43" s="45"/>
      <c r="Q43" s="44"/>
      <c r="R43" s="47"/>
      <c r="S43" s="44" t="s">
        <v>232</v>
      </c>
      <c r="T43" s="45"/>
      <c r="U43" s="44"/>
      <c r="V43" s="47"/>
    </row>
    <row r="44" spans="1:22" ht="12.75" customHeight="1" thickBot="1" x14ac:dyDescent="0.25">
      <c r="A44" s="51"/>
      <c r="B44" s="2" t="s">
        <v>36</v>
      </c>
      <c r="C44" s="4">
        <v>54</v>
      </c>
      <c r="D44" s="38">
        <v>3.4259259259250001</v>
      </c>
      <c r="E44" s="4">
        <v>35</v>
      </c>
      <c r="F44" s="43">
        <f t="shared" si="0"/>
        <v>0.64814814814814814</v>
      </c>
      <c r="G44" s="4">
        <v>59</v>
      </c>
      <c r="H44" s="38">
        <v>3.3050847457620001</v>
      </c>
      <c r="I44" s="4">
        <v>43</v>
      </c>
      <c r="J44" s="43">
        <f t="shared" si="1"/>
        <v>0.72881355932203384</v>
      </c>
      <c r="K44" s="4">
        <v>52</v>
      </c>
      <c r="L44" s="38">
        <v>3.5576923076920002</v>
      </c>
      <c r="M44" s="4">
        <v>33</v>
      </c>
      <c r="N44" s="43">
        <f t="shared" si="2"/>
        <v>0.63461538461538458</v>
      </c>
      <c r="O44" s="4">
        <v>48</v>
      </c>
      <c r="P44" s="38">
        <v>3.770833333333</v>
      </c>
      <c r="Q44" s="4">
        <v>30</v>
      </c>
      <c r="R44" s="43">
        <f t="shared" si="3"/>
        <v>0.625</v>
      </c>
      <c r="S44" s="4">
        <v>50</v>
      </c>
      <c r="T44" s="38">
        <v>3.56</v>
      </c>
      <c r="U44" s="4">
        <v>32</v>
      </c>
      <c r="V44" s="43">
        <f t="shared" si="4"/>
        <v>0.64</v>
      </c>
    </row>
    <row r="45" spans="1:22" ht="12.75" customHeight="1" thickBot="1" x14ac:dyDescent="0.25">
      <c r="A45" s="52" t="s">
        <v>37</v>
      </c>
      <c r="B45" s="2" t="s">
        <v>38</v>
      </c>
      <c r="C45" s="3"/>
      <c r="D45" s="39"/>
      <c r="E45" s="3"/>
      <c r="F45" s="43"/>
      <c r="G45" s="3"/>
      <c r="H45" s="39"/>
      <c r="I45" s="3"/>
      <c r="J45" s="43"/>
      <c r="K45" s="4">
        <v>45</v>
      </c>
      <c r="L45" s="38">
        <v>3.0444444444440002</v>
      </c>
      <c r="M45" s="4">
        <v>43</v>
      </c>
      <c r="N45" s="43">
        <f t="shared" si="2"/>
        <v>0.9555555555555556</v>
      </c>
      <c r="O45" s="4">
        <v>91</v>
      </c>
      <c r="P45" s="38">
        <v>3.3296703296699999</v>
      </c>
      <c r="Q45" s="4">
        <v>59</v>
      </c>
      <c r="R45" s="43">
        <f t="shared" si="3"/>
        <v>0.64835164835164838</v>
      </c>
      <c r="S45" s="4">
        <v>139</v>
      </c>
      <c r="T45" s="38">
        <v>3.5899280575530002</v>
      </c>
      <c r="U45" s="4">
        <v>88</v>
      </c>
      <c r="V45" s="43">
        <f t="shared" si="4"/>
        <v>0.63309352517985606</v>
      </c>
    </row>
    <row r="46" spans="1:22" ht="13.5" thickBot="1" x14ac:dyDescent="0.25">
      <c r="A46" s="50"/>
      <c r="B46" s="2" t="s">
        <v>30</v>
      </c>
      <c r="C46" s="4">
        <v>155</v>
      </c>
      <c r="D46" s="38">
        <v>3.6</v>
      </c>
      <c r="E46" s="4">
        <v>93</v>
      </c>
      <c r="F46" s="43">
        <f t="shared" si="0"/>
        <v>0.6</v>
      </c>
      <c r="G46" s="4">
        <v>142</v>
      </c>
      <c r="H46" s="38">
        <v>3.485915492957</v>
      </c>
      <c r="I46" s="4">
        <v>96</v>
      </c>
      <c r="J46" s="43">
        <f t="shared" si="1"/>
        <v>0.676056338028169</v>
      </c>
      <c r="K46" s="4">
        <v>218</v>
      </c>
      <c r="L46" s="38">
        <v>3.5137614678890001</v>
      </c>
      <c r="M46" s="4">
        <v>131</v>
      </c>
      <c r="N46" s="43">
        <f t="shared" si="2"/>
        <v>0.6009174311926605</v>
      </c>
      <c r="O46" s="4">
        <v>198</v>
      </c>
      <c r="P46" s="38">
        <v>3.6262626262620001</v>
      </c>
      <c r="Q46" s="4">
        <v>114</v>
      </c>
      <c r="R46" s="43">
        <f t="shared" si="3"/>
        <v>0.5757575757575758</v>
      </c>
      <c r="S46" s="4">
        <v>98</v>
      </c>
      <c r="T46" s="38">
        <v>4.1224489795909998</v>
      </c>
      <c r="U46" s="4">
        <v>20</v>
      </c>
      <c r="V46" s="43">
        <f t="shared" si="4"/>
        <v>0.20408163265306123</v>
      </c>
    </row>
    <row r="47" spans="1:22" ht="13.5" thickBot="1" x14ac:dyDescent="0.25">
      <c r="A47" s="50"/>
      <c r="B47" s="2" t="s">
        <v>8</v>
      </c>
      <c r="C47" s="4">
        <v>402</v>
      </c>
      <c r="D47" s="38">
        <v>3.4726368159200001</v>
      </c>
      <c r="E47" s="4">
        <v>241</v>
      </c>
      <c r="F47" s="43">
        <f t="shared" si="0"/>
        <v>0.59950248756218905</v>
      </c>
      <c r="G47" s="4">
        <v>456</v>
      </c>
      <c r="H47" s="38">
        <v>3.5394736842099999</v>
      </c>
      <c r="I47" s="4">
        <v>260</v>
      </c>
      <c r="J47" s="43">
        <f t="shared" si="1"/>
        <v>0.57017543859649122</v>
      </c>
      <c r="K47" s="4">
        <v>506</v>
      </c>
      <c r="L47" s="38">
        <v>3.5434782608690001</v>
      </c>
      <c r="M47" s="4">
        <v>283</v>
      </c>
      <c r="N47" s="43">
        <f t="shared" si="2"/>
        <v>0.55928853754940711</v>
      </c>
      <c r="O47" s="4">
        <v>493</v>
      </c>
      <c r="P47" s="38">
        <v>3.5496957403649998</v>
      </c>
      <c r="Q47" s="4">
        <v>278</v>
      </c>
      <c r="R47" s="43">
        <f t="shared" si="3"/>
        <v>0.56389452332657197</v>
      </c>
      <c r="S47" s="4">
        <v>648</v>
      </c>
      <c r="T47" s="38">
        <v>3.5478395061720001</v>
      </c>
      <c r="U47" s="4">
        <v>377</v>
      </c>
      <c r="V47" s="43">
        <f t="shared" si="4"/>
        <v>0.58179012345679015</v>
      </c>
    </row>
    <row r="48" spans="1:22" ht="13.5" thickBot="1" x14ac:dyDescent="0.25">
      <c r="A48" s="50"/>
      <c r="B48" s="2" t="s">
        <v>10</v>
      </c>
      <c r="C48" s="4">
        <v>131</v>
      </c>
      <c r="D48" s="38">
        <v>3.48854961832</v>
      </c>
      <c r="E48" s="4">
        <v>88</v>
      </c>
      <c r="F48" s="43">
        <f t="shared" si="0"/>
        <v>0.6717557251908397</v>
      </c>
      <c r="G48" s="4">
        <v>165</v>
      </c>
      <c r="H48" s="38">
        <v>3.5090909090900002</v>
      </c>
      <c r="I48" s="4">
        <v>96</v>
      </c>
      <c r="J48" s="43">
        <f t="shared" si="1"/>
        <v>0.58181818181818179</v>
      </c>
      <c r="K48" s="4">
        <v>176</v>
      </c>
      <c r="L48" s="38">
        <v>3.5170454545449998</v>
      </c>
      <c r="M48" s="4">
        <v>108</v>
      </c>
      <c r="N48" s="43">
        <f t="shared" si="2"/>
        <v>0.61363636363636365</v>
      </c>
      <c r="O48" s="4">
        <v>146</v>
      </c>
      <c r="P48" s="38">
        <v>3.5616438356160001</v>
      </c>
      <c r="Q48" s="4">
        <v>87</v>
      </c>
      <c r="R48" s="43">
        <f t="shared" si="3"/>
        <v>0.59589041095890416</v>
      </c>
      <c r="S48" s="4">
        <v>140</v>
      </c>
      <c r="T48" s="38">
        <v>3.45</v>
      </c>
      <c r="U48" s="4">
        <v>88</v>
      </c>
      <c r="V48" s="43">
        <f t="shared" si="4"/>
        <v>0.62857142857142856</v>
      </c>
    </row>
    <row r="49" spans="1:22" ht="13.5" thickBot="1" x14ac:dyDescent="0.25">
      <c r="A49" s="50"/>
      <c r="B49" s="2" t="s">
        <v>39</v>
      </c>
      <c r="C49" s="4">
        <v>53</v>
      </c>
      <c r="D49" s="38">
        <v>3.5094339622640001</v>
      </c>
      <c r="E49" s="4">
        <v>32</v>
      </c>
      <c r="F49" s="43">
        <f t="shared" si="0"/>
        <v>0.60377358490566035</v>
      </c>
      <c r="G49" s="4">
        <v>70</v>
      </c>
      <c r="H49" s="38">
        <v>3.5857142857139999</v>
      </c>
      <c r="I49" s="4">
        <v>42</v>
      </c>
      <c r="J49" s="43">
        <f t="shared" si="1"/>
        <v>0.6</v>
      </c>
      <c r="K49" s="4">
        <v>77</v>
      </c>
      <c r="L49" s="38">
        <v>3.7532467532460001</v>
      </c>
      <c r="M49" s="4">
        <v>34</v>
      </c>
      <c r="N49" s="43">
        <f t="shared" si="2"/>
        <v>0.44155844155844154</v>
      </c>
      <c r="O49" s="4">
        <v>72</v>
      </c>
      <c r="P49" s="38">
        <v>3.6666666666659999</v>
      </c>
      <c r="Q49" s="4">
        <v>35</v>
      </c>
      <c r="R49" s="43">
        <f t="shared" si="3"/>
        <v>0.4861111111111111</v>
      </c>
      <c r="S49" s="4">
        <v>70</v>
      </c>
      <c r="T49" s="38">
        <v>3.8571428571420001</v>
      </c>
      <c r="U49" s="4">
        <v>28</v>
      </c>
      <c r="V49" s="43">
        <f t="shared" si="4"/>
        <v>0.4</v>
      </c>
    </row>
    <row r="50" spans="1:22" ht="13.5" thickBot="1" x14ac:dyDescent="0.25">
      <c r="A50" s="50"/>
      <c r="B50" s="2" t="s">
        <v>12</v>
      </c>
      <c r="C50" s="4">
        <v>69</v>
      </c>
      <c r="D50" s="38">
        <v>3.63768115942</v>
      </c>
      <c r="E50" s="4">
        <v>35</v>
      </c>
      <c r="F50" s="43">
        <f t="shared" si="0"/>
        <v>0.50724637681159424</v>
      </c>
      <c r="G50" s="4">
        <v>52</v>
      </c>
      <c r="H50" s="38">
        <v>3.7884615384610001</v>
      </c>
      <c r="I50" s="4">
        <v>24</v>
      </c>
      <c r="J50" s="43">
        <f t="shared" si="1"/>
        <v>0.46153846153846156</v>
      </c>
      <c r="K50" s="4">
        <v>40</v>
      </c>
      <c r="L50" s="38">
        <v>3.95</v>
      </c>
      <c r="M50" s="4">
        <v>20</v>
      </c>
      <c r="N50" s="43">
        <f t="shared" si="2"/>
        <v>0.5</v>
      </c>
      <c r="O50" s="4">
        <v>42</v>
      </c>
      <c r="P50" s="38">
        <v>3.6666666666659999</v>
      </c>
      <c r="Q50" s="4">
        <v>24</v>
      </c>
      <c r="R50" s="43">
        <f t="shared" si="3"/>
        <v>0.5714285714285714</v>
      </c>
      <c r="S50" s="4">
        <v>35</v>
      </c>
      <c r="T50" s="38">
        <v>3.628571428571</v>
      </c>
      <c r="U50" s="4">
        <v>15</v>
      </c>
      <c r="V50" s="43">
        <f t="shared" si="4"/>
        <v>0.42857142857142855</v>
      </c>
    </row>
    <row r="51" spans="1:22" ht="13.5" thickBot="1" x14ac:dyDescent="0.25">
      <c r="A51" s="50"/>
      <c r="B51" s="2" t="s">
        <v>31</v>
      </c>
      <c r="C51" s="4">
        <v>127</v>
      </c>
      <c r="D51" s="38">
        <v>4.0236220472440003</v>
      </c>
      <c r="E51" s="4">
        <v>53</v>
      </c>
      <c r="F51" s="43">
        <f t="shared" si="0"/>
        <v>0.41732283464566927</v>
      </c>
      <c r="G51" s="4">
        <v>99</v>
      </c>
      <c r="H51" s="38">
        <v>3.797979797979</v>
      </c>
      <c r="I51" s="4">
        <v>51</v>
      </c>
      <c r="J51" s="43">
        <f t="shared" si="1"/>
        <v>0.51515151515151514</v>
      </c>
      <c r="K51" s="4">
        <v>76</v>
      </c>
      <c r="L51" s="38">
        <v>3.5657894736840001</v>
      </c>
      <c r="M51" s="4">
        <v>42</v>
      </c>
      <c r="N51" s="43">
        <f t="shared" si="2"/>
        <v>0.55263157894736847</v>
      </c>
      <c r="O51" s="4">
        <v>75</v>
      </c>
      <c r="P51" s="38">
        <v>3.72</v>
      </c>
      <c r="Q51" s="4">
        <v>39</v>
      </c>
      <c r="R51" s="43">
        <f t="shared" si="3"/>
        <v>0.52</v>
      </c>
      <c r="S51" s="4">
        <v>80</v>
      </c>
      <c r="T51" s="38">
        <v>3.6749999999999998</v>
      </c>
      <c r="U51" s="4">
        <v>55</v>
      </c>
      <c r="V51" s="43">
        <f t="shared" si="4"/>
        <v>0.6875</v>
      </c>
    </row>
    <row r="52" spans="1:22" ht="13.5" thickBot="1" x14ac:dyDescent="0.25">
      <c r="A52" s="50"/>
      <c r="B52" s="2" t="s">
        <v>28</v>
      </c>
      <c r="C52" s="4">
        <v>152</v>
      </c>
      <c r="D52" s="38">
        <v>3.2105263157890001</v>
      </c>
      <c r="E52" s="4">
        <v>100</v>
      </c>
      <c r="F52" s="43">
        <f t="shared" si="0"/>
        <v>0.65789473684210531</v>
      </c>
      <c r="G52" s="4">
        <v>188</v>
      </c>
      <c r="H52" s="38">
        <v>3.3351063829780001</v>
      </c>
      <c r="I52" s="4">
        <v>124</v>
      </c>
      <c r="J52" s="43">
        <f t="shared" si="1"/>
        <v>0.65957446808510634</v>
      </c>
      <c r="K52" s="4">
        <v>128</v>
      </c>
      <c r="L52" s="38">
        <v>3.4140625</v>
      </c>
      <c r="M52" s="4">
        <v>80</v>
      </c>
      <c r="N52" s="43">
        <f t="shared" si="2"/>
        <v>0.625</v>
      </c>
      <c r="O52" s="4">
        <v>123</v>
      </c>
      <c r="P52" s="38">
        <v>3.3983739837389999</v>
      </c>
      <c r="Q52" s="4">
        <v>72</v>
      </c>
      <c r="R52" s="43">
        <f t="shared" si="3"/>
        <v>0.58536585365853655</v>
      </c>
      <c r="S52" s="4">
        <v>134</v>
      </c>
      <c r="T52" s="38">
        <v>3.31343283582</v>
      </c>
      <c r="U52" s="4">
        <v>82</v>
      </c>
      <c r="V52" s="43">
        <f t="shared" si="4"/>
        <v>0.61194029850746268</v>
      </c>
    </row>
    <row r="53" spans="1:22" ht="13.5" thickBot="1" x14ac:dyDescent="0.25">
      <c r="A53" s="50"/>
      <c r="B53" s="2" t="s">
        <v>21</v>
      </c>
      <c r="C53" s="4">
        <v>135</v>
      </c>
      <c r="D53" s="38">
        <v>3.4592592592589999</v>
      </c>
      <c r="E53" s="4">
        <v>80</v>
      </c>
      <c r="F53" s="43">
        <f t="shared" si="0"/>
        <v>0.59259259259259256</v>
      </c>
      <c r="G53" s="4">
        <v>129</v>
      </c>
      <c r="H53" s="38">
        <v>3.4186046511620001</v>
      </c>
      <c r="I53" s="4">
        <v>82</v>
      </c>
      <c r="J53" s="43">
        <f t="shared" si="1"/>
        <v>0.63565891472868219</v>
      </c>
      <c r="K53" s="4">
        <v>142</v>
      </c>
      <c r="L53" s="38">
        <v>3.5492957746470002</v>
      </c>
      <c r="M53" s="4">
        <v>83</v>
      </c>
      <c r="N53" s="43">
        <f t="shared" si="2"/>
        <v>0.58450704225352113</v>
      </c>
      <c r="O53" s="4">
        <v>130</v>
      </c>
      <c r="P53" s="38">
        <v>3.5846153846150002</v>
      </c>
      <c r="Q53" s="4">
        <v>70</v>
      </c>
      <c r="R53" s="43">
        <f t="shared" si="3"/>
        <v>0.53846153846153844</v>
      </c>
      <c r="S53" s="4">
        <v>115</v>
      </c>
      <c r="T53" s="38">
        <v>3.7043478260859999</v>
      </c>
      <c r="U53" s="4">
        <v>69</v>
      </c>
      <c r="V53" s="43">
        <f t="shared" si="4"/>
        <v>0.6</v>
      </c>
    </row>
    <row r="54" spans="1:22" ht="13.5" thickBot="1" x14ac:dyDescent="0.25">
      <c r="A54" s="50"/>
      <c r="B54" s="2" t="s">
        <v>40</v>
      </c>
      <c r="C54" s="4">
        <v>66</v>
      </c>
      <c r="D54" s="38">
        <v>3.2878787878779998</v>
      </c>
      <c r="E54" s="4">
        <v>45</v>
      </c>
      <c r="F54" s="43">
        <f t="shared" si="0"/>
        <v>0.68181818181818177</v>
      </c>
      <c r="G54" s="4">
        <v>66</v>
      </c>
      <c r="H54" s="38">
        <v>3.3181818181809999</v>
      </c>
      <c r="I54" s="4">
        <v>45</v>
      </c>
      <c r="J54" s="43">
        <f t="shared" si="1"/>
        <v>0.68181818181818177</v>
      </c>
      <c r="K54" s="4">
        <v>80</v>
      </c>
      <c r="L54" s="38">
        <v>3.4</v>
      </c>
      <c r="M54" s="4">
        <v>49</v>
      </c>
      <c r="N54" s="43">
        <f t="shared" si="2"/>
        <v>0.61250000000000004</v>
      </c>
      <c r="O54" s="4">
        <v>78</v>
      </c>
      <c r="P54" s="38">
        <v>3.5897435897430001</v>
      </c>
      <c r="Q54" s="4">
        <v>42</v>
      </c>
      <c r="R54" s="43">
        <f t="shared" si="3"/>
        <v>0.53846153846153844</v>
      </c>
      <c r="S54" s="4">
        <v>88</v>
      </c>
      <c r="T54" s="38">
        <v>3.5681818181809999</v>
      </c>
      <c r="U54" s="4">
        <v>53</v>
      </c>
      <c r="V54" s="43">
        <f t="shared" si="4"/>
        <v>0.60227272727272729</v>
      </c>
    </row>
    <row r="55" spans="1:22" ht="13.5" thickBot="1" x14ac:dyDescent="0.25">
      <c r="A55" s="50"/>
      <c r="B55" s="2" t="s">
        <v>22</v>
      </c>
      <c r="C55" s="4">
        <v>212</v>
      </c>
      <c r="D55" s="38">
        <v>3.4952830188670001</v>
      </c>
      <c r="E55" s="4">
        <v>136</v>
      </c>
      <c r="F55" s="43">
        <f t="shared" si="0"/>
        <v>0.64150943396226412</v>
      </c>
      <c r="G55" s="4">
        <v>268</v>
      </c>
      <c r="H55" s="38">
        <v>3.514925373134</v>
      </c>
      <c r="I55" s="4">
        <v>172</v>
      </c>
      <c r="J55" s="43">
        <f t="shared" si="1"/>
        <v>0.64179104477611937</v>
      </c>
      <c r="K55" s="4">
        <v>291</v>
      </c>
      <c r="L55" s="38">
        <v>3.501718213058</v>
      </c>
      <c r="M55" s="4">
        <v>178</v>
      </c>
      <c r="N55" s="43">
        <f t="shared" si="2"/>
        <v>0.61168384879725091</v>
      </c>
      <c r="O55" s="4">
        <v>244</v>
      </c>
      <c r="P55" s="38">
        <v>3.5983606557369998</v>
      </c>
      <c r="Q55" s="4">
        <v>140</v>
      </c>
      <c r="R55" s="43">
        <f t="shared" si="3"/>
        <v>0.57377049180327866</v>
      </c>
      <c r="S55" s="4">
        <v>204</v>
      </c>
      <c r="T55" s="38">
        <v>3.5245098039210001</v>
      </c>
      <c r="U55" s="4">
        <v>128</v>
      </c>
      <c r="V55" s="43">
        <f t="shared" si="4"/>
        <v>0.62745098039215685</v>
      </c>
    </row>
    <row r="56" spans="1:22" ht="13.5" thickBot="1" x14ac:dyDescent="0.25">
      <c r="A56" s="50"/>
      <c r="B56" s="2" t="s">
        <v>41</v>
      </c>
      <c r="C56" s="4">
        <v>131</v>
      </c>
      <c r="D56" s="38">
        <v>3.6259541984729999</v>
      </c>
      <c r="E56" s="4">
        <v>73</v>
      </c>
      <c r="F56" s="43">
        <f t="shared" si="0"/>
        <v>0.5572519083969466</v>
      </c>
      <c r="G56" s="4">
        <v>123</v>
      </c>
      <c r="H56" s="38">
        <v>3.4796747967470001</v>
      </c>
      <c r="I56" s="4">
        <v>73</v>
      </c>
      <c r="J56" s="43">
        <f t="shared" si="1"/>
        <v>0.5934959349593496</v>
      </c>
      <c r="K56" s="4">
        <v>132</v>
      </c>
      <c r="L56" s="38">
        <v>3.5909090909089998</v>
      </c>
      <c r="M56" s="4">
        <v>61</v>
      </c>
      <c r="N56" s="43">
        <f t="shared" si="2"/>
        <v>0.4621212121212121</v>
      </c>
      <c r="O56" s="4">
        <v>124</v>
      </c>
      <c r="P56" s="38">
        <v>3.6774193548379999</v>
      </c>
      <c r="Q56" s="4">
        <v>67</v>
      </c>
      <c r="R56" s="43">
        <f t="shared" si="3"/>
        <v>0.54032258064516125</v>
      </c>
      <c r="S56" s="4">
        <v>117</v>
      </c>
      <c r="T56" s="38">
        <v>3.7777777777770001</v>
      </c>
      <c r="U56" s="4">
        <v>43</v>
      </c>
      <c r="V56" s="43">
        <f t="shared" si="4"/>
        <v>0.36752136752136755</v>
      </c>
    </row>
    <row r="57" spans="1:22" ht="13.5" thickBot="1" x14ac:dyDescent="0.25">
      <c r="A57" s="50"/>
      <c r="B57" s="2" t="s">
        <v>36</v>
      </c>
      <c r="C57" s="4">
        <v>116</v>
      </c>
      <c r="D57" s="38">
        <v>3.4224137931029999</v>
      </c>
      <c r="E57" s="4">
        <v>75</v>
      </c>
      <c r="F57" s="43">
        <f t="shared" si="0"/>
        <v>0.64655172413793105</v>
      </c>
      <c r="G57" s="4">
        <v>136</v>
      </c>
      <c r="H57" s="38">
        <v>3.3897058823520001</v>
      </c>
      <c r="I57" s="4">
        <v>82</v>
      </c>
      <c r="J57" s="43">
        <f t="shared" si="1"/>
        <v>0.6029411764705882</v>
      </c>
      <c r="K57" s="4">
        <v>175</v>
      </c>
      <c r="L57" s="38">
        <v>3.6742857142849998</v>
      </c>
      <c r="M57" s="4">
        <v>85</v>
      </c>
      <c r="N57" s="43">
        <f t="shared" si="2"/>
        <v>0.48571428571428571</v>
      </c>
      <c r="O57" s="4">
        <v>140</v>
      </c>
      <c r="P57" s="38">
        <v>3.4928571428569999</v>
      </c>
      <c r="Q57" s="4">
        <v>79</v>
      </c>
      <c r="R57" s="43">
        <f t="shared" si="3"/>
        <v>0.56428571428571428</v>
      </c>
      <c r="S57" s="4">
        <v>171</v>
      </c>
      <c r="T57" s="38">
        <v>3.485380116959</v>
      </c>
      <c r="U57" s="4">
        <v>115</v>
      </c>
      <c r="V57" s="43">
        <f t="shared" si="4"/>
        <v>0.67251461988304095</v>
      </c>
    </row>
    <row r="58" spans="1:22" ht="13.5" thickBot="1" x14ac:dyDescent="0.25">
      <c r="A58" s="50"/>
      <c r="B58" s="2" t="s">
        <v>33</v>
      </c>
      <c r="C58" s="4">
        <v>345</v>
      </c>
      <c r="D58" s="38">
        <v>3.7884057971009999</v>
      </c>
      <c r="E58" s="4">
        <v>146</v>
      </c>
      <c r="F58" s="43">
        <f t="shared" si="0"/>
        <v>0.42318840579710143</v>
      </c>
      <c r="G58" s="4">
        <v>359</v>
      </c>
      <c r="H58" s="38">
        <v>3.6044568245119999</v>
      </c>
      <c r="I58" s="4">
        <v>186</v>
      </c>
      <c r="J58" s="43">
        <f t="shared" si="1"/>
        <v>0.51810584958217265</v>
      </c>
      <c r="K58" s="4">
        <v>308</v>
      </c>
      <c r="L58" s="38">
        <v>3.8084415584409999</v>
      </c>
      <c r="M58" s="4">
        <v>132</v>
      </c>
      <c r="N58" s="43">
        <f t="shared" si="2"/>
        <v>0.42857142857142855</v>
      </c>
      <c r="O58" s="4">
        <v>321</v>
      </c>
      <c r="P58" s="38">
        <v>3.8971962616820002</v>
      </c>
      <c r="Q58" s="4">
        <v>130</v>
      </c>
      <c r="R58" s="43">
        <f t="shared" si="3"/>
        <v>0.40498442367601245</v>
      </c>
      <c r="S58" s="4">
        <v>306</v>
      </c>
      <c r="T58" s="38">
        <v>3.7418300653590002</v>
      </c>
      <c r="U58" s="4">
        <v>135</v>
      </c>
      <c r="V58" s="43">
        <f t="shared" si="4"/>
        <v>0.44117647058823528</v>
      </c>
    </row>
    <row r="59" spans="1:22" ht="13.5" thickBot="1" x14ac:dyDescent="0.25">
      <c r="A59" s="50"/>
      <c r="B59" s="2" t="s">
        <v>25</v>
      </c>
      <c r="C59" s="4">
        <v>197</v>
      </c>
      <c r="D59" s="38">
        <v>3.6598984771569998</v>
      </c>
      <c r="E59" s="4">
        <v>102</v>
      </c>
      <c r="F59" s="43">
        <f t="shared" si="0"/>
        <v>0.51776649746192893</v>
      </c>
      <c r="G59" s="4">
        <v>142</v>
      </c>
      <c r="H59" s="38">
        <v>3.6338028169009999</v>
      </c>
      <c r="I59" s="4">
        <v>78</v>
      </c>
      <c r="J59" s="43">
        <f t="shared" si="1"/>
        <v>0.54929577464788737</v>
      </c>
      <c r="K59" s="4">
        <v>173</v>
      </c>
      <c r="L59" s="38">
        <v>3.5664739884390002</v>
      </c>
      <c r="M59" s="4">
        <v>103</v>
      </c>
      <c r="N59" s="43">
        <f t="shared" si="2"/>
        <v>0.59537572254335258</v>
      </c>
      <c r="O59" s="4">
        <v>175</v>
      </c>
      <c r="P59" s="38">
        <v>3.4114285714279999</v>
      </c>
      <c r="Q59" s="4">
        <v>113</v>
      </c>
      <c r="R59" s="43">
        <f t="shared" si="3"/>
        <v>0.64571428571428569</v>
      </c>
      <c r="S59" s="4">
        <v>204</v>
      </c>
      <c r="T59" s="38">
        <v>3.4852941176469998</v>
      </c>
      <c r="U59" s="4">
        <v>124</v>
      </c>
      <c r="V59" s="43">
        <f t="shared" si="4"/>
        <v>0.60784313725490191</v>
      </c>
    </row>
    <row r="60" spans="1:22" ht="13.5" thickBot="1" x14ac:dyDescent="0.25">
      <c r="A60" s="50"/>
      <c r="B60" s="2" t="s">
        <v>42</v>
      </c>
      <c r="C60" s="3"/>
      <c r="D60" s="39"/>
      <c r="E60" s="3"/>
      <c r="F60" s="43"/>
      <c r="G60" s="3"/>
      <c r="H60" s="39"/>
      <c r="I60" s="3"/>
      <c r="J60" s="43"/>
      <c r="K60" s="3"/>
      <c r="L60" s="39"/>
      <c r="M60" s="3"/>
      <c r="N60" s="43"/>
      <c r="O60" s="3"/>
      <c r="P60" s="39"/>
      <c r="Q60" s="3"/>
      <c r="R60" s="43"/>
      <c r="S60" s="4">
        <v>27</v>
      </c>
      <c r="T60" s="38">
        <v>3</v>
      </c>
      <c r="U60" s="4">
        <v>27</v>
      </c>
      <c r="V60" s="43">
        <f t="shared" si="4"/>
        <v>1</v>
      </c>
    </row>
    <row r="61" spans="1:22" ht="13.5" thickBot="1" x14ac:dyDescent="0.25">
      <c r="A61" s="51"/>
      <c r="B61" s="2" t="s">
        <v>27</v>
      </c>
      <c r="C61" s="4">
        <v>126</v>
      </c>
      <c r="D61" s="38">
        <v>3.5</v>
      </c>
      <c r="E61" s="4">
        <v>69</v>
      </c>
      <c r="F61" s="43">
        <f t="shared" si="0"/>
        <v>0.54761904761904767</v>
      </c>
      <c r="G61" s="4">
        <v>110</v>
      </c>
      <c r="H61" s="38">
        <v>3.7090909090899999</v>
      </c>
      <c r="I61" s="4">
        <v>53</v>
      </c>
      <c r="J61" s="43">
        <f t="shared" si="1"/>
        <v>0.48181818181818181</v>
      </c>
      <c r="K61" s="4">
        <v>124</v>
      </c>
      <c r="L61" s="38">
        <v>3.572580645161</v>
      </c>
      <c r="M61" s="4">
        <v>69</v>
      </c>
      <c r="N61" s="43">
        <f t="shared" si="2"/>
        <v>0.55645161290322576</v>
      </c>
      <c r="O61" s="4">
        <v>177</v>
      </c>
      <c r="P61" s="38">
        <v>3.4858757062139998</v>
      </c>
      <c r="Q61" s="4">
        <v>90</v>
      </c>
      <c r="R61" s="43">
        <f t="shared" si="3"/>
        <v>0.50847457627118642</v>
      </c>
      <c r="S61" s="4">
        <v>149</v>
      </c>
      <c r="T61" s="38">
        <v>3.5973154362409998</v>
      </c>
      <c r="U61" s="4">
        <v>73</v>
      </c>
      <c r="V61" s="43">
        <f t="shared" si="4"/>
        <v>0.48993288590604028</v>
      </c>
    </row>
    <row r="62" spans="1:22" ht="13.5" thickBot="1" x14ac:dyDescent="0.25">
      <c r="A62" s="52" t="s">
        <v>43</v>
      </c>
      <c r="B62" s="2" t="s">
        <v>30</v>
      </c>
      <c r="C62" s="4">
        <v>67</v>
      </c>
      <c r="D62" s="38">
        <v>3.4776119402979999</v>
      </c>
      <c r="E62" s="4">
        <v>41</v>
      </c>
      <c r="F62" s="43">
        <f t="shared" si="0"/>
        <v>0.61194029850746268</v>
      </c>
      <c r="G62" s="4">
        <v>65</v>
      </c>
      <c r="H62" s="38">
        <v>3.5230769230760002</v>
      </c>
      <c r="I62" s="4">
        <v>36</v>
      </c>
      <c r="J62" s="43">
        <f t="shared" si="1"/>
        <v>0.55384615384615388</v>
      </c>
      <c r="K62" s="4">
        <v>51</v>
      </c>
      <c r="L62" s="38">
        <v>3.647058823529</v>
      </c>
      <c r="M62" s="4">
        <v>33</v>
      </c>
      <c r="N62" s="43">
        <f t="shared" si="2"/>
        <v>0.6470588235294118</v>
      </c>
      <c r="O62" s="4">
        <v>66</v>
      </c>
      <c r="P62" s="38">
        <v>3.7272727272720001</v>
      </c>
      <c r="Q62" s="4">
        <v>35</v>
      </c>
      <c r="R62" s="43">
        <f t="shared" si="3"/>
        <v>0.53030303030303028</v>
      </c>
      <c r="S62" s="4">
        <v>33</v>
      </c>
      <c r="T62" s="38">
        <v>4.5757575757569997</v>
      </c>
      <c r="U62" s="4">
        <v>1</v>
      </c>
      <c r="V62" s="43">
        <f t="shared" si="4"/>
        <v>3.0303030303030304E-2</v>
      </c>
    </row>
    <row r="63" spans="1:22" ht="13.5" thickBot="1" x14ac:dyDescent="0.25">
      <c r="A63" s="50"/>
      <c r="B63" s="2" t="s">
        <v>32</v>
      </c>
      <c r="C63" s="4">
        <v>84</v>
      </c>
      <c r="D63" s="38">
        <v>3.0952380952379999</v>
      </c>
      <c r="E63" s="4">
        <v>59</v>
      </c>
      <c r="F63" s="43">
        <f t="shared" si="0"/>
        <v>0.70238095238095233</v>
      </c>
      <c r="G63" s="4">
        <v>55</v>
      </c>
      <c r="H63" s="38">
        <v>3</v>
      </c>
      <c r="I63" s="4">
        <v>42</v>
      </c>
      <c r="J63" s="43">
        <f t="shared" si="1"/>
        <v>0.76363636363636367</v>
      </c>
      <c r="K63" s="4">
        <v>77</v>
      </c>
      <c r="L63" s="38">
        <v>3.12987012987</v>
      </c>
      <c r="M63" s="4">
        <v>54</v>
      </c>
      <c r="N63" s="43">
        <f t="shared" si="2"/>
        <v>0.70129870129870131</v>
      </c>
      <c r="O63" s="4">
        <v>59</v>
      </c>
      <c r="P63" s="38">
        <v>3.2372881355929999</v>
      </c>
      <c r="Q63" s="4">
        <v>42</v>
      </c>
      <c r="R63" s="43">
        <f t="shared" si="3"/>
        <v>0.71186440677966101</v>
      </c>
      <c r="S63" s="4">
        <v>57</v>
      </c>
      <c r="T63" s="38">
        <v>3.438596491228</v>
      </c>
      <c r="U63" s="4">
        <v>38</v>
      </c>
      <c r="V63" s="43">
        <f t="shared" si="4"/>
        <v>0.66666666666666663</v>
      </c>
    </row>
    <row r="64" spans="1:22" ht="13.5" thickBot="1" x14ac:dyDescent="0.25">
      <c r="A64" s="50"/>
      <c r="B64" s="2" t="s">
        <v>44</v>
      </c>
      <c r="C64" s="4">
        <v>55</v>
      </c>
      <c r="D64" s="38">
        <v>3.418181818181</v>
      </c>
      <c r="E64" s="4">
        <v>40</v>
      </c>
      <c r="F64" s="43">
        <f t="shared" si="0"/>
        <v>0.72727272727272729</v>
      </c>
      <c r="G64" s="4">
        <v>55</v>
      </c>
      <c r="H64" s="38">
        <v>3.6727272727270002</v>
      </c>
      <c r="I64" s="4">
        <v>32</v>
      </c>
      <c r="J64" s="43">
        <f t="shared" si="1"/>
        <v>0.58181818181818179</v>
      </c>
      <c r="K64" s="4">
        <v>75</v>
      </c>
      <c r="L64" s="38">
        <v>3.5066666666659998</v>
      </c>
      <c r="M64" s="4">
        <v>54</v>
      </c>
      <c r="N64" s="43">
        <f t="shared" si="2"/>
        <v>0.72</v>
      </c>
      <c r="O64" s="4">
        <v>62</v>
      </c>
      <c r="P64" s="38">
        <v>3.2419354838699999</v>
      </c>
      <c r="Q64" s="4">
        <v>46</v>
      </c>
      <c r="R64" s="43">
        <f t="shared" si="3"/>
        <v>0.74193548387096775</v>
      </c>
      <c r="S64" s="4">
        <v>63</v>
      </c>
      <c r="T64" s="38">
        <v>3.7777777777770001</v>
      </c>
      <c r="U64" s="4">
        <v>34</v>
      </c>
      <c r="V64" s="43">
        <f t="shared" si="4"/>
        <v>0.53968253968253965</v>
      </c>
    </row>
    <row r="65" spans="1:22" ht="13.5" thickBot="1" x14ac:dyDescent="0.25">
      <c r="A65" s="50"/>
      <c r="B65" s="2" t="s">
        <v>45</v>
      </c>
      <c r="C65" s="4">
        <v>22</v>
      </c>
      <c r="D65" s="38">
        <v>3.2272727272720001</v>
      </c>
      <c r="E65" s="4">
        <v>20</v>
      </c>
      <c r="F65" s="43">
        <f t="shared" si="0"/>
        <v>0.90909090909090906</v>
      </c>
      <c r="G65" s="4">
        <v>48</v>
      </c>
      <c r="H65" s="38">
        <v>3.3125</v>
      </c>
      <c r="I65" s="4">
        <v>32</v>
      </c>
      <c r="J65" s="43">
        <f t="shared" si="1"/>
        <v>0.66666666666666663</v>
      </c>
      <c r="K65" s="4">
        <v>51</v>
      </c>
      <c r="L65" s="38">
        <v>3.7058823529409999</v>
      </c>
      <c r="M65" s="4">
        <v>23</v>
      </c>
      <c r="N65" s="43">
        <f t="shared" si="2"/>
        <v>0.45098039215686275</v>
      </c>
      <c r="O65" s="4">
        <v>51</v>
      </c>
      <c r="P65" s="38">
        <v>3.7058823529409999</v>
      </c>
      <c r="Q65" s="4">
        <v>28</v>
      </c>
      <c r="R65" s="43">
        <f t="shared" si="3"/>
        <v>0.5490196078431373</v>
      </c>
      <c r="S65" s="4">
        <v>43</v>
      </c>
      <c r="T65" s="38">
        <v>3.720930232558</v>
      </c>
      <c r="U65" s="4">
        <v>22</v>
      </c>
      <c r="V65" s="43">
        <f t="shared" si="4"/>
        <v>0.51162790697674421</v>
      </c>
    </row>
    <row r="66" spans="1:22" ht="13.5" thickBot="1" x14ac:dyDescent="0.25">
      <c r="A66" s="50"/>
      <c r="B66" s="2" t="s">
        <v>19</v>
      </c>
      <c r="C66" s="4">
        <v>6</v>
      </c>
      <c r="D66" s="38">
        <v>2.5</v>
      </c>
      <c r="E66" s="4">
        <v>5</v>
      </c>
      <c r="F66" s="43">
        <f t="shared" si="0"/>
        <v>0.83333333333333337</v>
      </c>
      <c r="G66" s="4">
        <v>11</v>
      </c>
      <c r="H66" s="38">
        <v>3</v>
      </c>
      <c r="I66" s="4">
        <v>7</v>
      </c>
      <c r="J66" s="43">
        <f t="shared" si="1"/>
        <v>0.63636363636363635</v>
      </c>
      <c r="K66" s="4">
        <v>17</v>
      </c>
      <c r="L66" s="38">
        <v>3.294117647058</v>
      </c>
      <c r="M66" s="4">
        <v>12</v>
      </c>
      <c r="N66" s="43">
        <f t="shared" si="2"/>
        <v>0.70588235294117652</v>
      </c>
      <c r="O66" s="4">
        <v>9</v>
      </c>
      <c r="P66" s="38">
        <v>2.2222222222219998</v>
      </c>
      <c r="Q66" s="4">
        <v>9</v>
      </c>
      <c r="R66" s="43">
        <f t="shared" si="3"/>
        <v>1</v>
      </c>
      <c r="S66" s="4">
        <v>11</v>
      </c>
      <c r="T66" s="38">
        <v>3.6363636363629999</v>
      </c>
      <c r="U66" s="4">
        <v>8</v>
      </c>
      <c r="V66" s="43">
        <f t="shared" si="4"/>
        <v>0.72727272727272729</v>
      </c>
    </row>
    <row r="67" spans="1:22" ht="13.5" thickBot="1" x14ac:dyDescent="0.25">
      <c r="A67" s="50"/>
      <c r="B67" s="2" t="s">
        <v>46</v>
      </c>
      <c r="C67" s="4">
        <v>6</v>
      </c>
      <c r="D67" s="38">
        <v>4</v>
      </c>
      <c r="E67" s="3"/>
      <c r="F67" s="43">
        <f t="shared" si="0"/>
        <v>0</v>
      </c>
      <c r="G67" s="4">
        <v>6</v>
      </c>
      <c r="H67" s="38">
        <v>4</v>
      </c>
      <c r="I67" s="3"/>
      <c r="J67" s="43">
        <f t="shared" si="1"/>
        <v>0</v>
      </c>
      <c r="K67" s="4">
        <v>8</v>
      </c>
      <c r="L67" s="38">
        <v>4.125</v>
      </c>
      <c r="M67" s="3"/>
      <c r="N67" s="43">
        <f t="shared" si="2"/>
        <v>0</v>
      </c>
      <c r="O67" s="4">
        <v>7</v>
      </c>
      <c r="P67" s="38">
        <v>4</v>
      </c>
      <c r="Q67" s="3"/>
      <c r="R67" s="43">
        <f t="shared" si="3"/>
        <v>0</v>
      </c>
      <c r="S67" s="4">
        <v>12</v>
      </c>
      <c r="T67" s="38">
        <v>4.083333333333</v>
      </c>
      <c r="U67" s="3"/>
      <c r="V67" s="43">
        <f t="shared" si="4"/>
        <v>0</v>
      </c>
    </row>
    <row r="68" spans="1:22" ht="13.5" thickBot="1" x14ac:dyDescent="0.25">
      <c r="A68" s="50"/>
      <c r="B68" s="2" t="s">
        <v>21</v>
      </c>
      <c r="C68" s="4">
        <v>10</v>
      </c>
      <c r="D68" s="38">
        <v>4.4000000000000004</v>
      </c>
      <c r="E68" s="4">
        <v>3</v>
      </c>
      <c r="F68" s="43">
        <f t="shared" si="0"/>
        <v>0.3</v>
      </c>
      <c r="G68" s="4">
        <v>10</v>
      </c>
      <c r="H68" s="38">
        <v>4.3</v>
      </c>
      <c r="I68" s="4">
        <v>2</v>
      </c>
      <c r="J68" s="43">
        <f t="shared" si="1"/>
        <v>0.2</v>
      </c>
      <c r="K68" s="4">
        <v>16</v>
      </c>
      <c r="L68" s="38">
        <v>3.375</v>
      </c>
      <c r="M68" s="4">
        <v>11</v>
      </c>
      <c r="N68" s="43">
        <f t="shared" si="2"/>
        <v>0.6875</v>
      </c>
      <c r="O68" s="4">
        <v>13</v>
      </c>
      <c r="P68" s="38">
        <v>4.3076923076920002</v>
      </c>
      <c r="Q68" s="4">
        <v>4</v>
      </c>
      <c r="R68" s="43">
        <f t="shared" si="3"/>
        <v>0.30769230769230771</v>
      </c>
      <c r="S68" s="4">
        <v>18</v>
      </c>
      <c r="T68" s="38">
        <v>3.6666666666659999</v>
      </c>
      <c r="U68" s="4">
        <v>9</v>
      </c>
      <c r="V68" s="43">
        <f t="shared" si="4"/>
        <v>0.5</v>
      </c>
    </row>
    <row r="69" spans="1:22" ht="13.5" thickBot="1" x14ac:dyDescent="0.25">
      <c r="A69" s="50"/>
      <c r="B69" s="2" t="s">
        <v>33</v>
      </c>
      <c r="C69" s="4">
        <v>53</v>
      </c>
      <c r="D69" s="38">
        <v>3.5660377358490001</v>
      </c>
      <c r="E69" s="4">
        <v>32</v>
      </c>
      <c r="F69" s="43">
        <f t="shared" si="0"/>
        <v>0.60377358490566035</v>
      </c>
      <c r="G69" s="4">
        <v>55</v>
      </c>
      <c r="H69" s="38">
        <v>3.6727272727270002</v>
      </c>
      <c r="I69" s="4">
        <v>30</v>
      </c>
      <c r="J69" s="43">
        <f t="shared" si="1"/>
        <v>0.54545454545454541</v>
      </c>
      <c r="K69" s="4">
        <v>58</v>
      </c>
      <c r="L69" s="38">
        <v>4.1551724137930002</v>
      </c>
      <c r="M69" s="4">
        <v>20</v>
      </c>
      <c r="N69" s="43">
        <f t="shared" si="2"/>
        <v>0.34482758620689657</v>
      </c>
      <c r="O69" s="4">
        <v>60</v>
      </c>
      <c r="P69" s="38">
        <v>3.6833333333330001</v>
      </c>
      <c r="Q69" s="4">
        <v>36</v>
      </c>
      <c r="R69" s="43">
        <f t="shared" si="3"/>
        <v>0.6</v>
      </c>
      <c r="S69" s="4">
        <v>60</v>
      </c>
      <c r="T69" s="38">
        <v>3.9833333333329999</v>
      </c>
      <c r="U69" s="4">
        <v>34</v>
      </c>
      <c r="V69" s="43">
        <f t="shared" si="4"/>
        <v>0.56666666666666665</v>
      </c>
    </row>
    <row r="70" spans="1:22" ht="13.5" thickBot="1" x14ac:dyDescent="0.25">
      <c r="A70" s="50"/>
      <c r="B70" s="2" t="s">
        <v>47</v>
      </c>
      <c r="C70" s="3"/>
      <c r="D70" s="39"/>
      <c r="E70" s="3"/>
      <c r="F70" s="43"/>
      <c r="G70" s="3"/>
      <c r="H70" s="39"/>
      <c r="I70" s="3"/>
      <c r="J70" s="43"/>
      <c r="K70" s="4">
        <v>36</v>
      </c>
      <c r="L70" s="38">
        <v>2.9166666666659999</v>
      </c>
      <c r="M70" s="4">
        <v>36</v>
      </c>
      <c r="N70" s="43">
        <f t="shared" si="2"/>
        <v>1</v>
      </c>
      <c r="O70" s="4">
        <v>34</v>
      </c>
      <c r="P70" s="38">
        <v>3.2058823529409999</v>
      </c>
      <c r="Q70" s="4">
        <v>23</v>
      </c>
      <c r="R70" s="43">
        <f t="shared" si="3"/>
        <v>0.67647058823529416</v>
      </c>
      <c r="S70" s="4">
        <v>46</v>
      </c>
      <c r="T70" s="38">
        <v>3.3478260869560001</v>
      </c>
      <c r="U70" s="4">
        <v>31</v>
      </c>
      <c r="V70" s="43">
        <f t="shared" si="4"/>
        <v>0.67391304347826086</v>
      </c>
    </row>
    <row r="71" spans="1:22" ht="13.5" thickBot="1" x14ac:dyDescent="0.25">
      <c r="A71" s="50"/>
      <c r="B71" s="2" t="s">
        <v>40</v>
      </c>
      <c r="C71" s="4">
        <v>26</v>
      </c>
      <c r="D71" s="38">
        <v>2.9615384615379998</v>
      </c>
      <c r="E71" s="4">
        <v>24</v>
      </c>
      <c r="F71" s="43">
        <f t="shared" si="0"/>
        <v>0.92307692307692313</v>
      </c>
      <c r="G71" s="4">
        <v>27</v>
      </c>
      <c r="H71" s="38">
        <v>3.0370370370369999</v>
      </c>
      <c r="I71" s="4">
        <v>25</v>
      </c>
      <c r="J71" s="43">
        <f t="shared" si="1"/>
        <v>0.92592592592592593</v>
      </c>
      <c r="K71" s="4">
        <v>23</v>
      </c>
      <c r="L71" s="38">
        <v>3.2173913043470002</v>
      </c>
      <c r="M71" s="4">
        <v>18</v>
      </c>
      <c r="N71" s="43">
        <f t="shared" si="2"/>
        <v>0.78260869565217395</v>
      </c>
      <c r="O71" s="4">
        <v>18</v>
      </c>
      <c r="P71" s="38">
        <v>3.0555555555549998</v>
      </c>
      <c r="Q71" s="4">
        <v>17</v>
      </c>
      <c r="R71" s="43">
        <f t="shared" si="3"/>
        <v>0.94444444444444442</v>
      </c>
      <c r="S71" s="4">
        <v>13</v>
      </c>
      <c r="T71" s="38">
        <v>3</v>
      </c>
      <c r="U71" s="4">
        <v>12</v>
      </c>
      <c r="V71" s="43">
        <f t="shared" si="4"/>
        <v>0.92307692307692313</v>
      </c>
    </row>
    <row r="72" spans="1:22" ht="13.5" thickBot="1" x14ac:dyDescent="0.25">
      <c r="A72" s="50"/>
      <c r="B72" s="2" t="s">
        <v>36</v>
      </c>
      <c r="C72" s="4">
        <v>11</v>
      </c>
      <c r="D72" s="38">
        <v>3.181818181818</v>
      </c>
      <c r="E72" s="4">
        <v>9</v>
      </c>
      <c r="F72" s="43">
        <f t="shared" si="0"/>
        <v>0.81818181818181823</v>
      </c>
      <c r="G72" s="4">
        <v>15</v>
      </c>
      <c r="H72" s="38">
        <v>3.4666666666660002</v>
      </c>
      <c r="I72" s="4">
        <v>9</v>
      </c>
      <c r="J72" s="43">
        <f t="shared" si="1"/>
        <v>0.6</v>
      </c>
      <c r="K72" s="4">
        <v>20</v>
      </c>
      <c r="L72" s="38">
        <v>3.9</v>
      </c>
      <c r="M72" s="4">
        <v>10</v>
      </c>
      <c r="N72" s="43">
        <f t="shared" si="2"/>
        <v>0.5</v>
      </c>
      <c r="O72" s="4">
        <v>33</v>
      </c>
      <c r="P72" s="38">
        <v>3.7878787878779998</v>
      </c>
      <c r="Q72" s="4">
        <v>19</v>
      </c>
      <c r="R72" s="43">
        <f t="shared" si="3"/>
        <v>0.5757575757575758</v>
      </c>
      <c r="S72" s="4">
        <v>29</v>
      </c>
      <c r="T72" s="38">
        <v>4</v>
      </c>
      <c r="U72" s="4">
        <v>17</v>
      </c>
      <c r="V72" s="43">
        <f t="shared" si="4"/>
        <v>0.58620689655172409</v>
      </c>
    </row>
    <row r="73" spans="1:22" ht="13.5" thickBot="1" x14ac:dyDescent="0.25">
      <c r="A73" s="50"/>
      <c r="B73" s="2" t="s">
        <v>31</v>
      </c>
      <c r="C73" s="4">
        <v>24</v>
      </c>
      <c r="D73" s="38">
        <v>3.5416666666659999</v>
      </c>
      <c r="E73" s="4">
        <v>15</v>
      </c>
      <c r="F73" s="43">
        <f t="shared" si="0"/>
        <v>0.625</v>
      </c>
      <c r="G73" s="4">
        <v>24</v>
      </c>
      <c r="H73" s="38">
        <v>3.4166666666659999</v>
      </c>
      <c r="I73" s="4">
        <v>16</v>
      </c>
      <c r="J73" s="43">
        <f t="shared" si="1"/>
        <v>0.66666666666666663</v>
      </c>
      <c r="K73" s="4">
        <v>43</v>
      </c>
      <c r="L73" s="38">
        <v>3.2790697674409999</v>
      </c>
      <c r="M73" s="4">
        <v>31</v>
      </c>
      <c r="N73" s="43">
        <f t="shared" si="2"/>
        <v>0.72093023255813948</v>
      </c>
      <c r="O73" s="4">
        <v>28</v>
      </c>
      <c r="P73" s="38">
        <v>3.0714285714280001</v>
      </c>
      <c r="Q73" s="4">
        <v>23</v>
      </c>
      <c r="R73" s="43">
        <f t="shared" si="3"/>
        <v>0.8214285714285714</v>
      </c>
      <c r="S73" s="4">
        <v>24</v>
      </c>
      <c r="T73" s="38">
        <v>3.6666666666659999</v>
      </c>
      <c r="U73" s="4">
        <v>14</v>
      </c>
      <c r="V73" s="43">
        <f t="shared" si="4"/>
        <v>0.58333333333333337</v>
      </c>
    </row>
    <row r="74" spans="1:22" ht="13.5" thickBot="1" x14ac:dyDescent="0.25">
      <c r="A74" s="50"/>
      <c r="B74" s="2" t="s">
        <v>13</v>
      </c>
      <c r="C74" s="4">
        <v>21</v>
      </c>
      <c r="D74" s="38">
        <v>3.5238095238090001</v>
      </c>
      <c r="E74" s="4">
        <v>13</v>
      </c>
      <c r="F74" s="43">
        <f t="shared" si="0"/>
        <v>0.61904761904761907</v>
      </c>
      <c r="G74" s="4">
        <v>22</v>
      </c>
      <c r="H74" s="38">
        <v>3.5454545454540001</v>
      </c>
      <c r="I74" s="4">
        <v>13</v>
      </c>
      <c r="J74" s="43">
        <f t="shared" si="1"/>
        <v>0.59090909090909094</v>
      </c>
      <c r="K74" s="4">
        <v>19</v>
      </c>
      <c r="L74" s="38">
        <v>3.7894736842099999</v>
      </c>
      <c r="M74" s="4">
        <v>10</v>
      </c>
      <c r="N74" s="43">
        <f t="shared" si="2"/>
        <v>0.52631578947368418</v>
      </c>
      <c r="O74" s="4">
        <v>22</v>
      </c>
      <c r="P74" s="38">
        <v>4</v>
      </c>
      <c r="Q74" s="4">
        <v>9</v>
      </c>
      <c r="R74" s="43">
        <f t="shared" si="3"/>
        <v>0.40909090909090912</v>
      </c>
      <c r="S74" s="4">
        <v>33</v>
      </c>
      <c r="T74" s="38">
        <v>3.848484848484</v>
      </c>
      <c r="U74" s="4">
        <v>15</v>
      </c>
      <c r="V74" s="43">
        <f t="shared" si="4"/>
        <v>0.45454545454545453</v>
      </c>
    </row>
    <row r="75" spans="1:22" ht="13.5" thickBot="1" x14ac:dyDescent="0.25">
      <c r="A75" s="50"/>
      <c r="B75" s="2" t="s">
        <v>22</v>
      </c>
      <c r="C75" s="4">
        <v>69</v>
      </c>
      <c r="D75" s="38">
        <v>3.63768115942</v>
      </c>
      <c r="E75" s="4">
        <v>42</v>
      </c>
      <c r="F75" s="43">
        <f t="shared" si="0"/>
        <v>0.60869565217391308</v>
      </c>
      <c r="G75" s="4">
        <v>75</v>
      </c>
      <c r="H75" s="38">
        <v>3.6</v>
      </c>
      <c r="I75" s="4">
        <v>48</v>
      </c>
      <c r="J75" s="43">
        <f t="shared" si="1"/>
        <v>0.64</v>
      </c>
      <c r="K75" s="4">
        <v>70</v>
      </c>
      <c r="L75" s="38">
        <v>3.7714285714279998</v>
      </c>
      <c r="M75" s="4">
        <v>45</v>
      </c>
      <c r="N75" s="43">
        <f t="shared" si="2"/>
        <v>0.6428571428571429</v>
      </c>
      <c r="O75" s="4">
        <v>62</v>
      </c>
      <c r="P75" s="38">
        <v>3.8387096774190002</v>
      </c>
      <c r="Q75" s="4">
        <v>38</v>
      </c>
      <c r="R75" s="43">
        <f t="shared" si="3"/>
        <v>0.61290322580645162</v>
      </c>
      <c r="S75" s="4">
        <v>68</v>
      </c>
      <c r="T75" s="38">
        <v>3.6176470588230001</v>
      </c>
      <c r="U75" s="4">
        <v>37</v>
      </c>
      <c r="V75" s="43">
        <f t="shared" si="4"/>
        <v>0.54411764705882348</v>
      </c>
    </row>
    <row r="76" spans="1:22" ht="13.5" thickBot="1" x14ac:dyDescent="0.25">
      <c r="A76" s="50"/>
      <c r="B76" s="2" t="s">
        <v>48</v>
      </c>
      <c r="C76" s="4">
        <v>145</v>
      </c>
      <c r="D76" s="38">
        <v>2.5586206896550001</v>
      </c>
      <c r="E76" s="4">
        <v>127</v>
      </c>
      <c r="F76" s="43">
        <f t="shared" si="0"/>
        <v>0.87586206896551722</v>
      </c>
      <c r="G76" s="4">
        <v>135</v>
      </c>
      <c r="H76" s="38">
        <v>3.2592592592590002</v>
      </c>
      <c r="I76" s="4">
        <v>109</v>
      </c>
      <c r="J76" s="43">
        <f t="shared" si="1"/>
        <v>0.80740740740740746</v>
      </c>
      <c r="K76" s="4">
        <v>121</v>
      </c>
      <c r="L76" s="38">
        <v>3.3553719008259999</v>
      </c>
      <c r="M76" s="4">
        <v>76</v>
      </c>
      <c r="N76" s="43">
        <f t="shared" si="2"/>
        <v>0.62809917355371903</v>
      </c>
      <c r="O76" s="4">
        <v>114</v>
      </c>
      <c r="P76" s="38">
        <v>3.333333333333</v>
      </c>
      <c r="Q76" s="4">
        <v>82</v>
      </c>
      <c r="R76" s="43">
        <f t="shared" si="3"/>
        <v>0.7192982456140351</v>
      </c>
      <c r="S76" s="4">
        <v>134</v>
      </c>
      <c r="T76" s="38">
        <v>3.3805970149250002</v>
      </c>
      <c r="U76" s="4">
        <v>103</v>
      </c>
      <c r="V76" s="43">
        <f t="shared" si="4"/>
        <v>0.76865671641791045</v>
      </c>
    </row>
    <row r="77" spans="1:22" ht="13.5" thickBot="1" x14ac:dyDescent="0.25">
      <c r="A77" s="50"/>
      <c r="B77" s="2" t="s">
        <v>14</v>
      </c>
      <c r="C77" s="4">
        <v>36</v>
      </c>
      <c r="D77" s="38">
        <v>4.0555555555550002</v>
      </c>
      <c r="E77" s="4">
        <v>19</v>
      </c>
      <c r="F77" s="43">
        <f t="shared" si="0"/>
        <v>0.52777777777777779</v>
      </c>
      <c r="G77" s="4">
        <v>42</v>
      </c>
      <c r="H77" s="38">
        <v>3.7380952380950001</v>
      </c>
      <c r="I77" s="4">
        <v>26</v>
      </c>
      <c r="J77" s="43">
        <f t="shared" si="1"/>
        <v>0.61904761904761907</v>
      </c>
      <c r="K77" s="4">
        <v>36</v>
      </c>
      <c r="L77" s="38">
        <v>3.9444444444440001</v>
      </c>
      <c r="M77" s="4">
        <v>25</v>
      </c>
      <c r="N77" s="43">
        <f t="shared" si="2"/>
        <v>0.69444444444444442</v>
      </c>
      <c r="O77" s="4">
        <v>67</v>
      </c>
      <c r="P77" s="38">
        <v>3.805970149253</v>
      </c>
      <c r="Q77" s="4">
        <v>38</v>
      </c>
      <c r="R77" s="43">
        <f t="shared" si="3"/>
        <v>0.56716417910447758</v>
      </c>
      <c r="S77" s="4">
        <v>54</v>
      </c>
      <c r="T77" s="38">
        <v>3.7592592592590002</v>
      </c>
      <c r="U77" s="4">
        <v>22</v>
      </c>
      <c r="V77" s="43">
        <f t="shared" si="4"/>
        <v>0.40740740740740738</v>
      </c>
    </row>
    <row r="78" spans="1:22" ht="13.5" thickBot="1" x14ac:dyDescent="0.25">
      <c r="A78" s="50"/>
      <c r="B78" s="2" t="s">
        <v>28</v>
      </c>
      <c r="C78" s="4">
        <v>16</v>
      </c>
      <c r="D78" s="38">
        <v>3.4375</v>
      </c>
      <c r="E78" s="4">
        <v>10</v>
      </c>
      <c r="F78" s="43">
        <f t="shared" si="0"/>
        <v>0.625</v>
      </c>
      <c r="G78" s="4">
        <v>14</v>
      </c>
      <c r="H78" s="38">
        <v>3.3571428571420001</v>
      </c>
      <c r="I78" s="4">
        <v>9</v>
      </c>
      <c r="J78" s="43">
        <f t="shared" si="1"/>
        <v>0.6428571428571429</v>
      </c>
      <c r="K78" s="4">
        <v>25</v>
      </c>
      <c r="L78" s="38">
        <v>3.92</v>
      </c>
      <c r="M78" s="4">
        <v>12</v>
      </c>
      <c r="N78" s="43">
        <f t="shared" si="2"/>
        <v>0.48</v>
      </c>
      <c r="O78" s="4">
        <v>30</v>
      </c>
      <c r="P78" s="38">
        <v>3.8</v>
      </c>
      <c r="Q78" s="4">
        <v>12</v>
      </c>
      <c r="R78" s="43">
        <f t="shared" si="3"/>
        <v>0.4</v>
      </c>
      <c r="S78" s="4">
        <v>27</v>
      </c>
      <c r="T78" s="38">
        <v>3.6666666666659999</v>
      </c>
      <c r="U78" s="4">
        <v>11</v>
      </c>
      <c r="V78" s="43">
        <f t="shared" si="4"/>
        <v>0.40740740740740738</v>
      </c>
    </row>
    <row r="79" spans="1:22" ht="13.5" thickBot="1" x14ac:dyDescent="0.25">
      <c r="A79" s="50"/>
      <c r="B79" s="2" t="s">
        <v>49</v>
      </c>
      <c r="C79" s="4">
        <v>35</v>
      </c>
      <c r="D79" s="38">
        <v>4</v>
      </c>
      <c r="E79" s="4">
        <v>12</v>
      </c>
      <c r="F79" s="43">
        <f t="shared" si="0"/>
        <v>0.34285714285714286</v>
      </c>
      <c r="G79" s="4">
        <v>31</v>
      </c>
      <c r="H79" s="38">
        <v>3.8709677419349999</v>
      </c>
      <c r="I79" s="4">
        <v>13</v>
      </c>
      <c r="J79" s="43">
        <f t="shared" si="1"/>
        <v>0.41935483870967744</v>
      </c>
      <c r="K79" s="4">
        <v>25</v>
      </c>
      <c r="L79" s="38">
        <v>3.84</v>
      </c>
      <c r="M79" s="4">
        <v>10</v>
      </c>
      <c r="N79" s="43">
        <f t="shared" si="2"/>
        <v>0.4</v>
      </c>
      <c r="O79" s="4">
        <v>27</v>
      </c>
      <c r="P79" s="38">
        <v>3.814814814814</v>
      </c>
      <c r="Q79" s="4">
        <v>10</v>
      </c>
      <c r="R79" s="43">
        <f t="shared" si="3"/>
        <v>0.37037037037037035</v>
      </c>
      <c r="S79" s="4">
        <v>35</v>
      </c>
      <c r="T79" s="38">
        <v>3.628571428571</v>
      </c>
      <c r="U79" s="4">
        <v>17</v>
      </c>
      <c r="V79" s="43">
        <f t="shared" si="4"/>
        <v>0.48571428571428571</v>
      </c>
    </row>
    <row r="80" spans="1:22" ht="13.5" thickBot="1" x14ac:dyDescent="0.25">
      <c r="A80" s="50"/>
      <c r="B80" s="2" t="s">
        <v>12</v>
      </c>
      <c r="C80" s="4">
        <v>32</v>
      </c>
      <c r="D80" s="38">
        <v>3.65625</v>
      </c>
      <c r="E80" s="4">
        <v>16</v>
      </c>
      <c r="F80" s="43">
        <f t="shared" si="0"/>
        <v>0.5</v>
      </c>
      <c r="G80" s="4">
        <v>32</v>
      </c>
      <c r="H80" s="38">
        <v>4.28125</v>
      </c>
      <c r="I80" s="4">
        <v>11</v>
      </c>
      <c r="J80" s="43">
        <f t="shared" si="1"/>
        <v>0.34375</v>
      </c>
      <c r="K80" s="4">
        <v>34</v>
      </c>
      <c r="L80" s="38">
        <v>4.0588235294109998</v>
      </c>
      <c r="M80" s="4">
        <v>11</v>
      </c>
      <c r="N80" s="43">
        <f t="shared" si="2"/>
        <v>0.3235294117647059</v>
      </c>
      <c r="O80" s="4">
        <v>34</v>
      </c>
      <c r="P80" s="38">
        <v>4.7058823529409999</v>
      </c>
      <c r="Q80" s="4">
        <v>10</v>
      </c>
      <c r="R80" s="43">
        <f t="shared" si="3"/>
        <v>0.29411764705882354</v>
      </c>
      <c r="S80" s="4">
        <v>20</v>
      </c>
      <c r="T80" s="38">
        <v>4.3</v>
      </c>
      <c r="U80" s="4">
        <v>6</v>
      </c>
      <c r="V80" s="43">
        <f t="shared" si="4"/>
        <v>0.3</v>
      </c>
    </row>
    <row r="81" spans="1:22" ht="13.5" thickBot="1" x14ac:dyDescent="0.25">
      <c r="A81" s="50"/>
      <c r="B81" s="2" t="s">
        <v>9</v>
      </c>
      <c r="C81" s="4">
        <v>28</v>
      </c>
      <c r="D81" s="38">
        <v>3.6428571428569998</v>
      </c>
      <c r="E81" s="4">
        <v>18</v>
      </c>
      <c r="F81" s="43">
        <f t="shared" ref="F81:F143" si="5">E81/C81</f>
        <v>0.6428571428571429</v>
      </c>
      <c r="G81" s="4">
        <v>28</v>
      </c>
      <c r="H81" s="38">
        <v>3.4285714285709998</v>
      </c>
      <c r="I81" s="4">
        <v>17</v>
      </c>
      <c r="J81" s="43">
        <f t="shared" ref="J81:J144" si="6">I81/G81</f>
        <v>0.6071428571428571</v>
      </c>
      <c r="K81" s="4">
        <v>57</v>
      </c>
      <c r="L81" s="38">
        <v>3.5614035087709999</v>
      </c>
      <c r="M81" s="4">
        <v>35</v>
      </c>
      <c r="N81" s="43">
        <f t="shared" ref="N81:N144" si="7">M81/K81</f>
        <v>0.61403508771929827</v>
      </c>
      <c r="O81" s="4">
        <v>40</v>
      </c>
      <c r="P81" s="38">
        <v>3.6</v>
      </c>
      <c r="Q81" s="4">
        <v>22</v>
      </c>
      <c r="R81" s="43">
        <f t="shared" ref="R81:R144" si="8">Q81/O81</f>
        <v>0.55000000000000004</v>
      </c>
      <c r="S81" s="4">
        <v>37</v>
      </c>
      <c r="T81" s="38">
        <v>3.351351351351</v>
      </c>
      <c r="U81" s="4">
        <v>22</v>
      </c>
      <c r="V81" s="43">
        <f t="shared" ref="V81:V144" si="9">U81/S81</f>
        <v>0.59459459459459463</v>
      </c>
    </row>
    <row r="82" spans="1:22" ht="13.5" thickBot="1" x14ac:dyDescent="0.25">
      <c r="A82" s="50"/>
      <c r="B82" s="2" t="s">
        <v>20</v>
      </c>
      <c r="C82" s="4">
        <v>52</v>
      </c>
      <c r="D82" s="38">
        <v>3.3269230769229998</v>
      </c>
      <c r="E82" s="4">
        <v>31</v>
      </c>
      <c r="F82" s="43">
        <f t="shared" si="5"/>
        <v>0.59615384615384615</v>
      </c>
      <c r="G82" s="4">
        <v>56</v>
      </c>
      <c r="H82" s="38">
        <v>3.7142857142849999</v>
      </c>
      <c r="I82" s="4">
        <v>27</v>
      </c>
      <c r="J82" s="43">
        <f t="shared" si="6"/>
        <v>0.48214285714285715</v>
      </c>
      <c r="K82" s="4">
        <v>58</v>
      </c>
      <c r="L82" s="38">
        <v>3.189655172413</v>
      </c>
      <c r="M82" s="4">
        <v>40</v>
      </c>
      <c r="N82" s="43">
        <f t="shared" si="7"/>
        <v>0.68965517241379315</v>
      </c>
      <c r="O82" s="4">
        <v>44</v>
      </c>
      <c r="P82" s="38">
        <v>3.1363636363629999</v>
      </c>
      <c r="Q82" s="4">
        <v>32</v>
      </c>
      <c r="R82" s="43">
        <f t="shared" si="8"/>
        <v>0.72727272727272729</v>
      </c>
      <c r="S82" s="4">
        <v>54</v>
      </c>
      <c r="T82" s="38">
        <v>2.6666666666659999</v>
      </c>
      <c r="U82" s="4">
        <v>48</v>
      </c>
      <c r="V82" s="43">
        <f t="shared" si="9"/>
        <v>0.88888888888888884</v>
      </c>
    </row>
    <row r="83" spans="1:22" ht="13.5" thickBot="1" x14ac:dyDescent="0.25">
      <c r="A83" s="51"/>
      <c r="B83" s="2" t="s">
        <v>25</v>
      </c>
      <c r="C83" s="4">
        <v>91</v>
      </c>
      <c r="D83" s="38">
        <v>3.5274725274719998</v>
      </c>
      <c r="E83" s="4">
        <v>59</v>
      </c>
      <c r="F83" s="43">
        <f t="shared" si="5"/>
        <v>0.64835164835164838</v>
      </c>
      <c r="G83" s="4">
        <v>90</v>
      </c>
      <c r="H83" s="38">
        <v>3.411111111111</v>
      </c>
      <c r="I83" s="4">
        <v>65</v>
      </c>
      <c r="J83" s="43">
        <f t="shared" si="6"/>
        <v>0.72222222222222221</v>
      </c>
      <c r="K83" s="4">
        <v>85</v>
      </c>
      <c r="L83" s="38">
        <v>3.7058823529409999</v>
      </c>
      <c r="M83" s="4">
        <v>47</v>
      </c>
      <c r="N83" s="43">
        <f t="shared" si="7"/>
        <v>0.55294117647058827</v>
      </c>
      <c r="O83" s="4">
        <v>89</v>
      </c>
      <c r="P83" s="38">
        <v>3.4044943820219999</v>
      </c>
      <c r="Q83" s="4">
        <v>61</v>
      </c>
      <c r="R83" s="43">
        <f t="shared" si="8"/>
        <v>0.6853932584269663</v>
      </c>
      <c r="S83" s="4">
        <v>61</v>
      </c>
      <c r="T83" s="38">
        <v>3.5901639344260001</v>
      </c>
      <c r="U83" s="4">
        <v>37</v>
      </c>
      <c r="V83" s="43">
        <f t="shared" si="9"/>
        <v>0.60655737704918034</v>
      </c>
    </row>
    <row r="84" spans="1:22" ht="13.5" thickBot="1" x14ac:dyDescent="0.25">
      <c r="A84" s="52" t="s">
        <v>50</v>
      </c>
      <c r="B84" s="2" t="s">
        <v>51</v>
      </c>
      <c r="C84" s="4">
        <v>62</v>
      </c>
      <c r="D84" s="38">
        <v>4.6129032258059999</v>
      </c>
      <c r="E84" s="4">
        <v>20</v>
      </c>
      <c r="F84" s="43">
        <f t="shared" si="5"/>
        <v>0.32258064516129031</v>
      </c>
      <c r="G84" s="4">
        <v>79</v>
      </c>
      <c r="H84" s="38">
        <v>4.6202531645559999</v>
      </c>
      <c r="I84" s="4">
        <v>16</v>
      </c>
      <c r="J84" s="43">
        <f t="shared" si="6"/>
        <v>0.20253164556962025</v>
      </c>
      <c r="K84" s="4">
        <v>56</v>
      </c>
      <c r="L84" s="38">
        <v>4.6964285714280001</v>
      </c>
      <c r="M84" s="4">
        <v>9</v>
      </c>
      <c r="N84" s="43">
        <f t="shared" si="7"/>
        <v>0.16071428571428573</v>
      </c>
      <c r="O84" s="4">
        <v>71</v>
      </c>
      <c r="P84" s="38">
        <v>4.3661971830980004</v>
      </c>
      <c r="Q84" s="4">
        <v>18</v>
      </c>
      <c r="R84" s="43">
        <f t="shared" si="8"/>
        <v>0.25352112676056338</v>
      </c>
      <c r="S84" s="4">
        <v>61</v>
      </c>
      <c r="T84" s="38">
        <v>4.377049180327</v>
      </c>
      <c r="U84" s="4">
        <v>20</v>
      </c>
      <c r="V84" s="43">
        <f t="shared" si="9"/>
        <v>0.32786885245901637</v>
      </c>
    </row>
    <row r="85" spans="1:22" ht="13.5" thickBot="1" x14ac:dyDescent="0.25">
      <c r="A85" s="51"/>
      <c r="B85" s="2" t="s">
        <v>52</v>
      </c>
      <c r="C85" s="4">
        <v>22</v>
      </c>
      <c r="D85" s="38">
        <v>5</v>
      </c>
      <c r="E85" s="4">
        <v>7</v>
      </c>
      <c r="F85" s="43">
        <f t="shared" si="5"/>
        <v>0.31818181818181818</v>
      </c>
      <c r="G85" s="4">
        <v>14</v>
      </c>
      <c r="H85" s="38">
        <v>4.7142857142850003</v>
      </c>
      <c r="I85" s="4">
        <v>4</v>
      </c>
      <c r="J85" s="43">
        <f t="shared" si="6"/>
        <v>0.2857142857142857</v>
      </c>
      <c r="K85" s="4">
        <v>22</v>
      </c>
      <c r="L85" s="38">
        <v>4.4090909090899997</v>
      </c>
      <c r="M85" s="4">
        <v>9</v>
      </c>
      <c r="N85" s="43">
        <f t="shared" si="7"/>
        <v>0.40909090909090912</v>
      </c>
      <c r="O85" s="4">
        <v>16</v>
      </c>
      <c r="P85" s="38">
        <v>4.4375</v>
      </c>
      <c r="Q85" s="4">
        <v>4</v>
      </c>
      <c r="R85" s="43">
        <f t="shared" si="8"/>
        <v>0.25</v>
      </c>
      <c r="S85" s="4">
        <v>10</v>
      </c>
      <c r="T85" s="38">
        <v>5.3</v>
      </c>
      <c r="U85" s="4">
        <v>2</v>
      </c>
      <c r="V85" s="43">
        <f t="shared" si="9"/>
        <v>0.2</v>
      </c>
    </row>
    <row r="86" spans="1:22" ht="13.5" thickBot="1" x14ac:dyDescent="0.25">
      <c r="A86" s="52" t="s">
        <v>53</v>
      </c>
      <c r="B86" s="2" t="s">
        <v>30</v>
      </c>
      <c r="C86" s="4">
        <v>144</v>
      </c>
      <c r="D86" s="38">
        <v>3.25</v>
      </c>
      <c r="E86" s="4">
        <v>72</v>
      </c>
      <c r="F86" s="43">
        <f t="shared" si="5"/>
        <v>0.5</v>
      </c>
      <c r="G86" s="4">
        <v>145</v>
      </c>
      <c r="H86" s="38">
        <v>3.3862068965510002</v>
      </c>
      <c r="I86" s="4">
        <v>88</v>
      </c>
      <c r="J86" s="43">
        <f t="shared" si="6"/>
        <v>0.60689655172413792</v>
      </c>
      <c r="K86" s="4">
        <v>161</v>
      </c>
      <c r="L86" s="38">
        <v>3.608695652173</v>
      </c>
      <c r="M86" s="4">
        <v>76</v>
      </c>
      <c r="N86" s="43">
        <f t="shared" si="7"/>
        <v>0.47204968944099379</v>
      </c>
      <c r="O86" s="4">
        <v>221</v>
      </c>
      <c r="P86" s="38">
        <v>3.9185520361989998</v>
      </c>
      <c r="Q86" s="4">
        <v>78</v>
      </c>
      <c r="R86" s="43">
        <f t="shared" si="8"/>
        <v>0.35294117647058826</v>
      </c>
      <c r="S86" s="4">
        <v>90</v>
      </c>
      <c r="T86" s="38">
        <v>4.688888888888</v>
      </c>
      <c r="U86" s="3"/>
      <c r="V86" s="43">
        <f t="shared" si="9"/>
        <v>0</v>
      </c>
    </row>
    <row r="87" spans="1:22" ht="13.5" thickBot="1" x14ac:dyDescent="0.25">
      <c r="A87" s="50"/>
      <c r="B87" s="2" t="s">
        <v>8</v>
      </c>
      <c r="C87" s="4">
        <v>421</v>
      </c>
      <c r="D87" s="38">
        <v>3.6888361045129998</v>
      </c>
      <c r="E87" s="4">
        <v>225</v>
      </c>
      <c r="F87" s="43">
        <f t="shared" si="5"/>
        <v>0.53444180522565321</v>
      </c>
      <c r="G87" s="4">
        <v>422</v>
      </c>
      <c r="H87" s="38">
        <v>3.6540284360180002</v>
      </c>
      <c r="I87" s="4">
        <v>232</v>
      </c>
      <c r="J87" s="43">
        <f t="shared" si="6"/>
        <v>0.54976303317535546</v>
      </c>
      <c r="K87" s="4">
        <v>401</v>
      </c>
      <c r="L87" s="38">
        <v>3.6783042394010002</v>
      </c>
      <c r="M87" s="4">
        <v>230</v>
      </c>
      <c r="N87" s="43">
        <f t="shared" si="7"/>
        <v>0.57356608478802995</v>
      </c>
      <c r="O87" s="4">
        <v>453</v>
      </c>
      <c r="P87" s="38">
        <v>3.6401766004409999</v>
      </c>
      <c r="Q87" s="4">
        <v>257</v>
      </c>
      <c r="R87" s="43">
        <f t="shared" si="8"/>
        <v>0.56732891832229582</v>
      </c>
      <c r="S87" s="4">
        <v>466</v>
      </c>
      <c r="T87" s="38">
        <v>3.736051502145</v>
      </c>
      <c r="U87" s="4">
        <v>253</v>
      </c>
      <c r="V87" s="43">
        <f t="shared" si="9"/>
        <v>0.5429184549356223</v>
      </c>
    </row>
    <row r="88" spans="1:22" ht="13.5" thickBot="1" x14ac:dyDescent="0.25">
      <c r="A88" s="50"/>
      <c r="B88" s="2" t="s">
        <v>11</v>
      </c>
      <c r="C88" s="4">
        <v>88</v>
      </c>
      <c r="D88" s="38">
        <v>4.125</v>
      </c>
      <c r="E88" s="4">
        <v>33</v>
      </c>
      <c r="F88" s="43">
        <f t="shared" si="5"/>
        <v>0.375</v>
      </c>
      <c r="G88" s="4">
        <v>93</v>
      </c>
      <c r="H88" s="38">
        <v>3.9462365591389998</v>
      </c>
      <c r="I88" s="4">
        <v>42</v>
      </c>
      <c r="J88" s="43">
        <f t="shared" si="6"/>
        <v>0.45161290322580644</v>
      </c>
      <c r="K88" s="4">
        <v>76</v>
      </c>
      <c r="L88" s="38">
        <v>3.6973684210519999</v>
      </c>
      <c r="M88" s="4">
        <v>40</v>
      </c>
      <c r="N88" s="43">
        <f t="shared" si="7"/>
        <v>0.52631578947368418</v>
      </c>
      <c r="O88" s="4">
        <v>86</v>
      </c>
      <c r="P88" s="38">
        <v>3.8023255813949999</v>
      </c>
      <c r="Q88" s="4">
        <v>40</v>
      </c>
      <c r="R88" s="43">
        <f t="shared" si="8"/>
        <v>0.46511627906976744</v>
      </c>
      <c r="S88" s="4">
        <v>83</v>
      </c>
      <c r="T88" s="38">
        <v>3.8433734939750002</v>
      </c>
      <c r="U88" s="4">
        <v>34</v>
      </c>
      <c r="V88" s="43">
        <f t="shared" si="9"/>
        <v>0.40963855421686746</v>
      </c>
    </row>
    <row r="89" spans="1:22" ht="13.5" thickBot="1" x14ac:dyDescent="0.25">
      <c r="A89" s="50"/>
      <c r="B89" s="2" t="s">
        <v>49</v>
      </c>
      <c r="C89" s="4">
        <v>61</v>
      </c>
      <c r="D89" s="38">
        <v>3.5901639344260001</v>
      </c>
      <c r="E89" s="4">
        <v>33</v>
      </c>
      <c r="F89" s="43">
        <f t="shared" si="5"/>
        <v>0.54098360655737709</v>
      </c>
      <c r="G89" s="4">
        <v>53</v>
      </c>
      <c r="H89" s="38">
        <v>3.5094339622640001</v>
      </c>
      <c r="I89" s="4">
        <v>30</v>
      </c>
      <c r="J89" s="43">
        <f t="shared" si="6"/>
        <v>0.56603773584905659</v>
      </c>
      <c r="K89" s="4">
        <v>41</v>
      </c>
      <c r="L89" s="38">
        <v>3.3658536585359999</v>
      </c>
      <c r="M89" s="4">
        <v>28</v>
      </c>
      <c r="N89" s="43">
        <f t="shared" si="7"/>
        <v>0.68292682926829273</v>
      </c>
      <c r="O89" s="4">
        <v>45</v>
      </c>
      <c r="P89" s="38">
        <v>3.266666666666</v>
      </c>
      <c r="Q89" s="4">
        <v>35</v>
      </c>
      <c r="R89" s="43">
        <f t="shared" si="8"/>
        <v>0.77777777777777779</v>
      </c>
      <c r="S89" s="4">
        <v>49</v>
      </c>
      <c r="T89" s="38">
        <v>3.265306122448</v>
      </c>
      <c r="U89" s="4">
        <v>37</v>
      </c>
      <c r="V89" s="43">
        <f t="shared" si="9"/>
        <v>0.75510204081632648</v>
      </c>
    </row>
    <row r="90" spans="1:22" ht="13.5" thickBot="1" x14ac:dyDescent="0.25">
      <c r="A90" s="50"/>
      <c r="B90" s="2" t="s">
        <v>10</v>
      </c>
      <c r="C90" s="4">
        <v>47</v>
      </c>
      <c r="D90" s="38">
        <v>3.7021276595739998</v>
      </c>
      <c r="E90" s="4">
        <v>21</v>
      </c>
      <c r="F90" s="43">
        <f t="shared" si="5"/>
        <v>0.44680851063829785</v>
      </c>
      <c r="G90" s="4">
        <v>37</v>
      </c>
      <c r="H90" s="38">
        <v>3.5135135135129998</v>
      </c>
      <c r="I90" s="4">
        <v>19</v>
      </c>
      <c r="J90" s="43">
        <f t="shared" si="6"/>
        <v>0.51351351351351349</v>
      </c>
      <c r="K90" s="4">
        <v>38</v>
      </c>
      <c r="L90" s="38">
        <v>3.7368421052629999</v>
      </c>
      <c r="M90" s="4">
        <v>16</v>
      </c>
      <c r="N90" s="43">
        <f t="shared" si="7"/>
        <v>0.42105263157894735</v>
      </c>
      <c r="O90" s="4">
        <v>43</v>
      </c>
      <c r="P90" s="38">
        <v>3.5581395348829998</v>
      </c>
      <c r="Q90" s="4">
        <v>26</v>
      </c>
      <c r="R90" s="43">
        <f t="shared" si="8"/>
        <v>0.60465116279069764</v>
      </c>
      <c r="S90" s="4">
        <v>37</v>
      </c>
      <c r="T90" s="38">
        <v>3.3783783783780001</v>
      </c>
      <c r="U90" s="4">
        <v>23</v>
      </c>
      <c r="V90" s="43">
        <f t="shared" si="9"/>
        <v>0.6216216216216216</v>
      </c>
    </row>
    <row r="91" spans="1:22" ht="13.5" thickBot="1" x14ac:dyDescent="0.25">
      <c r="A91" s="50"/>
      <c r="B91" s="2" t="s">
        <v>41</v>
      </c>
      <c r="C91" s="4">
        <v>33</v>
      </c>
      <c r="D91" s="38">
        <v>4.1818181818179996</v>
      </c>
      <c r="E91" s="4">
        <v>8</v>
      </c>
      <c r="F91" s="43">
        <f t="shared" si="5"/>
        <v>0.24242424242424243</v>
      </c>
      <c r="G91" s="4">
        <v>27</v>
      </c>
      <c r="H91" s="38">
        <v>3.7407407407400002</v>
      </c>
      <c r="I91" s="4">
        <v>10</v>
      </c>
      <c r="J91" s="43">
        <f t="shared" si="6"/>
        <v>0.37037037037037035</v>
      </c>
      <c r="K91" s="4">
        <v>27</v>
      </c>
      <c r="L91" s="38">
        <v>3.481481481481</v>
      </c>
      <c r="M91" s="4">
        <v>19</v>
      </c>
      <c r="N91" s="43">
        <f t="shared" si="7"/>
        <v>0.70370370370370372</v>
      </c>
      <c r="O91" s="4">
        <v>36</v>
      </c>
      <c r="P91" s="38">
        <v>3.5555555555549998</v>
      </c>
      <c r="Q91" s="4">
        <v>21</v>
      </c>
      <c r="R91" s="43">
        <f t="shared" si="8"/>
        <v>0.58333333333333337</v>
      </c>
      <c r="S91" s="4">
        <v>33</v>
      </c>
      <c r="T91" s="38">
        <v>3.8181818181809999</v>
      </c>
      <c r="U91" s="4">
        <v>16</v>
      </c>
      <c r="V91" s="43">
        <f t="shared" si="9"/>
        <v>0.48484848484848486</v>
      </c>
    </row>
    <row r="92" spans="1:22" ht="13.5" thickBot="1" x14ac:dyDescent="0.25">
      <c r="A92" s="50"/>
      <c r="B92" s="2" t="s">
        <v>15</v>
      </c>
      <c r="C92" s="4">
        <v>44</v>
      </c>
      <c r="D92" s="38">
        <v>3.6363636363629999</v>
      </c>
      <c r="E92" s="4">
        <v>25</v>
      </c>
      <c r="F92" s="43">
        <f t="shared" si="5"/>
        <v>0.56818181818181823</v>
      </c>
      <c r="G92" s="4">
        <v>66</v>
      </c>
      <c r="H92" s="38">
        <v>3.7272727272720001</v>
      </c>
      <c r="I92" s="4">
        <v>36</v>
      </c>
      <c r="J92" s="43">
        <f t="shared" si="6"/>
        <v>0.54545454545454541</v>
      </c>
      <c r="K92" s="4">
        <v>57</v>
      </c>
      <c r="L92" s="38">
        <v>3.7894736842099999</v>
      </c>
      <c r="M92" s="4">
        <v>30</v>
      </c>
      <c r="N92" s="43">
        <f t="shared" si="7"/>
        <v>0.52631578947368418</v>
      </c>
      <c r="O92" s="4">
        <v>62</v>
      </c>
      <c r="P92" s="38">
        <v>3.9354838709669999</v>
      </c>
      <c r="Q92" s="4">
        <v>26</v>
      </c>
      <c r="R92" s="43">
        <f t="shared" si="8"/>
        <v>0.41935483870967744</v>
      </c>
      <c r="S92" s="4">
        <v>56</v>
      </c>
      <c r="T92" s="38">
        <v>3.9285714285709998</v>
      </c>
      <c r="U92" s="4">
        <v>26</v>
      </c>
      <c r="V92" s="43">
        <f t="shared" si="9"/>
        <v>0.4642857142857143</v>
      </c>
    </row>
    <row r="93" spans="1:22" ht="13.5" thickBot="1" x14ac:dyDescent="0.25">
      <c r="A93" s="50"/>
      <c r="B93" s="2" t="s">
        <v>54</v>
      </c>
      <c r="C93" s="4">
        <v>79</v>
      </c>
      <c r="D93" s="38">
        <v>3.4936708860749999</v>
      </c>
      <c r="E93" s="4">
        <v>46</v>
      </c>
      <c r="F93" s="43">
        <f t="shared" si="5"/>
        <v>0.58227848101265822</v>
      </c>
      <c r="G93" s="4">
        <v>104</v>
      </c>
      <c r="H93" s="38">
        <v>3.5384615384610001</v>
      </c>
      <c r="I93" s="4">
        <v>55</v>
      </c>
      <c r="J93" s="43">
        <f t="shared" si="6"/>
        <v>0.52884615384615385</v>
      </c>
      <c r="K93" s="4">
        <v>85</v>
      </c>
      <c r="L93" s="38">
        <v>3.4941176470580002</v>
      </c>
      <c r="M93" s="4">
        <v>55</v>
      </c>
      <c r="N93" s="43">
        <f t="shared" si="7"/>
        <v>0.6470588235294118</v>
      </c>
      <c r="O93" s="4">
        <v>72</v>
      </c>
      <c r="P93" s="38">
        <v>3.3888888888880002</v>
      </c>
      <c r="Q93" s="4">
        <v>52</v>
      </c>
      <c r="R93" s="43">
        <f t="shared" si="8"/>
        <v>0.72222222222222221</v>
      </c>
      <c r="S93" s="4">
        <v>82</v>
      </c>
      <c r="T93" s="38">
        <v>3.4512195121949998</v>
      </c>
      <c r="U93" s="4">
        <v>57</v>
      </c>
      <c r="V93" s="43">
        <f t="shared" si="9"/>
        <v>0.69512195121951215</v>
      </c>
    </row>
    <row r="94" spans="1:22" ht="13.5" thickBot="1" x14ac:dyDescent="0.25">
      <c r="A94" s="50"/>
      <c r="B94" s="2" t="s">
        <v>14</v>
      </c>
      <c r="C94" s="4">
        <v>86</v>
      </c>
      <c r="D94" s="38">
        <v>3.8953488372090002</v>
      </c>
      <c r="E94" s="4">
        <v>44</v>
      </c>
      <c r="F94" s="43">
        <f t="shared" si="5"/>
        <v>0.51162790697674421</v>
      </c>
      <c r="G94" s="4">
        <v>130</v>
      </c>
      <c r="H94" s="38">
        <v>3.8615384615380002</v>
      </c>
      <c r="I94" s="4">
        <v>58</v>
      </c>
      <c r="J94" s="43">
        <f t="shared" si="6"/>
        <v>0.44615384615384618</v>
      </c>
      <c r="K94" s="4">
        <v>129</v>
      </c>
      <c r="L94" s="38">
        <v>4.0697674418599998</v>
      </c>
      <c r="M94" s="4">
        <v>47</v>
      </c>
      <c r="N94" s="43">
        <f t="shared" si="7"/>
        <v>0.36434108527131781</v>
      </c>
      <c r="O94" s="4">
        <v>118</v>
      </c>
      <c r="P94" s="38">
        <v>3.9745762711860002</v>
      </c>
      <c r="Q94" s="4">
        <v>59</v>
      </c>
      <c r="R94" s="43">
        <f t="shared" si="8"/>
        <v>0.5</v>
      </c>
      <c r="S94" s="4">
        <v>162</v>
      </c>
      <c r="T94" s="38">
        <v>4.1666666666659999</v>
      </c>
      <c r="U94" s="4">
        <v>67</v>
      </c>
      <c r="V94" s="43">
        <f t="shared" si="9"/>
        <v>0.41358024691358025</v>
      </c>
    </row>
    <row r="95" spans="1:22" ht="13.5" thickBot="1" x14ac:dyDescent="0.25">
      <c r="A95" s="50"/>
      <c r="B95" s="2" t="s">
        <v>55</v>
      </c>
      <c r="C95" s="4">
        <v>5</v>
      </c>
      <c r="D95" s="38">
        <v>3.6</v>
      </c>
      <c r="E95" s="4">
        <v>3</v>
      </c>
      <c r="F95" s="43">
        <f t="shared" si="5"/>
        <v>0.6</v>
      </c>
      <c r="G95" s="44" t="s">
        <v>232</v>
      </c>
      <c r="H95" s="45"/>
      <c r="I95" s="44"/>
      <c r="J95" s="47"/>
      <c r="K95" s="4">
        <v>6</v>
      </c>
      <c r="L95" s="38">
        <v>4</v>
      </c>
      <c r="M95" s="4">
        <v>1</v>
      </c>
      <c r="N95" s="43">
        <f t="shared" si="7"/>
        <v>0.16666666666666666</v>
      </c>
      <c r="O95" s="4">
        <v>8</v>
      </c>
      <c r="P95" s="38">
        <v>3.625</v>
      </c>
      <c r="Q95" s="4">
        <v>5</v>
      </c>
      <c r="R95" s="43">
        <f t="shared" si="8"/>
        <v>0.625</v>
      </c>
      <c r="S95" s="4">
        <v>5</v>
      </c>
      <c r="T95" s="38">
        <v>3</v>
      </c>
      <c r="U95" s="4">
        <v>4</v>
      </c>
      <c r="V95" s="43">
        <f t="shared" si="9"/>
        <v>0.8</v>
      </c>
    </row>
    <row r="96" spans="1:22" ht="13.5" thickBot="1" x14ac:dyDescent="0.25">
      <c r="A96" s="50"/>
      <c r="B96" s="2" t="s">
        <v>33</v>
      </c>
      <c r="C96" s="4">
        <v>127</v>
      </c>
      <c r="D96" s="38">
        <v>4.070866141732</v>
      </c>
      <c r="E96" s="4">
        <v>49</v>
      </c>
      <c r="F96" s="43">
        <f t="shared" si="5"/>
        <v>0.38582677165354329</v>
      </c>
      <c r="G96" s="4">
        <v>104</v>
      </c>
      <c r="H96" s="38">
        <v>4.3076923076920002</v>
      </c>
      <c r="I96" s="4">
        <v>34</v>
      </c>
      <c r="J96" s="43">
        <f t="shared" si="6"/>
        <v>0.32692307692307693</v>
      </c>
      <c r="K96" s="4">
        <v>84</v>
      </c>
      <c r="L96" s="38">
        <v>4.1071428571419997</v>
      </c>
      <c r="M96" s="4">
        <v>29</v>
      </c>
      <c r="N96" s="43">
        <f t="shared" si="7"/>
        <v>0.34523809523809523</v>
      </c>
      <c r="O96" s="4">
        <v>72</v>
      </c>
      <c r="P96" s="38">
        <v>4.2222222222220003</v>
      </c>
      <c r="Q96" s="4">
        <v>23</v>
      </c>
      <c r="R96" s="43">
        <f t="shared" si="8"/>
        <v>0.31944444444444442</v>
      </c>
      <c r="S96" s="4">
        <v>88</v>
      </c>
      <c r="T96" s="38">
        <v>4.1704545454539996</v>
      </c>
      <c r="U96" s="4">
        <v>32</v>
      </c>
      <c r="V96" s="43">
        <f t="shared" si="9"/>
        <v>0.36363636363636365</v>
      </c>
    </row>
    <row r="97" spans="1:22" ht="13.5" thickBot="1" x14ac:dyDescent="0.25">
      <c r="A97" s="50"/>
      <c r="B97" s="2" t="s">
        <v>19</v>
      </c>
      <c r="C97" s="4">
        <v>12</v>
      </c>
      <c r="D97" s="38">
        <v>4.333333333333</v>
      </c>
      <c r="E97" s="4">
        <v>3</v>
      </c>
      <c r="F97" s="43">
        <f t="shared" si="5"/>
        <v>0.25</v>
      </c>
      <c r="G97" s="4">
        <v>8</v>
      </c>
      <c r="H97" s="38">
        <v>4.5</v>
      </c>
      <c r="I97" s="4">
        <v>2</v>
      </c>
      <c r="J97" s="43">
        <f t="shared" si="6"/>
        <v>0.25</v>
      </c>
      <c r="K97" s="4">
        <v>12</v>
      </c>
      <c r="L97" s="38">
        <v>3.25</v>
      </c>
      <c r="M97" s="4">
        <v>7</v>
      </c>
      <c r="N97" s="43">
        <f t="shared" si="7"/>
        <v>0.58333333333333337</v>
      </c>
      <c r="O97" s="4">
        <v>10</v>
      </c>
      <c r="P97" s="38">
        <v>3.6</v>
      </c>
      <c r="Q97" s="4">
        <v>5</v>
      </c>
      <c r="R97" s="43">
        <f t="shared" si="8"/>
        <v>0.5</v>
      </c>
      <c r="S97" s="4">
        <v>6</v>
      </c>
      <c r="T97" s="38">
        <v>4.1666666666659999</v>
      </c>
      <c r="U97" s="4">
        <v>2</v>
      </c>
      <c r="V97" s="43">
        <f t="shared" si="9"/>
        <v>0.33333333333333331</v>
      </c>
    </row>
    <row r="98" spans="1:22" ht="13.5" thickBot="1" x14ac:dyDescent="0.25">
      <c r="A98" s="50"/>
      <c r="B98" s="2" t="s">
        <v>26</v>
      </c>
      <c r="C98" s="4">
        <v>275</v>
      </c>
      <c r="D98" s="38">
        <v>3.48</v>
      </c>
      <c r="E98" s="4">
        <v>156</v>
      </c>
      <c r="F98" s="43">
        <f t="shared" si="5"/>
        <v>0.56727272727272726</v>
      </c>
      <c r="G98" s="4">
        <v>301</v>
      </c>
      <c r="H98" s="38">
        <v>3.388704318936</v>
      </c>
      <c r="I98" s="4">
        <v>194</v>
      </c>
      <c r="J98" s="43">
        <f t="shared" si="6"/>
        <v>0.64451827242524917</v>
      </c>
      <c r="K98" s="4">
        <v>339</v>
      </c>
      <c r="L98" s="38">
        <v>3.495575221238</v>
      </c>
      <c r="M98" s="4">
        <v>212</v>
      </c>
      <c r="N98" s="43">
        <f t="shared" si="7"/>
        <v>0.62536873156342188</v>
      </c>
      <c r="O98" s="4">
        <v>318</v>
      </c>
      <c r="P98" s="38">
        <v>3.342767295597</v>
      </c>
      <c r="Q98" s="4">
        <v>205</v>
      </c>
      <c r="R98" s="43">
        <f t="shared" si="8"/>
        <v>0.64465408805031443</v>
      </c>
      <c r="S98" s="4">
        <v>287</v>
      </c>
      <c r="T98" s="38">
        <v>3.5226480836229999</v>
      </c>
      <c r="U98" s="4">
        <v>160</v>
      </c>
      <c r="V98" s="43">
        <f t="shared" si="9"/>
        <v>0.55749128919860624</v>
      </c>
    </row>
    <row r="99" spans="1:22" ht="13.5" thickBot="1" x14ac:dyDescent="0.25">
      <c r="A99" s="50"/>
      <c r="B99" s="2" t="s">
        <v>28</v>
      </c>
      <c r="C99" s="4">
        <v>53</v>
      </c>
      <c r="D99" s="38">
        <v>3.7924528301880001</v>
      </c>
      <c r="E99" s="4">
        <v>27</v>
      </c>
      <c r="F99" s="43">
        <f t="shared" si="5"/>
        <v>0.50943396226415094</v>
      </c>
      <c r="G99" s="4">
        <v>29</v>
      </c>
      <c r="H99" s="38">
        <v>3.7241379310339999</v>
      </c>
      <c r="I99" s="4">
        <v>18</v>
      </c>
      <c r="J99" s="43">
        <f t="shared" si="6"/>
        <v>0.62068965517241381</v>
      </c>
      <c r="K99" s="4">
        <v>30</v>
      </c>
      <c r="L99" s="38">
        <v>3.7333333333329999</v>
      </c>
      <c r="M99" s="4">
        <v>17</v>
      </c>
      <c r="N99" s="43">
        <f t="shared" si="7"/>
        <v>0.56666666666666665</v>
      </c>
      <c r="O99" s="4">
        <v>37</v>
      </c>
      <c r="P99" s="38">
        <v>3.5945945945940001</v>
      </c>
      <c r="Q99" s="4">
        <v>17</v>
      </c>
      <c r="R99" s="43">
        <f t="shared" si="8"/>
        <v>0.45945945945945948</v>
      </c>
      <c r="S99" s="4">
        <v>26</v>
      </c>
      <c r="T99" s="38">
        <v>3.6153846153839999</v>
      </c>
      <c r="U99" s="4">
        <v>15</v>
      </c>
      <c r="V99" s="43">
        <f t="shared" si="9"/>
        <v>0.57692307692307687</v>
      </c>
    </row>
    <row r="100" spans="1:22" ht="13.5" thickBot="1" x14ac:dyDescent="0.25">
      <c r="A100" s="50"/>
      <c r="B100" s="2" t="s">
        <v>22</v>
      </c>
      <c r="C100" s="4">
        <v>153</v>
      </c>
      <c r="D100" s="38">
        <v>3.490196078431</v>
      </c>
      <c r="E100" s="4">
        <v>91</v>
      </c>
      <c r="F100" s="43">
        <f t="shared" si="5"/>
        <v>0.59477124183006536</v>
      </c>
      <c r="G100" s="4">
        <v>183</v>
      </c>
      <c r="H100" s="38">
        <v>3.35519125683</v>
      </c>
      <c r="I100" s="4">
        <v>116</v>
      </c>
      <c r="J100" s="43">
        <f t="shared" si="6"/>
        <v>0.63387978142076506</v>
      </c>
      <c r="K100" s="4">
        <v>171</v>
      </c>
      <c r="L100" s="38">
        <v>3.4795321637419998</v>
      </c>
      <c r="M100" s="4">
        <v>99</v>
      </c>
      <c r="N100" s="43">
        <f t="shared" si="7"/>
        <v>0.57894736842105265</v>
      </c>
      <c r="O100" s="4">
        <v>167</v>
      </c>
      <c r="P100" s="38">
        <v>3.497005988023</v>
      </c>
      <c r="Q100" s="4">
        <v>103</v>
      </c>
      <c r="R100" s="43">
        <f t="shared" si="8"/>
        <v>0.61676646706586824</v>
      </c>
      <c r="S100" s="4">
        <v>171</v>
      </c>
      <c r="T100" s="38">
        <v>3.7134502923969999</v>
      </c>
      <c r="U100" s="4">
        <v>93</v>
      </c>
      <c r="V100" s="43">
        <f t="shared" si="9"/>
        <v>0.54385964912280704</v>
      </c>
    </row>
    <row r="101" spans="1:22" ht="13.5" thickBot="1" x14ac:dyDescent="0.25">
      <c r="A101" s="50"/>
      <c r="B101" s="2" t="s">
        <v>21</v>
      </c>
      <c r="C101" s="4">
        <v>40</v>
      </c>
      <c r="D101" s="38">
        <v>3.7250000000000001</v>
      </c>
      <c r="E101" s="4">
        <v>19</v>
      </c>
      <c r="F101" s="43">
        <f t="shared" si="5"/>
        <v>0.47499999999999998</v>
      </c>
      <c r="G101" s="4">
        <v>36</v>
      </c>
      <c r="H101" s="38">
        <v>3.8055555555549998</v>
      </c>
      <c r="I101" s="4">
        <v>18</v>
      </c>
      <c r="J101" s="43">
        <f t="shared" si="6"/>
        <v>0.5</v>
      </c>
      <c r="K101" s="4">
        <v>26</v>
      </c>
      <c r="L101" s="38">
        <v>3.5384615384610001</v>
      </c>
      <c r="M101" s="4">
        <v>15</v>
      </c>
      <c r="N101" s="43">
        <f t="shared" si="7"/>
        <v>0.57692307692307687</v>
      </c>
      <c r="O101" s="4">
        <v>24</v>
      </c>
      <c r="P101" s="38">
        <v>4.125</v>
      </c>
      <c r="Q101" s="4">
        <v>12</v>
      </c>
      <c r="R101" s="43">
        <f t="shared" si="8"/>
        <v>0.5</v>
      </c>
      <c r="S101" s="4">
        <v>16</v>
      </c>
      <c r="T101" s="38">
        <v>4.125</v>
      </c>
      <c r="U101" s="4">
        <v>7</v>
      </c>
      <c r="V101" s="43">
        <f t="shared" si="9"/>
        <v>0.4375</v>
      </c>
    </row>
    <row r="102" spans="1:22" ht="13.5" thickBot="1" x14ac:dyDescent="0.25">
      <c r="A102" s="50"/>
      <c r="B102" s="2" t="s">
        <v>56</v>
      </c>
      <c r="C102" s="4">
        <v>16</v>
      </c>
      <c r="D102" s="38">
        <v>3</v>
      </c>
      <c r="E102" s="4">
        <v>15</v>
      </c>
      <c r="F102" s="43">
        <f t="shared" si="5"/>
        <v>0.9375</v>
      </c>
      <c r="G102" s="4">
        <v>29</v>
      </c>
      <c r="H102" s="38">
        <v>3.275862068965</v>
      </c>
      <c r="I102" s="4">
        <v>21</v>
      </c>
      <c r="J102" s="43">
        <f t="shared" si="6"/>
        <v>0.72413793103448276</v>
      </c>
      <c r="K102" s="4">
        <v>39</v>
      </c>
      <c r="L102" s="38">
        <v>3.435897435897</v>
      </c>
      <c r="M102" s="4">
        <v>23</v>
      </c>
      <c r="N102" s="43">
        <f t="shared" si="7"/>
        <v>0.58974358974358976</v>
      </c>
      <c r="O102" s="4">
        <v>26</v>
      </c>
      <c r="P102" s="38">
        <v>3.5769230769229998</v>
      </c>
      <c r="Q102" s="4">
        <v>18</v>
      </c>
      <c r="R102" s="43">
        <f t="shared" si="8"/>
        <v>0.69230769230769229</v>
      </c>
      <c r="S102" s="4">
        <v>33</v>
      </c>
      <c r="T102" s="38">
        <v>3.363636363636</v>
      </c>
      <c r="U102" s="4">
        <v>25</v>
      </c>
      <c r="V102" s="43">
        <f t="shared" si="9"/>
        <v>0.75757575757575757</v>
      </c>
    </row>
    <row r="103" spans="1:22" ht="13.5" thickBot="1" x14ac:dyDescent="0.25">
      <c r="A103" s="50"/>
      <c r="B103" s="2" t="s">
        <v>20</v>
      </c>
      <c r="C103" s="4">
        <v>55</v>
      </c>
      <c r="D103" s="38">
        <v>4.2363636363630004</v>
      </c>
      <c r="E103" s="4">
        <v>27</v>
      </c>
      <c r="F103" s="43">
        <f t="shared" si="5"/>
        <v>0.49090909090909091</v>
      </c>
      <c r="G103" s="4">
        <v>53</v>
      </c>
      <c r="H103" s="38">
        <v>3.943396226415</v>
      </c>
      <c r="I103" s="4">
        <v>27</v>
      </c>
      <c r="J103" s="43">
        <f t="shared" si="6"/>
        <v>0.50943396226415094</v>
      </c>
      <c r="K103" s="4">
        <v>70</v>
      </c>
      <c r="L103" s="38">
        <v>3.6428571428569998</v>
      </c>
      <c r="M103" s="4">
        <v>37</v>
      </c>
      <c r="N103" s="43">
        <f t="shared" si="7"/>
        <v>0.52857142857142858</v>
      </c>
      <c r="O103" s="4">
        <v>58</v>
      </c>
      <c r="P103" s="38">
        <v>3.9655172413790001</v>
      </c>
      <c r="Q103" s="4">
        <v>26</v>
      </c>
      <c r="R103" s="43">
        <f t="shared" si="8"/>
        <v>0.44827586206896552</v>
      </c>
      <c r="S103" s="4">
        <v>59</v>
      </c>
      <c r="T103" s="38">
        <v>3.8474576271180001</v>
      </c>
      <c r="U103" s="4">
        <v>25</v>
      </c>
      <c r="V103" s="43">
        <f t="shared" si="9"/>
        <v>0.42372881355932202</v>
      </c>
    </row>
    <row r="104" spans="1:22" ht="13.5" thickBot="1" x14ac:dyDescent="0.25">
      <c r="A104" s="50"/>
      <c r="B104" s="2" t="s">
        <v>48</v>
      </c>
      <c r="C104" s="4">
        <v>21</v>
      </c>
      <c r="D104" s="38">
        <v>3.7142857142849999</v>
      </c>
      <c r="E104" s="4">
        <v>10</v>
      </c>
      <c r="F104" s="43">
        <f t="shared" si="5"/>
        <v>0.47619047619047616</v>
      </c>
      <c r="G104" s="4">
        <v>24</v>
      </c>
      <c r="H104" s="38">
        <v>3.7916666666659999</v>
      </c>
      <c r="I104" s="4">
        <v>13</v>
      </c>
      <c r="J104" s="43">
        <f t="shared" si="6"/>
        <v>0.54166666666666663</v>
      </c>
      <c r="K104" s="4">
        <v>22</v>
      </c>
      <c r="L104" s="38">
        <v>4</v>
      </c>
      <c r="M104" s="4">
        <v>8</v>
      </c>
      <c r="N104" s="43">
        <f t="shared" si="7"/>
        <v>0.36363636363636365</v>
      </c>
      <c r="O104" s="4">
        <v>18</v>
      </c>
      <c r="P104" s="38">
        <v>3.7222222222219998</v>
      </c>
      <c r="Q104" s="4">
        <v>8</v>
      </c>
      <c r="R104" s="43">
        <f t="shared" si="8"/>
        <v>0.44444444444444442</v>
      </c>
      <c r="S104" s="4">
        <v>24</v>
      </c>
      <c r="T104" s="38">
        <v>3.833333333333</v>
      </c>
      <c r="U104" s="4">
        <v>9</v>
      </c>
      <c r="V104" s="43">
        <f t="shared" si="9"/>
        <v>0.375</v>
      </c>
    </row>
    <row r="105" spans="1:22" ht="13.5" thickBot="1" x14ac:dyDescent="0.25">
      <c r="A105" s="50"/>
      <c r="B105" s="2" t="s">
        <v>9</v>
      </c>
      <c r="C105" s="4">
        <v>42</v>
      </c>
      <c r="D105" s="38">
        <v>3.5714285714280001</v>
      </c>
      <c r="E105" s="4">
        <v>24</v>
      </c>
      <c r="F105" s="43">
        <f t="shared" si="5"/>
        <v>0.5714285714285714</v>
      </c>
      <c r="G105" s="4">
        <v>60</v>
      </c>
      <c r="H105" s="38">
        <v>3.45</v>
      </c>
      <c r="I105" s="4">
        <v>36</v>
      </c>
      <c r="J105" s="43">
        <f t="shared" si="6"/>
        <v>0.6</v>
      </c>
      <c r="K105" s="4">
        <v>59</v>
      </c>
      <c r="L105" s="38">
        <v>3.1864406779659999</v>
      </c>
      <c r="M105" s="4">
        <v>40</v>
      </c>
      <c r="N105" s="43">
        <f t="shared" si="7"/>
        <v>0.67796610169491522</v>
      </c>
      <c r="O105" s="4">
        <v>68</v>
      </c>
      <c r="P105" s="38">
        <v>3.2205882352940001</v>
      </c>
      <c r="Q105" s="4">
        <v>54</v>
      </c>
      <c r="R105" s="43">
        <f t="shared" si="8"/>
        <v>0.79411764705882348</v>
      </c>
      <c r="S105" s="4">
        <v>76</v>
      </c>
      <c r="T105" s="38">
        <v>3.2763157894730002</v>
      </c>
      <c r="U105" s="4">
        <v>53</v>
      </c>
      <c r="V105" s="43">
        <f t="shared" si="9"/>
        <v>0.69736842105263153</v>
      </c>
    </row>
    <row r="106" spans="1:22" ht="13.5" thickBot="1" x14ac:dyDescent="0.25">
      <c r="A106" s="50"/>
      <c r="B106" s="2" t="s">
        <v>16</v>
      </c>
      <c r="C106" s="4">
        <v>85</v>
      </c>
      <c r="D106" s="38">
        <v>3.6823529411760001</v>
      </c>
      <c r="E106" s="4">
        <v>49</v>
      </c>
      <c r="F106" s="43">
        <f t="shared" si="5"/>
        <v>0.57647058823529407</v>
      </c>
      <c r="G106" s="4">
        <v>124</v>
      </c>
      <c r="H106" s="38">
        <v>3.6854838709669999</v>
      </c>
      <c r="I106" s="4">
        <v>69</v>
      </c>
      <c r="J106" s="43">
        <f t="shared" si="6"/>
        <v>0.55645161290322576</v>
      </c>
      <c r="K106" s="4">
        <v>133</v>
      </c>
      <c r="L106" s="38">
        <v>3.7593984962400002</v>
      </c>
      <c r="M106" s="4">
        <v>68</v>
      </c>
      <c r="N106" s="43">
        <f t="shared" si="7"/>
        <v>0.51127819548872178</v>
      </c>
      <c r="O106" s="4">
        <v>94</v>
      </c>
      <c r="P106" s="38">
        <v>3.6595744680850002</v>
      </c>
      <c r="Q106" s="4">
        <v>52</v>
      </c>
      <c r="R106" s="43">
        <f t="shared" si="8"/>
        <v>0.55319148936170215</v>
      </c>
      <c r="S106" s="4">
        <v>100</v>
      </c>
      <c r="T106" s="38">
        <v>3.77</v>
      </c>
      <c r="U106" s="4">
        <v>52</v>
      </c>
      <c r="V106" s="43">
        <f t="shared" si="9"/>
        <v>0.52</v>
      </c>
    </row>
    <row r="107" spans="1:22" ht="13.5" thickBot="1" x14ac:dyDescent="0.25">
      <c r="A107" s="50"/>
      <c r="B107" s="2" t="s">
        <v>57</v>
      </c>
      <c r="C107" s="4">
        <v>138</v>
      </c>
      <c r="D107" s="38">
        <v>3.7608695652169999</v>
      </c>
      <c r="E107" s="4">
        <v>74</v>
      </c>
      <c r="F107" s="43">
        <f t="shared" si="5"/>
        <v>0.53623188405797106</v>
      </c>
      <c r="G107" s="4">
        <v>154</v>
      </c>
      <c r="H107" s="38">
        <v>3.5194805194800001</v>
      </c>
      <c r="I107" s="4">
        <v>94</v>
      </c>
      <c r="J107" s="43">
        <f t="shared" si="6"/>
        <v>0.61038961038961037</v>
      </c>
      <c r="K107" s="4">
        <v>142</v>
      </c>
      <c r="L107" s="38">
        <v>3.5774647887320001</v>
      </c>
      <c r="M107" s="4">
        <v>84</v>
      </c>
      <c r="N107" s="43">
        <f t="shared" si="7"/>
        <v>0.59154929577464788</v>
      </c>
      <c r="O107" s="4">
        <v>145</v>
      </c>
      <c r="P107" s="38">
        <v>3.4965517241369999</v>
      </c>
      <c r="Q107" s="4">
        <v>90</v>
      </c>
      <c r="R107" s="43">
        <f t="shared" si="8"/>
        <v>0.62068965517241381</v>
      </c>
      <c r="S107" s="4">
        <v>151</v>
      </c>
      <c r="T107" s="38">
        <v>3.8609271523170001</v>
      </c>
      <c r="U107" s="4">
        <v>71</v>
      </c>
      <c r="V107" s="43">
        <f t="shared" si="9"/>
        <v>0.47019867549668876</v>
      </c>
    </row>
    <row r="108" spans="1:22" ht="13.5" thickBot="1" x14ac:dyDescent="0.25">
      <c r="A108" s="50"/>
      <c r="B108" s="2" t="s">
        <v>13</v>
      </c>
      <c r="C108" s="4">
        <v>26</v>
      </c>
      <c r="D108" s="38">
        <v>3.6153846153839999</v>
      </c>
      <c r="E108" s="4">
        <v>16</v>
      </c>
      <c r="F108" s="43">
        <f t="shared" si="5"/>
        <v>0.61538461538461542</v>
      </c>
      <c r="G108" s="4">
        <v>20</v>
      </c>
      <c r="H108" s="38">
        <v>3.75</v>
      </c>
      <c r="I108" s="4">
        <v>10</v>
      </c>
      <c r="J108" s="43">
        <f t="shared" si="6"/>
        <v>0.5</v>
      </c>
      <c r="K108" s="4">
        <v>34</v>
      </c>
      <c r="L108" s="38">
        <v>3.5882352941170002</v>
      </c>
      <c r="M108" s="4">
        <v>20</v>
      </c>
      <c r="N108" s="43">
        <f t="shared" si="7"/>
        <v>0.58823529411764708</v>
      </c>
      <c r="O108" s="4">
        <v>23</v>
      </c>
      <c r="P108" s="38">
        <v>3.8260869565209998</v>
      </c>
      <c r="Q108" s="4">
        <v>9</v>
      </c>
      <c r="R108" s="43">
        <f t="shared" si="8"/>
        <v>0.39130434782608697</v>
      </c>
      <c r="S108" s="4">
        <v>44</v>
      </c>
      <c r="T108" s="38">
        <v>3.613636363636</v>
      </c>
      <c r="U108" s="4">
        <v>28</v>
      </c>
      <c r="V108" s="43">
        <f t="shared" si="9"/>
        <v>0.63636363636363635</v>
      </c>
    </row>
    <row r="109" spans="1:22" ht="13.5" thickBot="1" x14ac:dyDescent="0.25">
      <c r="A109" s="50"/>
      <c r="B109" s="2" t="s">
        <v>17</v>
      </c>
      <c r="C109" s="4">
        <v>166</v>
      </c>
      <c r="D109" s="38">
        <v>3.5240963855420002</v>
      </c>
      <c r="E109" s="4">
        <v>105</v>
      </c>
      <c r="F109" s="43">
        <f t="shared" si="5"/>
        <v>0.63253012048192769</v>
      </c>
      <c r="G109" s="4">
        <v>168</v>
      </c>
      <c r="H109" s="38">
        <v>3.6369047619039998</v>
      </c>
      <c r="I109" s="4">
        <v>96</v>
      </c>
      <c r="J109" s="43">
        <f t="shared" si="6"/>
        <v>0.5714285714285714</v>
      </c>
      <c r="K109" s="4">
        <v>173</v>
      </c>
      <c r="L109" s="38">
        <v>3.514450867052</v>
      </c>
      <c r="M109" s="4">
        <v>116</v>
      </c>
      <c r="N109" s="43">
        <f t="shared" si="7"/>
        <v>0.67052023121387283</v>
      </c>
      <c r="O109" s="4">
        <v>159</v>
      </c>
      <c r="P109" s="38">
        <v>3.616352201257</v>
      </c>
      <c r="Q109" s="4">
        <v>98</v>
      </c>
      <c r="R109" s="43">
        <f t="shared" si="8"/>
        <v>0.61635220125786161</v>
      </c>
      <c r="S109" s="4">
        <v>171</v>
      </c>
      <c r="T109" s="38">
        <v>3.6666666666659999</v>
      </c>
      <c r="U109" s="4">
        <v>98</v>
      </c>
      <c r="V109" s="43">
        <f t="shared" si="9"/>
        <v>0.57309941520467833</v>
      </c>
    </row>
    <row r="110" spans="1:22" ht="13.5" thickBot="1" x14ac:dyDescent="0.25">
      <c r="A110" s="50"/>
      <c r="B110" s="2" t="s">
        <v>58</v>
      </c>
      <c r="C110" s="4">
        <v>83</v>
      </c>
      <c r="D110" s="38">
        <v>3.6144578313250002</v>
      </c>
      <c r="E110" s="4">
        <v>41</v>
      </c>
      <c r="F110" s="43">
        <f t="shared" si="5"/>
        <v>0.49397590361445781</v>
      </c>
      <c r="G110" s="4">
        <v>85</v>
      </c>
      <c r="H110" s="38">
        <v>3.776470588235</v>
      </c>
      <c r="I110" s="4">
        <v>41</v>
      </c>
      <c r="J110" s="43">
        <f t="shared" si="6"/>
        <v>0.4823529411764706</v>
      </c>
      <c r="K110" s="4">
        <v>76</v>
      </c>
      <c r="L110" s="38">
        <v>3.4342105263149998</v>
      </c>
      <c r="M110" s="4">
        <v>49</v>
      </c>
      <c r="N110" s="43">
        <f t="shared" si="7"/>
        <v>0.64473684210526316</v>
      </c>
      <c r="O110" s="4">
        <v>85</v>
      </c>
      <c r="P110" s="38">
        <v>3.6235294117639998</v>
      </c>
      <c r="Q110" s="4">
        <v>49</v>
      </c>
      <c r="R110" s="43">
        <f t="shared" si="8"/>
        <v>0.57647058823529407</v>
      </c>
      <c r="S110" s="4">
        <v>61</v>
      </c>
      <c r="T110" s="38">
        <v>3.6393442622949999</v>
      </c>
      <c r="U110" s="4">
        <v>32</v>
      </c>
      <c r="V110" s="43">
        <f t="shared" si="9"/>
        <v>0.52459016393442626</v>
      </c>
    </row>
    <row r="111" spans="1:22" ht="13.5" thickBot="1" x14ac:dyDescent="0.25">
      <c r="A111" s="50"/>
      <c r="B111" s="2" t="s">
        <v>36</v>
      </c>
      <c r="C111" s="4">
        <v>91</v>
      </c>
      <c r="D111" s="38">
        <v>3.7802197802189998</v>
      </c>
      <c r="E111" s="4">
        <v>46</v>
      </c>
      <c r="F111" s="43">
        <f t="shared" si="5"/>
        <v>0.50549450549450547</v>
      </c>
      <c r="G111" s="4">
        <v>76</v>
      </c>
      <c r="H111" s="38">
        <v>3.5657894736840001</v>
      </c>
      <c r="I111" s="4">
        <v>43</v>
      </c>
      <c r="J111" s="43">
        <f t="shared" si="6"/>
        <v>0.56578947368421051</v>
      </c>
      <c r="K111" s="4">
        <v>102</v>
      </c>
      <c r="L111" s="38">
        <v>3.794117647058</v>
      </c>
      <c r="M111" s="4">
        <v>47</v>
      </c>
      <c r="N111" s="43">
        <f t="shared" si="7"/>
        <v>0.46078431372549017</v>
      </c>
      <c r="O111" s="4">
        <v>61</v>
      </c>
      <c r="P111" s="38">
        <v>3.6393442622949999</v>
      </c>
      <c r="Q111" s="4">
        <v>28</v>
      </c>
      <c r="R111" s="43">
        <f t="shared" si="8"/>
        <v>0.45901639344262296</v>
      </c>
      <c r="S111" s="4">
        <v>55</v>
      </c>
      <c r="T111" s="38">
        <v>3.7090909090899999</v>
      </c>
      <c r="U111" s="4">
        <v>27</v>
      </c>
      <c r="V111" s="43">
        <f t="shared" si="9"/>
        <v>0.49090909090909091</v>
      </c>
    </row>
    <row r="112" spans="1:22" ht="13.5" thickBot="1" x14ac:dyDescent="0.25">
      <c r="A112" s="51"/>
      <c r="B112" s="2" t="s">
        <v>59</v>
      </c>
      <c r="C112" s="4">
        <v>29</v>
      </c>
      <c r="D112" s="38">
        <v>3.2413793103440001</v>
      </c>
      <c r="E112" s="4">
        <v>24</v>
      </c>
      <c r="F112" s="43">
        <f t="shared" si="5"/>
        <v>0.82758620689655171</v>
      </c>
      <c r="G112" s="4">
        <v>39</v>
      </c>
      <c r="H112" s="38">
        <v>3.3589743589740002</v>
      </c>
      <c r="I112" s="4">
        <v>27</v>
      </c>
      <c r="J112" s="43">
        <f t="shared" si="6"/>
        <v>0.69230769230769229</v>
      </c>
      <c r="K112" s="4">
        <v>34</v>
      </c>
      <c r="L112" s="38">
        <v>3.5294117647049998</v>
      </c>
      <c r="M112" s="4">
        <v>21</v>
      </c>
      <c r="N112" s="43">
        <f t="shared" si="7"/>
        <v>0.61764705882352944</v>
      </c>
      <c r="O112" s="4">
        <v>41</v>
      </c>
      <c r="P112" s="38">
        <v>3.4634146341459999</v>
      </c>
      <c r="Q112" s="4">
        <v>27</v>
      </c>
      <c r="R112" s="43">
        <f t="shared" si="8"/>
        <v>0.65853658536585369</v>
      </c>
      <c r="S112" s="4">
        <v>43</v>
      </c>
      <c r="T112" s="38">
        <v>3.6279069767440002</v>
      </c>
      <c r="U112" s="4">
        <v>25</v>
      </c>
      <c r="V112" s="43">
        <f t="shared" si="9"/>
        <v>0.58139534883720934</v>
      </c>
    </row>
    <row r="113" spans="1:22" ht="13.5" thickBot="1" x14ac:dyDescent="0.25">
      <c r="A113" s="52" t="s">
        <v>60</v>
      </c>
      <c r="B113" s="2" t="s">
        <v>10</v>
      </c>
      <c r="C113" s="4">
        <v>71</v>
      </c>
      <c r="D113" s="38">
        <v>3.3802816901399999</v>
      </c>
      <c r="E113" s="4">
        <v>48</v>
      </c>
      <c r="F113" s="43">
        <f t="shared" si="5"/>
        <v>0.676056338028169</v>
      </c>
      <c r="G113" s="4">
        <v>75</v>
      </c>
      <c r="H113" s="38">
        <v>3.56</v>
      </c>
      <c r="I113" s="4">
        <v>41</v>
      </c>
      <c r="J113" s="43">
        <f t="shared" si="6"/>
        <v>0.54666666666666663</v>
      </c>
      <c r="K113" s="4">
        <v>116</v>
      </c>
      <c r="L113" s="38">
        <v>3.577586206896</v>
      </c>
      <c r="M113" s="4">
        <v>63</v>
      </c>
      <c r="N113" s="43">
        <f t="shared" si="7"/>
        <v>0.5431034482758621</v>
      </c>
      <c r="O113" s="4">
        <v>103</v>
      </c>
      <c r="P113" s="38">
        <v>3.6504854368930002</v>
      </c>
      <c r="Q113" s="4">
        <v>53</v>
      </c>
      <c r="R113" s="43">
        <f t="shared" si="8"/>
        <v>0.5145631067961165</v>
      </c>
      <c r="S113" s="4">
        <v>94</v>
      </c>
      <c r="T113" s="38">
        <v>3.6276595744679998</v>
      </c>
      <c r="U113" s="4">
        <v>45</v>
      </c>
      <c r="V113" s="43">
        <f t="shared" si="9"/>
        <v>0.47872340425531917</v>
      </c>
    </row>
    <row r="114" spans="1:22" ht="13.5" thickBot="1" x14ac:dyDescent="0.25">
      <c r="A114" s="50"/>
      <c r="B114" s="2" t="s">
        <v>31</v>
      </c>
      <c r="C114" s="4">
        <v>27</v>
      </c>
      <c r="D114" s="38">
        <v>3.5555555555549998</v>
      </c>
      <c r="E114" s="4">
        <v>16</v>
      </c>
      <c r="F114" s="43">
        <f t="shared" si="5"/>
        <v>0.59259259259259256</v>
      </c>
      <c r="G114" s="4">
        <v>21</v>
      </c>
      <c r="H114" s="38">
        <v>3.904761904761</v>
      </c>
      <c r="I114" s="4">
        <v>10</v>
      </c>
      <c r="J114" s="43">
        <f t="shared" si="6"/>
        <v>0.47619047619047616</v>
      </c>
      <c r="K114" s="4">
        <v>9</v>
      </c>
      <c r="L114" s="38">
        <v>4.333333333333</v>
      </c>
      <c r="M114" s="4">
        <v>2</v>
      </c>
      <c r="N114" s="43">
        <f t="shared" si="7"/>
        <v>0.22222222222222221</v>
      </c>
      <c r="O114" s="4">
        <v>11</v>
      </c>
      <c r="P114" s="38">
        <v>3.2727272727269998</v>
      </c>
      <c r="Q114" s="4">
        <v>8</v>
      </c>
      <c r="R114" s="43">
        <f t="shared" si="8"/>
        <v>0.72727272727272729</v>
      </c>
      <c r="S114" s="4">
        <v>7</v>
      </c>
      <c r="T114" s="38">
        <v>3</v>
      </c>
      <c r="U114" s="4">
        <v>7</v>
      </c>
      <c r="V114" s="43">
        <f t="shared" si="9"/>
        <v>1</v>
      </c>
    </row>
    <row r="115" spans="1:22" ht="13.5" thickBot="1" x14ac:dyDescent="0.25">
      <c r="A115" s="50"/>
      <c r="B115" s="2" t="s">
        <v>12</v>
      </c>
      <c r="C115" s="4">
        <v>9</v>
      </c>
      <c r="D115" s="38">
        <v>3.8888888888880002</v>
      </c>
      <c r="E115" s="4">
        <v>2</v>
      </c>
      <c r="F115" s="43">
        <f t="shared" si="5"/>
        <v>0.22222222222222221</v>
      </c>
      <c r="G115" s="4">
        <v>15</v>
      </c>
      <c r="H115" s="38">
        <v>3.5333333333330001</v>
      </c>
      <c r="I115" s="4">
        <v>8</v>
      </c>
      <c r="J115" s="43">
        <f t="shared" si="6"/>
        <v>0.53333333333333333</v>
      </c>
      <c r="K115" s="4">
        <v>22</v>
      </c>
      <c r="L115" s="38">
        <v>3.3181818181809999</v>
      </c>
      <c r="M115" s="4">
        <v>14</v>
      </c>
      <c r="N115" s="43">
        <f t="shared" si="7"/>
        <v>0.63636363636363635</v>
      </c>
      <c r="O115" s="4">
        <v>33</v>
      </c>
      <c r="P115" s="38">
        <v>3.3939393939390001</v>
      </c>
      <c r="Q115" s="4">
        <v>26</v>
      </c>
      <c r="R115" s="43">
        <f t="shared" si="8"/>
        <v>0.78787878787878785</v>
      </c>
      <c r="S115" s="4">
        <v>16</v>
      </c>
      <c r="T115" s="38">
        <v>3.8125</v>
      </c>
      <c r="U115" s="4">
        <v>8</v>
      </c>
      <c r="V115" s="43">
        <f t="shared" si="9"/>
        <v>0.5</v>
      </c>
    </row>
    <row r="116" spans="1:22" ht="13.5" thickBot="1" x14ac:dyDescent="0.25">
      <c r="A116" s="50"/>
      <c r="B116" s="2" t="s">
        <v>44</v>
      </c>
      <c r="C116" s="4">
        <v>22</v>
      </c>
      <c r="D116" s="38">
        <v>3.6363636363629999</v>
      </c>
      <c r="E116" s="4">
        <v>10</v>
      </c>
      <c r="F116" s="43">
        <f t="shared" si="5"/>
        <v>0.45454545454545453</v>
      </c>
      <c r="G116" s="4">
        <v>18</v>
      </c>
      <c r="H116" s="38">
        <v>3.4444444444440001</v>
      </c>
      <c r="I116" s="4">
        <v>10</v>
      </c>
      <c r="J116" s="43">
        <f t="shared" si="6"/>
        <v>0.55555555555555558</v>
      </c>
      <c r="K116" s="4">
        <v>26</v>
      </c>
      <c r="L116" s="38">
        <v>3.3461538461529998</v>
      </c>
      <c r="M116" s="4">
        <v>15</v>
      </c>
      <c r="N116" s="43">
        <f t="shared" si="7"/>
        <v>0.57692307692307687</v>
      </c>
      <c r="O116" s="4">
        <v>17</v>
      </c>
      <c r="P116" s="38">
        <v>4.2352941176470003</v>
      </c>
      <c r="Q116" s="4">
        <v>3</v>
      </c>
      <c r="R116" s="43">
        <f t="shared" si="8"/>
        <v>0.17647058823529413</v>
      </c>
      <c r="S116" s="4">
        <v>14</v>
      </c>
      <c r="T116" s="38">
        <v>3.7142857142849999</v>
      </c>
      <c r="U116" s="4">
        <v>7</v>
      </c>
      <c r="V116" s="43">
        <f t="shared" si="9"/>
        <v>0.5</v>
      </c>
    </row>
    <row r="117" spans="1:22" ht="13.5" thickBot="1" x14ac:dyDescent="0.25">
      <c r="A117" s="50"/>
      <c r="B117" s="2" t="s">
        <v>14</v>
      </c>
      <c r="C117" s="4">
        <v>124</v>
      </c>
      <c r="D117" s="38">
        <v>3.693548387096</v>
      </c>
      <c r="E117" s="4">
        <v>64</v>
      </c>
      <c r="F117" s="43">
        <f t="shared" si="5"/>
        <v>0.5161290322580645</v>
      </c>
      <c r="G117" s="4">
        <v>116</v>
      </c>
      <c r="H117" s="38">
        <v>3.8189655172410002</v>
      </c>
      <c r="I117" s="4">
        <v>57</v>
      </c>
      <c r="J117" s="43">
        <f t="shared" si="6"/>
        <v>0.49137931034482757</v>
      </c>
      <c r="K117" s="4">
        <v>120</v>
      </c>
      <c r="L117" s="38">
        <v>3.9833333333329999</v>
      </c>
      <c r="M117" s="4">
        <v>49</v>
      </c>
      <c r="N117" s="43">
        <f t="shared" si="7"/>
        <v>0.40833333333333333</v>
      </c>
      <c r="O117" s="4">
        <v>167</v>
      </c>
      <c r="P117" s="38">
        <v>4.0898203592810001</v>
      </c>
      <c r="Q117" s="4">
        <v>60</v>
      </c>
      <c r="R117" s="43">
        <f t="shared" si="8"/>
        <v>0.3592814371257485</v>
      </c>
      <c r="S117" s="4">
        <v>117</v>
      </c>
      <c r="T117" s="38">
        <v>4.2478632478630001</v>
      </c>
      <c r="U117" s="4">
        <v>36</v>
      </c>
      <c r="V117" s="43">
        <f t="shared" si="9"/>
        <v>0.30769230769230771</v>
      </c>
    </row>
    <row r="118" spans="1:22" ht="13.5" thickBot="1" x14ac:dyDescent="0.25">
      <c r="A118" s="50"/>
      <c r="B118" s="2" t="s">
        <v>29</v>
      </c>
      <c r="C118" s="4">
        <v>20</v>
      </c>
      <c r="D118" s="38">
        <v>3.3</v>
      </c>
      <c r="E118" s="4">
        <v>14</v>
      </c>
      <c r="F118" s="43">
        <f t="shared" si="5"/>
        <v>0.7</v>
      </c>
      <c r="G118" s="4">
        <v>18</v>
      </c>
      <c r="H118" s="38">
        <v>3.4444444444440001</v>
      </c>
      <c r="I118" s="4">
        <v>12</v>
      </c>
      <c r="J118" s="43">
        <f t="shared" si="6"/>
        <v>0.66666666666666663</v>
      </c>
      <c r="K118" s="4">
        <v>17</v>
      </c>
      <c r="L118" s="38">
        <v>3.5294117647049998</v>
      </c>
      <c r="M118" s="4">
        <v>13</v>
      </c>
      <c r="N118" s="43">
        <f t="shared" si="7"/>
        <v>0.76470588235294112</v>
      </c>
      <c r="O118" s="4">
        <v>23</v>
      </c>
      <c r="P118" s="38">
        <v>3.6521739130430002</v>
      </c>
      <c r="Q118" s="4">
        <v>12</v>
      </c>
      <c r="R118" s="43">
        <f t="shared" si="8"/>
        <v>0.52173913043478259</v>
      </c>
      <c r="S118" s="4">
        <v>20</v>
      </c>
      <c r="T118" s="38">
        <v>3.8</v>
      </c>
      <c r="U118" s="4">
        <v>12</v>
      </c>
      <c r="V118" s="43">
        <f t="shared" si="9"/>
        <v>0.6</v>
      </c>
    </row>
    <row r="119" spans="1:22" ht="13.5" thickBot="1" x14ac:dyDescent="0.25">
      <c r="A119" s="50"/>
      <c r="B119" s="2" t="s">
        <v>16</v>
      </c>
      <c r="C119" s="4">
        <v>23</v>
      </c>
      <c r="D119" s="38">
        <v>3.8260869565209998</v>
      </c>
      <c r="E119" s="4">
        <v>7</v>
      </c>
      <c r="F119" s="43">
        <f t="shared" si="5"/>
        <v>0.30434782608695654</v>
      </c>
      <c r="G119" s="4">
        <v>24</v>
      </c>
      <c r="H119" s="38">
        <v>3.958333333333</v>
      </c>
      <c r="I119" s="4">
        <v>11</v>
      </c>
      <c r="J119" s="43">
        <f t="shared" si="6"/>
        <v>0.45833333333333331</v>
      </c>
      <c r="K119" s="4">
        <v>16</v>
      </c>
      <c r="L119" s="38">
        <v>4.5</v>
      </c>
      <c r="M119" s="4">
        <v>3</v>
      </c>
      <c r="N119" s="43">
        <f t="shared" si="7"/>
        <v>0.1875</v>
      </c>
      <c r="O119" s="4">
        <v>23</v>
      </c>
      <c r="P119" s="38">
        <v>4.1304347826079999</v>
      </c>
      <c r="Q119" s="4">
        <v>9</v>
      </c>
      <c r="R119" s="43">
        <f t="shared" si="8"/>
        <v>0.39130434782608697</v>
      </c>
      <c r="S119" s="4">
        <v>33</v>
      </c>
      <c r="T119" s="38">
        <v>4.0303030303030001</v>
      </c>
      <c r="U119" s="4">
        <v>17</v>
      </c>
      <c r="V119" s="43">
        <f t="shared" si="9"/>
        <v>0.51515151515151514</v>
      </c>
    </row>
    <row r="120" spans="1:22" ht="13.5" thickBot="1" x14ac:dyDescent="0.25">
      <c r="A120" s="50"/>
      <c r="B120" s="2" t="s">
        <v>28</v>
      </c>
      <c r="C120" s="4">
        <v>15</v>
      </c>
      <c r="D120" s="38">
        <v>3.7333333333329999</v>
      </c>
      <c r="E120" s="4">
        <v>5</v>
      </c>
      <c r="F120" s="43">
        <f t="shared" si="5"/>
        <v>0.33333333333333331</v>
      </c>
      <c r="G120" s="4">
        <v>22</v>
      </c>
      <c r="H120" s="38">
        <v>4</v>
      </c>
      <c r="I120" s="4">
        <v>11</v>
      </c>
      <c r="J120" s="43">
        <f t="shared" si="6"/>
        <v>0.5</v>
      </c>
      <c r="K120" s="4">
        <v>37</v>
      </c>
      <c r="L120" s="38">
        <v>3.6486486486479999</v>
      </c>
      <c r="M120" s="4">
        <v>18</v>
      </c>
      <c r="N120" s="43">
        <f t="shared" si="7"/>
        <v>0.48648648648648651</v>
      </c>
      <c r="O120" s="4">
        <v>32</v>
      </c>
      <c r="P120" s="38">
        <v>3.5</v>
      </c>
      <c r="Q120" s="4">
        <v>22</v>
      </c>
      <c r="R120" s="43">
        <f t="shared" si="8"/>
        <v>0.6875</v>
      </c>
      <c r="S120" s="4">
        <v>60</v>
      </c>
      <c r="T120" s="38">
        <v>3.4166666666659999</v>
      </c>
      <c r="U120" s="4">
        <v>37</v>
      </c>
      <c r="V120" s="43">
        <f t="shared" si="9"/>
        <v>0.6166666666666667</v>
      </c>
    </row>
    <row r="121" spans="1:22" ht="13.5" thickBot="1" x14ac:dyDescent="0.25">
      <c r="A121" s="50"/>
      <c r="B121" s="2" t="s">
        <v>61</v>
      </c>
      <c r="C121" s="4">
        <v>33</v>
      </c>
      <c r="D121" s="38">
        <v>3.6363636363629999</v>
      </c>
      <c r="E121" s="4">
        <v>15</v>
      </c>
      <c r="F121" s="43">
        <f t="shared" si="5"/>
        <v>0.45454545454545453</v>
      </c>
      <c r="G121" s="4">
        <v>42</v>
      </c>
      <c r="H121" s="38">
        <v>3.8571428571420001</v>
      </c>
      <c r="I121" s="4">
        <v>13</v>
      </c>
      <c r="J121" s="43">
        <f t="shared" si="6"/>
        <v>0.30952380952380953</v>
      </c>
      <c r="K121" s="4">
        <v>45</v>
      </c>
      <c r="L121" s="38">
        <v>3.6666666666659999</v>
      </c>
      <c r="M121" s="4">
        <v>20</v>
      </c>
      <c r="N121" s="43">
        <f t="shared" si="7"/>
        <v>0.44444444444444442</v>
      </c>
      <c r="O121" s="4">
        <v>38</v>
      </c>
      <c r="P121" s="38">
        <v>3.6578947368420001</v>
      </c>
      <c r="Q121" s="4">
        <v>22</v>
      </c>
      <c r="R121" s="43">
        <f t="shared" si="8"/>
        <v>0.57894736842105265</v>
      </c>
      <c r="S121" s="4">
        <v>40</v>
      </c>
      <c r="T121" s="38">
        <v>3.85</v>
      </c>
      <c r="U121" s="4">
        <v>17</v>
      </c>
      <c r="V121" s="43">
        <f t="shared" si="9"/>
        <v>0.42499999999999999</v>
      </c>
    </row>
    <row r="122" spans="1:22" ht="13.5" thickBot="1" x14ac:dyDescent="0.25">
      <c r="A122" s="50"/>
      <c r="B122" s="2" t="s">
        <v>21</v>
      </c>
      <c r="C122" s="4">
        <v>30</v>
      </c>
      <c r="D122" s="38">
        <v>3.6666666666659999</v>
      </c>
      <c r="E122" s="4">
        <v>17</v>
      </c>
      <c r="F122" s="43">
        <f t="shared" si="5"/>
        <v>0.56666666666666665</v>
      </c>
      <c r="G122" s="4">
        <v>34</v>
      </c>
      <c r="H122" s="38">
        <v>3.4705882352940001</v>
      </c>
      <c r="I122" s="4">
        <v>20</v>
      </c>
      <c r="J122" s="43">
        <f t="shared" si="6"/>
        <v>0.58823529411764708</v>
      </c>
      <c r="K122" s="4">
        <v>29</v>
      </c>
      <c r="L122" s="38">
        <v>3.4827586206890002</v>
      </c>
      <c r="M122" s="4">
        <v>19</v>
      </c>
      <c r="N122" s="43">
        <f t="shared" si="7"/>
        <v>0.65517241379310343</v>
      </c>
      <c r="O122" s="4">
        <v>43</v>
      </c>
      <c r="P122" s="38">
        <v>3.488372093023</v>
      </c>
      <c r="Q122" s="4">
        <v>27</v>
      </c>
      <c r="R122" s="43">
        <f t="shared" si="8"/>
        <v>0.62790697674418605</v>
      </c>
      <c r="S122" s="4">
        <v>52</v>
      </c>
      <c r="T122" s="38">
        <v>3.6730769230760001</v>
      </c>
      <c r="U122" s="4">
        <v>28</v>
      </c>
      <c r="V122" s="43">
        <f t="shared" si="9"/>
        <v>0.53846153846153844</v>
      </c>
    </row>
    <row r="123" spans="1:22" ht="13.5" thickBot="1" x14ac:dyDescent="0.25">
      <c r="A123" s="50"/>
      <c r="B123" s="2" t="s">
        <v>8</v>
      </c>
      <c r="C123" s="4">
        <v>240</v>
      </c>
      <c r="D123" s="38">
        <v>3.6291666666659999</v>
      </c>
      <c r="E123" s="4">
        <v>146</v>
      </c>
      <c r="F123" s="43">
        <f t="shared" si="5"/>
        <v>0.60833333333333328</v>
      </c>
      <c r="G123" s="4">
        <v>264</v>
      </c>
      <c r="H123" s="38">
        <v>3.6325757575750002</v>
      </c>
      <c r="I123" s="4">
        <v>150</v>
      </c>
      <c r="J123" s="43">
        <f t="shared" si="6"/>
        <v>0.56818181818181823</v>
      </c>
      <c r="K123" s="4">
        <v>274</v>
      </c>
      <c r="L123" s="38">
        <v>3.6934306569339999</v>
      </c>
      <c r="M123" s="4">
        <v>146</v>
      </c>
      <c r="N123" s="43">
        <f t="shared" si="7"/>
        <v>0.53284671532846717</v>
      </c>
      <c r="O123" s="4">
        <v>292</v>
      </c>
      <c r="P123" s="38">
        <v>3.804794520547</v>
      </c>
      <c r="Q123" s="4">
        <v>142</v>
      </c>
      <c r="R123" s="43">
        <f t="shared" si="8"/>
        <v>0.4863013698630137</v>
      </c>
      <c r="S123" s="4">
        <v>278</v>
      </c>
      <c r="T123" s="38">
        <v>3.78417266187</v>
      </c>
      <c r="U123" s="4">
        <v>140</v>
      </c>
      <c r="V123" s="43">
        <f t="shared" si="9"/>
        <v>0.50359712230215825</v>
      </c>
    </row>
    <row r="124" spans="1:22" ht="13.5" thickBot="1" x14ac:dyDescent="0.25">
      <c r="A124" s="50"/>
      <c r="B124" s="2" t="s">
        <v>11</v>
      </c>
      <c r="C124" s="4">
        <v>58</v>
      </c>
      <c r="D124" s="38">
        <v>3.862068965517</v>
      </c>
      <c r="E124" s="4">
        <v>20</v>
      </c>
      <c r="F124" s="43">
        <f t="shared" si="5"/>
        <v>0.34482758620689657</v>
      </c>
      <c r="G124" s="4">
        <v>49</v>
      </c>
      <c r="H124" s="38">
        <v>3.959183673469</v>
      </c>
      <c r="I124" s="4">
        <v>21</v>
      </c>
      <c r="J124" s="43">
        <f t="shared" si="6"/>
        <v>0.42857142857142855</v>
      </c>
      <c r="K124" s="4">
        <v>39</v>
      </c>
      <c r="L124" s="38">
        <v>4.3076923076920002</v>
      </c>
      <c r="M124" s="4">
        <v>11</v>
      </c>
      <c r="N124" s="43">
        <f t="shared" si="7"/>
        <v>0.28205128205128205</v>
      </c>
      <c r="O124" s="4">
        <v>42</v>
      </c>
      <c r="P124" s="38">
        <v>3.9285714285709998</v>
      </c>
      <c r="Q124" s="4">
        <v>17</v>
      </c>
      <c r="R124" s="43">
        <f t="shared" si="8"/>
        <v>0.40476190476190477</v>
      </c>
      <c r="S124" s="4">
        <v>50</v>
      </c>
      <c r="T124" s="38">
        <v>3.88</v>
      </c>
      <c r="U124" s="4">
        <v>29</v>
      </c>
      <c r="V124" s="43">
        <f t="shared" si="9"/>
        <v>0.57999999999999996</v>
      </c>
    </row>
    <row r="125" spans="1:22" ht="13.5" thickBot="1" x14ac:dyDescent="0.25">
      <c r="A125" s="50"/>
      <c r="B125" s="2" t="s">
        <v>57</v>
      </c>
      <c r="C125" s="4">
        <v>52</v>
      </c>
      <c r="D125" s="38">
        <v>3.8461538461529998</v>
      </c>
      <c r="E125" s="4">
        <v>18</v>
      </c>
      <c r="F125" s="43">
        <f t="shared" si="5"/>
        <v>0.34615384615384615</v>
      </c>
      <c r="G125" s="4">
        <v>53</v>
      </c>
      <c r="H125" s="38">
        <v>3.5660377358490001</v>
      </c>
      <c r="I125" s="4">
        <v>28</v>
      </c>
      <c r="J125" s="43">
        <f t="shared" si="6"/>
        <v>0.52830188679245282</v>
      </c>
      <c r="K125" s="4">
        <v>57</v>
      </c>
      <c r="L125" s="38">
        <v>3.8421052631569999</v>
      </c>
      <c r="M125" s="4">
        <v>31</v>
      </c>
      <c r="N125" s="43">
        <f t="shared" si="7"/>
        <v>0.54385964912280704</v>
      </c>
      <c r="O125" s="4">
        <v>68</v>
      </c>
      <c r="P125" s="38">
        <v>3.7647058823520001</v>
      </c>
      <c r="Q125" s="4">
        <v>29</v>
      </c>
      <c r="R125" s="43">
        <f t="shared" si="8"/>
        <v>0.4264705882352941</v>
      </c>
      <c r="S125" s="4">
        <v>48</v>
      </c>
      <c r="T125" s="38">
        <v>3.6666666666659999</v>
      </c>
      <c r="U125" s="4">
        <v>26</v>
      </c>
      <c r="V125" s="43">
        <f t="shared" si="9"/>
        <v>0.54166666666666663</v>
      </c>
    </row>
    <row r="126" spans="1:22" ht="13.5" thickBot="1" x14ac:dyDescent="0.25">
      <c r="A126" s="50"/>
      <c r="B126" s="2" t="s">
        <v>62</v>
      </c>
      <c r="C126" s="4">
        <v>42</v>
      </c>
      <c r="D126" s="38">
        <v>3.6666666666659999</v>
      </c>
      <c r="E126" s="4">
        <v>24</v>
      </c>
      <c r="F126" s="43">
        <f t="shared" si="5"/>
        <v>0.5714285714285714</v>
      </c>
      <c r="G126" s="4">
        <v>52</v>
      </c>
      <c r="H126" s="38">
        <v>3.4807692307689999</v>
      </c>
      <c r="I126" s="4">
        <v>35</v>
      </c>
      <c r="J126" s="43">
        <f t="shared" si="6"/>
        <v>0.67307692307692313</v>
      </c>
      <c r="K126" s="4">
        <v>70</v>
      </c>
      <c r="L126" s="38">
        <v>3.628571428571</v>
      </c>
      <c r="M126" s="4">
        <v>39</v>
      </c>
      <c r="N126" s="43">
        <f t="shared" si="7"/>
        <v>0.55714285714285716</v>
      </c>
      <c r="O126" s="4">
        <v>70</v>
      </c>
      <c r="P126" s="38">
        <v>3.5285714285709999</v>
      </c>
      <c r="Q126" s="4">
        <v>43</v>
      </c>
      <c r="R126" s="43">
        <f t="shared" si="8"/>
        <v>0.61428571428571432</v>
      </c>
      <c r="S126" s="4">
        <v>63</v>
      </c>
      <c r="T126" s="38">
        <v>3.6666666666659999</v>
      </c>
      <c r="U126" s="4">
        <v>40</v>
      </c>
      <c r="V126" s="43">
        <f t="shared" si="9"/>
        <v>0.63492063492063489</v>
      </c>
    </row>
    <row r="127" spans="1:22" ht="13.5" thickBot="1" x14ac:dyDescent="0.25">
      <c r="A127" s="50"/>
      <c r="B127" s="2" t="s">
        <v>30</v>
      </c>
      <c r="C127" s="4">
        <v>113</v>
      </c>
      <c r="D127" s="38">
        <v>3.0619469026539998</v>
      </c>
      <c r="E127" s="4">
        <v>77</v>
      </c>
      <c r="F127" s="43">
        <f t="shared" si="5"/>
        <v>0.68141592920353977</v>
      </c>
      <c r="G127" s="4">
        <v>138</v>
      </c>
      <c r="H127" s="38">
        <v>3.3985507246369999</v>
      </c>
      <c r="I127" s="4">
        <v>87</v>
      </c>
      <c r="J127" s="43">
        <f t="shared" si="6"/>
        <v>0.63043478260869568</v>
      </c>
      <c r="K127" s="4">
        <v>138</v>
      </c>
      <c r="L127" s="38">
        <v>3.739130434782</v>
      </c>
      <c r="M127" s="4">
        <v>69</v>
      </c>
      <c r="N127" s="43">
        <f t="shared" si="7"/>
        <v>0.5</v>
      </c>
      <c r="O127" s="4">
        <v>203</v>
      </c>
      <c r="P127" s="38">
        <v>3.4729064039400002</v>
      </c>
      <c r="Q127" s="4">
        <v>120</v>
      </c>
      <c r="R127" s="43">
        <f t="shared" si="8"/>
        <v>0.59113300492610843</v>
      </c>
      <c r="S127" s="4">
        <v>67</v>
      </c>
      <c r="T127" s="38">
        <v>4.1492537313430002</v>
      </c>
      <c r="U127" s="4">
        <v>19</v>
      </c>
      <c r="V127" s="43">
        <f t="shared" si="9"/>
        <v>0.28358208955223879</v>
      </c>
    </row>
    <row r="128" spans="1:22" ht="13.5" thickBot="1" x14ac:dyDescent="0.25">
      <c r="A128" s="50"/>
      <c r="B128" s="2" t="s">
        <v>25</v>
      </c>
      <c r="C128" s="4">
        <v>97</v>
      </c>
      <c r="D128" s="38">
        <v>3.4845360824739999</v>
      </c>
      <c r="E128" s="4">
        <v>58</v>
      </c>
      <c r="F128" s="43">
        <f t="shared" si="5"/>
        <v>0.59793814432989689</v>
      </c>
      <c r="G128" s="4">
        <v>62</v>
      </c>
      <c r="H128" s="38">
        <v>3.4838709677409998</v>
      </c>
      <c r="I128" s="4">
        <v>38</v>
      </c>
      <c r="J128" s="43">
        <f t="shared" si="6"/>
        <v>0.61290322580645162</v>
      </c>
      <c r="K128" s="4">
        <v>78</v>
      </c>
      <c r="L128" s="38">
        <v>3.5</v>
      </c>
      <c r="M128" s="4">
        <v>46</v>
      </c>
      <c r="N128" s="43">
        <f t="shared" si="7"/>
        <v>0.58974358974358976</v>
      </c>
      <c r="O128" s="4">
        <v>93</v>
      </c>
      <c r="P128" s="38">
        <v>3.397849462365</v>
      </c>
      <c r="Q128" s="4">
        <v>60</v>
      </c>
      <c r="R128" s="43">
        <f t="shared" si="8"/>
        <v>0.64516129032258063</v>
      </c>
      <c r="S128" s="4">
        <v>76</v>
      </c>
      <c r="T128" s="38">
        <v>3.2894736842099999</v>
      </c>
      <c r="U128" s="4">
        <v>51</v>
      </c>
      <c r="V128" s="43">
        <f t="shared" si="9"/>
        <v>0.67105263157894735</v>
      </c>
    </row>
    <row r="129" spans="1:22" ht="13.5" thickBot="1" x14ac:dyDescent="0.25">
      <c r="A129" s="50"/>
      <c r="B129" s="2" t="s">
        <v>22</v>
      </c>
      <c r="C129" s="4">
        <v>121</v>
      </c>
      <c r="D129" s="38">
        <v>3.6528925619830002</v>
      </c>
      <c r="E129" s="4">
        <v>64</v>
      </c>
      <c r="F129" s="43">
        <f t="shared" si="5"/>
        <v>0.52892561983471076</v>
      </c>
      <c r="G129" s="4">
        <v>108</v>
      </c>
      <c r="H129" s="38">
        <v>3.4259259259250001</v>
      </c>
      <c r="I129" s="4">
        <v>63</v>
      </c>
      <c r="J129" s="43">
        <f t="shared" si="6"/>
        <v>0.58333333333333337</v>
      </c>
      <c r="K129" s="4">
        <v>135</v>
      </c>
      <c r="L129" s="38">
        <v>3.5851851851849998</v>
      </c>
      <c r="M129" s="4">
        <v>65</v>
      </c>
      <c r="N129" s="43">
        <f t="shared" si="7"/>
        <v>0.48148148148148145</v>
      </c>
      <c r="O129" s="4">
        <v>95</v>
      </c>
      <c r="P129" s="38">
        <v>3.494736842105</v>
      </c>
      <c r="Q129" s="4">
        <v>55</v>
      </c>
      <c r="R129" s="43">
        <f t="shared" si="8"/>
        <v>0.57894736842105265</v>
      </c>
      <c r="S129" s="4">
        <v>87</v>
      </c>
      <c r="T129" s="38">
        <v>3.5977011494250002</v>
      </c>
      <c r="U129" s="4">
        <v>44</v>
      </c>
      <c r="V129" s="43">
        <f t="shared" si="9"/>
        <v>0.50574712643678166</v>
      </c>
    </row>
    <row r="130" spans="1:22" ht="13.5" thickBot="1" x14ac:dyDescent="0.25">
      <c r="A130" s="50"/>
      <c r="B130" s="2" t="s">
        <v>36</v>
      </c>
      <c r="C130" s="4">
        <v>60</v>
      </c>
      <c r="D130" s="38">
        <v>3.4333333333330001</v>
      </c>
      <c r="E130" s="4">
        <v>46</v>
      </c>
      <c r="F130" s="43">
        <f t="shared" si="5"/>
        <v>0.76666666666666672</v>
      </c>
      <c r="G130" s="4">
        <v>58</v>
      </c>
      <c r="H130" s="38">
        <v>3.413793103448</v>
      </c>
      <c r="I130" s="4">
        <v>34</v>
      </c>
      <c r="J130" s="43">
        <f t="shared" si="6"/>
        <v>0.58620689655172409</v>
      </c>
      <c r="K130" s="4">
        <v>55</v>
      </c>
      <c r="L130" s="38">
        <v>3.5454545454540001</v>
      </c>
      <c r="M130" s="4">
        <v>35</v>
      </c>
      <c r="N130" s="43">
        <f t="shared" si="7"/>
        <v>0.63636363636363635</v>
      </c>
      <c r="O130" s="4">
        <v>43</v>
      </c>
      <c r="P130" s="38">
        <v>3.488372093023</v>
      </c>
      <c r="Q130" s="4">
        <v>29</v>
      </c>
      <c r="R130" s="43">
        <f t="shared" si="8"/>
        <v>0.67441860465116277</v>
      </c>
      <c r="S130" s="4">
        <v>56</v>
      </c>
      <c r="T130" s="38">
        <v>3.4821428571420001</v>
      </c>
      <c r="U130" s="4">
        <v>32</v>
      </c>
      <c r="V130" s="43">
        <f t="shared" si="9"/>
        <v>0.5714285714285714</v>
      </c>
    </row>
    <row r="131" spans="1:22" ht="13.5" thickBot="1" x14ac:dyDescent="0.25">
      <c r="A131" s="51"/>
      <c r="B131" s="2" t="s">
        <v>33</v>
      </c>
      <c r="C131" s="4">
        <v>115</v>
      </c>
      <c r="D131" s="38">
        <v>3.9130434782600001</v>
      </c>
      <c r="E131" s="4">
        <v>50</v>
      </c>
      <c r="F131" s="43">
        <f t="shared" si="5"/>
        <v>0.43478260869565216</v>
      </c>
      <c r="G131" s="4">
        <v>90</v>
      </c>
      <c r="H131" s="38">
        <v>3.9888888888879999</v>
      </c>
      <c r="I131" s="4">
        <v>30</v>
      </c>
      <c r="J131" s="43">
        <f t="shared" si="6"/>
        <v>0.33333333333333331</v>
      </c>
      <c r="K131" s="4">
        <v>94</v>
      </c>
      <c r="L131" s="38">
        <v>4.1595744680850002</v>
      </c>
      <c r="M131" s="4">
        <v>36</v>
      </c>
      <c r="N131" s="43">
        <f t="shared" si="7"/>
        <v>0.38297872340425532</v>
      </c>
      <c r="O131" s="4">
        <v>109</v>
      </c>
      <c r="P131" s="38">
        <v>4.0458715596330004</v>
      </c>
      <c r="Q131" s="4">
        <v>46</v>
      </c>
      <c r="R131" s="43">
        <f t="shared" si="8"/>
        <v>0.42201834862385323</v>
      </c>
      <c r="S131" s="4">
        <v>126</v>
      </c>
      <c r="T131" s="38">
        <v>4</v>
      </c>
      <c r="U131" s="4">
        <v>51</v>
      </c>
      <c r="V131" s="43">
        <f t="shared" si="9"/>
        <v>0.40476190476190477</v>
      </c>
    </row>
    <row r="132" spans="1:22" ht="13.5" thickBot="1" x14ac:dyDescent="0.25">
      <c r="A132" s="52" t="s">
        <v>63</v>
      </c>
      <c r="B132" s="2" t="s">
        <v>30</v>
      </c>
      <c r="C132" s="4">
        <v>96</v>
      </c>
      <c r="D132" s="38">
        <v>3.625</v>
      </c>
      <c r="E132" s="4">
        <v>49</v>
      </c>
      <c r="F132" s="43">
        <f t="shared" si="5"/>
        <v>0.51041666666666663</v>
      </c>
      <c r="G132" s="4">
        <v>76</v>
      </c>
      <c r="H132" s="38">
        <v>3.1578947368420001</v>
      </c>
      <c r="I132" s="4">
        <v>41</v>
      </c>
      <c r="J132" s="43">
        <f t="shared" si="6"/>
        <v>0.53947368421052633</v>
      </c>
      <c r="K132" s="4">
        <v>70</v>
      </c>
      <c r="L132" s="38">
        <v>3.4428571428570001</v>
      </c>
      <c r="M132" s="4">
        <v>31</v>
      </c>
      <c r="N132" s="43">
        <f t="shared" si="7"/>
        <v>0.44285714285714284</v>
      </c>
      <c r="O132" s="4">
        <v>82</v>
      </c>
      <c r="P132" s="38">
        <v>3.5</v>
      </c>
      <c r="Q132" s="4">
        <v>46</v>
      </c>
      <c r="R132" s="43">
        <f t="shared" si="8"/>
        <v>0.56097560975609762</v>
      </c>
      <c r="S132" s="4">
        <v>37</v>
      </c>
      <c r="T132" s="38">
        <v>3.9459459459450001</v>
      </c>
      <c r="U132" s="3"/>
      <c r="V132" s="43">
        <f t="shared" si="9"/>
        <v>0</v>
      </c>
    </row>
    <row r="133" spans="1:22" ht="13.5" thickBot="1" x14ac:dyDescent="0.25">
      <c r="A133" s="50"/>
      <c r="B133" s="2" t="s">
        <v>8</v>
      </c>
      <c r="C133" s="4">
        <v>68</v>
      </c>
      <c r="D133" s="38">
        <v>3.5588235294110002</v>
      </c>
      <c r="E133" s="4">
        <v>40</v>
      </c>
      <c r="F133" s="43">
        <f t="shared" si="5"/>
        <v>0.58823529411764708</v>
      </c>
      <c r="G133" s="4">
        <v>79</v>
      </c>
      <c r="H133" s="38">
        <v>3.8354430379740001</v>
      </c>
      <c r="I133" s="4">
        <v>40</v>
      </c>
      <c r="J133" s="43">
        <f t="shared" si="6"/>
        <v>0.50632911392405067</v>
      </c>
      <c r="K133" s="4">
        <v>71</v>
      </c>
      <c r="L133" s="38">
        <v>3.7042253521120001</v>
      </c>
      <c r="M133" s="4">
        <v>46</v>
      </c>
      <c r="N133" s="43">
        <f t="shared" si="7"/>
        <v>0.647887323943662</v>
      </c>
      <c r="O133" s="4">
        <v>78</v>
      </c>
      <c r="P133" s="38">
        <v>3.935897435897</v>
      </c>
      <c r="Q133" s="4">
        <v>48</v>
      </c>
      <c r="R133" s="43">
        <f t="shared" si="8"/>
        <v>0.61538461538461542</v>
      </c>
      <c r="S133" s="4">
        <v>66</v>
      </c>
      <c r="T133" s="38">
        <v>3.4696969696959998</v>
      </c>
      <c r="U133" s="4">
        <v>42</v>
      </c>
      <c r="V133" s="43">
        <f t="shared" si="9"/>
        <v>0.63636363636363635</v>
      </c>
    </row>
    <row r="134" spans="1:22" ht="13.5" thickBot="1" x14ac:dyDescent="0.25">
      <c r="A134" s="50"/>
      <c r="B134" s="2" t="s">
        <v>9</v>
      </c>
      <c r="C134" s="4">
        <v>60</v>
      </c>
      <c r="D134" s="38">
        <v>3.4</v>
      </c>
      <c r="E134" s="4">
        <v>44</v>
      </c>
      <c r="F134" s="43">
        <f t="shared" si="5"/>
        <v>0.73333333333333328</v>
      </c>
      <c r="G134" s="4">
        <v>47</v>
      </c>
      <c r="H134" s="38">
        <v>3.3404255319140002</v>
      </c>
      <c r="I134" s="4">
        <v>35</v>
      </c>
      <c r="J134" s="43">
        <f t="shared" si="6"/>
        <v>0.74468085106382975</v>
      </c>
      <c r="K134" s="4">
        <v>55</v>
      </c>
      <c r="L134" s="38">
        <v>3.236363636363</v>
      </c>
      <c r="M134" s="4">
        <v>43</v>
      </c>
      <c r="N134" s="43">
        <f t="shared" si="7"/>
        <v>0.78181818181818186</v>
      </c>
      <c r="O134" s="4">
        <v>46</v>
      </c>
      <c r="P134" s="38">
        <v>3.3913043478259999</v>
      </c>
      <c r="Q134" s="4">
        <v>32</v>
      </c>
      <c r="R134" s="43">
        <f t="shared" si="8"/>
        <v>0.69565217391304346</v>
      </c>
      <c r="S134" s="4">
        <v>52</v>
      </c>
      <c r="T134" s="38">
        <v>3.5</v>
      </c>
      <c r="U134" s="4">
        <v>39</v>
      </c>
      <c r="V134" s="43">
        <f t="shared" si="9"/>
        <v>0.75</v>
      </c>
    </row>
    <row r="135" spans="1:22" ht="13.5" thickBot="1" x14ac:dyDescent="0.25">
      <c r="A135" s="50"/>
      <c r="B135" s="2" t="s">
        <v>31</v>
      </c>
      <c r="C135" s="4">
        <v>16</v>
      </c>
      <c r="D135" s="38">
        <v>3.6875</v>
      </c>
      <c r="E135" s="4">
        <v>9</v>
      </c>
      <c r="F135" s="43">
        <f t="shared" si="5"/>
        <v>0.5625</v>
      </c>
      <c r="G135" s="4">
        <v>16</v>
      </c>
      <c r="H135" s="38">
        <v>3.375</v>
      </c>
      <c r="I135" s="4">
        <v>12</v>
      </c>
      <c r="J135" s="43">
        <f t="shared" si="6"/>
        <v>0.75</v>
      </c>
      <c r="K135" s="4">
        <v>10</v>
      </c>
      <c r="L135" s="38">
        <v>3.6</v>
      </c>
      <c r="M135" s="4">
        <v>6</v>
      </c>
      <c r="N135" s="43">
        <f t="shared" si="7"/>
        <v>0.6</v>
      </c>
      <c r="O135" s="4">
        <v>17</v>
      </c>
      <c r="P135" s="38">
        <v>2.823529411764</v>
      </c>
      <c r="Q135" s="4">
        <v>16</v>
      </c>
      <c r="R135" s="43">
        <f t="shared" si="8"/>
        <v>0.94117647058823528</v>
      </c>
      <c r="S135" s="4">
        <v>8</v>
      </c>
      <c r="T135" s="38">
        <v>2.875</v>
      </c>
      <c r="U135" s="4">
        <v>8</v>
      </c>
      <c r="V135" s="43">
        <f t="shared" si="9"/>
        <v>1</v>
      </c>
    </row>
    <row r="136" spans="1:22" ht="13.5" thickBot="1" x14ac:dyDescent="0.25">
      <c r="A136" s="50"/>
      <c r="B136" s="2" t="s">
        <v>36</v>
      </c>
      <c r="C136" s="4">
        <v>44</v>
      </c>
      <c r="D136" s="38">
        <v>3.681818181818</v>
      </c>
      <c r="E136" s="4">
        <v>26</v>
      </c>
      <c r="F136" s="43">
        <f t="shared" si="5"/>
        <v>0.59090909090909094</v>
      </c>
      <c r="G136" s="4">
        <v>31</v>
      </c>
      <c r="H136" s="38">
        <v>3.7096774193540001</v>
      </c>
      <c r="I136" s="4">
        <v>15</v>
      </c>
      <c r="J136" s="43">
        <f t="shared" si="6"/>
        <v>0.4838709677419355</v>
      </c>
      <c r="K136" s="4">
        <v>28</v>
      </c>
      <c r="L136" s="38">
        <v>3.9285714285709998</v>
      </c>
      <c r="M136" s="4">
        <v>9</v>
      </c>
      <c r="N136" s="43">
        <f t="shared" si="7"/>
        <v>0.32142857142857145</v>
      </c>
      <c r="O136" s="4">
        <v>17</v>
      </c>
      <c r="P136" s="38">
        <v>3.7058823529409999</v>
      </c>
      <c r="Q136" s="4">
        <v>8</v>
      </c>
      <c r="R136" s="43">
        <f t="shared" si="8"/>
        <v>0.47058823529411764</v>
      </c>
      <c r="S136" s="4">
        <v>15</v>
      </c>
      <c r="T136" s="38">
        <v>4</v>
      </c>
      <c r="U136" s="4">
        <v>6</v>
      </c>
      <c r="V136" s="43">
        <f t="shared" si="9"/>
        <v>0.4</v>
      </c>
    </row>
    <row r="137" spans="1:22" ht="13.5" thickBot="1" x14ac:dyDescent="0.25">
      <c r="A137" s="50"/>
      <c r="B137" s="2" t="s">
        <v>25</v>
      </c>
      <c r="C137" s="4">
        <v>50</v>
      </c>
      <c r="D137" s="38">
        <v>3.32</v>
      </c>
      <c r="E137" s="4">
        <v>33</v>
      </c>
      <c r="F137" s="43">
        <f t="shared" si="5"/>
        <v>0.66</v>
      </c>
      <c r="G137" s="4">
        <v>53</v>
      </c>
      <c r="H137" s="38">
        <v>3.3773584905659999</v>
      </c>
      <c r="I137" s="4">
        <v>34</v>
      </c>
      <c r="J137" s="43">
        <f t="shared" si="6"/>
        <v>0.64150943396226412</v>
      </c>
      <c r="K137" s="4">
        <v>35</v>
      </c>
      <c r="L137" s="38">
        <v>3.7428571428569999</v>
      </c>
      <c r="M137" s="4">
        <v>20</v>
      </c>
      <c r="N137" s="43">
        <f t="shared" si="7"/>
        <v>0.5714285714285714</v>
      </c>
      <c r="O137" s="4">
        <v>57</v>
      </c>
      <c r="P137" s="38">
        <v>3.5789473684209998</v>
      </c>
      <c r="Q137" s="4">
        <v>38</v>
      </c>
      <c r="R137" s="43">
        <f t="shared" si="8"/>
        <v>0.66666666666666663</v>
      </c>
      <c r="S137" s="4">
        <v>42</v>
      </c>
      <c r="T137" s="38">
        <v>2.6428571428569998</v>
      </c>
      <c r="U137" s="4">
        <v>33</v>
      </c>
      <c r="V137" s="43">
        <f t="shared" si="9"/>
        <v>0.7857142857142857</v>
      </c>
    </row>
    <row r="138" spans="1:22" ht="13.5" thickBot="1" x14ac:dyDescent="0.25">
      <c r="A138" s="50"/>
      <c r="B138" s="2" t="s">
        <v>64</v>
      </c>
      <c r="C138" s="4">
        <v>9</v>
      </c>
      <c r="D138" s="38">
        <v>3</v>
      </c>
      <c r="E138" s="4">
        <v>9</v>
      </c>
      <c r="F138" s="43">
        <f t="shared" si="5"/>
        <v>1</v>
      </c>
      <c r="G138" s="4">
        <v>7</v>
      </c>
      <c r="H138" s="38">
        <v>3.1428571428569998</v>
      </c>
      <c r="I138" s="4">
        <v>6</v>
      </c>
      <c r="J138" s="43">
        <f t="shared" si="6"/>
        <v>0.8571428571428571</v>
      </c>
      <c r="K138" s="4">
        <v>14</v>
      </c>
      <c r="L138" s="38">
        <v>3.285714285714</v>
      </c>
      <c r="M138" s="4">
        <v>12</v>
      </c>
      <c r="N138" s="43">
        <f t="shared" si="7"/>
        <v>0.8571428571428571</v>
      </c>
      <c r="O138" s="4">
        <v>15</v>
      </c>
      <c r="P138" s="38">
        <v>3.1333333333329998</v>
      </c>
      <c r="Q138" s="4">
        <v>13</v>
      </c>
      <c r="R138" s="43">
        <f t="shared" si="8"/>
        <v>0.8666666666666667</v>
      </c>
      <c r="S138" s="4">
        <v>13</v>
      </c>
      <c r="T138" s="38">
        <v>3.2307692307689999</v>
      </c>
      <c r="U138" s="4">
        <v>11</v>
      </c>
      <c r="V138" s="43">
        <f t="shared" si="9"/>
        <v>0.84615384615384615</v>
      </c>
    </row>
    <row r="139" spans="1:22" ht="13.5" thickBot="1" x14ac:dyDescent="0.25">
      <c r="A139" s="50"/>
      <c r="B139" s="2" t="s">
        <v>44</v>
      </c>
      <c r="C139" s="4">
        <v>23</v>
      </c>
      <c r="D139" s="38">
        <v>3.739130434782</v>
      </c>
      <c r="E139" s="4">
        <v>12</v>
      </c>
      <c r="F139" s="43">
        <f t="shared" si="5"/>
        <v>0.52173913043478259</v>
      </c>
      <c r="G139" s="4">
        <v>42</v>
      </c>
      <c r="H139" s="38">
        <v>3.6666666666659999</v>
      </c>
      <c r="I139" s="4">
        <v>28</v>
      </c>
      <c r="J139" s="43">
        <f t="shared" si="6"/>
        <v>0.66666666666666663</v>
      </c>
      <c r="K139" s="4">
        <v>34</v>
      </c>
      <c r="L139" s="38">
        <v>3.2647058823520001</v>
      </c>
      <c r="M139" s="4">
        <v>26</v>
      </c>
      <c r="N139" s="43">
        <f t="shared" si="7"/>
        <v>0.76470588235294112</v>
      </c>
      <c r="O139" s="4">
        <v>37</v>
      </c>
      <c r="P139" s="38">
        <v>3.1351351351350001</v>
      </c>
      <c r="Q139" s="4">
        <v>31</v>
      </c>
      <c r="R139" s="43">
        <f t="shared" si="8"/>
        <v>0.83783783783783783</v>
      </c>
      <c r="S139" s="4">
        <v>28</v>
      </c>
      <c r="T139" s="38">
        <v>3.6071428571420001</v>
      </c>
      <c r="U139" s="4">
        <v>16</v>
      </c>
      <c r="V139" s="43">
        <f t="shared" si="9"/>
        <v>0.5714285714285714</v>
      </c>
    </row>
    <row r="140" spans="1:22" ht="13.5" thickBot="1" x14ac:dyDescent="0.25">
      <c r="A140" s="50"/>
      <c r="B140" s="2" t="s">
        <v>14</v>
      </c>
      <c r="C140" s="4">
        <v>50</v>
      </c>
      <c r="D140" s="38">
        <v>3.44</v>
      </c>
      <c r="E140" s="4">
        <v>34</v>
      </c>
      <c r="F140" s="43">
        <f t="shared" si="5"/>
        <v>0.68</v>
      </c>
      <c r="G140" s="4">
        <v>59</v>
      </c>
      <c r="H140" s="38">
        <v>3.813559322033</v>
      </c>
      <c r="I140" s="4">
        <v>28</v>
      </c>
      <c r="J140" s="43">
        <f t="shared" si="6"/>
        <v>0.47457627118644069</v>
      </c>
      <c r="K140" s="4">
        <v>68</v>
      </c>
      <c r="L140" s="38">
        <v>3.4264705882349999</v>
      </c>
      <c r="M140" s="4">
        <v>48</v>
      </c>
      <c r="N140" s="43">
        <f t="shared" si="7"/>
        <v>0.70588235294117652</v>
      </c>
      <c r="O140" s="4">
        <v>101</v>
      </c>
      <c r="P140" s="38">
        <v>3.4356435643559999</v>
      </c>
      <c r="Q140" s="4">
        <v>72</v>
      </c>
      <c r="R140" s="43">
        <f t="shared" si="8"/>
        <v>0.71287128712871284</v>
      </c>
      <c r="S140" s="4">
        <v>87</v>
      </c>
      <c r="T140" s="38">
        <v>3.35632183908</v>
      </c>
      <c r="U140" s="4">
        <v>64</v>
      </c>
      <c r="V140" s="43">
        <f t="shared" si="9"/>
        <v>0.73563218390804597</v>
      </c>
    </row>
    <row r="141" spans="1:22" ht="13.5" thickBot="1" x14ac:dyDescent="0.25">
      <c r="A141" s="50"/>
      <c r="B141" s="2" t="s">
        <v>45</v>
      </c>
      <c r="C141" s="4">
        <v>104</v>
      </c>
      <c r="D141" s="38">
        <v>3.8653846153839999</v>
      </c>
      <c r="E141" s="4">
        <v>48</v>
      </c>
      <c r="F141" s="43">
        <f t="shared" si="5"/>
        <v>0.46153846153846156</v>
      </c>
      <c r="G141" s="4">
        <v>116</v>
      </c>
      <c r="H141" s="38">
        <v>3.862068965517</v>
      </c>
      <c r="I141" s="4">
        <v>60</v>
      </c>
      <c r="J141" s="43">
        <f t="shared" si="6"/>
        <v>0.51724137931034486</v>
      </c>
      <c r="K141" s="4">
        <v>108</v>
      </c>
      <c r="L141" s="38">
        <v>3.731481481481</v>
      </c>
      <c r="M141" s="4">
        <v>58</v>
      </c>
      <c r="N141" s="43">
        <f t="shared" si="7"/>
        <v>0.53703703703703709</v>
      </c>
      <c r="O141" s="4">
        <v>122</v>
      </c>
      <c r="P141" s="38">
        <v>3.7868852459009998</v>
      </c>
      <c r="Q141" s="4">
        <v>62</v>
      </c>
      <c r="R141" s="43">
        <f t="shared" si="8"/>
        <v>0.50819672131147542</v>
      </c>
      <c r="S141" s="4">
        <v>64</v>
      </c>
      <c r="T141" s="38">
        <v>3.640625</v>
      </c>
      <c r="U141" s="4">
        <v>46</v>
      </c>
      <c r="V141" s="43">
        <f t="shared" si="9"/>
        <v>0.71875</v>
      </c>
    </row>
    <row r="142" spans="1:22" ht="13.5" thickBot="1" x14ac:dyDescent="0.25">
      <c r="A142" s="50"/>
      <c r="B142" s="2" t="s">
        <v>18</v>
      </c>
      <c r="C142" s="4">
        <v>54</v>
      </c>
      <c r="D142" s="38">
        <v>3.629629629629</v>
      </c>
      <c r="E142" s="4">
        <v>30</v>
      </c>
      <c r="F142" s="43">
        <f t="shared" si="5"/>
        <v>0.55555555555555558</v>
      </c>
      <c r="G142" s="4">
        <v>63</v>
      </c>
      <c r="H142" s="38">
        <v>3.7142857142849999</v>
      </c>
      <c r="I142" s="4">
        <v>34</v>
      </c>
      <c r="J142" s="43">
        <f t="shared" si="6"/>
        <v>0.53968253968253965</v>
      </c>
      <c r="K142" s="4">
        <v>53</v>
      </c>
      <c r="L142" s="38">
        <v>3.622641509433</v>
      </c>
      <c r="M142" s="4">
        <v>29</v>
      </c>
      <c r="N142" s="43">
        <f t="shared" si="7"/>
        <v>0.54716981132075471</v>
      </c>
      <c r="O142" s="4">
        <v>69</v>
      </c>
      <c r="P142" s="38">
        <v>3.608695652173</v>
      </c>
      <c r="Q142" s="4">
        <v>39</v>
      </c>
      <c r="R142" s="43">
        <f t="shared" si="8"/>
        <v>0.56521739130434778</v>
      </c>
      <c r="S142" s="4">
        <v>80</v>
      </c>
      <c r="T142" s="38">
        <v>3.95</v>
      </c>
      <c r="U142" s="4">
        <v>32</v>
      </c>
      <c r="V142" s="43">
        <f t="shared" si="9"/>
        <v>0.4</v>
      </c>
    </row>
    <row r="143" spans="1:22" ht="13.5" thickBot="1" x14ac:dyDescent="0.25">
      <c r="A143" s="50"/>
      <c r="B143" s="2" t="s">
        <v>28</v>
      </c>
      <c r="C143" s="4">
        <v>19</v>
      </c>
      <c r="D143" s="38">
        <v>3.3157894736840001</v>
      </c>
      <c r="E143" s="4">
        <v>14</v>
      </c>
      <c r="F143" s="43">
        <f t="shared" si="5"/>
        <v>0.73684210526315785</v>
      </c>
      <c r="G143" s="4">
        <v>18</v>
      </c>
      <c r="H143" s="38">
        <v>3.7777777777770001</v>
      </c>
      <c r="I143" s="4">
        <v>7</v>
      </c>
      <c r="J143" s="43">
        <f t="shared" si="6"/>
        <v>0.3888888888888889</v>
      </c>
      <c r="K143" s="4">
        <v>24</v>
      </c>
      <c r="L143" s="38">
        <v>3.583333333333</v>
      </c>
      <c r="M143" s="4">
        <v>13</v>
      </c>
      <c r="N143" s="43">
        <f t="shared" si="7"/>
        <v>0.54166666666666663</v>
      </c>
      <c r="O143" s="4">
        <v>34</v>
      </c>
      <c r="P143" s="38">
        <v>3.147058823529</v>
      </c>
      <c r="Q143" s="4">
        <v>24</v>
      </c>
      <c r="R143" s="43">
        <f t="shared" si="8"/>
        <v>0.70588235294117652</v>
      </c>
      <c r="S143" s="4">
        <v>24</v>
      </c>
      <c r="T143" s="38">
        <v>2.5416666666659999</v>
      </c>
      <c r="U143" s="4">
        <v>19</v>
      </c>
      <c r="V143" s="43">
        <f t="shared" si="9"/>
        <v>0.79166666666666663</v>
      </c>
    </row>
    <row r="144" spans="1:22" ht="13.5" thickBot="1" x14ac:dyDescent="0.25">
      <c r="A144" s="50"/>
      <c r="B144" s="2" t="s">
        <v>65</v>
      </c>
      <c r="C144" s="3"/>
      <c r="D144" s="39"/>
      <c r="E144" s="3"/>
      <c r="F144" s="43"/>
      <c r="G144" s="4">
        <v>30</v>
      </c>
      <c r="H144" s="38">
        <v>1.0666666666660001</v>
      </c>
      <c r="I144" s="4">
        <v>30</v>
      </c>
      <c r="J144" s="43">
        <f t="shared" si="6"/>
        <v>1</v>
      </c>
      <c r="K144" s="4">
        <v>45</v>
      </c>
      <c r="L144" s="38">
        <v>2.177777777777</v>
      </c>
      <c r="M144" s="4">
        <v>45</v>
      </c>
      <c r="N144" s="43">
        <f t="shared" si="7"/>
        <v>1</v>
      </c>
      <c r="O144" s="4">
        <v>59</v>
      </c>
      <c r="P144" s="38">
        <v>3.0677966101690002</v>
      </c>
      <c r="Q144" s="4">
        <v>54</v>
      </c>
      <c r="R144" s="43">
        <f t="shared" si="8"/>
        <v>0.9152542372881356</v>
      </c>
      <c r="S144" s="4">
        <v>66</v>
      </c>
      <c r="T144" s="38">
        <v>3.4848484848479999</v>
      </c>
      <c r="U144" s="4">
        <v>34</v>
      </c>
      <c r="V144" s="43">
        <f t="shared" si="9"/>
        <v>0.51515151515151514</v>
      </c>
    </row>
    <row r="145" spans="1:22" ht="13.5" thickBot="1" x14ac:dyDescent="0.25">
      <c r="A145" s="50"/>
      <c r="B145" s="2" t="s">
        <v>66</v>
      </c>
      <c r="C145" s="4">
        <v>43</v>
      </c>
      <c r="D145" s="38">
        <v>3.3488372093019998</v>
      </c>
      <c r="E145" s="4">
        <v>28</v>
      </c>
      <c r="F145" s="43">
        <f t="shared" ref="F145:F208" si="10">E145/C145</f>
        <v>0.65116279069767447</v>
      </c>
      <c r="G145" s="4">
        <v>55</v>
      </c>
      <c r="H145" s="38">
        <v>3.5636363636359998</v>
      </c>
      <c r="I145" s="4">
        <v>24</v>
      </c>
      <c r="J145" s="43">
        <f t="shared" ref="J145:J208" si="11">I145/G145</f>
        <v>0.43636363636363634</v>
      </c>
      <c r="K145" s="4">
        <v>66</v>
      </c>
      <c r="L145" s="38">
        <v>3.6060606060599998</v>
      </c>
      <c r="M145" s="4">
        <v>37</v>
      </c>
      <c r="N145" s="43">
        <f t="shared" ref="N145:N208" si="12">M145/K145</f>
        <v>0.56060606060606055</v>
      </c>
      <c r="O145" s="4">
        <v>58</v>
      </c>
      <c r="P145" s="38">
        <v>3.7586206896549998</v>
      </c>
      <c r="Q145" s="4">
        <v>24</v>
      </c>
      <c r="R145" s="43">
        <f t="shared" ref="R145:R208" si="13">Q145/O145</f>
        <v>0.41379310344827586</v>
      </c>
      <c r="S145" s="4">
        <v>60</v>
      </c>
      <c r="T145" s="38">
        <v>3.4833333333329999</v>
      </c>
      <c r="U145" s="4">
        <v>40</v>
      </c>
      <c r="V145" s="43">
        <f t="shared" ref="V145:V208" si="14">U145/S145</f>
        <v>0.66666666666666663</v>
      </c>
    </row>
    <row r="146" spans="1:22" ht="13.5" thickBot="1" x14ac:dyDescent="0.25">
      <c r="A146" s="50"/>
      <c r="B146" s="2" t="s">
        <v>67</v>
      </c>
      <c r="C146" s="4">
        <v>37</v>
      </c>
      <c r="D146" s="38">
        <v>1</v>
      </c>
      <c r="E146" s="4">
        <v>37</v>
      </c>
      <c r="F146" s="43">
        <f t="shared" si="10"/>
        <v>1</v>
      </c>
      <c r="G146" s="4">
        <v>31</v>
      </c>
      <c r="H146" s="38">
        <v>2</v>
      </c>
      <c r="I146" s="4">
        <v>31</v>
      </c>
      <c r="J146" s="43">
        <f t="shared" si="11"/>
        <v>1</v>
      </c>
      <c r="K146" s="4">
        <v>44</v>
      </c>
      <c r="L146" s="38">
        <v>2.9772727272720001</v>
      </c>
      <c r="M146" s="4">
        <v>44</v>
      </c>
      <c r="N146" s="43">
        <f t="shared" si="12"/>
        <v>1</v>
      </c>
      <c r="O146" s="4">
        <v>64</v>
      </c>
      <c r="P146" s="38">
        <v>3.515625</v>
      </c>
      <c r="Q146" s="4">
        <v>31</v>
      </c>
      <c r="R146" s="43">
        <f t="shared" si="13"/>
        <v>0.484375</v>
      </c>
      <c r="S146" s="4">
        <v>81</v>
      </c>
      <c r="T146" s="38">
        <v>3.5925925925920001</v>
      </c>
      <c r="U146" s="4">
        <v>42</v>
      </c>
      <c r="V146" s="43">
        <f t="shared" si="14"/>
        <v>0.51851851851851849</v>
      </c>
    </row>
    <row r="147" spans="1:22" ht="13.5" thickBot="1" x14ac:dyDescent="0.25">
      <c r="A147" s="50"/>
      <c r="B147" s="2" t="s">
        <v>68</v>
      </c>
      <c r="C147" s="3"/>
      <c r="D147" s="39"/>
      <c r="E147" s="3"/>
      <c r="F147" s="43"/>
      <c r="G147" s="3"/>
      <c r="H147" s="39"/>
      <c r="I147" s="3"/>
      <c r="J147" s="43"/>
      <c r="K147" s="4">
        <v>10</v>
      </c>
      <c r="L147" s="38">
        <v>2.8</v>
      </c>
      <c r="M147" s="4">
        <v>10</v>
      </c>
      <c r="N147" s="43">
        <f t="shared" si="12"/>
        <v>1</v>
      </c>
      <c r="O147" s="4">
        <v>22</v>
      </c>
      <c r="P147" s="38">
        <v>3.0909090909089998</v>
      </c>
      <c r="Q147" s="4">
        <v>20</v>
      </c>
      <c r="R147" s="43">
        <f t="shared" si="13"/>
        <v>0.90909090909090906</v>
      </c>
      <c r="S147" s="4">
        <v>31</v>
      </c>
      <c r="T147" s="38">
        <v>3.387096774193</v>
      </c>
      <c r="U147" s="4">
        <v>20</v>
      </c>
      <c r="V147" s="43">
        <f t="shared" si="14"/>
        <v>0.64516129032258063</v>
      </c>
    </row>
    <row r="148" spans="1:22" ht="13.5" thickBot="1" x14ac:dyDescent="0.25">
      <c r="A148" s="50"/>
      <c r="B148" s="2" t="s">
        <v>10</v>
      </c>
      <c r="C148" s="4">
        <v>36</v>
      </c>
      <c r="D148" s="38">
        <v>3.3055555555549998</v>
      </c>
      <c r="E148" s="4">
        <v>25</v>
      </c>
      <c r="F148" s="43">
        <f t="shared" si="10"/>
        <v>0.69444444444444442</v>
      </c>
      <c r="G148" s="4">
        <v>38</v>
      </c>
      <c r="H148" s="38">
        <v>3.4210526315780001</v>
      </c>
      <c r="I148" s="4">
        <v>25</v>
      </c>
      <c r="J148" s="43">
        <f t="shared" si="11"/>
        <v>0.65789473684210531</v>
      </c>
      <c r="K148" s="4">
        <v>46</v>
      </c>
      <c r="L148" s="38">
        <v>3.369565217391</v>
      </c>
      <c r="M148" s="4">
        <v>34</v>
      </c>
      <c r="N148" s="43">
        <f t="shared" si="12"/>
        <v>0.73913043478260865</v>
      </c>
      <c r="O148" s="4">
        <v>38</v>
      </c>
      <c r="P148" s="38">
        <v>3.4473684210519999</v>
      </c>
      <c r="Q148" s="4">
        <v>25</v>
      </c>
      <c r="R148" s="43">
        <f t="shared" si="13"/>
        <v>0.65789473684210531</v>
      </c>
      <c r="S148" s="4">
        <v>37</v>
      </c>
      <c r="T148" s="38">
        <v>3.2972972972969998</v>
      </c>
      <c r="U148" s="4">
        <v>27</v>
      </c>
      <c r="V148" s="43">
        <f t="shared" si="14"/>
        <v>0.72972972972972971</v>
      </c>
    </row>
    <row r="149" spans="1:22" ht="13.5" thickBot="1" x14ac:dyDescent="0.25">
      <c r="A149" s="50"/>
      <c r="B149" s="2" t="s">
        <v>33</v>
      </c>
      <c r="C149" s="4">
        <v>41</v>
      </c>
      <c r="D149" s="38">
        <v>4.0975609756090003</v>
      </c>
      <c r="E149" s="4">
        <v>10</v>
      </c>
      <c r="F149" s="43">
        <f t="shared" si="10"/>
        <v>0.24390243902439024</v>
      </c>
      <c r="G149" s="4">
        <v>42</v>
      </c>
      <c r="H149" s="38">
        <v>3.5952380952379999</v>
      </c>
      <c r="I149" s="4">
        <v>24</v>
      </c>
      <c r="J149" s="43">
        <f t="shared" si="11"/>
        <v>0.5714285714285714</v>
      </c>
      <c r="K149" s="4">
        <v>36</v>
      </c>
      <c r="L149" s="38">
        <v>3.5277777777770001</v>
      </c>
      <c r="M149" s="4">
        <v>20</v>
      </c>
      <c r="N149" s="43">
        <f t="shared" si="12"/>
        <v>0.55555555555555558</v>
      </c>
      <c r="O149" s="4">
        <v>49</v>
      </c>
      <c r="P149" s="38">
        <v>3.6122448979590001</v>
      </c>
      <c r="Q149" s="4">
        <v>25</v>
      </c>
      <c r="R149" s="43">
        <f t="shared" si="13"/>
        <v>0.51020408163265307</v>
      </c>
      <c r="S149" s="4">
        <v>29</v>
      </c>
      <c r="T149" s="38">
        <v>3.413793103448</v>
      </c>
      <c r="U149" s="4">
        <v>17</v>
      </c>
      <c r="V149" s="43">
        <f t="shared" si="14"/>
        <v>0.58620689655172409</v>
      </c>
    </row>
    <row r="150" spans="1:22" ht="13.5" thickBot="1" x14ac:dyDescent="0.25">
      <c r="A150" s="50"/>
      <c r="B150" s="2" t="s">
        <v>22</v>
      </c>
      <c r="C150" s="4">
        <v>110</v>
      </c>
      <c r="D150" s="38">
        <v>4.1272727272719996</v>
      </c>
      <c r="E150" s="4">
        <v>47</v>
      </c>
      <c r="F150" s="43">
        <f t="shared" si="10"/>
        <v>0.42727272727272725</v>
      </c>
      <c r="G150" s="4">
        <v>94</v>
      </c>
      <c r="H150" s="38">
        <v>3.7021276595739998</v>
      </c>
      <c r="I150" s="4">
        <v>57</v>
      </c>
      <c r="J150" s="43">
        <f t="shared" si="11"/>
        <v>0.6063829787234043</v>
      </c>
      <c r="K150" s="4">
        <v>88</v>
      </c>
      <c r="L150" s="38">
        <v>3.8295454545449998</v>
      </c>
      <c r="M150" s="4">
        <v>44</v>
      </c>
      <c r="N150" s="43">
        <f t="shared" si="12"/>
        <v>0.5</v>
      </c>
      <c r="O150" s="4">
        <v>95</v>
      </c>
      <c r="P150" s="38">
        <v>3.831578947368</v>
      </c>
      <c r="Q150" s="4">
        <v>48</v>
      </c>
      <c r="R150" s="43">
        <f t="shared" si="13"/>
        <v>0.50526315789473686</v>
      </c>
      <c r="S150" s="4">
        <v>60</v>
      </c>
      <c r="T150" s="38">
        <v>3.8833333333329998</v>
      </c>
      <c r="U150" s="4">
        <v>35</v>
      </c>
      <c r="V150" s="43">
        <f t="shared" si="14"/>
        <v>0.58333333333333337</v>
      </c>
    </row>
    <row r="151" spans="1:22" ht="13.5" thickBot="1" x14ac:dyDescent="0.25">
      <c r="A151" s="50"/>
      <c r="B151" s="2" t="s">
        <v>24</v>
      </c>
      <c r="C151" s="3"/>
      <c r="D151" s="39"/>
      <c r="E151" s="3"/>
      <c r="F151" s="43"/>
      <c r="G151" s="3"/>
      <c r="H151" s="39"/>
      <c r="I151" s="3"/>
      <c r="J151" s="43"/>
      <c r="K151" s="44" t="s">
        <v>232</v>
      </c>
      <c r="L151" s="45"/>
      <c r="M151" s="44"/>
      <c r="N151" s="47"/>
      <c r="O151" s="4">
        <v>6</v>
      </c>
      <c r="P151" s="38">
        <v>3</v>
      </c>
      <c r="Q151" s="4">
        <v>6</v>
      </c>
      <c r="R151" s="43">
        <f t="shared" si="13"/>
        <v>1</v>
      </c>
      <c r="S151" s="44" t="s">
        <v>232</v>
      </c>
      <c r="T151" s="45"/>
      <c r="U151" s="44"/>
      <c r="V151" s="47"/>
    </row>
    <row r="152" spans="1:22" ht="13.5" thickBot="1" x14ac:dyDescent="0.25">
      <c r="A152" s="50"/>
      <c r="B152" s="2" t="s">
        <v>69</v>
      </c>
      <c r="C152" s="3"/>
      <c r="D152" s="39"/>
      <c r="E152" s="3"/>
      <c r="F152" s="43"/>
      <c r="G152" s="3"/>
      <c r="H152" s="39"/>
      <c r="I152" s="3"/>
      <c r="J152" s="43"/>
      <c r="K152" s="3"/>
      <c r="L152" s="39"/>
      <c r="M152" s="3"/>
      <c r="N152" s="43"/>
      <c r="O152" s="3"/>
      <c r="P152" s="39"/>
      <c r="Q152" s="3"/>
      <c r="R152" s="43"/>
      <c r="S152" s="4">
        <v>54</v>
      </c>
      <c r="T152" s="38">
        <v>1</v>
      </c>
      <c r="U152" s="4">
        <v>54</v>
      </c>
      <c r="V152" s="43">
        <f t="shared" si="14"/>
        <v>1</v>
      </c>
    </row>
    <row r="153" spans="1:22" ht="13.5" thickBot="1" x14ac:dyDescent="0.25">
      <c r="A153" s="50"/>
      <c r="B153" s="2" t="s">
        <v>70</v>
      </c>
      <c r="C153" s="4">
        <v>44</v>
      </c>
      <c r="D153" s="38">
        <v>3.1590909090900001</v>
      </c>
      <c r="E153" s="4">
        <v>35</v>
      </c>
      <c r="F153" s="43">
        <f t="shared" si="10"/>
        <v>0.79545454545454541</v>
      </c>
      <c r="G153" s="4">
        <v>68</v>
      </c>
      <c r="H153" s="38">
        <v>3.2352941176469998</v>
      </c>
      <c r="I153" s="4">
        <v>51</v>
      </c>
      <c r="J153" s="43">
        <f t="shared" si="11"/>
        <v>0.75</v>
      </c>
      <c r="K153" s="4">
        <v>70</v>
      </c>
      <c r="L153" s="38">
        <v>3.342857142857</v>
      </c>
      <c r="M153" s="4">
        <v>48</v>
      </c>
      <c r="N153" s="43">
        <f t="shared" si="12"/>
        <v>0.68571428571428572</v>
      </c>
      <c r="O153" s="4">
        <v>83</v>
      </c>
      <c r="P153" s="38">
        <v>3.2530120481920002</v>
      </c>
      <c r="Q153" s="4">
        <v>66</v>
      </c>
      <c r="R153" s="43">
        <f t="shared" si="13"/>
        <v>0.79518072289156627</v>
      </c>
      <c r="S153" s="4">
        <v>76</v>
      </c>
      <c r="T153" s="38">
        <v>3.3289473684209998</v>
      </c>
      <c r="U153" s="4">
        <v>54</v>
      </c>
      <c r="V153" s="43">
        <f t="shared" si="14"/>
        <v>0.71052631578947367</v>
      </c>
    </row>
    <row r="154" spans="1:22" ht="13.5" thickBot="1" x14ac:dyDescent="0.25">
      <c r="A154" s="50"/>
      <c r="B154" s="2" t="s">
        <v>71</v>
      </c>
      <c r="C154" s="4">
        <v>93</v>
      </c>
      <c r="D154" s="38">
        <v>3.397849462365</v>
      </c>
      <c r="E154" s="4">
        <v>61</v>
      </c>
      <c r="F154" s="43">
        <f t="shared" si="10"/>
        <v>0.65591397849462363</v>
      </c>
      <c r="G154" s="4">
        <v>73</v>
      </c>
      <c r="H154" s="38">
        <v>3.410958904109</v>
      </c>
      <c r="I154" s="4">
        <v>47</v>
      </c>
      <c r="J154" s="43">
        <f t="shared" si="11"/>
        <v>0.64383561643835618</v>
      </c>
      <c r="K154" s="4">
        <v>69</v>
      </c>
      <c r="L154" s="38">
        <v>3.5942028985499999</v>
      </c>
      <c r="M154" s="4">
        <v>35</v>
      </c>
      <c r="N154" s="43">
        <f t="shared" si="12"/>
        <v>0.50724637681159424</v>
      </c>
      <c r="O154" s="4">
        <v>82</v>
      </c>
      <c r="P154" s="38">
        <v>3.4146341463410002</v>
      </c>
      <c r="Q154" s="4">
        <v>57</v>
      </c>
      <c r="R154" s="43">
        <f t="shared" si="13"/>
        <v>0.69512195121951215</v>
      </c>
      <c r="S154" s="4">
        <v>84</v>
      </c>
      <c r="T154" s="38">
        <v>3.4642857142849999</v>
      </c>
      <c r="U154" s="4">
        <v>50</v>
      </c>
      <c r="V154" s="43">
        <f t="shared" si="14"/>
        <v>0.59523809523809523</v>
      </c>
    </row>
    <row r="155" spans="1:22" ht="13.5" thickBot="1" x14ac:dyDescent="0.25">
      <c r="A155" s="50"/>
      <c r="B155" s="2" t="s">
        <v>21</v>
      </c>
      <c r="C155" s="4">
        <v>15</v>
      </c>
      <c r="D155" s="38">
        <v>3.6</v>
      </c>
      <c r="E155" s="4">
        <v>7</v>
      </c>
      <c r="F155" s="43">
        <f t="shared" si="10"/>
        <v>0.46666666666666667</v>
      </c>
      <c r="G155" s="4">
        <v>16</v>
      </c>
      <c r="H155" s="38">
        <v>3.4375</v>
      </c>
      <c r="I155" s="4">
        <v>10</v>
      </c>
      <c r="J155" s="43">
        <f t="shared" si="11"/>
        <v>0.625</v>
      </c>
      <c r="K155" s="4">
        <v>24</v>
      </c>
      <c r="L155" s="38">
        <v>3.625</v>
      </c>
      <c r="M155" s="4">
        <v>11</v>
      </c>
      <c r="N155" s="43">
        <f t="shared" si="12"/>
        <v>0.45833333333333331</v>
      </c>
      <c r="O155" s="4">
        <v>23</v>
      </c>
      <c r="P155" s="38">
        <v>3.434782608695</v>
      </c>
      <c r="Q155" s="4">
        <v>15</v>
      </c>
      <c r="R155" s="43">
        <f t="shared" si="13"/>
        <v>0.65217391304347827</v>
      </c>
      <c r="S155" s="4">
        <v>24</v>
      </c>
      <c r="T155" s="38">
        <v>3.375</v>
      </c>
      <c r="U155" s="4">
        <v>16</v>
      </c>
      <c r="V155" s="43">
        <f t="shared" si="14"/>
        <v>0.66666666666666663</v>
      </c>
    </row>
    <row r="156" spans="1:22" ht="13.5" thickBot="1" x14ac:dyDescent="0.25">
      <c r="A156" s="51"/>
      <c r="B156" s="2" t="s">
        <v>72</v>
      </c>
      <c r="C156" s="4">
        <v>22</v>
      </c>
      <c r="D156" s="38">
        <v>3.681818181818</v>
      </c>
      <c r="E156" s="4">
        <v>12</v>
      </c>
      <c r="F156" s="43">
        <f t="shared" si="10"/>
        <v>0.54545454545454541</v>
      </c>
      <c r="G156" s="3"/>
      <c r="H156" s="39"/>
      <c r="I156" s="3"/>
      <c r="J156" s="43"/>
      <c r="K156" s="3"/>
      <c r="L156" s="39"/>
      <c r="M156" s="3"/>
      <c r="N156" s="43"/>
      <c r="O156" s="3"/>
      <c r="P156" s="39"/>
      <c r="Q156" s="3"/>
      <c r="R156" s="43"/>
      <c r="S156" s="3"/>
      <c r="T156" s="39"/>
      <c r="U156" s="3"/>
      <c r="V156" s="43"/>
    </row>
    <row r="157" spans="1:22" ht="13.5" thickBot="1" x14ac:dyDescent="0.25">
      <c r="A157" s="52" t="s">
        <v>73</v>
      </c>
      <c r="B157" s="2" t="s">
        <v>30</v>
      </c>
      <c r="C157" s="4">
        <v>221</v>
      </c>
      <c r="D157" s="38">
        <v>3.3167420814469999</v>
      </c>
      <c r="E157" s="4">
        <v>170</v>
      </c>
      <c r="F157" s="43">
        <f t="shared" si="10"/>
        <v>0.76923076923076927</v>
      </c>
      <c r="G157" s="4">
        <v>237</v>
      </c>
      <c r="H157" s="38">
        <v>3.236286919831</v>
      </c>
      <c r="I157" s="4">
        <v>175</v>
      </c>
      <c r="J157" s="43">
        <f t="shared" si="11"/>
        <v>0.73839662447257381</v>
      </c>
      <c r="K157" s="4">
        <v>234</v>
      </c>
      <c r="L157" s="38">
        <v>3.4957264957260001</v>
      </c>
      <c r="M157" s="4">
        <v>174</v>
      </c>
      <c r="N157" s="43">
        <f t="shared" si="12"/>
        <v>0.74358974358974361</v>
      </c>
      <c r="O157" s="4">
        <v>276</v>
      </c>
      <c r="P157" s="38">
        <v>3.6630434782600001</v>
      </c>
      <c r="Q157" s="4">
        <v>197</v>
      </c>
      <c r="R157" s="43">
        <f t="shared" si="13"/>
        <v>0.71376811594202894</v>
      </c>
      <c r="S157" s="4">
        <v>94</v>
      </c>
      <c r="T157" s="38">
        <v>4.287234042553</v>
      </c>
      <c r="U157" s="4">
        <v>36</v>
      </c>
      <c r="V157" s="43">
        <f t="shared" si="14"/>
        <v>0.38297872340425532</v>
      </c>
    </row>
    <row r="158" spans="1:22" ht="13.5" thickBot="1" x14ac:dyDescent="0.25">
      <c r="A158" s="50"/>
      <c r="B158" s="2" t="s">
        <v>8</v>
      </c>
      <c r="C158" s="4">
        <v>482</v>
      </c>
      <c r="D158" s="38">
        <v>3.7406639004139999</v>
      </c>
      <c r="E158" s="4">
        <v>238</v>
      </c>
      <c r="F158" s="43">
        <f t="shared" si="10"/>
        <v>0.49377593360995853</v>
      </c>
      <c r="G158" s="4">
        <v>541</v>
      </c>
      <c r="H158" s="38">
        <v>3.7541589648790001</v>
      </c>
      <c r="I158" s="4">
        <v>269</v>
      </c>
      <c r="J158" s="43">
        <f t="shared" si="11"/>
        <v>0.49722735674676527</v>
      </c>
      <c r="K158" s="4">
        <v>556</v>
      </c>
      <c r="L158" s="38">
        <v>3.766187050359</v>
      </c>
      <c r="M158" s="4">
        <v>261</v>
      </c>
      <c r="N158" s="43">
        <f t="shared" si="12"/>
        <v>0.4694244604316547</v>
      </c>
      <c r="O158" s="4">
        <v>559</v>
      </c>
      <c r="P158" s="38">
        <v>3.8193202146690002</v>
      </c>
      <c r="Q158" s="4">
        <v>257</v>
      </c>
      <c r="R158" s="43">
        <f t="shared" si="13"/>
        <v>0.4597495527728086</v>
      </c>
      <c r="S158" s="4">
        <v>561</v>
      </c>
      <c r="T158" s="38">
        <v>3.7629233511579998</v>
      </c>
      <c r="U158" s="4">
        <v>272</v>
      </c>
      <c r="V158" s="43">
        <f t="shared" si="14"/>
        <v>0.48484848484848486</v>
      </c>
    </row>
    <row r="159" spans="1:22" ht="13.5" thickBot="1" x14ac:dyDescent="0.25">
      <c r="A159" s="50"/>
      <c r="B159" s="2" t="s">
        <v>11</v>
      </c>
      <c r="C159" s="4">
        <v>63</v>
      </c>
      <c r="D159" s="38">
        <v>3.7936507936499999</v>
      </c>
      <c r="E159" s="4">
        <v>31</v>
      </c>
      <c r="F159" s="43">
        <f t="shared" si="10"/>
        <v>0.49206349206349204</v>
      </c>
      <c r="G159" s="4">
        <v>78</v>
      </c>
      <c r="H159" s="38">
        <v>3.5128205128199999</v>
      </c>
      <c r="I159" s="4">
        <v>51</v>
      </c>
      <c r="J159" s="43">
        <f t="shared" si="11"/>
        <v>0.65384615384615385</v>
      </c>
      <c r="K159" s="4">
        <v>53</v>
      </c>
      <c r="L159" s="38">
        <v>3.8113207547160002</v>
      </c>
      <c r="M159" s="4">
        <v>26</v>
      </c>
      <c r="N159" s="43">
        <f t="shared" si="12"/>
        <v>0.49056603773584906</v>
      </c>
      <c r="O159" s="4">
        <v>59</v>
      </c>
      <c r="P159" s="38">
        <v>3.677966101694</v>
      </c>
      <c r="Q159" s="4">
        <v>34</v>
      </c>
      <c r="R159" s="43">
        <f t="shared" si="13"/>
        <v>0.57627118644067798</v>
      </c>
      <c r="S159" s="4">
        <v>52</v>
      </c>
      <c r="T159" s="38">
        <v>3.4230769230760001</v>
      </c>
      <c r="U159" s="4">
        <v>40</v>
      </c>
      <c r="V159" s="43">
        <f t="shared" si="14"/>
        <v>0.76923076923076927</v>
      </c>
    </row>
    <row r="160" spans="1:22" ht="13.5" thickBot="1" x14ac:dyDescent="0.25">
      <c r="A160" s="50"/>
      <c r="B160" s="2" t="s">
        <v>9</v>
      </c>
      <c r="C160" s="4">
        <v>23</v>
      </c>
      <c r="D160" s="38">
        <v>3.608695652173</v>
      </c>
      <c r="E160" s="4">
        <v>12</v>
      </c>
      <c r="F160" s="43">
        <f t="shared" si="10"/>
        <v>0.52173913043478259</v>
      </c>
      <c r="G160" s="4">
        <v>32</v>
      </c>
      <c r="H160" s="38">
        <v>3.65625</v>
      </c>
      <c r="I160" s="4">
        <v>21</v>
      </c>
      <c r="J160" s="43">
        <f t="shared" si="11"/>
        <v>0.65625</v>
      </c>
      <c r="K160" s="4">
        <v>42</v>
      </c>
      <c r="L160" s="38">
        <v>3.285714285714</v>
      </c>
      <c r="M160" s="4">
        <v>26</v>
      </c>
      <c r="N160" s="43">
        <f t="shared" si="12"/>
        <v>0.61904761904761907</v>
      </c>
      <c r="O160" s="4">
        <v>41</v>
      </c>
      <c r="P160" s="38">
        <v>3.5853658536580002</v>
      </c>
      <c r="Q160" s="4">
        <v>23</v>
      </c>
      <c r="R160" s="43">
        <f t="shared" si="13"/>
        <v>0.56097560975609762</v>
      </c>
      <c r="S160" s="4">
        <v>32</v>
      </c>
      <c r="T160" s="38">
        <v>3.625</v>
      </c>
      <c r="U160" s="4">
        <v>14</v>
      </c>
      <c r="V160" s="43">
        <f t="shared" si="14"/>
        <v>0.4375</v>
      </c>
    </row>
    <row r="161" spans="1:22" ht="13.5" thickBot="1" x14ac:dyDescent="0.25">
      <c r="A161" s="50"/>
      <c r="B161" s="2" t="s">
        <v>36</v>
      </c>
      <c r="C161" s="4">
        <v>141</v>
      </c>
      <c r="D161" s="38">
        <v>3.4113475177299999</v>
      </c>
      <c r="E161" s="4">
        <v>85</v>
      </c>
      <c r="F161" s="43">
        <f t="shared" si="10"/>
        <v>0.6028368794326241</v>
      </c>
      <c r="G161" s="4">
        <v>145</v>
      </c>
      <c r="H161" s="38">
        <v>3.6620689655169998</v>
      </c>
      <c r="I161" s="4">
        <v>82</v>
      </c>
      <c r="J161" s="43">
        <f t="shared" si="11"/>
        <v>0.56551724137931036</v>
      </c>
      <c r="K161" s="4">
        <v>168</v>
      </c>
      <c r="L161" s="38">
        <v>3.529761904761</v>
      </c>
      <c r="M161" s="4">
        <v>99</v>
      </c>
      <c r="N161" s="43">
        <f t="shared" si="12"/>
        <v>0.5892857142857143</v>
      </c>
      <c r="O161" s="4">
        <v>172</v>
      </c>
      <c r="P161" s="38">
        <v>3.6511627906970001</v>
      </c>
      <c r="Q161" s="4">
        <v>84</v>
      </c>
      <c r="R161" s="43">
        <f t="shared" si="13"/>
        <v>0.48837209302325579</v>
      </c>
      <c r="S161" s="4">
        <v>154</v>
      </c>
      <c r="T161" s="38">
        <v>3.655844155844</v>
      </c>
      <c r="U161" s="4">
        <v>80</v>
      </c>
      <c r="V161" s="43">
        <f t="shared" si="14"/>
        <v>0.51948051948051943</v>
      </c>
    </row>
    <row r="162" spans="1:22" ht="13.5" thickBot="1" x14ac:dyDescent="0.25">
      <c r="A162" s="50"/>
      <c r="B162" s="2" t="s">
        <v>12</v>
      </c>
      <c r="C162" s="4">
        <v>27</v>
      </c>
      <c r="D162" s="38">
        <v>4</v>
      </c>
      <c r="E162" s="4">
        <v>15</v>
      </c>
      <c r="F162" s="43">
        <f t="shared" si="10"/>
        <v>0.55555555555555558</v>
      </c>
      <c r="G162" s="4">
        <v>20</v>
      </c>
      <c r="H162" s="38">
        <v>3.7</v>
      </c>
      <c r="I162" s="4">
        <v>11</v>
      </c>
      <c r="J162" s="43">
        <f t="shared" si="11"/>
        <v>0.55000000000000004</v>
      </c>
      <c r="K162" s="4">
        <v>30</v>
      </c>
      <c r="L162" s="38">
        <v>4.0333333333330001</v>
      </c>
      <c r="M162" s="4">
        <v>12</v>
      </c>
      <c r="N162" s="43">
        <f t="shared" si="12"/>
        <v>0.4</v>
      </c>
      <c r="O162" s="4">
        <v>24</v>
      </c>
      <c r="P162" s="38">
        <v>4.083333333333</v>
      </c>
      <c r="Q162" s="4">
        <v>13</v>
      </c>
      <c r="R162" s="43">
        <f t="shared" si="13"/>
        <v>0.54166666666666663</v>
      </c>
      <c r="S162" s="4">
        <v>32</v>
      </c>
      <c r="T162" s="38">
        <v>4.28125</v>
      </c>
      <c r="U162" s="4">
        <v>6</v>
      </c>
      <c r="V162" s="43">
        <f t="shared" si="14"/>
        <v>0.1875</v>
      </c>
    </row>
    <row r="163" spans="1:22" ht="13.5" thickBot="1" x14ac:dyDescent="0.25">
      <c r="A163" s="50"/>
      <c r="B163" s="2" t="s">
        <v>74</v>
      </c>
      <c r="C163" s="4">
        <v>29</v>
      </c>
      <c r="D163" s="38">
        <v>3.5862068965509999</v>
      </c>
      <c r="E163" s="4">
        <v>16</v>
      </c>
      <c r="F163" s="43">
        <f t="shared" si="10"/>
        <v>0.55172413793103448</v>
      </c>
      <c r="G163" s="4">
        <v>31</v>
      </c>
      <c r="H163" s="38">
        <v>3.5806451612900001</v>
      </c>
      <c r="I163" s="4">
        <v>15</v>
      </c>
      <c r="J163" s="43">
        <f t="shared" si="11"/>
        <v>0.4838709677419355</v>
      </c>
      <c r="K163" s="4">
        <v>21</v>
      </c>
      <c r="L163" s="38">
        <v>3.5238095238090001</v>
      </c>
      <c r="M163" s="4">
        <v>13</v>
      </c>
      <c r="N163" s="43">
        <f t="shared" si="12"/>
        <v>0.61904761904761907</v>
      </c>
      <c r="O163" s="4">
        <v>23</v>
      </c>
      <c r="P163" s="38">
        <v>3.6521739130430002</v>
      </c>
      <c r="Q163" s="4">
        <v>13</v>
      </c>
      <c r="R163" s="43">
        <f t="shared" si="13"/>
        <v>0.56521739130434778</v>
      </c>
      <c r="S163" s="4">
        <v>18</v>
      </c>
      <c r="T163" s="38">
        <v>3.3888888888880002</v>
      </c>
      <c r="U163" s="4">
        <v>13</v>
      </c>
      <c r="V163" s="43">
        <f t="shared" si="14"/>
        <v>0.72222222222222221</v>
      </c>
    </row>
    <row r="164" spans="1:22" ht="13.5" thickBot="1" x14ac:dyDescent="0.25">
      <c r="A164" s="50"/>
      <c r="B164" s="2" t="s">
        <v>14</v>
      </c>
      <c r="C164" s="4">
        <v>79</v>
      </c>
      <c r="D164" s="38">
        <v>3.9240506329109999</v>
      </c>
      <c r="E164" s="4">
        <v>39</v>
      </c>
      <c r="F164" s="43">
        <f t="shared" si="10"/>
        <v>0.49367088607594939</v>
      </c>
      <c r="G164" s="4">
        <v>79</v>
      </c>
      <c r="H164" s="38">
        <v>3.6455696202530001</v>
      </c>
      <c r="I164" s="4">
        <v>46</v>
      </c>
      <c r="J164" s="43">
        <f t="shared" si="11"/>
        <v>0.58227848101265822</v>
      </c>
      <c r="K164" s="4">
        <v>104</v>
      </c>
      <c r="L164" s="38">
        <v>3.9423076923070002</v>
      </c>
      <c r="M164" s="4">
        <v>47</v>
      </c>
      <c r="N164" s="43">
        <f t="shared" si="12"/>
        <v>0.45192307692307693</v>
      </c>
      <c r="O164" s="4">
        <v>114</v>
      </c>
      <c r="P164" s="38">
        <v>3.938596491228</v>
      </c>
      <c r="Q164" s="4">
        <v>42</v>
      </c>
      <c r="R164" s="43">
        <f t="shared" si="13"/>
        <v>0.36842105263157893</v>
      </c>
      <c r="S164" s="4">
        <v>107</v>
      </c>
      <c r="T164" s="38">
        <v>4.0467289719619997</v>
      </c>
      <c r="U164" s="4">
        <v>39</v>
      </c>
      <c r="V164" s="43">
        <f t="shared" si="14"/>
        <v>0.3644859813084112</v>
      </c>
    </row>
    <row r="165" spans="1:22" ht="13.5" thickBot="1" x14ac:dyDescent="0.25">
      <c r="A165" s="50"/>
      <c r="B165" s="2" t="s">
        <v>75</v>
      </c>
      <c r="C165" s="4">
        <v>60</v>
      </c>
      <c r="D165" s="38">
        <v>3.45</v>
      </c>
      <c r="E165" s="4">
        <v>38</v>
      </c>
      <c r="F165" s="43">
        <f t="shared" si="10"/>
        <v>0.6333333333333333</v>
      </c>
      <c r="G165" s="4">
        <v>79</v>
      </c>
      <c r="H165" s="38">
        <v>3.4810126582269998</v>
      </c>
      <c r="I165" s="4">
        <v>55</v>
      </c>
      <c r="J165" s="43">
        <f t="shared" si="11"/>
        <v>0.69620253164556967</v>
      </c>
      <c r="K165" s="4">
        <v>90</v>
      </c>
      <c r="L165" s="38">
        <v>3.5</v>
      </c>
      <c r="M165" s="4">
        <v>58</v>
      </c>
      <c r="N165" s="43">
        <f t="shared" si="12"/>
        <v>0.64444444444444449</v>
      </c>
      <c r="O165" s="4">
        <v>98</v>
      </c>
      <c r="P165" s="38">
        <v>3.5714285714280001</v>
      </c>
      <c r="Q165" s="4">
        <v>56</v>
      </c>
      <c r="R165" s="43">
        <f t="shared" si="13"/>
        <v>0.5714285714285714</v>
      </c>
      <c r="S165" s="4">
        <v>78</v>
      </c>
      <c r="T165" s="38">
        <v>3.5769230769229998</v>
      </c>
      <c r="U165" s="4">
        <v>47</v>
      </c>
      <c r="V165" s="43">
        <f t="shared" si="14"/>
        <v>0.60256410256410253</v>
      </c>
    </row>
    <row r="166" spans="1:22" ht="13.5" thickBot="1" x14ac:dyDescent="0.25">
      <c r="A166" s="50"/>
      <c r="B166" s="2" t="s">
        <v>21</v>
      </c>
      <c r="C166" s="4">
        <v>119</v>
      </c>
      <c r="D166" s="38">
        <v>2.8991596638649999</v>
      </c>
      <c r="E166" s="4">
        <v>94</v>
      </c>
      <c r="F166" s="43">
        <f t="shared" si="10"/>
        <v>0.78991596638655459</v>
      </c>
      <c r="G166" s="4">
        <v>102</v>
      </c>
      <c r="H166" s="38">
        <v>3.2843137254900001</v>
      </c>
      <c r="I166" s="4">
        <v>69</v>
      </c>
      <c r="J166" s="43">
        <f t="shared" si="11"/>
        <v>0.67647058823529416</v>
      </c>
      <c r="K166" s="4">
        <v>105</v>
      </c>
      <c r="L166" s="38">
        <v>3.619047619047</v>
      </c>
      <c r="M166" s="4">
        <v>54</v>
      </c>
      <c r="N166" s="43">
        <f t="shared" si="12"/>
        <v>0.51428571428571423</v>
      </c>
      <c r="O166" s="4">
        <v>75</v>
      </c>
      <c r="P166" s="38">
        <v>3.6133333333330002</v>
      </c>
      <c r="Q166" s="4">
        <v>40</v>
      </c>
      <c r="R166" s="43">
        <f t="shared" si="13"/>
        <v>0.53333333333333333</v>
      </c>
      <c r="S166" s="4">
        <v>77</v>
      </c>
      <c r="T166" s="38">
        <v>3.8571428571420001</v>
      </c>
      <c r="U166" s="4">
        <v>37</v>
      </c>
      <c r="V166" s="43">
        <f t="shared" si="14"/>
        <v>0.48051948051948051</v>
      </c>
    </row>
    <row r="167" spans="1:22" ht="13.5" thickBot="1" x14ac:dyDescent="0.25">
      <c r="A167" s="50"/>
      <c r="B167" s="2" t="s">
        <v>28</v>
      </c>
      <c r="C167" s="4">
        <v>172</v>
      </c>
      <c r="D167" s="38">
        <v>2.9302325581390001</v>
      </c>
      <c r="E167" s="4">
        <v>126</v>
      </c>
      <c r="F167" s="43">
        <f t="shared" si="10"/>
        <v>0.73255813953488369</v>
      </c>
      <c r="G167" s="4">
        <v>158</v>
      </c>
      <c r="H167" s="38">
        <v>3.2468354430369999</v>
      </c>
      <c r="I167" s="4">
        <v>101</v>
      </c>
      <c r="J167" s="43">
        <f t="shared" si="11"/>
        <v>0.63924050632911389</v>
      </c>
      <c r="K167" s="4">
        <v>126</v>
      </c>
      <c r="L167" s="38">
        <v>3.706349206349</v>
      </c>
      <c r="M167" s="4">
        <v>62</v>
      </c>
      <c r="N167" s="43">
        <f t="shared" si="12"/>
        <v>0.49206349206349204</v>
      </c>
      <c r="O167" s="4">
        <v>100</v>
      </c>
      <c r="P167" s="38">
        <v>3.71</v>
      </c>
      <c r="Q167" s="4">
        <v>49</v>
      </c>
      <c r="R167" s="43">
        <f t="shared" si="13"/>
        <v>0.49</v>
      </c>
      <c r="S167" s="4">
        <v>110</v>
      </c>
      <c r="T167" s="38">
        <v>3.5363636363630002</v>
      </c>
      <c r="U167" s="4">
        <v>63</v>
      </c>
      <c r="V167" s="43">
        <f t="shared" si="14"/>
        <v>0.57272727272727275</v>
      </c>
    </row>
    <row r="168" spans="1:22" ht="13.5" thickBot="1" x14ac:dyDescent="0.25">
      <c r="A168" s="50"/>
      <c r="B168" s="2" t="s">
        <v>22</v>
      </c>
      <c r="C168" s="4">
        <v>186</v>
      </c>
      <c r="D168" s="38">
        <v>3.2150537634399998</v>
      </c>
      <c r="E168" s="4">
        <v>140</v>
      </c>
      <c r="F168" s="43">
        <f t="shared" si="10"/>
        <v>0.75268817204301075</v>
      </c>
      <c r="G168" s="4">
        <v>217</v>
      </c>
      <c r="H168" s="38">
        <v>3.5345622119810001</v>
      </c>
      <c r="I168" s="4">
        <v>121</v>
      </c>
      <c r="J168" s="43">
        <f t="shared" si="11"/>
        <v>0.55760368663594473</v>
      </c>
      <c r="K168" s="4">
        <v>186</v>
      </c>
      <c r="L168" s="38">
        <v>3.5430107526880001</v>
      </c>
      <c r="M168" s="4">
        <v>106</v>
      </c>
      <c r="N168" s="43">
        <f t="shared" si="12"/>
        <v>0.56989247311827962</v>
      </c>
      <c r="O168" s="4">
        <v>207</v>
      </c>
      <c r="P168" s="38">
        <v>3.6280193236709999</v>
      </c>
      <c r="Q168" s="4">
        <v>115</v>
      </c>
      <c r="R168" s="43">
        <f t="shared" si="13"/>
        <v>0.55555555555555558</v>
      </c>
      <c r="S168" s="4">
        <v>190</v>
      </c>
      <c r="T168" s="38">
        <v>3.5157894736839999</v>
      </c>
      <c r="U168" s="4">
        <v>115</v>
      </c>
      <c r="V168" s="43">
        <f t="shared" si="14"/>
        <v>0.60526315789473684</v>
      </c>
    </row>
    <row r="169" spans="1:22" ht="13.5" thickBot="1" x14ac:dyDescent="0.25">
      <c r="A169" s="50"/>
      <c r="B169" s="2" t="s">
        <v>26</v>
      </c>
      <c r="C169" s="4">
        <v>200</v>
      </c>
      <c r="D169" s="38">
        <v>3.5049999999999999</v>
      </c>
      <c r="E169" s="4">
        <v>122</v>
      </c>
      <c r="F169" s="43">
        <f t="shared" si="10"/>
        <v>0.61</v>
      </c>
      <c r="G169" s="4">
        <v>208</v>
      </c>
      <c r="H169" s="38">
        <v>3.4519230769229998</v>
      </c>
      <c r="I169" s="4">
        <v>130</v>
      </c>
      <c r="J169" s="43">
        <f t="shared" si="11"/>
        <v>0.625</v>
      </c>
      <c r="K169" s="4">
        <v>247</v>
      </c>
      <c r="L169" s="38">
        <v>3.3927125506069999</v>
      </c>
      <c r="M169" s="4">
        <v>162</v>
      </c>
      <c r="N169" s="43">
        <f t="shared" si="12"/>
        <v>0.65587044534412953</v>
      </c>
      <c r="O169" s="4">
        <v>248</v>
      </c>
      <c r="P169" s="38">
        <v>3.5322580645160002</v>
      </c>
      <c r="Q169" s="4">
        <v>138</v>
      </c>
      <c r="R169" s="43">
        <f t="shared" si="13"/>
        <v>0.55645161290322576</v>
      </c>
      <c r="S169" s="4">
        <v>248</v>
      </c>
      <c r="T169" s="38">
        <v>3.5080645161290001</v>
      </c>
      <c r="U169" s="4">
        <v>155</v>
      </c>
      <c r="V169" s="43">
        <f t="shared" si="14"/>
        <v>0.625</v>
      </c>
    </row>
    <row r="170" spans="1:22" ht="13.5" thickBot="1" x14ac:dyDescent="0.25">
      <c r="A170" s="50"/>
      <c r="B170" s="2" t="s">
        <v>15</v>
      </c>
      <c r="C170" s="4">
        <v>34</v>
      </c>
      <c r="D170" s="38">
        <v>3.1764705882349999</v>
      </c>
      <c r="E170" s="4">
        <v>25</v>
      </c>
      <c r="F170" s="43">
        <f t="shared" si="10"/>
        <v>0.73529411764705888</v>
      </c>
      <c r="G170" s="4">
        <v>36</v>
      </c>
      <c r="H170" s="38">
        <v>3.3055555555549998</v>
      </c>
      <c r="I170" s="4">
        <v>26</v>
      </c>
      <c r="J170" s="43">
        <f t="shared" si="11"/>
        <v>0.72222222222222221</v>
      </c>
      <c r="K170" s="4">
        <v>49</v>
      </c>
      <c r="L170" s="38">
        <v>3.5510204081630001</v>
      </c>
      <c r="M170" s="4">
        <v>30</v>
      </c>
      <c r="N170" s="43">
        <f t="shared" si="12"/>
        <v>0.61224489795918369</v>
      </c>
      <c r="O170" s="4">
        <v>47</v>
      </c>
      <c r="P170" s="38">
        <v>3.5106382978720001</v>
      </c>
      <c r="Q170" s="4">
        <v>25</v>
      </c>
      <c r="R170" s="43">
        <f t="shared" si="13"/>
        <v>0.53191489361702127</v>
      </c>
      <c r="S170" s="4">
        <v>48</v>
      </c>
      <c r="T170" s="38">
        <v>3.458333333333</v>
      </c>
      <c r="U170" s="4">
        <v>32</v>
      </c>
      <c r="V170" s="43">
        <f t="shared" si="14"/>
        <v>0.66666666666666663</v>
      </c>
    </row>
    <row r="171" spans="1:22" ht="13.5" thickBot="1" x14ac:dyDescent="0.25">
      <c r="A171" s="50"/>
      <c r="B171" s="2" t="s">
        <v>76</v>
      </c>
      <c r="C171" s="3"/>
      <c r="D171" s="39"/>
      <c r="E171" s="3"/>
      <c r="F171" s="43"/>
      <c r="G171" s="3"/>
      <c r="H171" s="39"/>
      <c r="I171" s="3"/>
      <c r="J171" s="43"/>
      <c r="K171" s="4">
        <v>23</v>
      </c>
      <c r="L171" s="38">
        <v>3.1739130434780001</v>
      </c>
      <c r="M171" s="4">
        <v>21</v>
      </c>
      <c r="N171" s="43">
        <f t="shared" si="12"/>
        <v>0.91304347826086951</v>
      </c>
      <c r="O171" s="4">
        <v>47</v>
      </c>
      <c r="P171" s="38">
        <v>3.106382978723</v>
      </c>
      <c r="Q171" s="4">
        <v>38</v>
      </c>
      <c r="R171" s="43">
        <f t="shared" si="13"/>
        <v>0.80851063829787229</v>
      </c>
      <c r="S171" s="4">
        <v>59</v>
      </c>
      <c r="T171" s="38">
        <v>3.3728813559319999</v>
      </c>
      <c r="U171" s="4">
        <v>40</v>
      </c>
      <c r="V171" s="43">
        <f t="shared" si="14"/>
        <v>0.67796610169491522</v>
      </c>
    </row>
    <row r="172" spans="1:22" ht="13.5" thickBot="1" x14ac:dyDescent="0.25">
      <c r="A172" s="50"/>
      <c r="B172" s="2" t="s">
        <v>33</v>
      </c>
      <c r="C172" s="4">
        <v>155</v>
      </c>
      <c r="D172" s="38">
        <v>3.683870967741</v>
      </c>
      <c r="E172" s="4">
        <v>79</v>
      </c>
      <c r="F172" s="43">
        <f t="shared" si="10"/>
        <v>0.50967741935483868</v>
      </c>
      <c r="G172" s="4">
        <v>137</v>
      </c>
      <c r="H172" s="38">
        <v>3.6423357664229998</v>
      </c>
      <c r="I172" s="4">
        <v>68</v>
      </c>
      <c r="J172" s="43">
        <f t="shared" si="11"/>
        <v>0.49635036496350365</v>
      </c>
      <c r="K172" s="4">
        <v>127</v>
      </c>
      <c r="L172" s="38">
        <v>3.4881889763770002</v>
      </c>
      <c r="M172" s="4">
        <v>70</v>
      </c>
      <c r="N172" s="43">
        <f t="shared" si="12"/>
        <v>0.55118110236220474</v>
      </c>
      <c r="O172" s="4">
        <v>107</v>
      </c>
      <c r="P172" s="38">
        <v>3.5420560747660002</v>
      </c>
      <c r="Q172" s="4">
        <v>51</v>
      </c>
      <c r="R172" s="43">
        <f t="shared" si="13"/>
        <v>0.47663551401869159</v>
      </c>
      <c r="S172" s="4">
        <v>117</v>
      </c>
      <c r="T172" s="38">
        <v>3.4017094017090002</v>
      </c>
      <c r="U172" s="4">
        <v>67</v>
      </c>
      <c r="V172" s="43">
        <f t="shared" si="14"/>
        <v>0.57264957264957261</v>
      </c>
    </row>
    <row r="173" spans="1:22" ht="13.5" thickBot="1" x14ac:dyDescent="0.25">
      <c r="A173" s="50"/>
      <c r="B173" s="2" t="s">
        <v>40</v>
      </c>
      <c r="C173" s="4">
        <v>39</v>
      </c>
      <c r="D173" s="38">
        <v>3.1794871794869999</v>
      </c>
      <c r="E173" s="4">
        <v>27</v>
      </c>
      <c r="F173" s="43">
        <f t="shared" si="10"/>
        <v>0.69230769230769229</v>
      </c>
      <c r="G173" s="4">
        <v>47</v>
      </c>
      <c r="H173" s="38">
        <v>3.2553191489360001</v>
      </c>
      <c r="I173" s="4">
        <v>29</v>
      </c>
      <c r="J173" s="43">
        <f t="shared" si="11"/>
        <v>0.61702127659574468</v>
      </c>
      <c r="K173" s="4">
        <v>52</v>
      </c>
      <c r="L173" s="38">
        <v>3.8269230769229998</v>
      </c>
      <c r="M173" s="4">
        <v>20</v>
      </c>
      <c r="N173" s="43">
        <f t="shared" si="12"/>
        <v>0.38461538461538464</v>
      </c>
      <c r="O173" s="4">
        <v>48</v>
      </c>
      <c r="P173" s="38">
        <v>3.5416666666659999</v>
      </c>
      <c r="Q173" s="4">
        <v>26</v>
      </c>
      <c r="R173" s="43">
        <f t="shared" si="13"/>
        <v>0.54166666666666663</v>
      </c>
      <c r="S173" s="4">
        <v>44</v>
      </c>
      <c r="T173" s="38">
        <v>3.613636363636</v>
      </c>
      <c r="U173" s="4">
        <v>19</v>
      </c>
      <c r="V173" s="43">
        <f t="shared" si="14"/>
        <v>0.43181818181818182</v>
      </c>
    </row>
    <row r="174" spans="1:22" ht="13.5" thickBot="1" x14ac:dyDescent="0.25">
      <c r="A174" s="51"/>
      <c r="B174" s="2" t="s">
        <v>45</v>
      </c>
      <c r="C174" s="4">
        <v>41</v>
      </c>
      <c r="D174" s="38">
        <v>3.60975609756</v>
      </c>
      <c r="E174" s="4">
        <v>22</v>
      </c>
      <c r="F174" s="43">
        <f t="shared" si="10"/>
        <v>0.53658536585365857</v>
      </c>
      <c r="G174" s="4">
        <v>42</v>
      </c>
      <c r="H174" s="38">
        <v>4.0476190476190004</v>
      </c>
      <c r="I174" s="4">
        <v>13</v>
      </c>
      <c r="J174" s="43">
        <f t="shared" si="11"/>
        <v>0.30952380952380953</v>
      </c>
      <c r="K174" s="4">
        <v>62</v>
      </c>
      <c r="L174" s="38">
        <v>3.9838709677409998</v>
      </c>
      <c r="M174" s="4">
        <v>18</v>
      </c>
      <c r="N174" s="43">
        <f t="shared" si="12"/>
        <v>0.29032258064516131</v>
      </c>
      <c r="O174" s="4">
        <v>67</v>
      </c>
      <c r="P174" s="38">
        <v>4.1343283582080002</v>
      </c>
      <c r="Q174" s="4">
        <v>19</v>
      </c>
      <c r="R174" s="43">
        <f t="shared" si="13"/>
        <v>0.28358208955223879</v>
      </c>
      <c r="S174" s="4">
        <v>64</v>
      </c>
      <c r="T174" s="38">
        <v>3.78125</v>
      </c>
      <c r="U174" s="4">
        <v>27</v>
      </c>
      <c r="V174" s="43">
        <f t="shared" si="14"/>
        <v>0.421875</v>
      </c>
    </row>
    <row r="175" spans="1:22" ht="13.5" thickBot="1" x14ac:dyDescent="0.25">
      <c r="A175" s="52" t="s">
        <v>77</v>
      </c>
      <c r="B175" s="2" t="s">
        <v>8</v>
      </c>
      <c r="C175" s="4">
        <v>86</v>
      </c>
      <c r="D175" s="38">
        <v>3.4534883720930001</v>
      </c>
      <c r="E175" s="4">
        <v>56</v>
      </c>
      <c r="F175" s="43">
        <f t="shared" si="10"/>
        <v>0.65116279069767447</v>
      </c>
      <c r="G175" s="4">
        <v>114</v>
      </c>
      <c r="H175" s="38">
        <v>3.5</v>
      </c>
      <c r="I175" s="4">
        <v>72</v>
      </c>
      <c r="J175" s="43">
        <f t="shared" si="11"/>
        <v>0.63157894736842102</v>
      </c>
      <c r="K175" s="4">
        <v>118</v>
      </c>
      <c r="L175" s="38">
        <v>3.355932203389</v>
      </c>
      <c r="M175" s="4">
        <v>86</v>
      </c>
      <c r="N175" s="43">
        <f t="shared" si="12"/>
        <v>0.72881355932203384</v>
      </c>
      <c r="O175" s="4">
        <v>175</v>
      </c>
      <c r="P175" s="38">
        <v>3.314285714285</v>
      </c>
      <c r="Q175" s="4">
        <v>131</v>
      </c>
      <c r="R175" s="43">
        <f t="shared" si="13"/>
        <v>0.74857142857142855</v>
      </c>
      <c r="S175" s="4">
        <v>159</v>
      </c>
      <c r="T175" s="38">
        <v>3.4150943396220002</v>
      </c>
      <c r="U175" s="4">
        <v>113</v>
      </c>
      <c r="V175" s="43">
        <f t="shared" si="14"/>
        <v>0.71069182389937102</v>
      </c>
    </row>
    <row r="176" spans="1:22" ht="13.5" thickBot="1" x14ac:dyDescent="0.25">
      <c r="A176" s="50"/>
      <c r="B176" s="2" t="s">
        <v>30</v>
      </c>
      <c r="C176" s="4">
        <v>107</v>
      </c>
      <c r="D176" s="38">
        <v>3.0934579439249998</v>
      </c>
      <c r="E176" s="4">
        <v>86</v>
      </c>
      <c r="F176" s="43">
        <f t="shared" si="10"/>
        <v>0.80373831775700932</v>
      </c>
      <c r="G176" s="4">
        <v>108</v>
      </c>
      <c r="H176" s="38">
        <v>3.1574074074070002</v>
      </c>
      <c r="I176" s="4">
        <v>78</v>
      </c>
      <c r="J176" s="43">
        <f t="shared" si="11"/>
        <v>0.72222222222222221</v>
      </c>
      <c r="K176" s="4">
        <v>71</v>
      </c>
      <c r="L176" s="38">
        <v>3.3521126760560001</v>
      </c>
      <c r="M176" s="4">
        <v>52</v>
      </c>
      <c r="N176" s="43">
        <f t="shared" si="12"/>
        <v>0.73239436619718312</v>
      </c>
      <c r="O176" s="4">
        <v>97</v>
      </c>
      <c r="P176" s="38">
        <v>3.154639175257</v>
      </c>
      <c r="Q176" s="4">
        <v>75</v>
      </c>
      <c r="R176" s="43">
        <f t="shared" si="13"/>
        <v>0.77319587628865982</v>
      </c>
      <c r="S176" s="4">
        <v>26</v>
      </c>
      <c r="T176" s="38">
        <v>4.5</v>
      </c>
      <c r="U176" s="3"/>
      <c r="V176" s="43">
        <f t="shared" si="14"/>
        <v>0</v>
      </c>
    </row>
    <row r="177" spans="1:22" ht="13.5" thickBot="1" x14ac:dyDescent="0.25">
      <c r="A177" s="50"/>
      <c r="B177" s="2" t="s">
        <v>9</v>
      </c>
      <c r="C177" s="4">
        <v>14</v>
      </c>
      <c r="D177" s="38">
        <v>3.2142857142849999</v>
      </c>
      <c r="E177" s="4">
        <v>9</v>
      </c>
      <c r="F177" s="43">
        <f t="shared" si="10"/>
        <v>0.6428571428571429</v>
      </c>
      <c r="G177" s="4">
        <v>14</v>
      </c>
      <c r="H177" s="38">
        <v>3.285714285714</v>
      </c>
      <c r="I177" s="4">
        <v>11</v>
      </c>
      <c r="J177" s="43">
        <f t="shared" si="11"/>
        <v>0.7857142857142857</v>
      </c>
      <c r="K177" s="4">
        <v>18</v>
      </c>
      <c r="L177" s="38">
        <v>3.4444444444440001</v>
      </c>
      <c r="M177" s="4">
        <v>11</v>
      </c>
      <c r="N177" s="43">
        <f t="shared" si="12"/>
        <v>0.61111111111111116</v>
      </c>
      <c r="O177" s="4">
        <v>22</v>
      </c>
      <c r="P177" s="38">
        <v>3.2272727272720001</v>
      </c>
      <c r="Q177" s="4">
        <v>17</v>
      </c>
      <c r="R177" s="43">
        <f t="shared" si="13"/>
        <v>0.77272727272727271</v>
      </c>
      <c r="S177" s="4">
        <v>9</v>
      </c>
      <c r="T177" s="38">
        <v>4.1111111111109997</v>
      </c>
      <c r="U177" s="3"/>
      <c r="V177" s="43">
        <f t="shared" si="14"/>
        <v>0</v>
      </c>
    </row>
    <row r="178" spans="1:22" ht="13.5" thickBot="1" x14ac:dyDescent="0.25">
      <c r="A178" s="50"/>
      <c r="B178" s="2" t="s">
        <v>10</v>
      </c>
      <c r="C178" s="4">
        <v>33</v>
      </c>
      <c r="D178" s="38">
        <v>3.6363636363629999</v>
      </c>
      <c r="E178" s="4">
        <v>19</v>
      </c>
      <c r="F178" s="43">
        <f t="shared" si="10"/>
        <v>0.5757575757575758</v>
      </c>
      <c r="G178" s="4">
        <v>32</v>
      </c>
      <c r="H178" s="38">
        <v>3.5625</v>
      </c>
      <c r="I178" s="4">
        <v>19</v>
      </c>
      <c r="J178" s="43">
        <f t="shared" si="11"/>
        <v>0.59375</v>
      </c>
      <c r="K178" s="4">
        <v>44</v>
      </c>
      <c r="L178" s="38">
        <v>3.681818181818</v>
      </c>
      <c r="M178" s="4">
        <v>25</v>
      </c>
      <c r="N178" s="43">
        <f t="shared" si="12"/>
        <v>0.56818181818181823</v>
      </c>
      <c r="O178" s="4">
        <v>35</v>
      </c>
      <c r="P178" s="38">
        <v>3.6571428571419999</v>
      </c>
      <c r="Q178" s="4">
        <v>14</v>
      </c>
      <c r="R178" s="43">
        <f t="shared" si="13"/>
        <v>0.4</v>
      </c>
      <c r="S178" s="4">
        <v>32</v>
      </c>
      <c r="T178" s="38">
        <v>3.8125</v>
      </c>
      <c r="U178" s="4">
        <v>10</v>
      </c>
      <c r="V178" s="43">
        <f t="shared" si="14"/>
        <v>0.3125</v>
      </c>
    </row>
    <row r="179" spans="1:22" ht="13.5" thickBot="1" x14ac:dyDescent="0.25">
      <c r="A179" s="50"/>
      <c r="B179" s="2" t="s">
        <v>41</v>
      </c>
      <c r="C179" s="4">
        <v>42</v>
      </c>
      <c r="D179" s="38">
        <v>3.5476190476189999</v>
      </c>
      <c r="E179" s="4">
        <v>25</v>
      </c>
      <c r="F179" s="43">
        <f t="shared" si="10"/>
        <v>0.59523809523809523</v>
      </c>
      <c r="G179" s="4">
        <v>22</v>
      </c>
      <c r="H179" s="38">
        <v>3.681818181818</v>
      </c>
      <c r="I179" s="4">
        <v>10</v>
      </c>
      <c r="J179" s="43">
        <f t="shared" si="11"/>
        <v>0.45454545454545453</v>
      </c>
      <c r="K179" s="4">
        <v>25</v>
      </c>
      <c r="L179" s="38">
        <v>3.32</v>
      </c>
      <c r="M179" s="4">
        <v>19</v>
      </c>
      <c r="N179" s="43">
        <f t="shared" si="12"/>
        <v>0.76</v>
      </c>
      <c r="O179" s="4">
        <v>42</v>
      </c>
      <c r="P179" s="38">
        <v>3.3809523809519999</v>
      </c>
      <c r="Q179" s="4">
        <v>27</v>
      </c>
      <c r="R179" s="43">
        <f t="shared" si="13"/>
        <v>0.6428571428571429</v>
      </c>
      <c r="S179" s="4">
        <v>30</v>
      </c>
      <c r="T179" s="38">
        <v>3.6</v>
      </c>
      <c r="U179" s="4">
        <v>17</v>
      </c>
      <c r="V179" s="43">
        <f t="shared" si="14"/>
        <v>0.56666666666666665</v>
      </c>
    </row>
    <row r="180" spans="1:22" ht="13.5" thickBot="1" x14ac:dyDescent="0.25">
      <c r="A180" s="50"/>
      <c r="B180" s="2" t="s">
        <v>44</v>
      </c>
      <c r="C180" s="4">
        <v>34</v>
      </c>
      <c r="D180" s="38">
        <v>3.5882352941170002</v>
      </c>
      <c r="E180" s="4">
        <v>23</v>
      </c>
      <c r="F180" s="43">
        <f t="shared" si="10"/>
        <v>0.67647058823529416</v>
      </c>
      <c r="G180" s="4">
        <v>41</v>
      </c>
      <c r="H180" s="38">
        <v>3.9512195121949998</v>
      </c>
      <c r="I180" s="4">
        <v>16</v>
      </c>
      <c r="J180" s="43">
        <f t="shared" si="11"/>
        <v>0.3902439024390244</v>
      </c>
      <c r="K180" s="4">
        <v>31</v>
      </c>
      <c r="L180" s="38">
        <v>3.387096774193</v>
      </c>
      <c r="M180" s="4">
        <v>21</v>
      </c>
      <c r="N180" s="43">
        <f t="shared" si="12"/>
        <v>0.67741935483870963</v>
      </c>
      <c r="O180" s="4">
        <v>42</v>
      </c>
      <c r="P180" s="38">
        <v>3.5952380952379999</v>
      </c>
      <c r="Q180" s="4">
        <v>24</v>
      </c>
      <c r="R180" s="43">
        <f t="shared" si="13"/>
        <v>0.5714285714285714</v>
      </c>
      <c r="S180" s="4">
        <v>43</v>
      </c>
      <c r="T180" s="38">
        <v>3.232558139534</v>
      </c>
      <c r="U180" s="4">
        <v>30</v>
      </c>
      <c r="V180" s="43">
        <f t="shared" si="14"/>
        <v>0.69767441860465118</v>
      </c>
    </row>
    <row r="181" spans="1:22" ht="13.5" thickBot="1" x14ac:dyDescent="0.25">
      <c r="A181" s="50"/>
      <c r="B181" s="2" t="s">
        <v>62</v>
      </c>
      <c r="C181" s="4">
        <v>35</v>
      </c>
      <c r="D181" s="38">
        <v>3.0571428571419998</v>
      </c>
      <c r="E181" s="4">
        <v>33</v>
      </c>
      <c r="F181" s="43">
        <f t="shared" si="10"/>
        <v>0.94285714285714284</v>
      </c>
      <c r="G181" s="4">
        <v>42</v>
      </c>
      <c r="H181" s="38">
        <v>3.3095238095230002</v>
      </c>
      <c r="I181" s="4">
        <v>32</v>
      </c>
      <c r="J181" s="43">
        <f t="shared" si="11"/>
        <v>0.76190476190476186</v>
      </c>
      <c r="K181" s="4">
        <v>53</v>
      </c>
      <c r="L181" s="38">
        <v>3.3018867924520001</v>
      </c>
      <c r="M181" s="4">
        <v>40</v>
      </c>
      <c r="N181" s="43">
        <f t="shared" si="12"/>
        <v>0.75471698113207553</v>
      </c>
      <c r="O181" s="4">
        <v>45</v>
      </c>
      <c r="P181" s="38">
        <v>3.2888888888880001</v>
      </c>
      <c r="Q181" s="4">
        <v>32</v>
      </c>
      <c r="R181" s="43">
        <f t="shared" si="13"/>
        <v>0.71111111111111114</v>
      </c>
      <c r="S181" s="4">
        <v>38</v>
      </c>
      <c r="T181" s="38">
        <v>3.1842105263149998</v>
      </c>
      <c r="U181" s="4">
        <v>29</v>
      </c>
      <c r="V181" s="43">
        <f t="shared" si="14"/>
        <v>0.76315789473684215</v>
      </c>
    </row>
    <row r="182" spans="1:22" ht="13.5" thickBot="1" x14ac:dyDescent="0.25">
      <c r="A182" s="50"/>
      <c r="B182" s="2" t="s">
        <v>29</v>
      </c>
      <c r="C182" s="4">
        <v>10</v>
      </c>
      <c r="D182" s="38">
        <v>3.5</v>
      </c>
      <c r="E182" s="4">
        <v>8</v>
      </c>
      <c r="F182" s="43">
        <f t="shared" si="10"/>
        <v>0.8</v>
      </c>
      <c r="G182" s="4">
        <v>16</v>
      </c>
      <c r="H182" s="38">
        <v>3.4375</v>
      </c>
      <c r="I182" s="4">
        <v>10</v>
      </c>
      <c r="J182" s="43">
        <f t="shared" si="11"/>
        <v>0.625</v>
      </c>
      <c r="K182" s="4">
        <v>11</v>
      </c>
      <c r="L182" s="38">
        <v>3.4545454545449998</v>
      </c>
      <c r="M182" s="4">
        <v>7</v>
      </c>
      <c r="N182" s="43">
        <f t="shared" si="12"/>
        <v>0.63636363636363635</v>
      </c>
      <c r="O182" s="4">
        <v>13</v>
      </c>
      <c r="P182" s="38">
        <v>3.6153846153839999</v>
      </c>
      <c r="Q182" s="4">
        <v>9</v>
      </c>
      <c r="R182" s="43">
        <f t="shared" si="13"/>
        <v>0.69230769230769229</v>
      </c>
      <c r="S182" s="4">
        <v>10</v>
      </c>
      <c r="T182" s="38">
        <v>3.3</v>
      </c>
      <c r="U182" s="4">
        <v>7</v>
      </c>
      <c r="V182" s="43">
        <f t="shared" si="14"/>
        <v>0.7</v>
      </c>
    </row>
    <row r="183" spans="1:22" ht="13.5" thickBot="1" x14ac:dyDescent="0.25">
      <c r="A183" s="50"/>
      <c r="B183" s="2" t="s">
        <v>16</v>
      </c>
      <c r="C183" s="4">
        <v>22</v>
      </c>
      <c r="D183" s="38">
        <v>3.5</v>
      </c>
      <c r="E183" s="4">
        <v>15</v>
      </c>
      <c r="F183" s="43">
        <f t="shared" si="10"/>
        <v>0.68181818181818177</v>
      </c>
      <c r="G183" s="4">
        <v>31</v>
      </c>
      <c r="H183" s="38">
        <v>3.322580645161</v>
      </c>
      <c r="I183" s="4">
        <v>25</v>
      </c>
      <c r="J183" s="43">
        <f t="shared" si="11"/>
        <v>0.80645161290322576</v>
      </c>
      <c r="K183" s="4">
        <v>26</v>
      </c>
      <c r="L183" s="38">
        <v>3.3076923076920002</v>
      </c>
      <c r="M183" s="4">
        <v>20</v>
      </c>
      <c r="N183" s="43">
        <f t="shared" si="12"/>
        <v>0.76923076923076927</v>
      </c>
      <c r="O183" s="4">
        <v>34</v>
      </c>
      <c r="P183" s="38">
        <v>3.2647058823520001</v>
      </c>
      <c r="Q183" s="4">
        <v>29</v>
      </c>
      <c r="R183" s="43">
        <f t="shared" si="13"/>
        <v>0.8529411764705882</v>
      </c>
      <c r="S183" s="4">
        <v>37</v>
      </c>
      <c r="T183" s="38">
        <v>3.5135135135129998</v>
      </c>
      <c r="U183" s="4">
        <v>29</v>
      </c>
      <c r="V183" s="43">
        <f t="shared" si="14"/>
        <v>0.78378378378378377</v>
      </c>
    </row>
    <row r="184" spans="1:22" ht="13.5" thickBot="1" x14ac:dyDescent="0.25">
      <c r="A184" s="50"/>
      <c r="B184" s="2" t="s">
        <v>28</v>
      </c>
      <c r="C184" s="4">
        <v>88</v>
      </c>
      <c r="D184" s="38">
        <v>3.3977272727269998</v>
      </c>
      <c r="E184" s="4">
        <v>65</v>
      </c>
      <c r="F184" s="43">
        <f t="shared" si="10"/>
        <v>0.73863636363636365</v>
      </c>
      <c r="G184" s="4">
        <v>97</v>
      </c>
      <c r="H184" s="38">
        <v>3.2577319587620002</v>
      </c>
      <c r="I184" s="4">
        <v>76</v>
      </c>
      <c r="J184" s="43">
        <f t="shared" si="11"/>
        <v>0.78350515463917525</v>
      </c>
      <c r="K184" s="4">
        <v>86</v>
      </c>
      <c r="L184" s="38">
        <v>3.4418604651160001</v>
      </c>
      <c r="M184" s="4">
        <v>59</v>
      </c>
      <c r="N184" s="43">
        <f t="shared" si="12"/>
        <v>0.68604651162790697</v>
      </c>
      <c r="O184" s="4">
        <v>91</v>
      </c>
      <c r="P184" s="38">
        <v>3.3076923076920002</v>
      </c>
      <c r="Q184" s="4">
        <v>65</v>
      </c>
      <c r="R184" s="43">
        <f t="shared" si="13"/>
        <v>0.7142857142857143</v>
      </c>
      <c r="S184" s="4">
        <v>75</v>
      </c>
      <c r="T184" s="38">
        <v>3.28</v>
      </c>
      <c r="U184" s="4">
        <v>50</v>
      </c>
      <c r="V184" s="43">
        <f t="shared" si="14"/>
        <v>0.66666666666666663</v>
      </c>
    </row>
    <row r="185" spans="1:22" ht="13.5" thickBot="1" x14ac:dyDescent="0.25">
      <c r="A185" s="50"/>
      <c r="B185" s="2" t="s">
        <v>21</v>
      </c>
      <c r="C185" s="4">
        <v>72</v>
      </c>
      <c r="D185" s="38">
        <v>3.208333333333</v>
      </c>
      <c r="E185" s="4">
        <v>58</v>
      </c>
      <c r="F185" s="43">
        <f t="shared" si="10"/>
        <v>0.80555555555555558</v>
      </c>
      <c r="G185" s="4">
        <v>83</v>
      </c>
      <c r="H185" s="38">
        <v>3.3012048192769998</v>
      </c>
      <c r="I185" s="4">
        <v>64</v>
      </c>
      <c r="J185" s="43">
        <f t="shared" si="11"/>
        <v>0.77108433734939763</v>
      </c>
      <c r="K185" s="4">
        <v>80</v>
      </c>
      <c r="L185" s="38">
        <v>3.35</v>
      </c>
      <c r="M185" s="4">
        <v>57</v>
      </c>
      <c r="N185" s="43">
        <f t="shared" si="12"/>
        <v>0.71250000000000002</v>
      </c>
      <c r="O185" s="4">
        <v>69</v>
      </c>
      <c r="P185" s="38">
        <v>3.3188405797099998</v>
      </c>
      <c r="Q185" s="4">
        <v>48</v>
      </c>
      <c r="R185" s="43">
        <f t="shared" si="13"/>
        <v>0.69565217391304346</v>
      </c>
      <c r="S185" s="4">
        <v>54</v>
      </c>
      <c r="T185" s="38">
        <v>3.2777777777770001</v>
      </c>
      <c r="U185" s="4">
        <v>38</v>
      </c>
      <c r="V185" s="43">
        <f t="shared" si="14"/>
        <v>0.70370370370370372</v>
      </c>
    </row>
    <row r="186" spans="1:22" ht="13.5" thickBot="1" x14ac:dyDescent="0.25">
      <c r="A186" s="50"/>
      <c r="B186" s="2" t="s">
        <v>12</v>
      </c>
      <c r="C186" s="4">
        <v>27</v>
      </c>
      <c r="D186" s="38">
        <v>3.2222222222219998</v>
      </c>
      <c r="E186" s="4">
        <v>21</v>
      </c>
      <c r="F186" s="43">
        <f t="shared" si="10"/>
        <v>0.77777777777777779</v>
      </c>
      <c r="G186" s="4">
        <v>28</v>
      </c>
      <c r="H186" s="38">
        <v>3.3571428571420001</v>
      </c>
      <c r="I186" s="4">
        <v>18</v>
      </c>
      <c r="J186" s="43">
        <f t="shared" si="11"/>
        <v>0.6428571428571429</v>
      </c>
      <c r="K186" s="4">
        <v>23</v>
      </c>
      <c r="L186" s="38">
        <v>3.2173913043470002</v>
      </c>
      <c r="M186" s="4">
        <v>21</v>
      </c>
      <c r="N186" s="43">
        <f t="shared" si="12"/>
        <v>0.91304347826086951</v>
      </c>
      <c r="O186" s="4">
        <v>19</v>
      </c>
      <c r="P186" s="38">
        <v>3.263157894736</v>
      </c>
      <c r="Q186" s="4">
        <v>13</v>
      </c>
      <c r="R186" s="43">
        <f t="shared" si="13"/>
        <v>0.68421052631578949</v>
      </c>
      <c r="S186" s="4">
        <v>25</v>
      </c>
      <c r="T186" s="38">
        <v>3.2</v>
      </c>
      <c r="U186" s="4">
        <v>21</v>
      </c>
      <c r="V186" s="43">
        <f t="shared" si="14"/>
        <v>0.84</v>
      </c>
    </row>
    <row r="187" spans="1:22" ht="13.5" thickBot="1" x14ac:dyDescent="0.25">
      <c r="A187" s="50"/>
      <c r="B187" s="2" t="s">
        <v>33</v>
      </c>
      <c r="C187" s="4">
        <v>63</v>
      </c>
      <c r="D187" s="38">
        <v>3.5555555555549998</v>
      </c>
      <c r="E187" s="4">
        <v>33</v>
      </c>
      <c r="F187" s="43">
        <f t="shared" si="10"/>
        <v>0.52380952380952384</v>
      </c>
      <c r="G187" s="4">
        <v>48</v>
      </c>
      <c r="H187" s="38">
        <v>3.833333333333</v>
      </c>
      <c r="I187" s="4">
        <v>25</v>
      </c>
      <c r="J187" s="43">
        <f t="shared" si="11"/>
        <v>0.52083333333333337</v>
      </c>
      <c r="K187" s="4">
        <v>60</v>
      </c>
      <c r="L187" s="38">
        <v>3.2333333333329999</v>
      </c>
      <c r="M187" s="4">
        <v>42</v>
      </c>
      <c r="N187" s="43">
        <f t="shared" si="12"/>
        <v>0.7</v>
      </c>
      <c r="O187" s="4">
        <v>51</v>
      </c>
      <c r="P187" s="38">
        <v>3.5294117647049998</v>
      </c>
      <c r="Q187" s="4">
        <v>29</v>
      </c>
      <c r="R187" s="43">
        <f t="shared" si="13"/>
        <v>0.56862745098039214</v>
      </c>
      <c r="S187" s="4">
        <v>41</v>
      </c>
      <c r="T187" s="38">
        <v>3.3170731707310002</v>
      </c>
      <c r="U187" s="4">
        <v>28</v>
      </c>
      <c r="V187" s="43">
        <f t="shared" si="14"/>
        <v>0.68292682926829273</v>
      </c>
    </row>
    <row r="188" spans="1:22" ht="13.5" thickBot="1" x14ac:dyDescent="0.25">
      <c r="A188" s="50"/>
      <c r="B188" s="2" t="s">
        <v>13</v>
      </c>
      <c r="C188" s="4">
        <v>21</v>
      </c>
      <c r="D188" s="38">
        <v>3.5714285714280001</v>
      </c>
      <c r="E188" s="4">
        <v>11</v>
      </c>
      <c r="F188" s="43">
        <f t="shared" si="10"/>
        <v>0.52380952380952384</v>
      </c>
      <c r="G188" s="4">
        <v>27</v>
      </c>
      <c r="H188" s="38">
        <v>3.7407407407400002</v>
      </c>
      <c r="I188" s="4">
        <v>13</v>
      </c>
      <c r="J188" s="43">
        <f t="shared" si="11"/>
        <v>0.48148148148148145</v>
      </c>
      <c r="K188" s="4">
        <v>18</v>
      </c>
      <c r="L188" s="38">
        <v>3.833333333333</v>
      </c>
      <c r="M188" s="4">
        <v>8</v>
      </c>
      <c r="N188" s="43">
        <f t="shared" si="12"/>
        <v>0.44444444444444442</v>
      </c>
      <c r="O188" s="4">
        <v>29</v>
      </c>
      <c r="P188" s="38">
        <v>3.413793103448</v>
      </c>
      <c r="Q188" s="4">
        <v>19</v>
      </c>
      <c r="R188" s="43">
        <f t="shared" si="13"/>
        <v>0.65517241379310343</v>
      </c>
      <c r="S188" s="4">
        <v>34</v>
      </c>
      <c r="T188" s="38">
        <v>3.5294117647049998</v>
      </c>
      <c r="U188" s="4">
        <v>23</v>
      </c>
      <c r="V188" s="43">
        <f t="shared" si="14"/>
        <v>0.67647058823529416</v>
      </c>
    </row>
    <row r="189" spans="1:22" ht="13.5" thickBot="1" x14ac:dyDescent="0.25">
      <c r="A189" s="50"/>
      <c r="B189" s="2" t="s">
        <v>36</v>
      </c>
      <c r="C189" s="4">
        <v>25</v>
      </c>
      <c r="D189" s="38">
        <v>3.32</v>
      </c>
      <c r="E189" s="4">
        <v>17</v>
      </c>
      <c r="F189" s="43">
        <f t="shared" si="10"/>
        <v>0.68</v>
      </c>
      <c r="G189" s="4">
        <v>25</v>
      </c>
      <c r="H189" s="38">
        <v>3.32</v>
      </c>
      <c r="I189" s="4">
        <v>17</v>
      </c>
      <c r="J189" s="43">
        <f t="shared" si="11"/>
        <v>0.68</v>
      </c>
      <c r="K189" s="4">
        <v>33</v>
      </c>
      <c r="L189" s="38">
        <v>3.2424242424240002</v>
      </c>
      <c r="M189" s="4">
        <v>26</v>
      </c>
      <c r="N189" s="43">
        <f t="shared" si="12"/>
        <v>0.78787878787878785</v>
      </c>
      <c r="O189" s="4">
        <v>27</v>
      </c>
      <c r="P189" s="38">
        <v>3.2222222222219998</v>
      </c>
      <c r="Q189" s="4">
        <v>22</v>
      </c>
      <c r="R189" s="43">
        <f t="shared" si="13"/>
        <v>0.81481481481481477</v>
      </c>
      <c r="S189" s="4">
        <v>22</v>
      </c>
      <c r="T189" s="38">
        <v>3.4090909090900001</v>
      </c>
      <c r="U189" s="4">
        <v>15</v>
      </c>
      <c r="V189" s="43">
        <f t="shared" si="14"/>
        <v>0.68181818181818177</v>
      </c>
    </row>
    <row r="190" spans="1:22" ht="13.5" thickBot="1" x14ac:dyDescent="0.25">
      <c r="A190" s="50"/>
      <c r="B190" s="2" t="s">
        <v>78</v>
      </c>
      <c r="C190" s="4">
        <v>53</v>
      </c>
      <c r="D190" s="38">
        <v>3.4716981132070002</v>
      </c>
      <c r="E190" s="4">
        <v>33</v>
      </c>
      <c r="F190" s="43">
        <f t="shared" si="10"/>
        <v>0.62264150943396224</v>
      </c>
      <c r="G190" s="4">
        <v>19</v>
      </c>
      <c r="H190" s="38">
        <v>3.5789473684209998</v>
      </c>
      <c r="I190" s="4">
        <v>15</v>
      </c>
      <c r="J190" s="43">
        <f t="shared" si="11"/>
        <v>0.78947368421052633</v>
      </c>
      <c r="K190" s="4">
        <v>35</v>
      </c>
      <c r="L190" s="38">
        <v>3.314285714285</v>
      </c>
      <c r="M190" s="4">
        <v>26</v>
      </c>
      <c r="N190" s="43">
        <f t="shared" si="12"/>
        <v>0.74285714285714288</v>
      </c>
      <c r="O190" s="4">
        <v>47</v>
      </c>
      <c r="P190" s="38">
        <v>3.2765957446799998</v>
      </c>
      <c r="Q190" s="4">
        <v>37</v>
      </c>
      <c r="R190" s="43">
        <f t="shared" si="13"/>
        <v>0.78723404255319152</v>
      </c>
      <c r="S190" s="4">
        <v>30</v>
      </c>
      <c r="T190" s="38">
        <v>3.6333333333329998</v>
      </c>
      <c r="U190" s="4">
        <v>17</v>
      </c>
      <c r="V190" s="43">
        <f t="shared" si="14"/>
        <v>0.56666666666666665</v>
      </c>
    </row>
    <row r="191" spans="1:22" ht="13.5" thickBot="1" x14ac:dyDescent="0.25">
      <c r="A191" s="50"/>
      <c r="B191" s="2" t="s">
        <v>32</v>
      </c>
      <c r="C191" s="4">
        <v>30</v>
      </c>
      <c r="D191" s="38">
        <v>3.2</v>
      </c>
      <c r="E191" s="4">
        <v>23</v>
      </c>
      <c r="F191" s="43">
        <f t="shared" si="10"/>
        <v>0.76666666666666672</v>
      </c>
      <c r="G191" s="4">
        <v>46</v>
      </c>
      <c r="H191" s="38">
        <v>3.3913043478259999</v>
      </c>
      <c r="I191" s="4">
        <v>34</v>
      </c>
      <c r="J191" s="43">
        <f t="shared" si="11"/>
        <v>0.73913043478260865</v>
      </c>
      <c r="K191" s="4">
        <v>30</v>
      </c>
      <c r="L191" s="38">
        <v>3.2333333333329999</v>
      </c>
      <c r="M191" s="4">
        <v>24</v>
      </c>
      <c r="N191" s="43">
        <f t="shared" si="12"/>
        <v>0.8</v>
      </c>
      <c r="O191" s="4">
        <v>46</v>
      </c>
      <c r="P191" s="38">
        <v>3.1521739130430002</v>
      </c>
      <c r="Q191" s="4">
        <v>35</v>
      </c>
      <c r="R191" s="43">
        <f t="shared" si="13"/>
        <v>0.76086956521739135</v>
      </c>
      <c r="S191" s="4">
        <v>42</v>
      </c>
      <c r="T191" s="38">
        <v>3.1666666666659999</v>
      </c>
      <c r="U191" s="4">
        <v>33</v>
      </c>
      <c r="V191" s="43">
        <f t="shared" si="14"/>
        <v>0.7857142857142857</v>
      </c>
    </row>
    <row r="192" spans="1:22" ht="13.5" thickBot="1" x14ac:dyDescent="0.25">
      <c r="A192" s="51"/>
      <c r="B192" s="2" t="s">
        <v>15</v>
      </c>
      <c r="C192" s="44" t="s">
        <v>232</v>
      </c>
      <c r="D192" s="45"/>
      <c r="E192" s="46"/>
      <c r="F192" s="47"/>
      <c r="G192" s="3"/>
      <c r="H192" s="39"/>
      <c r="I192" s="3"/>
      <c r="J192" s="43"/>
      <c r="K192" s="3"/>
      <c r="L192" s="39"/>
      <c r="M192" s="3"/>
      <c r="N192" s="43"/>
      <c r="O192" s="3"/>
      <c r="P192" s="39"/>
      <c r="Q192" s="3"/>
      <c r="R192" s="43"/>
      <c r="S192" s="3"/>
      <c r="T192" s="39"/>
      <c r="U192" s="3"/>
      <c r="V192" s="43"/>
    </row>
    <row r="193" spans="1:22" ht="13.5" thickBot="1" x14ac:dyDescent="0.25">
      <c r="A193" s="52" t="s">
        <v>79</v>
      </c>
      <c r="B193" s="2" t="s">
        <v>12</v>
      </c>
      <c r="C193" s="4">
        <v>31</v>
      </c>
      <c r="D193" s="38">
        <v>3.9032258064510001</v>
      </c>
      <c r="E193" s="4">
        <v>16</v>
      </c>
      <c r="F193" s="43">
        <f t="shared" si="10"/>
        <v>0.5161290322580645</v>
      </c>
      <c r="G193" s="4">
        <v>38</v>
      </c>
      <c r="H193" s="38">
        <v>4.0526315789470004</v>
      </c>
      <c r="I193" s="4">
        <v>17</v>
      </c>
      <c r="J193" s="43">
        <f t="shared" si="11"/>
        <v>0.44736842105263158</v>
      </c>
      <c r="K193" s="4">
        <v>34</v>
      </c>
      <c r="L193" s="38">
        <v>3.8529411764699999</v>
      </c>
      <c r="M193" s="4">
        <v>20</v>
      </c>
      <c r="N193" s="43">
        <f t="shared" si="12"/>
        <v>0.58823529411764708</v>
      </c>
      <c r="O193" s="4">
        <v>30</v>
      </c>
      <c r="P193" s="38">
        <v>3.5333333333330001</v>
      </c>
      <c r="Q193" s="4">
        <v>19</v>
      </c>
      <c r="R193" s="43">
        <f t="shared" si="13"/>
        <v>0.6333333333333333</v>
      </c>
      <c r="S193" s="4">
        <v>34</v>
      </c>
      <c r="T193" s="38">
        <v>3.6764705882349999</v>
      </c>
      <c r="U193" s="4">
        <v>23</v>
      </c>
      <c r="V193" s="43">
        <f t="shared" si="14"/>
        <v>0.67647058823529416</v>
      </c>
    </row>
    <row r="194" spans="1:22" ht="13.5" thickBot="1" x14ac:dyDescent="0.25">
      <c r="A194" s="50"/>
      <c r="B194" s="2" t="s">
        <v>75</v>
      </c>
      <c r="C194" s="4">
        <v>52</v>
      </c>
      <c r="D194" s="38">
        <v>3.5769230769229998</v>
      </c>
      <c r="E194" s="4">
        <v>31</v>
      </c>
      <c r="F194" s="43">
        <f t="shared" si="10"/>
        <v>0.59615384615384615</v>
      </c>
      <c r="G194" s="4">
        <v>48</v>
      </c>
      <c r="H194" s="38">
        <v>3.2916666666659999</v>
      </c>
      <c r="I194" s="4">
        <v>34</v>
      </c>
      <c r="J194" s="43">
        <f t="shared" si="11"/>
        <v>0.70833333333333337</v>
      </c>
      <c r="K194" s="4">
        <v>57</v>
      </c>
      <c r="L194" s="38">
        <v>3.2105263157890001</v>
      </c>
      <c r="M194" s="4">
        <v>45</v>
      </c>
      <c r="N194" s="43">
        <f t="shared" si="12"/>
        <v>0.78947368421052633</v>
      </c>
      <c r="O194" s="4">
        <v>57</v>
      </c>
      <c r="P194" s="38">
        <v>3.2982456140349998</v>
      </c>
      <c r="Q194" s="4">
        <v>42</v>
      </c>
      <c r="R194" s="43">
        <f t="shared" si="13"/>
        <v>0.73684210526315785</v>
      </c>
      <c r="S194" s="4">
        <v>59</v>
      </c>
      <c r="T194" s="38">
        <v>3.0169491525419998</v>
      </c>
      <c r="U194" s="4">
        <v>54</v>
      </c>
      <c r="V194" s="43">
        <f t="shared" si="14"/>
        <v>0.9152542372881356</v>
      </c>
    </row>
    <row r="195" spans="1:22" ht="13.5" thickBot="1" x14ac:dyDescent="0.25">
      <c r="A195" s="50"/>
      <c r="B195" s="2" t="s">
        <v>80</v>
      </c>
      <c r="C195" s="4">
        <v>14</v>
      </c>
      <c r="D195" s="38">
        <v>3.2142857142849999</v>
      </c>
      <c r="E195" s="4">
        <v>11</v>
      </c>
      <c r="F195" s="43">
        <f t="shared" si="10"/>
        <v>0.7857142857142857</v>
      </c>
      <c r="G195" s="4">
        <v>15</v>
      </c>
      <c r="H195" s="38">
        <v>3.2</v>
      </c>
      <c r="I195" s="4">
        <v>11</v>
      </c>
      <c r="J195" s="43">
        <f t="shared" si="11"/>
        <v>0.73333333333333328</v>
      </c>
      <c r="K195" s="4">
        <v>21</v>
      </c>
      <c r="L195" s="38">
        <v>3.0476190476189999</v>
      </c>
      <c r="M195" s="4">
        <v>18</v>
      </c>
      <c r="N195" s="43">
        <f t="shared" si="12"/>
        <v>0.8571428571428571</v>
      </c>
      <c r="O195" s="4">
        <v>19</v>
      </c>
      <c r="P195" s="38">
        <v>3.105263157894</v>
      </c>
      <c r="Q195" s="4">
        <v>16</v>
      </c>
      <c r="R195" s="43">
        <f t="shared" si="13"/>
        <v>0.84210526315789469</v>
      </c>
      <c r="S195" s="4">
        <v>28</v>
      </c>
      <c r="T195" s="38">
        <v>2.8214285714280001</v>
      </c>
      <c r="U195" s="4">
        <v>24</v>
      </c>
      <c r="V195" s="43">
        <f t="shared" si="14"/>
        <v>0.8571428571428571</v>
      </c>
    </row>
    <row r="196" spans="1:22" ht="13.5" thickBot="1" x14ac:dyDescent="0.25">
      <c r="A196" s="50"/>
      <c r="B196" s="2" t="s">
        <v>81</v>
      </c>
      <c r="C196" s="4">
        <v>49</v>
      </c>
      <c r="D196" s="38">
        <v>3.7346938775509999</v>
      </c>
      <c r="E196" s="4">
        <v>25</v>
      </c>
      <c r="F196" s="43">
        <f t="shared" si="10"/>
        <v>0.51020408163265307</v>
      </c>
      <c r="G196" s="4">
        <v>40</v>
      </c>
      <c r="H196" s="38">
        <v>3.55</v>
      </c>
      <c r="I196" s="4">
        <v>24</v>
      </c>
      <c r="J196" s="43">
        <f t="shared" si="11"/>
        <v>0.6</v>
      </c>
      <c r="K196" s="4">
        <v>50</v>
      </c>
      <c r="L196" s="38">
        <v>3.52</v>
      </c>
      <c r="M196" s="4">
        <v>28</v>
      </c>
      <c r="N196" s="43">
        <f t="shared" si="12"/>
        <v>0.56000000000000005</v>
      </c>
      <c r="O196" s="4">
        <v>51</v>
      </c>
      <c r="P196" s="38">
        <v>3.0588235294110002</v>
      </c>
      <c r="Q196" s="4">
        <v>42</v>
      </c>
      <c r="R196" s="43">
        <f t="shared" si="13"/>
        <v>0.82352941176470584</v>
      </c>
      <c r="S196" s="4">
        <v>52</v>
      </c>
      <c r="T196" s="38">
        <v>3.75</v>
      </c>
      <c r="U196" s="4">
        <v>30</v>
      </c>
      <c r="V196" s="43">
        <f t="shared" si="14"/>
        <v>0.57692307692307687</v>
      </c>
    </row>
    <row r="197" spans="1:22" ht="13.5" thickBot="1" x14ac:dyDescent="0.25">
      <c r="A197" s="50"/>
      <c r="B197" s="2" t="s">
        <v>33</v>
      </c>
      <c r="C197" s="4">
        <v>139</v>
      </c>
      <c r="D197" s="38">
        <v>3.7122302158270002</v>
      </c>
      <c r="E197" s="4">
        <v>79</v>
      </c>
      <c r="F197" s="43">
        <f t="shared" si="10"/>
        <v>0.56834532374100721</v>
      </c>
      <c r="G197" s="4">
        <v>142</v>
      </c>
      <c r="H197" s="38">
        <v>3.5211267605629999</v>
      </c>
      <c r="I197" s="4">
        <v>87</v>
      </c>
      <c r="J197" s="43">
        <f t="shared" si="11"/>
        <v>0.61267605633802813</v>
      </c>
      <c r="K197" s="4">
        <v>142</v>
      </c>
      <c r="L197" s="38">
        <v>3.6760563380279998</v>
      </c>
      <c r="M197" s="4">
        <v>80</v>
      </c>
      <c r="N197" s="43">
        <f t="shared" si="12"/>
        <v>0.56338028169014087</v>
      </c>
      <c r="O197" s="4">
        <v>130</v>
      </c>
      <c r="P197" s="38">
        <v>3.6</v>
      </c>
      <c r="Q197" s="4">
        <v>79</v>
      </c>
      <c r="R197" s="43">
        <f t="shared" si="13"/>
        <v>0.60769230769230764</v>
      </c>
      <c r="S197" s="4">
        <v>140</v>
      </c>
      <c r="T197" s="38">
        <v>3.5714285714280001</v>
      </c>
      <c r="U197" s="4">
        <v>85</v>
      </c>
      <c r="V197" s="43">
        <f t="shared" si="14"/>
        <v>0.6071428571428571</v>
      </c>
    </row>
    <row r="198" spans="1:22" ht="13.5" thickBot="1" x14ac:dyDescent="0.25">
      <c r="A198" s="50"/>
      <c r="B198" s="2" t="s">
        <v>21</v>
      </c>
      <c r="C198" s="4">
        <v>104</v>
      </c>
      <c r="D198" s="38">
        <v>3.7980769230760001</v>
      </c>
      <c r="E198" s="4">
        <v>59</v>
      </c>
      <c r="F198" s="43">
        <f t="shared" si="10"/>
        <v>0.56730769230769229</v>
      </c>
      <c r="G198" s="4">
        <v>112</v>
      </c>
      <c r="H198" s="38">
        <v>3.7946428571420001</v>
      </c>
      <c r="I198" s="4">
        <v>73</v>
      </c>
      <c r="J198" s="43">
        <f t="shared" si="11"/>
        <v>0.6517857142857143</v>
      </c>
      <c r="K198" s="4">
        <v>91</v>
      </c>
      <c r="L198" s="38">
        <v>3.6813186813179999</v>
      </c>
      <c r="M198" s="4">
        <v>51</v>
      </c>
      <c r="N198" s="43">
        <f t="shared" si="12"/>
        <v>0.56043956043956045</v>
      </c>
      <c r="O198" s="4">
        <v>93</v>
      </c>
      <c r="P198" s="38">
        <v>3.6129032258059999</v>
      </c>
      <c r="Q198" s="4">
        <v>57</v>
      </c>
      <c r="R198" s="43">
        <f t="shared" si="13"/>
        <v>0.61290322580645162</v>
      </c>
      <c r="S198" s="4">
        <v>93</v>
      </c>
      <c r="T198" s="38">
        <v>3.8172043010749999</v>
      </c>
      <c r="U198" s="4">
        <v>54</v>
      </c>
      <c r="V198" s="43">
        <f t="shared" si="14"/>
        <v>0.58064516129032262</v>
      </c>
    </row>
    <row r="199" spans="1:22" ht="13.5" thickBot="1" x14ac:dyDescent="0.25">
      <c r="A199" s="50"/>
      <c r="B199" s="2" t="s">
        <v>26</v>
      </c>
      <c r="C199" s="4">
        <v>98</v>
      </c>
      <c r="D199" s="38">
        <v>3.0102040816320002</v>
      </c>
      <c r="E199" s="4">
        <v>75</v>
      </c>
      <c r="F199" s="43">
        <f t="shared" si="10"/>
        <v>0.76530612244897955</v>
      </c>
      <c r="G199" s="4">
        <v>96</v>
      </c>
      <c r="H199" s="38">
        <v>3.15625</v>
      </c>
      <c r="I199" s="4">
        <v>68</v>
      </c>
      <c r="J199" s="43">
        <f t="shared" si="11"/>
        <v>0.70833333333333337</v>
      </c>
      <c r="K199" s="4">
        <v>111</v>
      </c>
      <c r="L199" s="38">
        <v>3.225225225225</v>
      </c>
      <c r="M199" s="4">
        <v>76</v>
      </c>
      <c r="N199" s="43">
        <f t="shared" si="12"/>
        <v>0.68468468468468469</v>
      </c>
      <c r="O199" s="4">
        <v>118</v>
      </c>
      <c r="P199" s="38">
        <v>3.3389830508470002</v>
      </c>
      <c r="Q199" s="4">
        <v>79</v>
      </c>
      <c r="R199" s="43">
        <f t="shared" si="13"/>
        <v>0.66949152542372881</v>
      </c>
      <c r="S199" s="4">
        <v>115</v>
      </c>
      <c r="T199" s="38">
        <v>3.1913043478260001</v>
      </c>
      <c r="U199" s="4">
        <v>85</v>
      </c>
      <c r="V199" s="43">
        <f t="shared" si="14"/>
        <v>0.73913043478260865</v>
      </c>
    </row>
    <row r="200" spans="1:22" ht="13.5" thickBot="1" x14ac:dyDescent="0.25">
      <c r="A200" s="50"/>
      <c r="B200" s="2" t="s">
        <v>28</v>
      </c>
      <c r="C200" s="4">
        <v>173</v>
      </c>
      <c r="D200" s="38">
        <v>3.4335260115600001</v>
      </c>
      <c r="E200" s="4">
        <v>116</v>
      </c>
      <c r="F200" s="43">
        <f t="shared" si="10"/>
        <v>0.67052023121387283</v>
      </c>
      <c r="G200" s="4">
        <v>177</v>
      </c>
      <c r="H200" s="38">
        <v>3.3954802259879999</v>
      </c>
      <c r="I200" s="4">
        <v>123</v>
      </c>
      <c r="J200" s="43">
        <f t="shared" si="11"/>
        <v>0.69491525423728817</v>
      </c>
      <c r="K200" s="4">
        <v>180</v>
      </c>
      <c r="L200" s="38">
        <v>3.5611111111109999</v>
      </c>
      <c r="M200" s="4">
        <v>119</v>
      </c>
      <c r="N200" s="43">
        <f t="shared" si="12"/>
        <v>0.66111111111111109</v>
      </c>
      <c r="O200" s="4">
        <v>154</v>
      </c>
      <c r="P200" s="38">
        <v>3.62987012987</v>
      </c>
      <c r="Q200" s="4">
        <v>83</v>
      </c>
      <c r="R200" s="43">
        <f t="shared" si="13"/>
        <v>0.53896103896103897</v>
      </c>
      <c r="S200" s="4">
        <v>175</v>
      </c>
      <c r="T200" s="38">
        <v>3.531428571428</v>
      </c>
      <c r="U200" s="4">
        <v>107</v>
      </c>
      <c r="V200" s="43">
        <f t="shared" si="14"/>
        <v>0.61142857142857143</v>
      </c>
    </row>
    <row r="201" spans="1:22" ht="13.5" thickBot="1" x14ac:dyDescent="0.25">
      <c r="A201" s="50"/>
      <c r="B201" s="2" t="s">
        <v>22</v>
      </c>
      <c r="C201" s="4">
        <v>113</v>
      </c>
      <c r="D201" s="38">
        <v>3.2743362831849998</v>
      </c>
      <c r="E201" s="4">
        <v>75</v>
      </c>
      <c r="F201" s="43">
        <f t="shared" si="10"/>
        <v>0.66371681415929207</v>
      </c>
      <c r="G201" s="4">
        <v>144</v>
      </c>
      <c r="H201" s="38">
        <v>2.7916666666659999</v>
      </c>
      <c r="I201" s="4">
        <v>115</v>
      </c>
      <c r="J201" s="43">
        <f t="shared" si="11"/>
        <v>0.79861111111111116</v>
      </c>
      <c r="K201" s="4">
        <v>127</v>
      </c>
      <c r="L201" s="38">
        <v>3.07874015748</v>
      </c>
      <c r="M201" s="4">
        <v>85</v>
      </c>
      <c r="N201" s="43">
        <f t="shared" si="12"/>
        <v>0.6692913385826772</v>
      </c>
      <c r="O201" s="4">
        <v>118</v>
      </c>
      <c r="P201" s="38">
        <v>3.0593220338979998</v>
      </c>
      <c r="Q201" s="4">
        <v>89</v>
      </c>
      <c r="R201" s="43">
        <f t="shared" si="13"/>
        <v>0.75423728813559321</v>
      </c>
      <c r="S201" s="4">
        <v>116</v>
      </c>
      <c r="T201" s="38">
        <v>2.8706896551719998</v>
      </c>
      <c r="U201" s="4">
        <v>85</v>
      </c>
      <c r="V201" s="43">
        <f t="shared" si="14"/>
        <v>0.73275862068965514</v>
      </c>
    </row>
    <row r="202" spans="1:22" ht="13.5" thickBot="1" x14ac:dyDescent="0.25">
      <c r="A202" s="50"/>
      <c r="B202" s="2" t="s">
        <v>18</v>
      </c>
      <c r="C202" s="4">
        <v>93</v>
      </c>
      <c r="D202" s="38">
        <v>3.0107526881719999</v>
      </c>
      <c r="E202" s="4">
        <v>70</v>
      </c>
      <c r="F202" s="43">
        <f t="shared" si="10"/>
        <v>0.75268817204301075</v>
      </c>
      <c r="G202" s="4">
        <v>108</v>
      </c>
      <c r="H202" s="38">
        <v>3.4722222222219998</v>
      </c>
      <c r="I202" s="4">
        <v>70</v>
      </c>
      <c r="J202" s="43">
        <f t="shared" si="11"/>
        <v>0.64814814814814814</v>
      </c>
      <c r="K202" s="4">
        <v>122</v>
      </c>
      <c r="L202" s="38">
        <v>3.3934426229499999</v>
      </c>
      <c r="M202" s="4">
        <v>90</v>
      </c>
      <c r="N202" s="43">
        <f t="shared" si="12"/>
        <v>0.73770491803278693</v>
      </c>
      <c r="O202" s="4">
        <v>135</v>
      </c>
      <c r="P202" s="38">
        <v>3.2592592592590002</v>
      </c>
      <c r="Q202" s="4">
        <v>99</v>
      </c>
      <c r="R202" s="43">
        <f t="shared" si="13"/>
        <v>0.73333333333333328</v>
      </c>
      <c r="S202" s="4">
        <v>140</v>
      </c>
      <c r="T202" s="38">
        <v>3.3642857142849998</v>
      </c>
      <c r="U202" s="4">
        <v>97</v>
      </c>
      <c r="V202" s="43">
        <f t="shared" si="14"/>
        <v>0.69285714285714284</v>
      </c>
    </row>
    <row r="203" spans="1:22" ht="13.5" thickBot="1" x14ac:dyDescent="0.25">
      <c r="A203" s="50"/>
      <c r="B203" s="2" t="s">
        <v>82</v>
      </c>
      <c r="C203" s="3"/>
      <c r="D203" s="39"/>
      <c r="E203" s="3"/>
      <c r="F203" s="43"/>
      <c r="G203" s="3"/>
      <c r="H203" s="39"/>
      <c r="I203" s="3"/>
      <c r="J203" s="43"/>
      <c r="K203" s="4">
        <v>7</v>
      </c>
      <c r="L203" s="38">
        <v>2.8571428571420001</v>
      </c>
      <c r="M203" s="4">
        <v>7</v>
      </c>
      <c r="N203" s="43">
        <f t="shared" si="12"/>
        <v>1</v>
      </c>
      <c r="O203" s="4">
        <v>12</v>
      </c>
      <c r="P203" s="38">
        <v>3.083333333333</v>
      </c>
      <c r="Q203" s="4">
        <v>11</v>
      </c>
      <c r="R203" s="43">
        <f t="shared" si="13"/>
        <v>0.91666666666666663</v>
      </c>
      <c r="S203" s="4">
        <v>12</v>
      </c>
      <c r="T203" s="38">
        <v>2.9166666666659999</v>
      </c>
      <c r="U203" s="4">
        <v>11</v>
      </c>
      <c r="V203" s="43">
        <f t="shared" si="14"/>
        <v>0.91666666666666663</v>
      </c>
    </row>
    <row r="204" spans="1:22" ht="13.5" thickBot="1" x14ac:dyDescent="0.25">
      <c r="A204" s="50"/>
      <c r="B204" s="2" t="s">
        <v>83</v>
      </c>
      <c r="C204" s="3"/>
      <c r="D204" s="39"/>
      <c r="E204" s="3"/>
      <c r="F204" s="43"/>
      <c r="G204" s="3"/>
      <c r="H204" s="39"/>
      <c r="I204" s="3"/>
      <c r="J204" s="43"/>
      <c r="K204" s="44" t="s">
        <v>232</v>
      </c>
      <c r="L204" s="45"/>
      <c r="M204" s="44"/>
      <c r="N204" s="47"/>
      <c r="O204" s="4">
        <v>45</v>
      </c>
      <c r="P204" s="38">
        <v>2.9333333333330001</v>
      </c>
      <c r="Q204" s="4">
        <v>45</v>
      </c>
      <c r="R204" s="43">
        <f t="shared" si="13"/>
        <v>1</v>
      </c>
      <c r="S204" s="4">
        <v>47</v>
      </c>
      <c r="T204" s="38">
        <v>3.0425531914890001</v>
      </c>
      <c r="U204" s="4">
        <v>41</v>
      </c>
      <c r="V204" s="43">
        <f t="shared" si="14"/>
        <v>0.87234042553191493</v>
      </c>
    </row>
    <row r="205" spans="1:22" ht="13.5" thickBot="1" x14ac:dyDescent="0.25">
      <c r="A205" s="50"/>
      <c r="B205" s="2" t="s">
        <v>84</v>
      </c>
      <c r="C205" s="4">
        <v>31</v>
      </c>
      <c r="D205" s="38">
        <v>3.2580645161290001</v>
      </c>
      <c r="E205" s="4">
        <v>23</v>
      </c>
      <c r="F205" s="43">
        <f t="shared" si="10"/>
        <v>0.74193548387096775</v>
      </c>
      <c r="G205" s="4">
        <v>22</v>
      </c>
      <c r="H205" s="38">
        <v>3.181818181818</v>
      </c>
      <c r="I205" s="4">
        <v>18</v>
      </c>
      <c r="J205" s="43">
        <f t="shared" si="11"/>
        <v>0.81818181818181823</v>
      </c>
      <c r="K205" s="4">
        <v>32</v>
      </c>
      <c r="L205" s="38">
        <v>3.03125</v>
      </c>
      <c r="M205" s="4">
        <v>31</v>
      </c>
      <c r="N205" s="43">
        <f t="shared" si="12"/>
        <v>0.96875</v>
      </c>
      <c r="O205" s="4">
        <v>19</v>
      </c>
      <c r="P205" s="38">
        <v>3.263157894736</v>
      </c>
      <c r="Q205" s="4">
        <v>14</v>
      </c>
      <c r="R205" s="43">
        <f t="shared" si="13"/>
        <v>0.73684210526315785</v>
      </c>
      <c r="S205" s="4">
        <v>27</v>
      </c>
      <c r="T205" s="38">
        <v>3.1851851851849999</v>
      </c>
      <c r="U205" s="4">
        <v>22</v>
      </c>
      <c r="V205" s="43">
        <f t="shared" si="14"/>
        <v>0.81481481481481477</v>
      </c>
    </row>
    <row r="206" spans="1:22" ht="13.5" thickBot="1" x14ac:dyDescent="0.25">
      <c r="A206" s="50"/>
      <c r="B206" s="2" t="s">
        <v>30</v>
      </c>
      <c r="C206" s="4">
        <v>269</v>
      </c>
      <c r="D206" s="38">
        <v>3.0483271375459999</v>
      </c>
      <c r="E206" s="4">
        <v>205</v>
      </c>
      <c r="F206" s="43">
        <f t="shared" si="10"/>
        <v>0.76208178438661711</v>
      </c>
      <c r="G206" s="4">
        <v>267</v>
      </c>
      <c r="H206" s="38">
        <v>3.071161048689</v>
      </c>
      <c r="I206" s="4">
        <v>203</v>
      </c>
      <c r="J206" s="43">
        <f t="shared" si="11"/>
        <v>0.76029962546816476</v>
      </c>
      <c r="K206" s="4">
        <v>310</v>
      </c>
      <c r="L206" s="38">
        <v>3.2387096774190001</v>
      </c>
      <c r="M206" s="4">
        <v>232</v>
      </c>
      <c r="N206" s="43">
        <f t="shared" si="12"/>
        <v>0.74838709677419357</v>
      </c>
      <c r="O206" s="4">
        <v>317</v>
      </c>
      <c r="P206" s="38">
        <v>3.4731861198730001</v>
      </c>
      <c r="Q206" s="4">
        <v>240</v>
      </c>
      <c r="R206" s="43">
        <f t="shared" si="13"/>
        <v>0.75709779179810721</v>
      </c>
      <c r="S206" s="4">
        <v>99</v>
      </c>
      <c r="T206" s="38">
        <v>4.3232323232320002</v>
      </c>
      <c r="U206" s="4">
        <v>41</v>
      </c>
      <c r="V206" s="43">
        <f t="shared" si="14"/>
        <v>0.41414141414141414</v>
      </c>
    </row>
    <row r="207" spans="1:22" ht="13.5" thickBot="1" x14ac:dyDescent="0.25">
      <c r="A207" s="50"/>
      <c r="B207" s="2" t="s">
        <v>8</v>
      </c>
      <c r="C207" s="4">
        <v>290</v>
      </c>
      <c r="D207" s="38">
        <v>3.3862068965510002</v>
      </c>
      <c r="E207" s="4">
        <v>205</v>
      </c>
      <c r="F207" s="43">
        <f t="shared" si="10"/>
        <v>0.7068965517241379</v>
      </c>
      <c r="G207" s="4">
        <v>281</v>
      </c>
      <c r="H207" s="38">
        <v>3.338078291814</v>
      </c>
      <c r="I207" s="4">
        <v>188</v>
      </c>
      <c r="J207" s="43">
        <f t="shared" si="11"/>
        <v>0.66903914590747326</v>
      </c>
      <c r="K207" s="4">
        <v>308</v>
      </c>
      <c r="L207" s="38">
        <v>3.3863636363629999</v>
      </c>
      <c r="M207" s="4">
        <v>222</v>
      </c>
      <c r="N207" s="43">
        <f t="shared" si="12"/>
        <v>0.72077922077922074</v>
      </c>
      <c r="O207" s="4">
        <v>335</v>
      </c>
      <c r="P207" s="38">
        <v>3.2805970149250001</v>
      </c>
      <c r="Q207" s="4">
        <v>245</v>
      </c>
      <c r="R207" s="43">
        <f t="shared" si="13"/>
        <v>0.73134328358208955</v>
      </c>
      <c r="S207" s="4">
        <v>321</v>
      </c>
      <c r="T207" s="38">
        <v>3.3956386292829999</v>
      </c>
      <c r="U207" s="4">
        <v>230</v>
      </c>
      <c r="V207" s="43">
        <f t="shared" si="14"/>
        <v>0.71651090342679125</v>
      </c>
    </row>
    <row r="208" spans="1:22" ht="13.5" thickBot="1" x14ac:dyDescent="0.25">
      <c r="A208" s="50"/>
      <c r="B208" s="2" t="s">
        <v>57</v>
      </c>
      <c r="C208" s="4">
        <v>153</v>
      </c>
      <c r="D208" s="38">
        <v>3.313725490196</v>
      </c>
      <c r="E208" s="4">
        <v>114</v>
      </c>
      <c r="F208" s="43">
        <f t="shared" si="10"/>
        <v>0.74509803921568629</v>
      </c>
      <c r="G208" s="4">
        <v>154</v>
      </c>
      <c r="H208" s="38">
        <v>3.3896103896100001</v>
      </c>
      <c r="I208" s="4">
        <v>117</v>
      </c>
      <c r="J208" s="43">
        <f t="shared" si="11"/>
        <v>0.75974025974025972</v>
      </c>
      <c r="K208" s="4">
        <v>141</v>
      </c>
      <c r="L208" s="38">
        <v>3.4822695035460001</v>
      </c>
      <c r="M208" s="4">
        <v>98</v>
      </c>
      <c r="N208" s="43">
        <f t="shared" si="12"/>
        <v>0.69503546099290781</v>
      </c>
      <c r="O208" s="4">
        <v>122</v>
      </c>
      <c r="P208" s="38">
        <v>3.3196721311470001</v>
      </c>
      <c r="Q208" s="4">
        <v>95</v>
      </c>
      <c r="R208" s="43">
        <f t="shared" si="13"/>
        <v>0.77868852459016391</v>
      </c>
      <c r="S208" s="4">
        <v>141</v>
      </c>
      <c r="T208" s="38">
        <v>3.3971631205669999</v>
      </c>
      <c r="U208" s="4">
        <v>94</v>
      </c>
      <c r="V208" s="43">
        <f t="shared" si="14"/>
        <v>0.66666666666666663</v>
      </c>
    </row>
    <row r="209" spans="1:22" ht="13.5" thickBot="1" x14ac:dyDescent="0.25">
      <c r="A209" s="50"/>
      <c r="B209" s="2" t="s">
        <v>29</v>
      </c>
      <c r="C209" s="4">
        <v>15</v>
      </c>
      <c r="D209" s="38">
        <v>3.0666666666659999</v>
      </c>
      <c r="E209" s="4">
        <v>14</v>
      </c>
      <c r="F209" s="43">
        <f t="shared" ref="F209:F272" si="15">E209/C209</f>
        <v>0.93333333333333335</v>
      </c>
      <c r="G209" s="4">
        <v>19</v>
      </c>
      <c r="H209" s="38">
        <v>3.3684210526310001</v>
      </c>
      <c r="I209" s="4">
        <v>12</v>
      </c>
      <c r="J209" s="43">
        <f t="shared" ref="J209:J272" si="16">I209/G209</f>
        <v>0.63157894736842102</v>
      </c>
      <c r="K209" s="4">
        <v>29</v>
      </c>
      <c r="L209" s="38">
        <v>3.2413793103440001</v>
      </c>
      <c r="M209" s="4">
        <v>23</v>
      </c>
      <c r="N209" s="43">
        <f t="shared" ref="N209:N272" si="17">M209/K209</f>
        <v>0.7931034482758621</v>
      </c>
      <c r="O209" s="4">
        <v>24</v>
      </c>
      <c r="P209" s="38">
        <v>3.083333333333</v>
      </c>
      <c r="Q209" s="4">
        <v>22</v>
      </c>
      <c r="R209" s="43">
        <f t="shared" ref="R209:R272" si="18">Q209/O209</f>
        <v>0.91666666666666663</v>
      </c>
      <c r="S209" s="4">
        <v>34</v>
      </c>
      <c r="T209" s="38">
        <v>3.147058823529</v>
      </c>
      <c r="U209" s="4">
        <v>32</v>
      </c>
      <c r="V209" s="43">
        <f t="shared" ref="V209:V272" si="19">U209/S209</f>
        <v>0.94117647058823528</v>
      </c>
    </row>
    <row r="210" spans="1:22" ht="13.5" thickBot="1" x14ac:dyDescent="0.25">
      <c r="A210" s="50"/>
      <c r="B210" s="2" t="s">
        <v>16</v>
      </c>
      <c r="C210" s="4">
        <v>80</v>
      </c>
      <c r="D210" s="38">
        <v>3.1375000000000002</v>
      </c>
      <c r="E210" s="4">
        <v>67</v>
      </c>
      <c r="F210" s="43">
        <f t="shared" si="15"/>
        <v>0.83750000000000002</v>
      </c>
      <c r="G210" s="4">
        <v>100</v>
      </c>
      <c r="H210" s="38">
        <v>3.12</v>
      </c>
      <c r="I210" s="4">
        <v>89</v>
      </c>
      <c r="J210" s="43">
        <f t="shared" si="16"/>
        <v>0.89</v>
      </c>
      <c r="K210" s="4">
        <v>76</v>
      </c>
      <c r="L210" s="38">
        <v>3.1315789473679998</v>
      </c>
      <c r="M210" s="4">
        <v>67</v>
      </c>
      <c r="N210" s="43">
        <f t="shared" si="17"/>
        <v>0.88157894736842102</v>
      </c>
      <c r="O210" s="4">
        <v>85</v>
      </c>
      <c r="P210" s="38">
        <v>3.0470588235289999</v>
      </c>
      <c r="Q210" s="4">
        <v>80</v>
      </c>
      <c r="R210" s="43">
        <f t="shared" si="18"/>
        <v>0.94117647058823528</v>
      </c>
      <c r="S210" s="4">
        <v>87</v>
      </c>
      <c r="T210" s="38">
        <v>3.1149425287349999</v>
      </c>
      <c r="U210" s="4">
        <v>73</v>
      </c>
      <c r="V210" s="43">
        <f t="shared" si="19"/>
        <v>0.83908045977011492</v>
      </c>
    </row>
    <row r="211" spans="1:22" ht="13.5" thickBot="1" x14ac:dyDescent="0.25">
      <c r="A211" s="50"/>
      <c r="B211" s="2" t="s">
        <v>36</v>
      </c>
      <c r="C211" s="4">
        <v>43</v>
      </c>
      <c r="D211" s="38">
        <v>3.209302325581</v>
      </c>
      <c r="E211" s="4">
        <v>36</v>
      </c>
      <c r="F211" s="43">
        <f t="shared" si="15"/>
        <v>0.83720930232558144</v>
      </c>
      <c r="G211" s="4">
        <v>39</v>
      </c>
      <c r="H211" s="38">
        <v>3.3076923076920002</v>
      </c>
      <c r="I211" s="4">
        <v>26</v>
      </c>
      <c r="J211" s="43">
        <f t="shared" si="16"/>
        <v>0.66666666666666663</v>
      </c>
      <c r="K211" s="4">
        <v>33</v>
      </c>
      <c r="L211" s="38">
        <v>3.1212121212119999</v>
      </c>
      <c r="M211" s="4">
        <v>22</v>
      </c>
      <c r="N211" s="43">
        <f t="shared" si="17"/>
        <v>0.66666666666666663</v>
      </c>
      <c r="O211" s="4">
        <v>44</v>
      </c>
      <c r="P211" s="38">
        <v>3.3181818181809999</v>
      </c>
      <c r="Q211" s="4">
        <v>30</v>
      </c>
      <c r="R211" s="43">
        <f t="shared" si="18"/>
        <v>0.68181818181818177</v>
      </c>
      <c r="S211" s="4">
        <v>46</v>
      </c>
      <c r="T211" s="38">
        <v>3.1956521739129999</v>
      </c>
      <c r="U211" s="4">
        <v>31</v>
      </c>
      <c r="V211" s="43">
        <f t="shared" si="19"/>
        <v>0.67391304347826086</v>
      </c>
    </row>
    <row r="212" spans="1:22" ht="13.5" thickBot="1" x14ac:dyDescent="0.25">
      <c r="A212" s="50"/>
      <c r="B212" s="2" t="s">
        <v>14</v>
      </c>
      <c r="C212" s="4">
        <v>44</v>
      </c>
      <c r="D212" s="38">
        <v>3.4772727272720001</v>
      </c>
      <c r="E212" s="4">
        <v>33</v>
      </c>
      <c r="F212" s="43">
        <f t="shared" si="15"/>
        <v>0.75</v>
      </c>
      <c r="G212" s="4">
        <v>35</v>
      </c>
      <c r="H212" s="38">
        <v>3.5428571428570002</v>
      </c>
      <c r="I212" s="4">
        <v>22</v>
      </c>
      <c r="J212" s="43">
        <f t="shared" si="16"/>
        <v>0.62857142857142856</v>
      </c>
      <c r="K212" s="4">
        <v>67</v>
      </c>
      <c r="L212" s="38">
        <v>3.7164179104469999</v>
      </c>
      <c r="M212" s="4">
        <v>43</v>
      </c>
      <c r="N212" s="43">
        <f t="shared" si="17"/>
        <v>0.64179104477611937</v>
      </c>
      <c r="O212" s="4">
        <v>53</v>
      </c>
      <c r="P212" s="38">
        <v>3.5471698113199999</v>
      </c>
      <c r="Q212" s="4">
        <v>37</v>
      </c>
      <c r="R212" s="43">
        <f t="shared" si="18"/>
        <v>0.69811320754716977</v>
      </c>
      <c r="S212" s="4">
        <v>57</v>
      </c>
      <c r="T212" s="38">
        <v>3.6666666666659999</v>
      </c>
      <c r="U212" s="4">
        <v>41</v>
      </c>
      <c r="V212" s="43">
        <f t="shared" si="19"/>
        <v>0.7192982456140351</v>
      </c>
    </row>
    <row r="213" spans="1:22" ht="13.5" thickBot="1" x14ac:dyDescent="0.25">
      <c r="A213" s="50"/>
      <c r="B213" s="2" t="s">
        <v>85</v>
      </c>
      <c r="C213" s="3"/>
      <c r="D213" s="39"/>
      <c r="E213" s="3"/>
      <c r="F213" s="43"/>
      <c r="G213" s="3"/>
      <c r="H213" s="39"/>
      <c r="I213" s="3"/>
      <c r="J213" s="43"/>
      <c r="K213" s="3"/>
      <c r="L213" s="39"/>
      <c r="M213" s="3"/>
      <c r="N213" s="43"/>
      <c r="O213" s="4">
        <v>10</v>
      </c>
      <c r="P213" s="38">
        <v>3</v>
      </c>
      <c r="Q213" s="4">
        <v>10</v>
      </c>
      <c r="R213" s="43">
        <f t="shared" si="18"/>
        <v>1</v>
      </c>
      <c r="S213" s="44" t="s">
        <v>232</v>
      </c>
      <c r="T213" s="45"/>
      <c r="U213" s="44"/>
      <c r="V213" s="47"/>
    </row>
    <row r="214" spans="1:22" ht="13.5" thickBot="1" x14ac:dyDescent="0.25">
      <c r="A214" s="51"/>
      <c r="B214" s="2" t="s">
        <v>38</v>
      </c>
      <c r="C214" s="3"/>
      <c r="D214" s="39"/>
      <c r="E214" s="3"/>
      <c r="F214" s="43"/>
      <c r="G214" s="3"/>
      <c r="H214" s="39"/>
      <c r="I214" s="3"/>
      <c r="J214" s="43"/>
      <c r="K214" s="44" t="s">
        <v>232</v>
      </c>
      <c r="L214" s="45"/>
      <c r="M214" s="44"/>
      <c r="N214" s="47"/>
      <c r="O214" s="3"/>
      <c r="P214" s="39"/>
      <c r="Q214" s="3"/>
      <c r="R214" s="43"/>
      <c r="S214" s="3"/>
      <c r="T214" s="39"/>
      <c r="U214" s="3"/>
      <c r="V214" s="43"/>
    </row>
    <row r="215" spans="1:22" ht="13.5" thickBot="1" x14ac:dyDescent="0.25">
      <c r="A215" s="52" t="s">
        <v>86</v>
      </c>
      <c r="B215" s="2" t="s">
        <v>87</v>
      </c>
      <c r="C215" s="4">
        <v>255</v>
      </c>
      <c r="D215" s="38">
        <v>3.8784313725490001</v>
      </c>
      <c r="E215" s="4">
        <v>120</v>
      </c>
      <c r="F215" s="43">
        <f t="shared" si="15"/>
        <v>0.47058823529411764</v>
      </c>
      <c r="G215" s="4">
        <v>294</v>
      </c>
      <c r="H215" s="38">
        <v>3.8809523809519999</v>
      </c>
      <c r="I215" s="4">
        <v>134</v>
      </c>
      <c r="J215" s="43">
        <f t="shared" si="16"/>
        <v>0.45578231292517007</v>
      </c>
      <c r="K215" s="4">
        <v>283</v>
      </c>
      <c r="L215" s="38">
        <v>3.8162544169610002</v>
      </c>
      <c r="M215" s="4">
        <v>136</v>
      </c>
      <c r="N215" s="43">
        <f t="shared" si="17"/>
        <v>0.48056537102473496</v>
      </c>
      <c r="O215" s="4">
        <v>293</v>
      </c>
      <c r="P215" s="38">
        <v>3.7815699658700002</v>
      </c>
      <c r="Q215" s="4">
        <v>152</v>
      </c>
      <c r="R215" s="43">
        <f t="shared" si="18"/>
        <v>0.51877133105802042</v>
      </c>
      <c r="S215" s="4">
        <v>300</v>
      </c>
      <c r="T215" s="38">
        <v>3.89</v>
      </c>
      <c r="U215" s="4">
        <v>142</v>
      </c>
      <c r="V215" s="43">
        <f t="shared" si="19"/>
        <v>0.47333333333333333</v>
      </c>
    </row>
    <row r="216" spans="1:22" ht="13.5" thickBot="1" x14ac:dyDescent="0.25">
      <c r="A216" s="50"/>
      <c r="B216" s="2" t="s">
        <v>88</v>
      </c>
      <c r="C216" s="4">
        <v>376</v>
      </c>
      <c r="D216" s="38">
        <v>3.75</v>
      </c>
      <c r="E216" s="4">
        <v>186</v>
      </c>
      <c r="F216" s="43">
        <f t="shared" si="15"/>
        <v>0.49468085106382981</v>
      </c>
      <c r="G216" s="4">
        <v>392</v>
      </c>
      <c r="H216" s="38">
        <v>3.716836734693</v>
      </c>
      <c r="I216" s="4">
        <v>204</v>
      </c>
      <c r="J216" s="43">
        <f t="shared" si="16"/>
        <v>0.52040816326530615</v>
      </c>
      <c r="K216" s="4">
        <v>415</v>
      </c>
      <c r="L216" s="38">
        <v>3.7204819277099999</v>
      </c>
      <c r="M216" s="4">
        <v>227</v>
      </c>
      <c r="N216" s="43">
        <f t="shared" si="17"/>
        <v>0.54698795180722892</v>
      </c>
      <c r="O216" s="4">
        <v>370</v>
      </c>
      <c r="P216" s="38">
        <v>3.7972972972969998</v>
      </c>
      <c r="Q216" s="4">
        <v>181</v>
      </c>
      <c r="R216" s="43">
        <f t="shared" si="18"/>
        <v>0.48918918918918919</v>
      </c>
      <c r="S216" s="4">
        <v>341</v>
      </c>
      <c r="T216" s="38">
        <v>3.7712609970669999</v>
      </c>
      <c r="U216" s="4">
        <v>171</v>
      </c>
      <c r="V216" s="43">
        <f t="shared" si="19"/>
        <v>0.50146627565982405</v>
      </c>
    </row>
    <row r="217" spans="1:22" ht="13.5" thickBot="1" x14ac:dyDescent="0.25">
      <c r="A217" s="50"/>
      <c r="B217" s="2" t="s">
        <v>89</v>
      </c>
      <c r="C217" s="4">
        <v>196</v>
      </c>
      <c r="D217" s="38">
        <v>3.4693877551019998</v>
      </c>
      <c r="E217" s="4">
        <v>133</v>
      </c>
      <c r="F217" s="43">
        <f t="shared" si="15"/>
        <v>0.6785714285714286</v>
      </c>
      <c r="G217" s="4">
        <v>164</v>
      </c>
      <c r="H217" s="38">
        <v>3.45731707317</v>
      </c>
      <c r="I217" s="4">
        <v>106</v>
      </c>
      <c r="J217" s="43">
        <f t="shared" si="16"/>
        <v>0.64634146341463417</v>
      </c>
      <c r="K217" s="4">
        <v>147</v>
      </c>
      <c r="L217" s="38">
        <v>3.5102040816320002</v>
      </c>
      <c r="M217" s="4">
        <v>95</v>
      </c>
      <c r="N217" s="43">
        <f t="shared" si="17"/>
        <v>0.6462585034013606</v>
      </c>
      <c r="O217" s="4">
        <v>157</v>
      </c>
      <c r="P217" s="38">
        <v>3.4840764331209999</v>
      </c>
      <c r="Q217" s="4">
        <v>104</v>
      </c>
      <c r="R217" s="43">
        <f t="shared" si="18"/>
        <v>0.66242038216560506</v>
      </c>
      <c r="S217" s="4">
        <v>135</v>
      </c>
      <c r="T217" s="38">
        <v>3.5555555555549998</v>
      </c>
      <c r="U217" s="4">
        <v>78</v>
      </c>
      <c r="V217" s="43">
        <f t="shared" si="19"/>
        <v>0.57777777777777772</v>
      </c>
    </row>
    <row r="218" spans="1:22" ht="13.5" thickBot="1" x14ac:dyDescent="0.25">
      <c r="A218" s="50"/>
      <c r="B218" s="2" t="s">
        <v>90</v>
      </c>
      <c r="C218" s="4">
        <v>25</v>
      </c>
      <c r="D218" s="38">
        <v>3.32</v>
      </c>
      <c r="E218" s="4">
        <v>17</v>
      </c>
      <c r="F218" s="43">
        <f t="shared" si="15"/>
        <v>0.68</v>
      </c>
      <c r="G218" s="4">
        <v>26</v>
      </c>
      <c r="H218" s="38">
        <v>3.26923076923</v>
      </c>
      <c r="I218" s="4">
        <v>19</v>
      </c>
      <c r="J218" s="43">
        <f t="shared" si="16"/>
        <v>0.73076923076923073</v>
      </c>
      <c r="K218" s="4">
        <v>15</v>
      </c>
      <c r="L218" s="38">
        <v>3.2</v>
      </c>
      <c r="M218" s="4">
        <v>12</v>
      </c>
      <c r="N218" s="43">
        <f t="shared" si="17"/>
        <v>0.8</v>
      </c>
      <c r="O218" s="4">
        <v>33</v>
      </c>
      <c r="P218" s="38">
        <v>3.333333333333</v>
      </c>
      <c r="Q218" s="4">
        <v>21</v>
      </c>
      <c r="R218" s="43">
        <f t="shared" si="18"/>
        <v>0.63636363636363635</v>
      </c>
      <c r="S218" s="4">
        <v>31</v>
      </c>
      <c r="T218" s="38">
        <v>3.5483870967739999</v>
      </c>
      <c r="U218" s="4">
        <v>18</v>
      </c>
      <c r="V218" s="43">
        <f t="shared" si="19"/>
        <v>0.58064516129032262</v>
      </c>
    </row>
    <row r="219" spans="1:22" ht="13.5" thickBot="1" x14ac:dyDescent="0.25">
      <c r="A219" s="50"/>
      <c r="B219" s="2" t="s">
        <v>91</v>
      </c>
      <c r="C219" s="4">
        <v>40</v>
      </c>
      <c r="D219" s="38">
        <v>3.85</v>
      </c>
      <c r="E219" s="4">
        <v>17</v>
      </c>
      <c r="F219" s="43">
        <f t="shared" si="15"/>
        <v>0.42499999999999999</v>
      </c>
      <c r="G219" s="4">
        <v>34</v>
      </c>
      <c r="H219" s="38">
        <v>4.2647058823519997</v>
      </c>
      <c r="I219" s="4">
        <v>9</v>
      </c>
      <c r="J219" s="43">
        <f t="shared" si="16"/>
        <v>0.26470588235294118</v>
      </c>
      <c r="K219" s="4">
        <v>64</v>
      </c>
      <c r="L219" s="38">
        <v>3.8125</v>
      </c>
      <c r="M219" s="4">
        <v>26</v>
      </c>
      <c r="N219" s="43">
        <f t="shared" si="17"/>
        <v>0.40625</v>
      </c>
      <c r="O219" s="4">
        <v>51</v>
      </c>
      <c r="P219" s="38">
        <v>3.647058823529</v>
      </c>
      <c r="Q219" s="4">
        <v>30</v>
      </c>
      <c r="R219" s="43">
        <f t="shared" si="18"/>
        <v>0.58823529411764708</v>
      </c>
      <c r="S219" s="4">
        <v>53</v>
      </c>
      <c r="T219" s="38">
        <v>3.7169811320749999</v>
      </c>
      <c r="U219" s="4">
        <v>28</v>
      </c>
      <c r="V219" s="43">
        <f t="shared" si="19"/>
        <v>0.52830188679245282</v>
      </c>
    </row>
    <row r="220" spans="1:22" ht="13.5" thickBot="1" x14ac:dyDescent="0.25">
      <c r="A220" s="50"/>
      <c r="B220" s="2" t="s">
        <v>92</v>
      </c>
      <c r="C220" s="4">
        <v>165</v>
      </c>
      <c r="D220" s="38">
        <v>3.333333333333</v>
      </c>
      <c r="E220" s="4">
        <v>98</v>
      </c>
      <c r="F220" s="43">
        <f t="shared" si="15"/>
        <v>0.59393939393939399</v>
      </c>
      <c r="G220" s="4">
        <v>158</v>
      </c>
      <c r="H220" s="38">
        <v>3.5</v>
      </c>
      <c r="I220" s="4">
        <v>77</v>
      </c>
      <c r="J220" s="43">
        <f t="shared" si="16"/>
        <v>0.48734177215189872</v>
      </c>
      <c r="K220" s="4">
        <v>173</v>
      </c>
      <c r="L220" s="38">
        <v>3.9017341040460001</v>
      </c>
      <c r="M220" s="4">
        <v>77</v>
      </c>
      <c r="N220" s="43">
        <f t="shared" si="17"/>
        <v>0.44508670520231214</v>
      </c>
      <c r="O220" s="4">
        <v>139</v>
      </c>
      <c r="P220" s="38">
        <v>3.9280575539560001</v>
      </c>
      <c r="Q220" s="4">
        <v>57</v>
      </c>
      <c r="R220" s="43">
        <f t="shared" si="18"/>
        <v>0.41007194244604317</v>
      </c>
      <c r="S220" s="4">
        <v>176</v>
      </c>
      <c r="T220" s="38">
        <v>3.8352272727269998</v>
      </c>
      <c r="U220" s="4">
        <v>80</v>
      </c>
      <c r="V220" s="43">
        <f t="shared" si="19"/>
        <v>0.45454545454545453</v>
      </c>
    </row>
    <row r="221" spans="1:22" ht="13.5" thickBot="1" x14ac:dyDescent="0.25">
      <c r="A221" s="50"/>
      <c r="B221" s="2" t="s">
        <v>93</v>
      </c>
      <c r="C221" s="4">
        <v>245</v>
      </c>
      <c r="D221" s="38">
        <v>3.0448979591829999</v>
      </c>
      <c r="E221" s="4">
        <v>190</v>
      </c>
      <c r="F221" s="43">
        <f t="shared" si="15"/>
        <v>0.77551020408163263</v>
      </c>
      <c r="G221" s="4">
        <v>226</v>
      </c>
      <c r="H221" s="38">
        <v>3.3141592920349998</v>
      </c>
      <c r="I221" s="4">
        <v>152</v>
      </c>
      <c r="J221" s="43">
        <f t="shared" si="16"/>
        <v>0.67256637168141598</v>
      </c>
      <c r="K221" s="4">
        <v>268</v>
      </c>
      <c r="L221" s="38">
        <v>3.3731343283580002</v>
      </c>
      <c r="M221" s="4">
        <v>182</v>
      </c>
      <c r="N221" s="43">
        <f t="shared" si="17"/>
        <v>0.67910447761194026</v>
      </c>
      <c r="O221" s="4">
        <v>250</v>
      </c>
      <c r="P221" s="38">
        <v>3.3479999999999999</v>
      </c>
      <c r="Q221" s="4">
        <v>175</v>
      </c>
      <c r="R221" s="43">
        <f t="shared" si="18"/>
        <v>0.7</v>
      </c>
      <c r="S221" s="4">
        <v>244</v>
      </c>
      <c r="T221" s="38">
        <v>3.4508196721309998</v>
      </c>
      <c r="U221" s="4">
        <v>161</v>
      </c>
      <c r="V221" s="43">
        <f t="shared" si="19"/>
        <v>0.6598360655737705</v>
      </c>
    </row>
    <row r="222" spans="1:22" ht="13.5" thickBot="1" x14ac:dyDescent="0.25">
      <c r="A222" s="50"/>
      <c r="B222" s="2" t="s">
        <v>94</v>
      </c>
      <c r="C222" s="4">
        <v>317</v>
      </c>
      <c r="D222" s="38">
        <v>3.0725552050470002</v>
      </c>
      <c r="E222" s="4">
        <v>291</v>
      </c>
      <c r="F222" s="43">
        <f t="shared" si="15"/>
        <v>0.917981072555205</v>
      </c>
      <c r="G222" s="4">
        <v>373</v>
      </c>
      <c r="H222" s="38">
        <v>3.0831099195710001</v>
      </c>
      <c r="I222" s="4">
        <v>342</v>
      </c>
      <c r="J222" s="43">
        <f t="shared" si="16"/>
        <v>0.91689008042895437</v>
      </c>
      <c r="K222" s="4">
        <v>406</v>
      </c>
      <c r="L222" s="38">
        <v>3.1871921182260001</v>
      </c>
      <c r="M222" s="4">
        <v>349</v>
      </c>
      <c r="N222" s="43">
        <f t="shared" si="17"/>
        <v>0.85960591133004927</v>
      </c>
      <c r="O222" s="4">
        <v>424</v>
      </c>
      <c r="P222" s="38">
        <v>3.2075471698109999</v>
      </c>
      <c r="Q222" s="4">
        <v>359</v>
      </c>
      <c r="R222" s="43">
        <f t="shared" si="18"/>
        <v>0.84669811320754718</v>
      </c>
      <c r="S222" s="4">
        <v>418</v>
      </c>
      <c r="T222" s="38">
        <v>3.1866028708130001</v>
      </c>
      <c r="U222" s="4">
        <v>361</v>
      </c>
      <c r="V222" s="43">
        <f t="shared" si="19"/>
        <v>0.86363636363636365</v>
      </c>
    </row>
    <row r="223" spans="1:22" ht="13.5" thickBot="1" x14ac:dyDescent="0.25">
      <c r="A223" s="50"/>
      <c r="B223" s="2" t="s">
        <v>95</v>
      </c>
      <c r="C223" s="4">
        <v>132</v>
      </c>
      <c r="D223" s="38">
        <v>3.3939393939390001</v>
      </c>
      <c r="E223" s="4">
        <v>83</v>
      </c>
      <c r="F223" s="43">
        <f t="shared" si="15"/>
        <v>0.62878787878787878</v>
      </c>
      <c r="G223" s="4">
        <v>152</v>
      </c>
      <c r="H223" s="38">
        <v>3.302631578947</v>
      </c>
      <c r="I223" s="4">
        <v>102</v>
      </c>
      <c r="J223" s="43">
        <f t="shared" si="16"/>
        <v>0.67105263157894735</v>
      </c>
      <c r="K223" s="4">
        <v>146</v>
      </c>
      <c r="L223" s="38">
        <v>3.3698630136980001</v>
      </c>
      <c r="M223" s="4">
        <v>96</v>
      </c>
      <c r="N223" s="43">
        <f t="shared" si="17"/>
        <v>0.65753424657534243</v>
      </c>
      <c r="O223" s="4">
        <v>164</v>
      </c>
      <c r="P223" s="38">
        <v>3.439024390243</v>
      </c>
      <c r="Q223" s="4">
        <v>100</v>
      </c>
      <c r="R223" s="43">
        <f t="shared" si="18"/>
        <v>0.6097560975609756</v>
      </c>
      <c r="S223" s="4">
        <v>158</v>
      </c>
      <c r="T223" s="38">
        <v>3.3734177215179999</v>
      </c>
      <c r="U223" s="4">
        <v>98</v>
      </c>
      <c r="V223" s="43">
        <f t="shared" si="19"/>
        <v>0.620253164556962</v>
      </c>
    </row>
    <row r="224" spans="1:22" ht="13.5" thickBot="1" x14ac:dyDescent="0.25">
      <c r="A224" s="50"/>
      <c r="B224" s="2" t="s">
        <v>96</v>
      </c>
      <c r="C224" s="4">
        <v>26</v>
      </c>
      <c r="D224" s="38">
        <v>4</v>
      </c>
      <c r="E224" s="4">
        <v>15</v>
      </c>
      <c r="F224" s="43">
        <f t="shared" si="15"/>
        <v>0.57692307692307687</v>
      </c>
      <c r="G224" s="4">
        <v>32</v>
      </c>
      <c r="H224" s="38">
        <v>3.75</v>
      </c>
      <c r="I224" s="4">
        <v>18</v>
      </c>
      <c r="J224" s="43">
        <f t="shared" si="16"/>
        <v>0.5625</v>
      </c>
      <c r="K224" s="4">
        <v>23</v>
      </c>
      <c r="L224" s="38">
        <v>4.0869565217390003</v>
      </c>
      <c r="M224" s="4">
        <v>11</v>
      </c>
      <c r="N224" s="43">
        <f t="shared" si="17"/>
        <v>0.47826086956521741</v>
      </c>
      <c r="O224" s="4">
        <v>19</v>
      </c>
      <c r="P224" s="38">
        <v>3.4210526315780001</v>
      </c>
      <c r="Q224" s="4">
        <v>14</v>
      </c>
      <c r="R224" s="43">
        <f t="shared" si="18"/>
        <v>0.73684210526315785</v>
      </c>
      <c r="S224" s="4">
        <v>15</v>
      </c>
      <c r="T224" s="38">
        <v>3.4666666666660002</v>
      </c>
      <c r="U224" s="4">
        <v>10</v>
      </c>
      <c r="V224" s="43">
        <f t="shared" si="19"/>
        <v>0.66666666666666663</v>
      </c>
    </row>
    <row r="225" spans="1:22" ht="13.5" thickBot="1" x14ac:dyDescent="0.25">
      <c r="A225" s="50"/>
      <c r="B225" s="2" t="s">
        <v>97</v>
      </c>
      <c r="C225" s="4">
        <v>19</v>
      </c>
      <c r="D225" s="38">
        <v>3.5789473684209998</v>
      </c>
      <c r="E225" s="4">
        <v>12</v>
      </c>
      <c r="F225" s="43">
        <f t="shared" si="15"/>
        <v>0.63157894736842102</v>
      </c>
      <c r="G225" s="4">
        <v>9</v>
      </c>
      <c r="H225" s="38">
        <v>3.5555555555549998</v>
      </c>
      <c r="I225" s="4">
        <v>5</v>
      </c>
      <c r="J225" s="43">
        <f t="shared" si="16"/>
        <v>0.55555555555555558</v>
      </c>
      <c r="K225" s="4">
        <v>8</v>
      </c>
      <c r="L225" s="38">
        <v>3.5</v>
      </c>
      <c r="M225" s="4">
        <v>5</v>
      </c>
      <c r="N225" s="43">
        <f t="shared" si="17"/>
        <v>0.625</v>
      </c>
      <c r="O225" s="4">
        <v>6</v>
      </c>
      <c r="P225" s="38">
        <v>3.333333333333</v>
      </c>
      <c r="Q225" s="4">
        <v>4</v>
      </c>
      <c r="R225" s="43">
        <f t="shared" si="18"/>
        <v>0.66666666666666663</v>
      </c>
      <c r="S225" s="4">
        <v>9</v>
      </c>
      <c r="T225" s="38">
        <v>3.4444444444440001</v>
      </c>
      <c r="U225" s="4">
        <v>7</v>
      </c>
      <c r="V225" s="43">
        <f t="shared" si="19"/>
        <v>0.77777777777777779</v>
      </c>
    </row>
    <row r="226" spans="1:22" ht="13.5" thickBot="1" x14ac:dyDescent="0.25">
      <c r="A226" s="50"/>
      <c r="B226" s="2" t="s">
        <v>98</v>
      </c>
      <c r="C226" s="4">
        <v>110</v>
      </c>
      <c r="D226" s="38">
        <v>3.4636363636360001</v>
      </c>
      <c r="E226" s="4">
        <v>69</v>
      </c>
      <c r="F226" s="43">
        <f t="shared" si="15"/>
        <v>0.62727272727272732</v>
      </c>
      <c r="G226" s="4">
        <v>107</v>
      </c>
      <c r="H226" s="38">
        <v>3.560747663551</v>
      </c>
      <c r="I226" s="4">
        <v>66</v>
      </c>
      <c r="J226" s="43">
        <f t="shared" si="16"/>
        <v>0.61682242990654201</v>
      </c>
      <c r="K226" s="4">
        <v>116</v>
      </c>
      <c r="L226" s="38">
        <v>3.413793103448</v>
      </c>
      <c r="M226" s="4">
        <v>78</v>
      </c>
      <c r="N226" s="43">
        <f t="shared" si="17"/>
        <v>0.67241379310344829</v>
      </c>
      <c r="O226" s="4">
        <v>100</v>
      </c>
      <c r="P226" s="38">
        <v>3.56</v>
      </c>
      <c r="Q226" s="4">
        <v>57</v>
      </c>
      <c r="R226" s="43">
        <f t="shared" si="18"/>
        <v>0.56999999999999995</v>
      </c>
      <c r="S226" s="4">
        <v>129</v>
      </c>
      <c r="T226" s="38">
        <v>3.4961240310070001</v>
      </c>
      <c r="U226" s="4">
        <v>85</v>
      </c>
      <c r="V226" s="43">
        <f t="shared" si="19"/>
        <v>0.65891472868217049</v>
      </c>
    </row>
    <row r="227" spans="1:22" ht="13.5" thickBot="1" x14ac:dyDescent="0.25">
      <c r="A227" s="50"/>
      <c r="B227" s="2" t="s">
        <v>99</v>
      </c>
      <c r="C227" s="4">
        <v>349</v>
      </c>
      <c r="D227" s="38">
        <v>3.1461318051570002</v>
      </c>
      <c r="E227" s="4">
        <v>264</v>
      </c>
      <c r="F227" s="43">
        <f t="shared" si="15"/>
        <v>0.7564469914040115</v>
      </c>
      <c r="G227" s="4">
        <v>324</v>
      </c>
      <c r="H227" s="38">
        <v>3.3549382716039999</v>
      </c>
      <c r="I227" s="4">
        <v>228</v>
      </c>
      <c r="J227" s="43">
        <f t="shared" si="16"/>
        <v>0.70370370370370372</v>
      </c>
      <c r="K227" s="4">
        <v>326</v>
      </c>
      <c r="L227" s="38">
        <v>3.1687116564409998</v>
      </c>
      <c r="M227" s="4">
        <v>248</v>
      </c>
      <c r="N227" s="43">
        <f t="shared" si="17"/>
        <v>0.76073619631901845</v>
      </c>
      <c r="O227" s="4">
        <v>311</v>
      </c>
      <c r="P227" s="38">
        <v>3.228295819935</v>
      </c>
      <c r="Q227" s="4">
        <v>227</v>
      </c>
      <c r="R227" s="43">
        <f t="shared" si="18"/>
        <v>0.729903536977492</v>
      </c>
      <c r="S227" s="4">
        <v>335</v>
      </c>
      <c r="T227" s="38">
        <v>3.235820895522</v>
      </c>
      <c r="U227" s="4">
        <v>246</v>
      </c>
      <c r="V227" s="43">
        <f t="shared" si="19"/>
        <v>0.73432835820895526</v>
      </c>
    </row>
    <row r="228" spans="1:22" ht="13.5" thickBot="1" x14ac:dyDescent="0.25">
      <c r="A228" s="50"/>
      <c r="B228" s="2" t="s">
        <v>100</v>
      </c>
      <c r="C228" s="4">
        <v>66</v>
      </c>
      <c r="D228" s="38">
        <v>3.6060606060599998</v>
      </c>
      <c r="E228" s="4">
        <v>36</v>
      </c>
      <c r="F228" s="43">
        <f t="shared" si="15"/>
        <v>0.54545454545454541</v>
      </c>
      <c r="G228" s="4">
        <v>51</v>
      </c>
      <c r="H228" s="38">
        <v>3.6274509803920001</v>
      </c>
      <c r="I228" s="4">
        <v>34</v>
      </c>
      <c r="J228" s="43">
        <f t="shared" si="16"/>
        <v>0.66666666666666663</v>
      </c>
      <c r="K228" s="4">
        <v>68</v>
      </c>
      <c r="L228" s="38">
        <v>3.6323529411759998</v>
      </c>
      <c r="M228" s="4">
        <v>34</v>
      </c>
      <c r="N228" s="43">
        <f t="shared" si="17"/>
        <v>0.5</v>
      </c>
      <c r="O228" s="4">
        <v>62</v>
      </c>
      <c r="P228" s="38">
        <v>3.6451612903220001</v>
      </c>
      <c r="Q228" s="4">
        <v>34</v>
      </c>
      <c r="R228" s="43">
        <f t="shared" si="18"/>
        <v>0.54838709677419351</v>
      </c>
      <c r="S228" s="4">
        <v>70</v>
      </c>
      <c r="T228" s="38">
        <v>3.6571428571419999</v>
      </c>
      <c r="U228" s="4">
        <v>41</v>
      </c>
      <c r="V228" s="43">
        <f t="shared" si="19"/>
        <v>0.58571428571428574</v>
      </c>
    </row>
    <row r="229" spans="1:22" ht="13.5" thickBot="1" x14ac:dyDescent="0.25">
      <c r="A229" s="50"/>
      <c r="B229" s="2" t="s">
        <v>15</v>
      </c>
      <c r="C229" s="4">
        <v>30</v>
      </c>
      <c r="D229" s="38">
        <v>3.4666666666660002</v>
      </c>
      <c r="E229" s="4">
        <v>19</v>
      </c>
      <c r="F229" s="43">
        <f t="shared" si="15"/>
        <v>0.6333333333333333</v>
      </c>
      <c r="G229" s="4">
        <v>32</v>
      </c>
      <c r="H229" s="38">
        <v>3.375</v>
      </c>
      <c r="I229" s="4">
        <v>25</v>
      </c>
      <c r="J229" s="43">
        <f t="shared" si="16"/>
        <v>0.78125</v>
      </c>
      <c r="K229" s="4">
        <v>30</v>
      </c>
      <c r="L229" s="38">
        <v>3.7</v>
      </c>
      <c r="M229" s="4">
        <v>16</v>
      </c>
      <c r="N229" s="43">
        <f t="shared" si="17"/>
        <v>0.53333333333333333</v>
      </c>
      <c r="O229" s="4">
        <v>23</v>
      </c>
      <c r="P229" s="38">
        <v>3.434782608695</v>
      </c>
      <c r="Q229" s="4">
        <v>18</v>
      </c>
      <c r="R229" s="43">
        <f t="shared" si="18"/>
        <v>0.78260869565217395</v>
      </c>
      <c r="S229" s="4">
        <v>27</v>
      </c>
      <c r="T229" s="38">
        <v>3.7037037037029998</v>
      </c>
      <c r="U229" s="4">
        <v>15</v>
      </c>
      <c r="V229" s="43">
        <f t="shared" si="19"/>
        <v>0.55555555555555558</v>
      </c>
    </row>
    <row r="230" spans="1:22" ht="13.5" thickBot="1" x14ac:dyDescent="0.25">
      <c r="A230" s="50"/>
      <c r="B230" s="2" t="s">
        <v>101</v>
      </c>
      <c r="C230" s="4">
        <v>76</v>
      </c>
      <c r="D230" s="38">
        <v>3.6710526315780001</v>
      </c>
      <c r="E230" s="4">
        <v>44</v>
      </c>
      <c r="F230" s="43">
        <f t="shared" si="15"/>
        <v>0.57894736842105265</v>
      </c>
      <c r="G230" s="4">
        <v>78</v>
      </c>
      <c r="H230" s="38">
        <v>3.6794871794869999</v>
      </c>
      <c r="I230" s="4">
        <v>39</v>
      </c>
      <c r="J230" s="43">
        <f t="shared" si="16"/>
        <v>0.5</v>
      </c>
      <c r="K230" s="4">
        <v>58</v>
      </c>
      <c r="L230" s="38">
        <v>3.7241379310339999</v>
      </c>
      <c r="M230" s="4">
        <v>30</v>
      </c>
      <c r="N230" s="43">
        <f t="shared" si="17"/>
        <v>0.51724137931034486</v>
      </c>
      <c r="O230" s="4">
        <v>70</v>
      </c>
      <c r="P230" s="38">
        <v>3.814285714285</v>
      </c>
      <c r="Q230" s="4">
        <v>40</v>
      </c>
      <c r="R230" s="43">
        <f t="shared" si="18"/>
        <v>0.5714285714285714</v>
      </c>
      <c r="S230" s="4">
        <v>54</v>
      </c>
      <c r="T230" s="38">
        <v>3.6111111111110001</v>
      </c>
      <c r="U230" s="4">
        <v>36</v>
      </c>
      <c r="V230" s="43">
        <f t="shared" si="19"/>
        <v>0.66666666666666663</v>
      </c>
    </row>
    <row r="231" spans="1:22" ht="13.5" thickBot="1" x14ac:dyDescent="0.25">
      <c r="A231" s="50"/>
      <c r="B231" s="2" t="s">
        <v>102</v>
      </c>
      <c r="C231" s="4">
        <v>28</v>
      </c>
      <c r="D231" s="38">
        <v>3.3571428571420001</v>
      </c>
      <c r="E231" s="4">
        <v>21</v>
      </c>
      <c r="F231" s="43">
        <f t="shared" si="15"/>
        <v>0.75</v>
      </c>
      <c r="G231" s="4">
        <v>31</v>
      </c>
      <c r="H231" s="38">
        <v>3.5483870967739999</v>
      </c>
      <c r="I231" s="4">
        <v>17</v>
      </c>
      <c r="J231" s="43">
        <f t="shared" si="16"/>
        <v>0.54838709677419351</v>
      </c>
      <c r="K231" s="4">
        <v>42</v>
      </c>
      <c r="L231" s="38">
        <v>3.3809523809519999</v>
      </c>
      <c r="M231" s="4">
        <v>28</v>
      </c>
      <c r="N231" s="43">
        <f t="shared" si="17"/>
        <v>0.66666666666666663</v>
      </c>
      <c r="O231" s="4">
        <v>40</v>
      </c>
      <c r="P231" s="38">
        <v>3.25</v>
      </c>
      <c r="Q231" s="4">
        <v>28</v>
      </c>
      <c r="R231" s="43">
        <f t="shared" si="18"/>
        <v>0.7</v>
      </c>
      <c r="S231" s="4">
        <v>29</v>
      </c>
      <c r="T231" s="38">
        <v>3.413793103448</v>
      </c>
      <c r="U231" s="4">
        <v>17</v>
      </c>
      <c r="V231" s="43">
        <f t="shared" si="19"/>
        <v>0.58620689655172409</v>
      </c>
    </row>
    <row r="232" spans="1:22" ht="13.5" thickBot="1" x14ac:dyDescent="0.25">
      <c r="A232" s="50"/>
      <c r="B232" s="2" t="s">
        <v>103</v>
      </c>
      <c r="C232" s="4">
        <v>36</v>
      </c>
      <c r="D232" s="38">
        <v>3.5277777777770001</v>
      </c>
      <c r="E232" s="4">
        <v>21</v>
      </c>
      <c r="F232" s="43">
        <f t="shared" si="15"/>
        <v>0.58333333333333337</v>
      </c>
      <c r="G232" s="4">
        <v>30</v>
      </c>
      <c r="H232" s="38">
        <v>3.6333333333329998</v>
      </c>
      <c r="I232" s="4">
        <v>20</v>
      </c>
      <c r="J232" s="43">
        <f t="shared" si="16"/>
        <v>0.66666666666666663</v>
      </c>
      <c r="K232" s="4">
        <v>42</v>
      </c>
      <c r="L232" s="38">
        <v>3.285714285714</v>
      </c>
      <c r="M232" s="4">
        <v>31</v>
      </c>
      <c r="N232" s="43">
        <f t="shared" si="17"/>
        <v>0.73809523809523814</v>
      </c>
      <c r="O232" s="4">
        <v>33</v>
      </c>
      <c r="P232" s="38">
        <v>3.363636363636</v>
      </c>
      <c r="Q232" s="4">
        <v>25</v>
      </c>
      <c r="R232" s="43">
        <f t="shared" si="18"/>
        <v>0.75757575757575757</v>
      </c>
      <c r="S232" s="4">
        <v>43</v>
      </c>
      <c r="T232" s="38">
        <v>3.5348837209299999</v>
      </c>
      <c r="U232" s="4">
        <v>30</v>
      </c>
      <c r="V232" s="43">
        <f t="shared" si="19"/>
        <v>0.69767441860465118</v>
      </c>
    </row>
    <row r="233" spans="1:22" ht="13.5" thickBot="1" x14ac:dyDescent="0.25">
      <c r="A233" s="50"/>
      <c r="B233" s="2" t="s">
        <v>104</v>
      </c>
      <c r="C233" s="4">
        <v>96</v>
      </c>
      <c r="D233" s="38">
        <v>3.5416666666659999</v>
      </c>
      <c r="E233" s="4">
        <v>57</v>
      </c>
      <c r="F233" s="43">
        <f t="shared" si="15"/>
        <v>0.59375</v>
      </c>
      <c r="G233" s="4">
        <v>90</v>
      </c>
      <c r="H233" s="38">
        <v>3.5666666666659999</v>
      </c>
      <c r="I233" s="4">
        <v>53</v>
      </c>
      <c r="J233" s="43">
        <f t="shared" si="16"/>
        <v>0.58888888888888891</v>
      </c>
      <c r="K233" s="4">
        <v>79</v>
      </c>
      <c r="L233" s="38">
        <v>3.5443037974679998</v>
      </c>
      <c r="M233" s="4">
        <v>41</v>
      </c>
      <c r="N233" s="43">
        <f t="shared" si="17"/>
        <v>0.51898734177215189</v>
      </c>
      <c r="O233" s="4">
        <v>114</v>
      </c>
      <c r="P233" s="38">
        <v>3.5614035087709999</v>
      </c>
      <c r="Q233" s="4">
        <v>61</v>
      </c>
      <c r="R233" s="43">
        <f t="shared" si="18"/>
        <v>0.53508771929824561</v>
      </c>
      <c r="S233" s="4">
        <v>140</v>
      </c>
      <c r="T233" s="38">
        <v>3.65</v>
      </c>
      <c r="U233" s="4">
        <v>65</v>
      </c>
      <c r="V233" s="43">
        <f t="shared" si="19"/>
        <v>0.4642857142857143</v>
      </c>
    </row>
    <row r="234" spans="1:22" ht="13.5" thickBot="1" x14ac:dyDescent="0.25">
      <c r="A234" s="50"/>
      <c r="B234" s="2" t="s">
        <v>105</v>
      </c>
      <c r="C234" s="4">
        <v>265</v>
      </c>
      <c r="D234" s="38">
        <v>3.4339622641499998</v>
      </c>
      <c r="E234" s="4">
        <v>167</v>
      </c>
      <c r="F234" s="43">
        <f t="shared" si="15"/>
        <v>0.63018867924528299</v>
      </c>
      <c r="G234" s="4">
        <v>241</v>
      </c>
      <c r="H234" s="38">
        <v>3.3278008298750001</v>
      </c>
      <c r="I234" s="4">
        <v>161</v>
      </c>
      <c r="J234" s="43">
        <f t="shared" si="16"/>
        <v>0.66804979253112029</v>
      </c>
      <c r="K234" s="4">
        <v>270</v>
      </c>
      <c r="L234" s="38">
        <v>3.3629629629619999</v>
      </c>
      <c r="M234" s="4">
        <v>174</v>
      </c>
      <c r="N234" s="43">
        <f t="shared" si="17"/>
        <v>0.64444444444444449</v>
      </c>
      <c r="O234" s="4">
        <v>205</v>
      </c>
      <c r="P234" s="38">
        <v>3.4195121951209999</v>
      </c>
      <c r="Q234" s="4">
        <v>135</v>
      </c>
      <c r="R234" s="43">
        <f t="shared" si="18"/>
        <v>0.65853658536585369</v>
      </c>
      <c r="S234" s="4">
        <v>227</v>
      </c>
      <c r="T234" s="38">
        <v>3.414096916299</v>
      </c>
      <c r="U234" s="4">
        <v>137</v>
      </c>
      <c r="V234" s="43">
        <f t="shared" si="19"/>
        <v>0.6035242290748899</v>
      </c>
    </row>
    <row r="235" spans="1:22" ht="13.5" thickBot="1" x14ac:dyDescent="0.25">
      <c r="A235" s="50"/>
      <c r="B235" s="2" t="s">
        <v>106</v>
      </c>
      <c r="C235" s="4">
        <v>245</v>
      </c>
      <c r="D235" s="38">
        <v>3.5102040816320002</v>
      </c>
      <c r="E235" s="4">
        <v>153</v>
      </c>
      <c r="F235" s="43">
        <f t="shared" si="15"/>
        <v>0.6244897959183674</v>
      </c>
      <c r="G235" s="4">
        <v>274</v>
      </c>
      <c r="H235" s="38">
        <v>3.5839416058390001</v>
      </c>
      <c r="I235" s="4">
        <v>159</v>
      </c>
      <c r="J235" s="43">
        <f t="shared" si="16"/>
        <v>0.58029197080291972</v>
      </c>
      <c r="K235" s="4">
        <v>246</v>
      </c>
      <c r="L235" s="38">
        <v>3.4715447154470001</v>
      </c>
      <c r="M235" s="4">
        <v>147</v>
      </c>
      <c r="N235" s="43">
        <f t="shared" si="17"/>
        <v>0.59756097560975607</v>
      </c>
      <c r="O235" s="4">
        <v>278</v>
      </c>
      <c r="P235" s="38">
        <v>3.4532374100709999</v>
      </c>
      <c r="Q235" s="4">
        <v>174</v>
      </c>
      <c r="R235" s="43">
        <f t="shared" si="18"/>
        <v>0.62589928057553956</v>
      </c>
      <c r="S235" s="4">
        <v>298</v>
      </c>
      <c r="T235" s="38">
        <v>3.583892617449</v>
      </c>
      <c r="U235" s="4">
        <v>156</v>
      </c>
      <c r="V235" s="43">
        <f t="shared" si="19"/>
        <v>0.52348993288590606</v>
      </c>
    </row>
    <row r="236" spans="1:22" ht="13.5" thickBot="1" x14ac:dyDescent="0.25">
      <c r="A236" s="50"/>
      <c r="B236" s="2" t="s">
        <v>107</v>
      </c>
      <c r="C236" s="4">
        <v>21</v>
      </c>
      <c r="D236" s="38">
        <v>2.0952380952379999</v>
      </c>
      <c r="E236" s="4">
        <v>18</v>
      </c>
      <c r="F236" s="43">
        <f t="shared" si="15"/>
        <v>0.8571428571428571</v>
      </c>
      <c r="G236" s="4">
        <v>25</v>
      </c>
      <c r="H236" s="38">
        <v>2.6</v>
      </c>
      <c r="I236" s="4">
        <v>17</v>
      </c>
      <c r="J236" s="43">
        <f t="shared" si="16"/>
        <v>0.68</v>
      </c>
      <c r="K236" s="4">
        <v>27</v>
      </c>
      <c r="L236" s="38">
        <v>2.0740740740739998</v>
      </c>
      <c r="M236" s="4">
        <v>25</v>
      </c>
      <c r="N236" s="43">
        <f t="shared" si="17"/>
        <v>0.92592592592592593</v>
      </c>
      <c r="O236" s="4">
        <v>39</v>
      </c>
      <c r="P236" s="38">
        <v>2.820512820512</v>
      </c>
      <c r="Q236" s="4">
        <v>32</v>
      </c>
      <c r="R236" s="43">
        <f t="shared" si="18"/>
        <v>0.82051282051282048</v>
      </c>
      <c r="S236" s="4">
        <v>40</v>
      </c>
      <c r="T236" s="38">
        <v>2.7250000000000001</v>
      </c>
      <c r="U236" s="4">
        <v>29</v>
      </c>
      <c r="V236" s="43">
        <f t="shared" si="19"/>
        <v>0.72499999999999998</v>
      </c>
    </row>
    <row r="237" spans="1:22" ht="13.5" thickBot="1" x14ac:dyDescent="0.25">
      <c r="A237" s="50"/>
      <c r="B237" s="2" t="s">
        <v>108</v>
      </c>
      <c r="C237" s="4">
        <v>130</v>
      </c>
      <c r="D237" s="38">
        <v>3.7384615384609998</v>
      </c>
      <c r="E237" s="4">
        <v>62</v>
      </c>
      <c r="F237" s="43">
        <f t="shared" si="15"/>
        <v>0.47692307692307695</v>
      </c>
      <c r="G237" s="4">
        <v>101</v>
      </c>
      <c r="H237" s="38">
        <v>3.4653465346529999</v>
      </c>
      <c r="I237" s="4">
        <v>62</v>
      </c>
      <c r="J237" s="43">
        <f t="shared" si="16"/>
        <v>0.61386138613861385</v>
      </c>
      <c r="K237" s="4">
        <v>109</v>
      </c>
      <c r="L237" s="38">
        <v>3.5688073394490001</v>
      </c>
      <c r="M237" s="4">
        <v>63</v>
      </c>
      <c r="N237" s="43">
        <f t="shared" si="17"/>
        <v>0.57798165137614677</v>
      </c>
      <c r="O237" s="4">
        <v>97</v>
      </c>
      <c r="P237" s="38">
        <v>3.3711340206179998</v>
      </c>
      <c r="Q237" s="4">
        <v>66</v>
      </c>
      <c r="R237" s="43">
        <f t="shared" si="18"/>
        <v>0.68041237113402064</v>
      </c>
      <c r="S237" s="4">
        <v>89</v>
      </c>
      <c r="T237" s="38">
        <v>3.4831460674149999</v>
      </c>
      <c r="U237" s="4">
        <v>60</v>
      </c>
      <c r="V237" s="43">
        <f t="shared" si="19"/>
        <v>0.6741573033707865</v>
      </c>
    </row>
    <row r="238" spans="1:22" ht="13.5" thickBot="1" x14ac:dyDescent="0.25">
      <c r="A238" s="50"/>
      <c r="B238" s="2" t="s">
        <v>109</v>
      </c>
      <c r="C238" s="4">
        <v>115</v>
      </c>
      <c r="D238" s="38">
        <v>3.0869565217389998</v>
      </c>
      <c r="E238" s="4">
        <v>94</v>
      </c>
      <c r="F238" s="43">
        <f t="shared" si="15"/>
        <v>0.81739130434782614</v>
      </c>
      <c r="G238" s="4">
        <v>74</v>
      </c>
      <c r="H238" s="38">
        <v>3.4729729729719998</v>
      </c>
      <c r="I238" s="4">
        <v>49</v>
      </c>
      <c r="J238" s="43">
        <f t="shared" si="16"/>
        <v>0.66216216216216217</v>
      </c>
      <c r="K238" s="4">
        <v>57</v>
      </c>
      <c r="L238" s="38">
        <v>3.3684210526310001</v>
      </c>
      <c r="M238" s="4">
        <v>37</v>
      </c>
      <c r="N238" s="43">
        <f t="shared" si="17"/>
        <v>0.64912280701754388</v>
      </c>
      <c r="O238" s="4">
        <v>66</v>
      </c>
      <c r="P238" s="38">
        <v>3.333333333333</v>
      </c>
      <c r="Q238" s="4">
        <v>50</v>
      </c>
      <c r="R238" s="43">
        <f t="shared" si="18"/>
        <v>0.75757575757575757</v>
      </c>
      <c r="S238" s="4">
        <v>76</v>
      </c>
      <c r="T238" s="38">
        <v>3.3157894736840001</v>
      </c>
      <c r="U238" s="4">
        <v>50</v>
      </c>
      <c r="V238" s="43">
        <f t="shared" si="19"/>
        <v>0.65789473684210531</v>
      </c>
    </row>
    <row r="239" spans="1:22" ht="13.5" thickBot="1" x14ac:dyDescent="0.25">
      <c r="A239" s="50"/>
      <c r="B239" s="2" t="s">
        <v>110</v>
      </c>
      <c r="C239" s="4">
        <v>9</v>
      </c>
      <c r="D239" s="38">
        <v>2.2222222222219998</v>
      </c>
      <c r="E239" s="4">
        <v>7</v>
      </c>
      <c r="F239" s="43">
        <f t="shared" si="15"/>
        <v>0.77777777777777779</v>
      </c>
      <c r="G239" s="4">
        <v>5</v>
      </c>
      <c r="H239" s="38">
        <v>1.2</v>
      </c>
      <c r="I239" s="4">
        <v>5</v>
      </c>
      <c r="J239" s="43">
        <f t="shared" si="16"/>
        <v>1</v>
      </c>
      <c r="K239" s="4">
        <v>6</v>
      </c>
      <c r="L239" s="38">
        <v>2.1666666666659999</v>
      </c>
      <c r="M239" s="4">
        <v>6</v>
      </c>
      <c r="N239" s="43">
        <f t="shared" si="17"/>
        <v>1</v>
      </c>
      <c r="O239" s="4">
        <v>6</v>
      </c>
      <c r="P239" s="38">
        <v>1.833333333333</v>
      </c>
      <c r="Q239" s="4">
        <v>6</v>
      </c>
      <c r="R239" s="43">
        <f t="shared" si="18"/>
        <v>1</v>
      </c>
      <c r="S239" s="4">
        <v>6</v>
      </c>
      <c r="T239" s="38">
        <v>1.5</v>
      </c>
      <c r="U239" s="4">
        <v>6</v>
      </c>
      <c r="V239" s="43">
        <f t="shared" si="19"/>
        <v>1</v>
      </c>
    </row>
    <row r="240" spans="1:22" ht="13.5" thickBot="1" x14ac:dyDescent="0.25">
      <c r="A240" s="50"/>
      <c r="B240" s="2" t="s">
        <v>111</v>
      </c>
      <c r="C240" s="4">
        <v>66</v>
      </c>
      <c r="D240" s="38">
        <v>3.2727272727269998</v>
      </c>
      <c r="E240" s="4">
        <v>51</v>
      </c>
      <c r="F240" s="43">
        <f t="shared" si="15"/>
        <v>0.77272727272727271</v>
      </c>
      <c r="G240" s="4">
        <v>68</v>
      </c>
      <c r="H240" s="38">
        <v>3.3676470588230001</v>
      </c>
      <c r="I240" s="4">
        <v>49</v>
      </c>
      <c r="J240" s="43">
        <f t="shared" si="16"/>
        <v>0.72058823529411764</v>
      </c>
      <c r="K240" s="4">
        <v>53</v>
      </c>
      <c r="L240" s="38">
        <v>3.283018867924</v>
      </c>
      <c r="M240" s="4">
        <v>40</v>
      </c>
      <c r="N240" s="43">
        <f t="shared" si="17"/>
        <v>0.75471698113207553</v>
      </c>
      <c r="O240" s="4">
        <v>63</v>
      </c>
      <c r="P240" s="38">
        <v>3.333333333333</v>
      </c>
      <c r="Q240" s="4">
        <v>45</v>
      </c>
      <c r="R240" s="43">
        <f t="shared" si="18"/>
        <v>0.7142857142857143</v>
      </c>
      <c r="S240" s="4">
        <v>52</v>
      </c>
      <c r="T240" s="38">
        <v>3.4423076923070002</v>
      </c>
      <c r="U240" s="4">
        <v>33</v>
      </c>
      <c r="V240" s="43">
        <f t="shared" si="19"/>
        <v>0.63461538461538458</v>
      </c>
    </row>
    <row r="241" spans="1:22" ht="13.5" thickBot="1" x14ac:dyDescent="0.25">
      <c r="A241" s="50"/>
      <c r="B241" s="2" t="s">
        <v>112</v>
      </c>
      <c r="C241" s="4">
        <v>78</v>
      </c>
      <c r="D241" s="38">
        <v>3.551282051282</v>
      </c>
      <c r="E241" s="4">
        <v>46</v>
      </c>
      <c r="F241" s="43">
        <f t="shared" si="15"/>
        <v>0.58974358974358976</v>
      </c>
      <c r="G241" s="4">
        <v>61</v>
      </c>
      <c r="H241" s="38">
        <v>3.5081967213110001</v>
      </c>
      <c r="I241" s="4">
        <v>38</v>
      </c>
      <c r="J241" s="43">
        <f t="shared" si="16"/>
        <v>0.62295081967213117</v>
      </c>
      <c r="K241" s="4">
        <v>69</v>
      </c>
      <c r="L241" s="38">
        <v>3.5942028985499999</v>
      </c>
      <c r="M241" s="4">
        <v>42</v>
      </c>
      <c r="N241" s="43">
        <f t="shared" si="17"/>
        <v>0.60869565217391308</v>
      </c>
      <c r="O241" s="4">
        <v>43</v>
      </c>
      <c r="P241" s="38">
        <v>3.8139534883719999</v>
      </c>
      <c r="Q241" s="4">
        <v>23</v>
      </c>
      <c r="R241" s="43">
        <f t="shared" si="18"/>
        <v>0.53488372093023251</v>
      </c>
      <c r="S241" s="4">
        <v>83</v>
      </c>
      <c r="T241" s="38">
        <v>3.5783132530119999</v>
      </c>
      <c r="U241" s="4">
        <v>48</v>
      </c>
      <c r="V241" s="43">
        <f t="shared" si="19"/>
        <v>0.57831325301204817</v>
      </c>
    </row>
    <row r="242" spans="1:22" ht="13.5" thickBot="1" x14ac:dyDescent="0.25">
      <c r="A242" s="50"/>
      <c r="B242" s="2" t="s">
        <v>113</v>
      </c>
      <c r="C242" s="4">
        <v>16</v>
      </c>
      <c r="D242" s="38">
        <v>2.375</v>
      </c>
      <c r="E242" s="4">
        <v>14</v>
      </c>
      <c r="F242" s="43">
        <f t="shared" si="15"/>
        <v>0.875</v>
      </c>
      <c r="G242" s="4">
        <v>29</v>
      </c>
      <c r="H242" s="38">
        <v>2.9655172413790001</v>
      </c>
      <c r="I242" s="4">
        <v>24</v>
      </c>
      <c r="J242" s="43">
        <f t="shared" si="16"/>
        <v>0.82758620689655171</v>
      </c>
      <c r="K242" s="4">
        <v>11</v>
      </c>
      <c r="L242" s="38">
        <v>2.2727272727269998</v>
      </c>
      <c r="M242" s="4">
        <v>10</v>
      </c>
      <c r="N242" s="43">
        <f t="shared" si="17"/>
        <v>0.90909090909090906</v>
      </c>
      <c r="O242" s="4">
        <v>20</v>
      </c>
      <c r="P242" s="38">
        <v>2.35</v>
      </c>
      <c r="Q242" s="4">
        <v>18</v>
      </c>
      <c r="R242" s="43">
        <f t="shared" si="18"/>
        <v>0.9</v>
      </c>
      <c r="S242" s="4">
        <v>28</v>
      </c>
      <c r="T242" s="38">
        <v>2.4642857142849999</v>
      </c>
      <c r="U242" s="4">
        <v>23</v>
      </c>
      <c r="V242" s="43">
        <f t="shared" si="19"/>
        <v>0.8214285714285714</v>
      </c>
    </row>
    <row r="243" spans="1:22" ht="13.5" thickBot="1" x14ac:dyDescent="0.25">
      <c r="A243" s="50"/>
      <c r="B243" s="2" t="s">
        <v>114</v>
      </c>
      <c r="C243" s="4">
        <v>21</v>
      </c>
      <c r="D243" s="38">
        <v>4.1428571428570002</v>
      </c>
      <c r="E243" s="4">
        <v>6</v>
      </c>
      <c r="F243" s="43">
        <f t="shared" si="15"/>
        <v>0.2857142857142857</v>
      </c>
      <c r="G243" s="4">
        <v>15</v>
      </c>
      <c r="H243" s="38">
        <v>3.5333333333330001</v>
      </c>
      <c r="I243" s="4">
        <v>8</v>
      </c>
      <c r="J243" s="43">
        <f t="shared" si="16"/>
        <v>0.53333333333333333</v>
      </c>
      <c r="K243" s="4">
        <v>10</v>
      </c>
      <c r="L243" s="38">
        <v>3.5</v>
      </c>
      <c r="M243" s="4">
        <v>7</v>
      </c>
      <c r="N243" s="43">
        <f t="shared" si="17"/>
        <v>0.7</v>
      </c>
      <c r="O243" s="4">
        <v>20</v>
      </c>
      <c r="P243" s="38">
        <v>3.85</v>
      </c>
      <c r="Q243" s="4">
        <v>12</v>
      </c>
      <c r="R243" s="43">
        <f t="shared" si="18"/>
        <v>0.6</v>
      </c>
      <c r="S243" s="4">
        <v>20</v>
      </c>
      <c r="T243" s="38">
        <v>3.8</v>
      </c>
      <c r="U243" s="4">
        <v>13</v>
      </c>
      <c r="V243" s="43">
        <f t="shared" si="19"/>
        <v>0.65</v>
      </c>
    </row>
    <row r="244" spans="1:22" ht="13.5" thickBot="1" x14ac:dyDescent="0.25">
      <c r="A244" s="50"/>
      <c r="B244" s="2" t="s">
        <v>115</v>
      </c>
      <c r="C244" s="4">
        <v>69</v>
      </c>
      <c r="D244" s="38">
        <v>3.6231884057969999</v>
      </c>
      <c r="E244" s="4">
        <v>33</v>
      </c>
      <c r="F244" s="43">
        <f t="shared" si="15"/>
        <v>0.47826086956521741</v>
      </c>
      <c r="G244" s="4">
        <v>74</v>
      </c>
      <c r="H244" s="38">
        <v>3.6351351351350001</v>
      </c>
      <c r="I244" s="4">
        <v>35</v>
      </c>
      <c r="J244" s="43">
        <f t="shared" si="16"/>
        <v>0.47297297297297297</v>
      </c>
      <c r="K244" s="4">
        <v>68</v>
      </c>
      <c r="L244" s="38">
        <v>3.6176470588230001</v>
      </c>
      <c r="M244" s="4">
        <v>35</v>
      </c>
      <c r="N244" s="43">
        <f t="shared" si="17"/>
        <v>0.51470588235294112</v>
      </c>
      <c r="O244" s="4">
        <v>71</v>
      </c>
      <c r="P244" s="38">
        <v>3.4507042253520002</v>
      </c>
      <c r="Q244" s="4">
        <v>39</v>
      </c>
      <c r="R244" s="43">
        <f t="shared" si="18"/>
        <v>0.54929577464788737</v>
      </c>
      <c r="S244" s="4">
        <v>69</v>
      </c>
      <c r="T244" s="38">
        <v>3.507246376811</v>
      </c>
      <c r="U244" s="4">
        <v>41</v>
      </c>
      <c r="V244" s="43">
        <f t="shared" si="19"/>
        <v>0.59420289855072461</v>
      </c>
    </row>
    <row r="245" spans="1:22" ht="13.5" thickBot="1" x14ac:dyDescent="0.25">
      <c r="A245" s="50"/>
      <c r="B245" s="2" t="s">
        <v>116</v>
      </c>
      <c r="C245" s="4">
        <v>15</v>
      </c>
      <c r="D245" s="38">
        <v>3.7333333333329999</v>
      </c>
      <c r="E245" s="4">
        <v>7</v>
      </c>
      <c r="F245" s="43">
        <f t="shared" si="15"/>
        <v>0.46666666666666667</v>
      </c>
      <c r="G245" s="4">
        <v>14</v>
      </c>
      <c r="H245" s="38">
        <v>3.285714285714</v>
      </c>
      <c r="I245" s="4">
        <v>7</v>
      </c>
      <c r="J245" s="43">
        <f t="shared" si="16"/>
        <v>0.5</v>
      </c>
      <c r="K245" s="4">
        <v>13</v>
      </c>
      <c r="L245" s="38">
        <v>3.384615384615</v>
      </c>
      <c r="M245" s="4">
        <v>8</v>
      </c>
      <c r="N245" s="43">
        <f t="shared" si="17"/>
        <v>0.61538461538461542</v>
      </c>
      <c r="O245" s="4">
        <v>7</v>
      </c>
      <c r="P245" s="38">
        <v>2</v>
      </c>
      <c r="Q245" s="4">
        <v>7</v>
      </c>
      <c r="R245" s="43">
        <f t="shared" si="18"/>
        <v>1</v>
      </c>
      <c r="S245" s="4">
        <v>5</v>
      </c>
      <c r="T245" s="38">
        <v>4.2</v>
      </c>
      <c r="U245" s="4">
        <v>3</v>
      </c>
      <c r="V245" s="43">
        <f t="shared" si="19"/>
        <v>0.6</v>
      </c>
    </row>
    <row r="246" spans="1:22" ht="13.5" thickBot="1" x14ac:dyDescent="0.25">
      <c r="A246" s="50"/>
      <c r="B246" s="2" t="s">
        <v>117</v>
      </c>
      <c r="C246" s="4">
        <v>35</v>
      </c>
      <c r="D246" s="38">
        <v>3.3714285714279999</v>
      </c>
      <c r="E246" s="4">
        <v>25</v>
      </c>
      <c r="F246" s="43">
        <f t="shared" si="15"/>
        <v>0.7142857142857143</v>
      </c>
      <c r="G246" s="4">
        <v>29</v>
      </c>
      <c r="H246" s="38">
        <v>3.0689655172410002</v>
      </c>
      <c r="I246" s="4">
        <v>20</v>
      </c>
      <c r="J246" s="43">
        <f t="shared" si="16"/>
        <v>0.68965517241379315</v>
      </c>
      <c r="K246" s="4">
        <v>18</v>
      </c>
      <c r="L246" s="38">
        <v>3.0555555555549998</v>
      </c>
      <c r="M246" s="4">
        <v>14</v>
      </c>
      <c r="N246" s="43">
        <f t="shared" si="17"/>
        <v>0.77777777777777779</v>
      </c>
      <c r="O246" s="4">
        <v>30</v>
      </c>
      <c r="P246" s="38">
        <v>3.8666666666660001</v>
      </c>
      <c r="Q246" s="4">
        <v>19</v>
      </c>
      <c r="R246" s="43">
        <f t="shared" si="18"/>
        <v>0.6333333333333333</v>
      </c>
      <c r="S246" s="4">
        <v>31</v>
      </c>
      <c r="T246" s="38">
        <v>3.2258064516120002</v>
      </c>
      <c r="U246" s="4">
        <v>24</v>
      </c>
      <c r="V246" s="43">
        <f t="shared" si="19"/>
        <v>0.77419354838709675</v>
      </c>
    </row>
    <row r="247" spans="1:22" ht="13.5" thickBot="1" x14ac:dyDescent="0.25">
      <c r="A247" s="50"/>
      <c r="B247" s="2" t="s">
        <v>118</v>
      </c>
      <c r="C247" s="4">
        <v>31</v>
      </c>
      <c r="D247" s="38">
        <v>3.6774193548379999</v>
      </c>
      <c r="E247" s="4">
        <v>16</v>
      </c>
      <c r="F247" s="43">
        <f t="shared" si="15"/>
        <v>0.5161290322580645</v>
      </c>
      <c r="G247" s="4">
        <v>36</v>
      </c>
      <c r="H247" s="38">
        <v>3.4444444444440001</v>
      </c>
      <c r="I247" s="4">
        <v>23</v>
      </c>
      <c r="J247" s="43">
        <f t="shared" si="16"/>
        <v>0.63888888888888884</v>
      </c>
      <c r="K247" s="4">
        <v>45</v>
      </c>
      <c r="L247" s="38">
        <v>3.5555555555549998</v>
      </c>
      <c r="M247" s="4">
        <v>26</v>
      </c>
      <c r="N247" s="43">
        <f t="shared" si="17"/>
        <v>0.57777777777777772</v>
      </c>
      <c r="O247" s="4">
        <v>30</v>
      </c>
      <c r="P247" s="38">
        <v>3.266666666666</v>
      </c>
      <c r="Q247" s="4">
        <v>23</v>
      </c>
      <c r="R247" s="43">
        <f t="shared" si="18"/>
        <v>0.76666666666666672</v>
      </c>
      <c r="S247" s="4">
        <v>32</v>
      </c>
      <c r="T247" s="38">
        <v>3.6875</v>
      </c>
      <c r="U247" s="4">
        <v>18</v>
      </c>
      <c r="V247" s="43">
        <f t="shared" si="19"/>
        <v>0.5625</v>
      </c>
    </row>
    <row r="248" spans="1:22" ht="13.5" thickBot="1" x14ac:dyDescent="0.25">
      <c r="A248" s="50"/>
      <c r="B248" s="2" t="s">
        <v>119</v>
      </c>
      <c r="C248" s="4">
        <v>56</v>
      </c>
      <c r="D248" s="38">
        <v>3.6785714285709998</v>
      </c>
      <c r="E248" s="4">
        <v>33</v>
      </c>
      <c r="F248" s="43">
        <f t="shared" si="15"/>
        <v>0.5892857142857143</v>
      </c>
      <c r="G248" s="4">
        <v>49</v>
      </c>
      <c r="H248" s="38">
        <v>3.8571428571420001</v>
      </c>
      <c r="I248" s="4">
        <v>26</v>
      </c>
      <c r="J248" s="43">
        <f t="shared" si="16"/>
        <v>0.53061224489795922</v>
      </c>
      <c r="K248" s="4">
        <v>76</v>
      </c>
      <c r="L248" s="38">
        <v>3.7763157894730002</v>
      </c>
      <c r="M248" s="4">
        <v>41</v>
      </c>
      <c r="N248" s="43">
        <f t="shared" si="17"/>
        <v>0.53947368421052633</v>
      </c>
      <c r="O248" s="4">
        <v>53</v>
      </c>
      <c r="P248" s="38">
        <v>3.5471698113199999</v>
      </c>
      <c r="Q248" s="4">
        <v>31</v>
      </c>
      <c r="R248" s="43">
        <f t="shared" si="18"/>
        <v>0.58490566037735847</v>
      </c>
      <c r="S248" s="4">
        <v>74</v>
      </c>
      <c r="T248" s="38">
        <v>3.6216216216210002</v>
      </c>
      <c r="U248" s="4">
        <v>44</v>
      </c>
      <c r="V248" s="43">
        <f t="shared" si="19"/>
        <v>0.59459459459459463</v>
      </c>
    </row>
    <row r="249" spans="1:22" ht="13.5" thickBot="1" x14ac:dyDescent="0.25">
      <c r="A249" s="50"/>
      <c r="B249" s="2" t="s">
        <v>120</v>
      </c>
      <c r="C249" s="4">
        <v>27</v>
      </c>
      <c r="D249" s="38">
        <v>1.962962962962</v>
      </c>
      <c r="E249" s="4">
        <v>27</v>
      </c>
      <c r="F249" s="43">
        <f t="shared" si="15"/>
        <v>1</v>
      </c>
      <c r="G249" s="4">
        <v>24</v>
      </c>
      <c r="H249" s="38">
        <v>2.9166666666659999</v>
      </c>
      <c r="I249" s="4">
        <v>24</v>
      </c>
      <c r="J249" s="43">
        <f t="shared" si="16"/>
        <v>1</v>
      </c>
      <c r="K249" s="4">
        <v>42</v>
      </c>
      <c r="L249" s="38">
        <v>3.1428571428569998</v>
      </c>
      <c r="M249" s="4">
        <v>29</v>
      </c>
      <c r="N249" s="43">
        <f t="shared" si="17"/>
        <v>0.69047619047619047</v>
      </c>
      <c r="O249" s="4">
        <v>16</v>
      </c>
      <c r="P249" s="38">
        <v>3.8125</v>
      </c>
      <c r="Q249" s="4">
        <v>6</v>
      </c>
      <c r="R249" s="43">
        <f t="shared" si="18"/>
        <v>0.375</v>
      </c>
      <c r="S249" s="4">
        <v>26</v>
      </c>
      <c r="T249" s="38">
        <v>4.0769230769230003</v>
      </c>
      <c r="U249" s="4">
        <v>9</v>
      </c>
      <c r="V249" s="43">
        <f t="shared" si="19"/>
        <v>0.34615384615384615</v>
      </c>
    </row>
    <row r="250" spans="1:22" ht="13.5" thickBot="1" x14ac:dyDescent="0.25">
      <c r="A250" s="50"/>
      <c r="B250" s="2" t="s">
        <v>121</v>
      </c>
      <c r="C250" s="4">
        <v>37</v>
      </c>
      <c r="D250" s="38">
        <v>3.3783783783780001</v>
      </c>
      <c r="E250" s="4">
        <v>23</v>
      </c>
      <c r="F250" s="43">
        <f t="shared" si="15"/>
        <v>0.6216216216216216</v>
      </c>
      <c r="G250" s="4">
        <v>26</v>
      </c>
      <c r="H250" s="38">
        <v>3.0769230769229998</v>
      </c>
      <c r="I250" s="4">
        <v>16</v>
      </c>
      <c r="J250" s="43">
        <f t="shared" si="16"/>
        <v>0.61538461538461542</v>
      </c>
      <c r="K250" s="4">
        <v>24</v>
      </c>
      <c r="L250" s="38">
        <v>3.75</v>
      </c>
      <c r="M250" s="4">
        <v>10</v>
      </c>
      <c r="N250" s="43">
        <f t="shared" si="17"/>
        <v>0.41666666666666669</v>
      </c>
      <c r="O250" s="4">
        <v>26</v>
      </c>
      <c r="P250" s="38">
        <v>3.8076923076920002</v>
      </c>
      <c r="Q250" s="4">
        <v>13</v>
      </c>
      <c r="R250" s="43">
        <f t="shared" si="18"/>
        <v>0.5</v>
      </c>
      <c r="S250" s="4">
        <v>32</v>
      </c>
      <c r="T250" s="38">
        <v>3.8125</v>
      </c>
      <c r="U250" s="4">
        <v>14</v>
      </c>
      <c r="V250" s="43">
        <f t="shared" si="19"/>
        <v>0.4375</v>
      </c>
    </row>
    <row r="251" spans="1:22" ht="13.5" thickBot="1" x14ac:dyDescent="0.25">
      <c r="A251" s="50"/>
      <c r="B251" s="2" t="s">
        <v>122</v>
      </c>
      <c r="C251" s="4">
        <v>55</v>
      </c>
      <c r="D251" s="38">
        <v>3.0545454545449999</v>
      </c>
      <c r="E251" s="4">
        <v>38</v>
      </c>
      <c r="F251" s="43">
        <f t="shared" si="15"/>
        <v>0.69090909090909092</v>
      </c>
      <c r="G251" s="4">
        <v>47</v>
      </c>
      <c r="H251" s="38">
        <v>3.31914893617</v>
      </c>
      <c r="I251" s="4">
        <v>30</v>
      </c>
      <c r="J251" s="43">
        <f t="shared" si="16"/>
        <v>0.63829787234042556</v>
      </c>
      <c r="K251" s="4">
        <v>53</v>
      </c>
      <c r="L251" s="38">
        <v>3.1320754716980002</v>
      </c>
      <c r="M251" s="4">
        <v>37</v>
      </c>
      <c r="N251" s="43">
        <f t="shared" si="17"/>
        <v>0.69811320754716977</v>
      </c>
      <c r="O251" s="4">
        <v>48</v>
      </c>
      <c r="P251" s="38">
        <v>3.125</v>
      </c>
      <c r="Q251" s="4">
        <v>32</v>
      </c>
      <c r="R251" s="43">
        <f t="shared" si="18"/>
        <v>0.66666666666666663</v>
      </c>
      <c r="S251" s="4">
        <v>45</v>
      </c>
      <c r="T251" s="38">
        <v>3.177777777777</v>
      </c>
      <c r="U251" s="4">
        <v>25</v>
      </c>
      <c r="V251" s="43">
        <f t="shared" si="19"/>
        <v>0.55555555555555558</v>
      </c>
    </row>
    <row r="252" spans="1:22" ht="13.5" thickBot="1" x14ac:dyDescent="0.25">
      <c r="A252" s="50"/>
      <c r="B252" s="2" t="s">
        <v>123</v>
      </c>
      <c r="C252" s="4">
        <v>195</v>
      </c>
      <c r="D252" s="38">
        <v>3.0410256410250001</v>
      </c>
      <c r="E252" s="4">
        <v>146</v>
      </c>
      <c r="F252" s="43">
        <f t="shared" si="15"/>
        <v>0.74871794871794872</v>
      </c>
      <c r="G252" s="4">
        <v>159</v>
      </c>
      <c r="H252" s="38">
        <v>3.0628930817610001</v>
      </c>
      <c r="I252" s="4">
        <v>126</v>
      </c>
      <c r="J252" s="43">
        <f t="shared" si="16"/>
        <v>0.79245283018867929</v>
      </c>
      <c r="K252" s="4">
        <v>204</v>
      </c>
      <c r="L252" s="38">
        <v>2.9215686274500001</v>
      </c>
      <c r="M252" s="4">
        <v>163</v>
      </c>
      <c r="N252" s="43">
        <f t="shared" si="17"/>
        <v>0.7990196078431373</v>
      </c>
      <c r="O252" s="4">
        <v>200</v>
      </c>
      <c r="P252" s="38">
        <v>3.145</v>
      </c>
      <c r="Q252" s="4">
        <v>149</v>
      </c>
      <c r="R252" s="43">
        <f t="shared" si="18"/>
        <v>0.745</v>
      </c>
      <c r="S252" s="4">
        <v>169</v>
      </c>
      <c r="T252" s="38">
        <v>3.088757396449</v>
      </c>
      <c r="U252" s="4">
        <v>131</v>
      </c>
      <c r="V252" s="43">
        <f t="shared" si="19"/>
        <v>0.7751479289940828</v>
      </c>
    </row>
    <row r="253" spans="1:22" ht="13.5" thickBot="1" x14ac:dyDescent="0.25">
      <c r="A253" s="50"/>
      <c r="B253" s="2" t="s">
        <v>124</v>
      </c>
      <c r="C253" s="4">
        <v>5</v>
      </c>
      <c r="D253" s="38">
        <v>4.2</v>
      </c>
      <c r="E253" s="4">
        <v>2</v>
      </c>
      <c r="F253" s="43">
        <f t="shared" si="15"/>
        <v>0.4</v>
      </c>
      <c r="G253" s="44" t="s">
        <v>232</v>
      </c>
      <c r="H253" s="45"/>
      <c r="I253" s="44"/>
      <c r="J253" s="47"/>
      <c r="K253" s="3"/>
      <c r="L253" s="39"/>
      <c r="M253" s="3"/>
      <c r="N253" s="43"/>
      <c r="O253" s="44" t="s">
        <v>232</v>
      </c>
      <c r="P253" s="45"/>
      <c r="Q253" s="44"/>
      <c r="R253" s="47"/>
      <c r="S253" s="3"/>
      <c r="T253" s="39"/>
      <c r="U253" s="3"/>
      <c r="V253" s="43"/>
    </row>
    <row r="254" spans="1:22" ht="13.5" thickBot="1" x14ac:dyDescent="0.25">
      <c r="A254" s="50"/>
      <c r="B254" s="2" t="s">
        <v>125</v>
      </c>
      <c r="C254" s="4">
        <v>26</v>
      </c>
      <c r="D254" s="38">
        <v>5.0769230769230003</v>
      </c>
      <c r="E254" s="4">
        <v>3</v>
      </c>
      <c r="F254" s="43">
        <f t="shared" si="15"/>
        <v>0.11538461538461539</v>
      </c>
      <c r="G254" s="4">
        <v>28</v>
      </c>
      <c r="H254" s="38">
        <v>5.0357142857139996</v>
      </c>
      <c r="I254" s="4">
        <v>1</v>
      </c>
      <c r="J254" s="43">
        <f t="shared" si="16"/>
        <v>3.5714285714285712E-2</v>
      </c>
      <c r="K254" s="4">
        <v>40</v>
      </c>
      <c r="L254" s="38">
        <v>4.55</v>
      </c>
      <c r="M254" s="4">
        <v>15</v>
      </c>
      <c r="N254" s="43">
        <f t="shared" si="17"/>
        <v>0.375</v>
      </c>
      <c r="O254" s="4">
        <v>26</v>
      </c>
      <c r="P254" s="38">
        <v>4.5</v>
      </c>
      <c r="Q254" s="4">
        <v>11</v>
      </c>
      <c r="R254" s="43">
        <f t="shared" si="18"/>
        <v>0.42307692307692307</v>
      </c>
      <c r="S254" s="4">
        <v>23</v>
      </c>
      <c r="T254" s="38">
        <v>4.6956521739130004</v>
      </c>
      <c r="U254" s="4">
        <v>8</v>
      </c>
      <c r="V254" s="43">
        <f t="shared" si="19"/>
        <v>0.34782608695652173</v>
      </c>
    </row>
    <row r="255" spans="1:22" ht="13.5" thickBot="1" x14ac:dyDescent="0.25">
      <c r="A255" s="50"/>
      <c r="B255" s="2" t="s">
        <v>126</v>
      </c>
      <c r="C255" s="4">
        <v>19</v>
      </c>
      <c r="D255" s="38">
        <v>3.8947368421049999</v>
      </c>
      <c r="E255" s="4">
        <v>9</v>
      </c>
      <c r="F255" s="43">
        <f t="shared" si="15"/>
        <v>0.47368421052631576</v>
      </c>
      <c r="G255" s="4">
        <v>16</v>
      </c>
      <c r="H255" s="38">
        <v>3.8125</v>
      </c>
      <c r="I255" s="4">
        <v>4</v>
      </c>
      <c r="J255" s="43">
        <f t="shared" si="16"/>
        <v>0.25</v>
      </c>
      <c r="K255" s="4">
        <v>18</v>
      </c>
      <c r="L255" s="38">
        <v>4.1666666666659999</v>
      </c>
      <c r="M255" s="4">
        <v>7</v>
      </c>
      <c r="N255" s="43">
        <f t="shared" si="17"/>
        <v>0.3888888888888889</v>
      </c>
      <c r="O255" s="4">
        <v>9</v>
      </c>
      <c r="P255" s="38">
        <v>3.5555555555549998</v>
      </c>
      <c r="Q255" s="4">
        <v>6</v>
      </c>
      <c r="R255" s="43">
        <f t="shared" si="18"/>
        <v>0.66666666666666663</v>
      </c>
      <c r="S255" s="4">
        <v>19</v>
      </c>
      <c r="T255" s="38">
        <v>4</v>
      </c>
      <c r="U255" s="4">
        <v>7</v>
      </c>
      <c r="V255" s="43">
        <f t="shared" si="19"/>
        <v>0.36842105263157893</v>
      </c>
    </row>
    <row r="256" spans="1:22" ht="13.5" thickBot="1" x14ac:dyDescent="0.25">
      <c r="A256" s="50"/>
      <c r="B256" s="2" t="s">
        <v>127</v>
      </c>
      <c r="C256" s="4">
        <v>554</v>
      </c>
      <c r="D256" s="38">
        <v>3.373646209386</v>
      </c>
      <c r="E256" s="4">
        <v>321</v>
      </c>
      <c r="F256" s="43">
        <f t="shared" si="15"/>
        <v>0.57942238267148016</v>
      </c>
      <c r="G256" s="4">
        <v>615</v>
      </c>
      <c r="H256" s="38">
        <v>3.5609756097559999</v>
      </c>
      <c r="I256" s="4">
        <v>354</v>
      </c>
      <c r="J256" s="43">
        <f t="shared" si="16"/>
        <v>0.57560975609756093</v>
      </c>
      <c r="K256" s="4">
        <v>625</v>
      </c>
      <c r="L256" s="38">
        <v>3.6032000000000002</v>
      </c>
      <c r="M256" s="4">
        <v>358</v>
      </c>
      <c r="N256" s="43">
        <f t="shared" si="17"/>
        <v>0.57279999999999998</v>
      </c>
      <c r="O256" s="4">
        <v>580</v>
      </c>
      <c r="P256" s="38">
        <v>3.6534482758619999</v>
      </c>
      <c r="Q256" s="4">
        <v>316</v>
      </c>
      <c r="R256" s="43">
        <f t="shared" si="18"/>
        <v>0.54482758620689653</v>
      </c>
      <c r="S256" s="4">
        <v>597</v>
      </c>
      <c r="T256" s="38">
        <v>3.8073701842540002</v>
      </c>
      <c r="U256" s="4">
        <v>309</v>
      </c>
      <c r="V256" s="43">
        <f t="shared" si="19"/>
        <v>0.51758793969849248</v>
      </c>
    </row>
    <row r="257" spans="1:22" ht="13.5" thickBot="1" x14ac:dyDescent="0.25">
      <c r="A257" s="50"/>
      <c r="B257" s="2" t="s">
        <v>128</v>
      </c>
      <c r="C257" s="4">
        <v>7</v>
      </c>
      <c r="D257" s="38">
        <v>3.4285714285709998</v>
      </c>
      <c r="E257" s="4">
        <v>6</v>
      </c>
      <c r="F257" s="43">
        <f t="shared" si="15"/>
        <v>0.8571428571428571</v>
      </c>
      <c r="G257" s="4">
        <v>19</v>
      </c>
      <c r="H257" s="38">
        <v>3.9473684210519999</v>
      </c>
      <c r="I257" s="4">
        <v>6</v>
      </c>
      <c r="J257" s="43">
        <f t="shared" si="16"/>
        <v>0.31578947368421051</v>
      </c>
      <c r="K257" s="4">
        <v>9</v>
      </c>
      <c r="L257" s="38">
        <v>3.6666666666659999</v>
      </c>
      <c r="M257" s="4">
        <v>5</v>
      </c>
      <c r="N257" s="43">
        <f t="shared" si="17"/>
        <v>0.55555555555555558</v>
      </c>
      <c r="O257" s="4">
        <v>12</v>
      </c>
      <c r="P257" s="38">
        <v>3.333333333333</v>
      </c>
      <c r="Q257" s="4">
        <v>8</v>
      </c>
      <c r="R257" s="43">
        <f t="shared" si="18"/>
        <v>0.66666666666666663</v>
      </c>
      <c r="S257" s="4">
        <v>15</v>
      </c>
      <c r="T257" s="38">
        <v>3.7333333333329999</v>
      </c>
      <c r="U257" s="4">
        <v>10</v>
      </c>
      <c r="V257" s="43">
        <f t="shared" si="19"/>
        <v>0.66666666666666663</v>
      </c>
    </row>
    <row r="258" spans="1:22" ht="13.5" thickBot="1" x14ac:dyDescent="0.25">
      <c r="A258" s="50"/>
      <c r="B258" s="2" t="s">
        <v>129</v>
      </c>
      <c r="C258" s="4">
        <v>147</v>
      </c>
      <c r="D258" s="38">
        <v>3.6530612244889999</v>
      </c>
      <c r="E258" s="4">
        <v>85</v>
      </c>
      <c r="F258" s="43">
        <f t="shared" si="15"/>
        <v>0.57823129251700678</v>
      </c>
      <c r="G258" s="4">
        <v>150</v>
      </c>
      <c r="H258" s="38">
        <v>3.76</v>
      </c>
      <c r="I258" s="4">
        <v>77</v>
      </c>
      <c r="J258" s="43">
        <f t="shared" si="16"/>
        <v>0.51333333333333331</v>
      </c>
      <c r="K258" s="4">
        <v>136</v>
      </c>
      <c r="L258" s="38">
        <v>3.5955882352940001</v>
      </c>
      <c r="M258" s="4">
        <v>79</v>
      </c>
      <c r="N258" s="43">
        <f t="shared" si="17"/>
        <v>0.58088235294117652</v>
      </c>
      <c r="O258" s="4">
        <v>133</v>
      </c>
      <c r="P258" s="38">
        <v>3.4736842105260002</v>
      </c>
      <c r="Q258" s="4">
        <v>81</v>
      </c>
      <c r="R258" s="43">
        <f t="shared" si="18"/>
        <v>0.60902255639097747</v>
      </c>
      <c r="S258" s="4">
        <v>120</v>
      </c>
      <c r="T258" s="38">
        <v>3.5750000000000002</v>
      </c>
      <c r="U258" s="4">
        <v>75</v>
      </c>
      <c r="V258" s="43">
        <f t="shared" si="19"/>
        <v>0.625</v>
      </c>
    </row>
    <row r="259" spans="1:22" ht="13.5" thickBot="1" x14ac:dyDescent="0.25">
      <c r="A259" s="50"/>
      <c r="B259" s="2" t="s">
        <v>130</v>
      </c>
      <c r="C259" s="4">
        <v>131</v>
      </c>
      <c r="D259" s="38">
        <v>3.4198473282439998</v>
      </c>
      <c r="E259" s="4">
        <v>79</v>
      </c>
      <c r="F259" s="43">
        <f t="shared" si="15"/>
        <v>0.60305343511450382</v>
      </c>
      <c r="G259" s="4">
        <v>92</v>
      </c>
      <c r="H259" s="38">
        <v>3.4130434782600001</v>
      </c>
      <c r="I259" s="4">
        <v>59</v>
      </c>
      <c r="J259" s="43">
        <f t="shared" si="16"/>
        <v>0.64130434782608692</v>
      </c>
      <c r="K259" s="4">
        <v>133</v>
      </c>
      <c r="L259" s="38">
        <v>3.4436090225560001</v>
      </c>
      <c r="M259" s="4">
        <v>82</v>
      </c>
      <c r="N259" s="43">
        <f t="shared" si="17"/>
        <v>0.61654135338345861</v>
      </c>
      <c r="O259" s="4">
        <v>128</v>
      </c>
      <c r="P259" s="38">
        <v>3.53125</v>
      </c>
      <c r="Q259" s="4">
        <v>76</v>
      </c>
      <c r="R259" s="43">
        <f t="shared" si="18"/>
        <v>0.59375</v>
      </c>
      <c r="S259" s="4">
        <v>97</v>
      </c>
      <c r="T259" s="38">
        <v>3.4226804123710002</v>
      </c>
      <c r="U259" s="4">
        <v>66</v>
      </c>
      <c r="V259" s="43">
        <f t="shared" si="19"/>
        <v>0.68041237113402064</v>
      </c>
    </row>
    <row r="260" spans="1:22" ht="13.5" thickBot="1" x14ac:dyDescent="0.25">
      <c r="A260" s="50"/>
      <c r="B260" s="2" t="s">
        <v>131</v>
      </c>
      <c r="C260" s="4">
        <v>55</v>
      </c>
      <c r="D260" s="38">
        <v>3.0545454545449999</v>
      </c>
      <c r="E260" s="4">
        <v>47</v>
      </c>
      <c r="F260" s="43">
        <f t="shared" si="15"/>
        <v>0.8545454545454545</v>
      </c>
      <c r="G260" s="4">
        <v>68</v>
      </c>
      <c r="H260" s="38">
        <v>2.8529411764699999</v>
      </c>
      <c r="I260" s="4">
        <v>61</v>
      </c>
      <c r="J260" s="43">
        <f t="shared" si="16"/>
        <v>0.8970588235294118</v>
      </c>
      <c r="K260" s="4">
        <v>71</v>
      </c>
      <c r="L260" s="38">
        <v>3.0422535211259998</v>
      </c>
      <c r="M260" s="4">
        <v>63</v>
      </c>
      <c r="N260" s="43">
        <f t="shared" si="17"/>
        <v>0.88732394366197187</v>
      </c>
      <c r="O260" s="4">
        <v>49</v>
      </c>
      <c r="P260" s="38">
        <v>2.979591836734</v>
      </c>
      <c r="Q260" s="4">
        <v>43</v>
      </c>
      <c r="R260" s="43">
        <f t="shared" si="18"/>
        <v>0.87755102040816324</v>
      </c>
      <c r="S260" s="4">
        <v>70</v>
      </c>
      <c r="T260" s="38">
        <v>2.9142857142850001</v>
      </c>
      <c r="U260" s="4">
        <v>61</v>
      </c>
      <c r="V260" s="43">
        <f t="shared" si="19"/>
        <v>0.87142857142857144</v>
      </c>
    </row>
    <row r="261" spans="1:22" ht="13.5" thickBot="1" x14ac:dyDescent="0.25">
      <c r="A261" s="50"/>
      <c r="B261" s="2" t="s">
        <v>132</v>
      </c>
      <c r="C261" s="4">
        <v>207</v>
      </c>
      <c r="D261" s="38">
        <v>3.0434782608690001</v>
      </c>
      <c r="E261" s="4">
        <v>162</v>
      </c>
      <c r="F261" s="43">
        <f t="shared" si="15"/>
        <v>0.78260869565217395</v>
      </c>
      <c r="G261" s="4">
        <v>179</v>
      </c>
      <c r="H261" s="38">
        <v>3.2960893854740001</v>
      </c>
      <c r="I261" s="4">
        <v>113</v>
      </c>
      <c r="J261" s="43">
        <f t="shared" si="16"/>
        <v>0.63128491620111726</v>
      </c>
      <c r="K261" s="4">
        <v>215</v>
      </c>
      <c r="L261" s="38">
        <v>3.4372093023249999</v>
      </c>
      <c r="M261" s="4">
        <v>136</v>
      </c>
      <c r="N261" s="43">
        <f t="shared" si="17"/>
        <v>0.63255813953488371</v>
      </c>
      <c r="O261" s="4">
        <v>191</v>
      </c>
      <c r="P261" s="38">
        <v>3.2460732984290002</v>
      </c>
      <c r="Q261" s="4">
        <v>125</v>
      </c>
      <c r="R261" s="43">
        <f t="shared" si="18"/>
        <v>0.65445026178010468</v>
      </c>
      <c r="S261" s="4">
        <v>206</v>
      </c>
      <c r="T261" s="38">
        <v>3.5145631067959999</v>
      </c>
      <c r="U261" s="4">
        <v>103</v>
      </c>
      <c r="V261" s="43">
        <f t="shared" si="19"/>
        <v>0.5</v>
      </c>
    </row>
    <row r="262" spans="1:22" ht="13.5" thickBot="1" x14ac:dyDescent="0.25">
      <c r="A262" s="50"/>
      <c r="B262" s="2" t="s">
        <v>133</v>
      </c>
      <c r="C262" s="3"/>
      <c r="D262" s="39"/>
      <c r="E262" s="3"/>
      <c r="F262" s="43"/>
      <c r="G262" s="3"/>
      <c r="H262" s="39"/>
      <c r="I262" s="3"/>
      <c r="J262" s="43"/>
      <c r="K262" s="4">
        <v>59</v>
      </c>
      <c r="L262" s="38">
        <v>2.4745762711860002</v>
      </c>
      <c r="M262" s="4">
        <v>45</v>
      </c>
      <c r="N262" s="43">
        <f t="shared" si="17"/>
        <v>0.76271186440677963</v>
      </c>
      <c r="O262" s="4">
        <v>65</v>
      </c>
      <c r="P262" s="38">
        <v>2.9692307692300002</v>
      </c>
      <c r="Q262" s="4">
        <v>41</v>
      </c>
      <c r="R262" s="43">
        <f t="shared" si="18"/>
        <v>0.63076923076923075</v>
      </c>
      <c r="S262" s="4">
        <v>57</v>
      </c>
      <c r="T262" s="38">
        <v>3.1929824561400002</v>
      </c>
      <c r="U262" s="4">
        <v>42</v>
      </c>
      <c r="V262" s="43">
        <f t="shared" si="19"/>
        <v>0.73684210526315785</v>
      </c>
    </row>
    <row r="263" spans="1:22" ht="13.5" thickBot="1" x14ac:dyDescent="0.25">
      <c r="A263" s="50"/>
      <c r="B263" s="2" t="s">
        <v>134</v>
      </c>
      <c r="C263" s="4">
        <v>22</v>
      </c>
      <c r="D263" s="38">
        <v>3.4090909090900001</v>
      </c>
      <c r="E263" s="4">
        <v>15</v>
      </c>
      <c r="F263" s="43">
        <f t="shared" si="15"/>
        <v>0.68181818181818177</v>
      </c>
      <c r="G263" s="4">
        <v>23</v>
      </c>
      <c r="H263" s="38">
        <v>3.304347826086</v>
      </c>
      <c r="I263" s="4">
        <v>17</v>
      </c>
      <c r="J263" s="43">
        <f t="shared" si="16"/>
        <v>0.73913043478260865</v>
      </c>
      <c r="K263" s="4">
        <v>21</v>
      </c>
      <c r="L263" s="38">
        <v>3.285714285714</v>
      </c>
      <c r="M263" s="4">
        <v>14</v>
      </c>
      <c r="N263" s="43">
        <f t="shared" si="17"/>
        <v>0.66666666666666663</v>
      </c>
      <c r="O263" s="4">
        <v>21</v>
      </c>
      <c r="P263" s="38">
        <v>3.5238095238090001</v>
      </c>
      <c r="Q263" s="4">
        <v>12</v>
      </c>
      <c r="R263" s="43">
        <f t="shared" si="18"/>
        <v>0.5714285714285714</v>
      </c>
      <c r="S263" s="4">
        <v>26</v>
      </c>
      <c r="T263" s="38">
        <v>3.4615384615379998</v>
      </c>
      <c r="U263" s="4">
        <v>15</v>
      </c>
      <c r="V263" s="43">
        <f t="shared" si="19"/>
        <v>0.57692307692307687</v>
      </c>
    </row>
    <row r="264" spans="1:22" ht="13.5" thickBot="1" x14ac:dyDescent="0.25">
      <c r="A264" s="50"/>
      <c r="B264" s="2" t="s">
        <v>135</v>
      </c>
      <c r="C264" s="4">
        <v>45</v>
      </c>
      <c r="D264" s="38">
        <v>3.333333333333</v>
      </c>
      <c r="E264" s="4">
        <v>28</v>
      </c>
      <c r="F264" s="43">
        <f t="shared" si="15"/>
        <v>0.62222222222222223</v>
      </c>
      <c r="G264" s="4">
        <v>36</v>
      </c>
      <c r="H264" s="38">
        <v>3.833333333333</v>
      </c>
      <c r="I264" s="4">
        <v>19</v>
      </c>
      <c r="J264" s="43">
        <f t="shared" si="16"/>
        <v>0.52777777777777779</v>
      </c>
      <c r="K264" s="4">
        <v>47</v>
      </c>
      <c r="L264" s="38">
        <v>3.8297872340420001</v>
      </c>
      <c r="M264" s="4">
        <v>22</v>
      </c>
      <c r="N264" s="43">
        <f t="shared" si="17"/>
        <v>0.46808510638297873</v>
      </c>
      <c r="O264" s="4">
        <v>47</v>
      </c>
      <c r="P264" s="38">
        <v>3.5106382978720001</v>
      </c>
      <c r="Q264" s="4">
        <v>28</v>
      </c>
      <c r="R264" s="43">
        <f t="shared" si="18"/>
        <v>0.5957446808510638</v>
      </c>
      <c r="S264" s="4">
        <v>56</v>
      </c>
      <c r="T264" s="38">
        <v>3.8035714285709998</v>
      </c>
      <c r="U264" s="4">
        <v>31</v>
      </c>
      <c r="V264" s="43">
        <f t="shared" si="19"/>
        <v>0.5535714285714286</v>
      </c>
    </row>
    <row r="265" spans="1:22" ht="13.5" thickBot="1" x14ac:dyDescent="0.25">
      <c r="A265" s="50"/>
      <c r="B265" s="2" t="s">
        <v>136</v>
      </c>
      <c r="C265" s="4">
        <v>20</v>
      </c>
      <c r="D265" s="38">
        <v>3.4</v>
      </c>
      <c r="E265" s="4">
        <v>14</v>
      </c>
      <c r="F265" s="43">
        <f t="shared" si="15"/>
        <v>0.7</v>
      </c>
      <c r="G265" s="4">
        <v>25</v>
      </c>
      <c r="H265" s="38">
        <v>3.84</v>
      </c>
      <c r="I265" s="4">
        <v>17</v>
      </c>
      <c r="J265" s="43">
        <f t="shared" si="16"/>
        <v>0.68</v>
      </c>
      <c r="K265" s="4">
        <v>38</v>
      </c>
      <c r="L265" s="38">
        <v>3.1315789473679998</v>
      </c>
      <c r="M265" s="4">
        <v>33</v>
      </c>
      <c r="N265" s="43">
        <f t="shared" si="17"/>
        <v>0.86842105263157898</v>
      </c>
      <c r="O265" s="4">
        <v>31</v>
      </c>
      <c r="P265" s="38">
        <v>3</v>
      </c>
      <c r="Q265" s="4">
        <v>28</v>
      </c>
      <c r="R265" s="43">
        <f t="shared" si="18"/>
        <v>0.90322580645161288</v>
      </c>
      <c r="S265" s="4">
        <v>39</v>
      </c>
      <c r="T265" s="38">
        <v>3.4615384615379998</v>
      </c>
      <c r="U265" s="4">
        <v>33</v>
      </c>
      <c r="V265" s="43">
        <f t="shared" si="19"/>
        <v>0.84615384615384615</v>
      </c>
    </row>
    <row r="266" spans="1:22" ht="13.5" thickBot="1" x14ac:dyDescent="0.25">
      <c r="A266" s="50"/>
      <c r="B266" s="2" t="s">
        <v>137</v>
      </c>
      <c r="C266" s="4">
        <v>45</v>
      </c>
      <c r="D266" s="38">
        <v>1.133333333333</v>
      </c>
      <c r="E266" s="4">
        <v>44</v>
      </c>
      <c r="F266" s="43">
        <f t="shared" si="15"/>
        <v>0.97777777777777775</v>
      </c>
      <c r="G266" s="4">
        <v>25</v>
      </c>
      <c r="H266" s="38">
        <v>1.24</v>
      </c>
      <c r="I266" s="4">
        <v>25</v>
      </c>
      <c r="J266" s="43">
        <f t="shared" si="16"/>
        <v>1</v>
      </c>
      <c r="K266" s="4">
        <v>30</v>
      </c>
      <c r="L266" s="38">
        <v>2.1</v>
      </c>
      <c r="M266" s="4">
        <v>25</v>
      </c>
      <c r="N266" s="43">
        <f t="shared" si="17"/>
        <v>0.83333333333333337</v>
      </c>
      <c r="O266" s="4">
        <v>24</v>
      </c>
      <c r="P266" s="38">
        <v>1.625</v>
      </c>
      <c r="Q266" s="4">
        <v>24</v>
      </c>
      <c r="R266" s="43">
        <f t="shared" si="18"/>
        <v>1</v>
      </c>
      <c r="S266" s="4">
        <v>27</v>
      </c>
      <c r="T266" s="38">
        <v>1.333333333333</v>
      </c>
      <c r="U266" s="4">
        <v>27</v>
      </c>
      <c r="V266" s="43">
        <f t="shared" si="19"/>
        <v>1</v>
      </c>
    </row>
    <row r="267" spans="1:22" ht="13.5" thickBot="1" x14ac:dyDescent="0.25">
      <c r="A267" s="50"/>
      <c r="B267" s="2" t="s">
        <v>138</v>
      </c>
      <c r="C267" s="4">
        <v>42</v>
      </c>
      <c r="D267" s="38">
        <v>2.1428571428569998</v>
      </c>
      <c r="E267" s="4">
        <v>39</v>
      </c>
      <c r="F267" s="43">
        <f t="shared" si="15"/>
        <v>0.9285714285714286</v>
      </c>
      <c r="G267" s="4">
        <v>45</v>
      </c>
      <c r="H267" s="38">
        <v>2.6222222222220002</v>
      </c>
      <c r="I267" s="4">
        <v>44</v>
      </c>
      <c r="J267" s="43">
        <f t="shared" si="16"/>
        <v>0.97777777777777775</v>
      </c>
      <c r="K267" s="3"/>
      <c r="L267" s="39"/>
      <c r="M267" s="3"/>
      <c r="N267" s="43"/>
      <c r="O267" s="3"/>
      <c r="P267" s="39"/>
      <c r="Q267" s="3"/>
      <c r="R267" s="43"/>
      <c r="S267" s="3"/>
      <c r="T267" s="39"/>
      <c r="U267" s="3"/>
      <c r="V267" s="43"/>
    </row>
    <row r="268" spans="1:22" ht="13.5" thickBot="1" x14ac:dyDescent="0.25">
      <c r="A268" s="50"/>
      <c r="B268" s="2" t="s">
        <v>139</v>
      </c>
      <c r="C268" s="4">
        <v>14</v>
      </c>
      <c r="D268" s="38">
        <v>1.9285714285710001</v>
      </c>
      <c r="E268" s="4">
        <v>14</v>
      </c>
      <c r="F268" s="43">
        <f t="shared" si="15"/>
        <v>1</v>
      </c>
      <c r="G268" s="4">
        <v>22</v>
      </c>
      <c r="H268" s="38">
        <v>3</v>
      </c>
      <c r="I268" s="4">
        <v>22</v>
      </c>
      <c r="J268" s="43">
        <f t="shared" si="16"/>
        <v>1</v>
      </c>
      <c r="K268" s="44" t="s">
        <v>232</v>
      </c>
      <c r="L268" s="45"/>
      <c r="M268" s="44"/>
      <c r="N268" s="47"/>
      <c r="O268" s="44" t="s">
        <v>232</v>
      </c>
      <c r="P268" s="45"/>
      <c r="Q268" s="44"/>
      <c r="R268" s="47"/>
      <c r="S268" s="3"/>
      <c r="T268" s="39"/>
      <c r="U268" s="3"/>
      <c r="V268" s="43"/>
    </row>
    <row r="269" spans="1:22" ht="13.5" thickBot="1" x14ac:dyDescent="0.25">
      <c r="A269" s="51"/>
      <c r="B269" s="2" t="s">
        <v>140</v>
      </c>
      <c r="C269" s="44" t="s">
        <v>232</v>
      </c>
      <c r="D269" s="45"/>
      <c r="E269" s="44"/>
      <c r="F269" s="47"/>
      <c r="G269" s="3"/>
      <c r="H269" s="39"/>
      <c r="I269" s="3"/>
      <c r="J269" s="43"/>
      <c r="K269" s="3"/>
      <c r="L269" s="39"/>
      <c r="M269" s="3"/>
      <c r="N269" s="43"/>
      <c r="O269" s="3"/>
      <c r="P269" s="39"/>
      <c r="Q269" s="3"/>
      <c r="R269" s="43"/>
      <c r="S269" s="3"/>
      <c r="T269" s="39"/>
      <c r="U269" s="3"/>
      <c r="V269" s="43"/>
    </row>
    <row r="270" spans="1:22" ht="13.5" thickBot="1" x14ac:dyDescent="0.25">
      <c r="A270" s="52" t="s">
        <v>141</v>
      </c>
      <c r="B270" s="2" t="s">
        <v>142</v>
      </c>
      <c r="C270" s="4">
        <v>60</v>
      </c>
      <c r="D270" s="38">
        <v>3.3833333333329998</v>
      </c>
      <c r="E270" s="4">
        <v>44</v>
      </c>
      <c r="F270" s="43">
        <f t="shared" si="15"/>
        <v>0.73333333333333328</v>
      </c>
      <c r="G270" s="4">
        <v>75</v>
      </c>
      <c r="H270" s="38">
        <v>3.1733333333329998</v>
      </c>
      <c r="I270" s="4">
        <v>62</v>
      </c>
      <c r="J270" s="43">
        <f t="shared" si="16"/>
        <v>0.82666666666666666</v>
      </c>
      <c r="K270" s="4">
        <v>86</v>
      </c>
      <c r="L270" s="38">
        <v>3.232558139534</v>
      </c>
      <c r="M270" s="4">
        <v>66</v>
      </c>
      <c r="N270" s="43">
        <f t="shared" si="17"/>
        <v>0.76744186046511631</v>
      </c>
      <c r="O270" s="4">
        <v>90</v>
      </c>
      <c r="P270" s="38">
        <v>3.1333333333329998</v>
      </c>
      <c r="Q270" s="4">
        <v>73</v>
      </c>
      <c r="R270" s="43">
        <f t="shared" si="18"/>
        <v>0.81111111111111112</v>
      </c>
      <c r="S270" s="4">
        <v>78</v>
      </c>
      <c r="T270" s="38">
        <v>3.1666666666659999</v>
      </c>
      <c r="U270" s="4">
        <v>65</v>
      </c>
      <c r="V270" s="43">
        <f t="shared" si="19"/>
        <v>0.83333333333333337</v>
      </c>
    </row>
    <row r="271" spans="1:22" ht="13.5" thickBot="1" x14ac:dyDescent="0.25">
      <c r="A271" s="50"/>
      <c r="B271" s="2" t="s">
        <v>62</v>
      </c>
      <c r="C271" s="4">
        <v>21</v>
      </c>
      <c r="D271" s="38">
        <v>3.1904761904760002</v>
      </c>
      <c r="E271" s="4">
        <v>14</v>
      </c>
      <c r="F271" s="43">
        <f t="shared" si="15"/>
        <v>0.66666666666666663</v>
      </c>
      <c r="G271" s="4">
        <v>20</v>
      </c>
      <c r="H271" s="38">
        <v>3.45</v>
      </c>
      <c r="I271" s="4">
        <v>12</v>
      </c>
      <c r="J271" s="43">
        <f t="shared" si="16"/>
        <v>0.6</v>
      </c>
      <c r="K271" s="4">
        <v>46</v>
      </c>
      <c r="L271" s="38">
        <v>3.5434782608690001</v>
      </c>
      <c r="M271" s="4">
        <v>33</v>
      </c>
      <c r="N271" s="43">
        <f t="shared" si="17"/>
        <v>0.71739130434782605</v>
      </c>
      <c r="O271" s="4">
        <v>26</v>
      </c>
      <c r="P271" s="38">
        <v>3.26923076923</v>
      </c>
      <c r="Q271" s="4">
        <v>18</v>
      </c>
      <c r="R271" s="43">
        <f t="shared" si="18"/>
        <v>0.69230769230769229</v>
      </c>
      <c r="S271" s="4">
        <v>29</v>
      </c>
      <c r="T271" s="38">
        <v>4.0344827586200003</v>
      </c>
      <c r="U271" s="4">
        <v>13</v>
      </c>
      <c r="V271" s="43">
        <f t="shared" si="19"/>
        <v>0.44827586206896552</v>
      </c>
    </row>
    <row r="272" spans="1:22" ht="13.5" thickBot="1" x14ac:dyDescent="0.25">
      <c r="A272" s="50"/>
      <c r="B272" s="2" t="s">
        <v>58</v>
      </c>
      <c r="C272" s="4">
        <v>70</v>
      </c>
      <c r="D272" s="38">
        <v>3.4428571428570001</v>
      </c>
      <c r="E272" s="4">
        <v>49</v>
      </c>
      <c r="F272" s="43">
        <f t="shared" si="15"/>
        <v>0.7</v>
      </c>
      <c r="G272" s="4">
        <v>71</v>
      </c>
      <c r="H272" s="38">
        <v>3.1830985915490002</v>
      </c>
      <c r="I272" s="4">
        <v>60</v>
      </c>
      <c r="J272" s="43">
        <f t="shared" si="16"/>
        <v>0.84507042253521125</v>
      </c>
      <c r="K272" s="4">
        <v>72</v>
      </c>
      <c r="L272" s="38">
        <v>3</v>
      </c>
      <c r="M272" s="4">
        <v>66</v>
      </c>
      <c r="N272" s="43">
        <f t="shared" si="17"/>
        <v>0.91666666666666663</v>
      </c>
      <c r="O272" s="4">
        <v>80</v>
      </c>
      <c r="P272" s="38">
        <v>3.3875000000000002</v>
      </c>
      <c r="Q272" s="4">
        <v>53</v>
      </c>
      <c r="R272" s="43">
        <f t="shared" si="18"/>
        <v>0.66249999999999998</v>
      </c>
      <c r="S272" s="4">
        <v>101</v>
      </c>
      <c r="T272" s="38">
        <v>3.217821782178</v>
      </c>
      <c r="U272" s="4">
        <v>81</v>
      </c>
      <c r="V272" s="43">
        <f t="shared" si="19"/>
        <v>0.80198019801980203</v>
      </c>
    </row>
    <row r="273" spans="1:22" ht="13.5" thickBot="1" x14ac:dyDescent="0.25">
      <c r="A273" s="50"/>
      <c r="B273" s="2" t="s">
        <v>48</v>
      </c>
      <c r="C273" s="4">
        <v>55</v>
      </c>
      <c r="D273" s="38">
        <v>3.7090909090899999</v>
      </c>
      <c r="E273" s="4">
        <v>30</v>
      </c>
      <c r="F273" s="43">
        <f t="shared" ref="F273:F336" si="20">E273/C273</f>
        <v>0.54545454545454541</v>
      </c>
      <c r="G273" s="4">
        <v>55</v>
      </c>
      <c r="H273" s="38">
        <v>3.6727272727270002</v>
      </c>
      <c r="I273" s="4">
        <v>30</v>
      </c>
      <c r="J273" s="43">
        <f t="shared" ref="J273:J336" si="21">I273/G273</f>
        <v>0.54545454545454541</v>
      </c>
      <c r="K273" s="4">
        <v>66</v>
      </c>
      <c r="L273" s="38">
        <v>3.7121212121210001</v>
      </c>
      <c r="M273" s="4">
        <v>30</v>
      </c>
      <c r="N273" s="43">
        <f t="shared" ref="N273:N336" si="22">M273/K273</f>
        <v>0.45454545454545453</v>
      </c>
      <c r="O273" s="4">
        <v>71</v>
      </c>
      <c r="P273" s="38">
        <v>3.4929577464779999</v>
      </c>
      <c r="Q273" s="4">
        <v>44</v>
      </c>
      <c r="R273" s="43">
        <f t="shared" ref="R273:R336" si="23">Q273/O273</f>
        <v>0.61971830985915488</v>
      </c>
      <c r="S273" s="4">
        <v>68</v>
      </c>
      <c r="T273" s="38">
        <v>3.6764705882349999</v>
      </c>
      <c r="U273" s="4">
        <v>38</v>
      </c>
      <c r="V273" s="43">
        <f t="shared" ref="V273:V336" si="24">U273/S273</f>
        <v>0.55882352941176472</v>
      </c>
    </row>
    <row r="274" spans="1:22" ht="13.5" thickBot="1" x14ac:dyDescent="0.25">
      <c r="A274" s="50"/>
      <c r="B274" s="2" t="s">
        <v>143</v>
      </c>
      <c r="C274" s="4">
        <v>14</v>
      </c>
      <c r="D274" s="38">
        <v>3.5</v>
      </c>
      <c r="E274" s="4">
        <v>9</v>
      </c>
      <c r="F274" s="43">
        <f t="shared" si="20"/>
        <v>0.6428571428571429</v>
      </c>
      <c r="G274" s="4">
        <v>13</v>
      </c>
      <c r="H274" s="38">
        <v>4.0769230769230003</v>
      </c>
      <c r="I274" s="4">
        <v>6</v>
      </c>
      <c r="J274" s="43">
        <f t="shared" si="21"/>
        <v>0.46153846153846156</v>
      </c>
      <c r="K274" s="4">
        <v>10</v>
      </c>
      <c r="L274" s="38">
        <v>3.7</v>
      </c>
      <c r="M274" s="4">
        <v>5</v>
      </c>
      <c r="N274" s="43">
        <f t="shared" si="22"/>
        <v>0.5</v>
      </c>
      <c r="O274" s="4">
        <v>11</v>
      </c>
      <c r="P274" s="38">
        <v>3.4545454545449998</v>
      </c>
      <c r="Q274" s="4">
        <v>6</v>
      </c>
      <c r="R274" s="43">
        <f t="shared" si="23"/>
        <v>0.54545454545454541</v>
      </c>
      <c r="S274" s="4">
        <v>11</v>
      </c>
      <c r="T274" s="38">
        <v>3.4545454545449998</v>
      </c>
      <c r="U274" s="4">
        <v>6</v>
      </c>
      <c r="V274" s="43">
        <f t="shared" si="24"/>
        <v>0.54545454545454541</v>
      </c>
    </row>
    <row r="275" spans="1:22" ht="13.5" thickBot="1" x14ac:dyDescent="0.25">
      <c r="A275" s="50"/>
      <c r="B275" s="2" t="s">
        <v>11</v>
      </c>
      <c r="C275" s="4">
        <v>125</v>
      </c>
      <c r="D275" s="38">
        <v>3.64</v>
      </c>
      <c r="E275" s="4">
        <v>66</v>
      </c>
      <c r="F275" s="43">
        <f t="shared" si="20"/>
        <v>0.52800000000000002</v>
      </c>
      <c r="G275" s="4">
        <v>137</v>
      </c>
      <c r="H275" s="38">
        <v>3.452554744525</v>
      </c>
      <c r="I275" s="4">
        <v>89</v>
      </c>
      <c r="J275" s="43">
        <f t="shared" si="21"/>
        <v>0.64963503649635035</v>
      </c>
      <c r="K275" s="4">
        <v>129</v>
      </c>
      <c r="L275" s="38">
        <v>3.465116279069</v>
      </c>
      <c r="M275" s="4">
        <v>81</v>
      </c>
      <c r="N275" s="43">
        <f t="shared" si="22"/>
        <v>0.62790697674418605</v>
      </c>
      <c r="O275" s="4">
        <v>124</v>
      </c>
      <c r="P275" s="38">
        <v>3.5806451612900001</v>
      </c>
      <c r="Q275" s="4">
        <v>84</v>
      </c>
      <c r="R275" s="43">
        <f t="shared" si="23"/>
        <v>0.67741935483870963</v>
      </c>
      <c r="S275" s="4">
        <v>134</v>
      </c>
      <c r="T275" s="38">
        <v>3.5597014925370001</v>
      </c>
      <c r="U275" s="4">
        <v>89</v>
      </c>
      <c r="V275" s="43">
        <f t="shared" si="24"/>
        <v>0.66417910447761197</v>
      </c>
    </row>
    <row r="276" spans="1:22" ht="13.5" thickBot="1" x14ac:dyDescent="0.25">
      <c r="A276" s="50"/>
      <c r="B276" s="2" t="s">
        <v>19</v>
      </c>
      <c r="C276" s="4">
        <v>5</v>
      </c>
      <c r="D276" s="38">
        <v>3.6</v>
      </c>
      <c r="E276" s="4">
        <v>4</v>
      </c>
      <c r="F276" s="43">
        <f t="shared" si="20"/>
        <v>0.8</v>
      </c>
      <c r="G276" s="4">
        <v>9</v>
      </c>
      <c r="H276" s="38">
        <v>3.2222222222219998</v>
      </c>
      <c r="I276" s="4">
        <v>7</v>
      </c>
      <c r="J276" s="43">
        <f t="shared" si="21"/>
        <v>0.77777777777777779</v>
      </c>
      <c r="K276" s="4">
        <v>7</v>
      </c>
      <c r="L276" s="38">
        <v>2.7142857142849999</v>
      </c>
      <c r="M276" s="4">
        <v>7</v>
      </c>
      <c r="N276" s="43">
        <f t="shared" si="22"/>
        <v>1</v>
      </c>
      <c r="O276" s="4">
        <v>10</v>
      </c>
      <c r="P276" s="38">
        <v>2.6</v>
      </c>
      <c r="Q276" s="4">
        <v>9</v>
      </c>
      <c r="R276" s="43">
        <f t="shared" si="23"/>
        <v>0.9</v>
      </c>
      <c r="S276" s="4">
        <v>5</v>
      </c>
      <c r="T276" s="38">
        <v>3.6</v>
      </c>
      <c r="U276" s="4">
        <v>3</v>
      </c>
      <c r="V276" s="43">
        <f t="shared" si="24"/>
        <v>0.6</v>
      </c>
    </row>
    <row r="277" spans="1:22" ht="13.5" thickBot="1" x14ac:dyDescent="0.25">
      <c r="A277" s="50"/>
      <c r="B277" s="2" t="s">
        <v>20</v>
      </c>
      <c r="C277" s="4">
        <v>67</v>
      </c>
      <c r="D277" s="38">
        <v>3.0895522388050001</v>
      </c>
      <c r="E277" s="4">
        <v>51</v>
      </c>
      <c r="F277" s="43">
        <f t="shared" si="20"/>
        <v>0.76119402985074625</v>
      </c>
      <c r="G277" s="4">
        <v>71</v>
      </c>
      <c r="H277" s="38">
        <v>3.2816901408449999</v>
      </c>
      <c r="I277" s="4">
        <v>49</v>
      </c>
      <c r="J277" s="43">
        <f t="shared" si="21"/>
        <v>0.6901408450704225</v>
      </c>
      <c r="K277" s="4">
        <v>55</v>
      </c>
      <c r="L277" s="38">
        <v>3.472727272727</v>
      </c>
      <c r="M277" s="4">
        <v>34</v>
      </c>
      <c r="N277" s="43">
        <f t="shared" si="22"/>
        <v>0.61818181818181817</v>
      </c>
      <c r="O277" s="4">
        <v>65</v>
      </c>
      <c r="P277" s="38">
        <v>3.1538461538460001</v>
      </c>
      <c r="Q277" s="4">
        <v>51</v>
      </c>
      <c r="R277" s="43">
        <f t="shared" si="23"/>
        <v>0.7846153846153846</v>
      </c>
      <c r="S277" s="4">
        <v>51</v>
      </c>
      <c r="T277" s="38">
        <v>3.5686274509799998</v>
      </c>
      <c r="U277" s="4">
        <v>33</v>
      </c>
      <c r="V277" s="43">
        <f t="shared" si="24"/>
        <v>0.6470588235294118</v>
      </c>
    </row>
    <row r="278" spans="1:22" ht="13.5" thickBot="1" x14ac:dyDescent="0.25">
      <c r="A278" s="50"/>
      <c r="B278" s="2" t="s">
        <v>74</v>
      </c>
      <c r="C278" s="4">
        <v>17</v>
      </c>
      <c r="D278" s="38">
        <v>3.1176470588230001</v>
      </c>
      <c r="E278" s="4">
        <v>14</v>
      </c>
      <c r="F278" s="43">
        <f t="shared" si="20"/>
        <v>0.82352941176470584</v>
      </c>
      <c r="G278" s="4">
        <v>21</v>
      </c>
      <c r="H278" s="38">
        <v>3.4285714285709998</v>
      </c>
      <c r="I278" s="4">
        <v>12</v>
      </c>
      <c r="J278" s="43">
        <f t="shared" si="21"/>
        <v>0.5714285714285714</v>
      </c>
      <c r="K278" s="4">
        <v>26</v>
      </c>
      <c r="L278" s="38">
        <v>3.384615384615</v>
      </c>
      <c r="M278" s="4">
        <v>17</v>
      </c>
      <c r="N278" s="43">
        <f t="shared" si="22"/>
        <v>0.65384615384615385</v>
      </c>
      <c r="O278" s="4">
        <v>17</v>
      </c>
      <c r="P278" s="38">
        <v>3.3529411764699999</v>
      </c>
      <c r="Q278" s="4">
        <v>11</v>
      </c>
      <c r="R278" s="43">
        <f t="shared" si="23"/>
        <v>0.6470588235294118</v>
      </c>
      <c r="S278" s="4">
        <v>28</v>
      </c>
      <c r="T278" s="38">
        <v>3.5</v>
      </c>
      <c r="U278" s="4">
        <v>15</v>
      </c>
      <c r="V278" s="43">
        <f t="shared" si="24"/>
        <v>0.5357142857142857</v>
      </c>
    </row>
    <row r="279" spans="1:22" ht="13.5" thickBot="1" x14ac:dyDescent="0.25">
      <c r="A279" s="51"/>
      <c r="B279" s="2" t="s">
        <v>144</v>
      </c>
      <c r="C279" s="4">
        <v>35</v>
      </c>
      <c r="D279" s="38">
        <v>3.5142857142850001</v>
      </c>
      <c r="E279" s="4">
        <v>19</v>
      </c>
      <c r="F279" s="43">
        <f t="shared" si="20"/>
        <v>0.54285714285714282</v>
      </c>
      <c r="G279" s="4">
        <v>28</v>
      </c>
      <c r="H279" s="38">
        <v>3.3214285714280001</v>
      </c>
      <c r="I279" s="4">
        <v>20</v>
      </c>
      <c r="J279" s="43">
        <f t="shared" si="21"/>
        <v>0.7142857142857143</v>
      </c>
      <c r="K279" s="4">
        <v>41</v>
      </c>
      <c r="L279" s="38">
        <v>3.4634146341459999</v>
      </c>
      <c r="M279" s="4">
        <v>24</v>
      </c>
      <c r="N279" s="43">
        <f t="shared" si="22"/>
        <v>0.58536585365853655</v>
      </c>
      <c r="O279" s="4">
        <v>43</v>
      </c>
      <c r="P279" s="38">
        <v>3.488372093023</v>
      </c>
      <c r="Q279" s="4">
        <v>27</v>
      </c>
      <c r="R279" s="43">
        <f t="shared" si="23"/>
        <v>0.62790697674418605</v>
      </c>
      <c r="S279" s="4">
        <v>57</v>
      </c>
      <c r="T279" s="38">
        <v>3.5789473684209998</v>
      </c>
      <c r="U279" s="4">
        <v>27</v>
      </c>
      <c r="V279" s="43">
        <f t="shared" si="24"/>
        <v>0.47368421052631576</v>
      </c>
    </row>
    <row r="280" spans="1:22" ht="13.5" thickBot="1" x14ac:dyDescent="0.25">
      <c r="A280" s="52" t="s">
        <v>145</v>
      </c>
      <c r="B280" s="2" t="s">
        <v>8</v>
      </c>
      <c r="C280" s="4">
        <v>185</v>
      </c>
      <c r="D280" s="38">
        <v>3.7297297297290002</v>
      </c>
      <c r="E280" s="4">
        <v>92</v>
      </c>
      <c r="F280" s="43">
        <f t="shared" si="20"/>
        <v>0.49729729729729732</v>
      </c>
      <c r="G280" s="4">
        <v>203</v>
      </c>
      <c r="H280" s="38">
        <v>3.6453201970440001</v>
      </c>
      <c r="I280" s="4">
        <v>118</v>
      </c>
      <c r="J280" s="43">
        <f t="shared" si="21"/>
        <v>0.58128078817733986</v>
      </c>
      <c r="K280" s="4">
        <v>219</v>
      </c>
      <c r="L280" s="38">
        <v>3.7671232876710001</v>
      </c>
      <c r="M280" s="4">
        <v>112</v>
      </c>
      <c r="N280" s="43">
        <f t="shared" si="22"/>
        <v>0.51141552511415522</v>
      </c>
      <c r="O280" s="4">
        <v>198</v>
      </c>
      <c r="P280" s="38">
        <v>4.0050505050499998</v>
      </c>
      <c r="Q280" s="4">
        <v>82</v>
      </c>
      <c r="R280" s="43">
        <f t="shared" si="23"/>
        <v>0.41414141414141414</v>
      </c>
      <c r="S280" s="4">
        <v>230</v>
      </c>
      <c r="T280" s="38">
        <v>3.9478260869559998</v>
      </c>
      <c r="U280" s="4">
        <v>98</v>
      </c>
      <c r="V280" s="43">
        <f t="shared" si="24"/>
        <v>0.42608695652173911</v>
      </c>
    </row>
    <row r="281" spans="1:22" ht="13.5" thickBot="1" x14ac:dyDescent="0.25">
      <c r="A281" s="50"/>
      <c r="B281" s="2" t="s">
        <v>30</v>
      </c>
      <c r="C281" s="4">
        <v>188</v>
      </c>
      <c r="D281" s="38">
        <v>3.6968085106380002</v>
      </c>
      <c r="E281" s="4">
        <v>108</v>
      </c>
      <c r="F281" s="43">
        <f t="shared" si="20"/>
        <v>0.57446808510638303</v>
      </c>
      <c r="G281" s="4">
        <v>187</v>
      </c>
      <c r="H281" s="38">
        <v>3.5668449197859999</v>
      </c>
      <c r="I281" s="4">
        <v>112</v>
      </c>
      <c r="J281" s="43">
        <f t="shared" si="21"/>
        <v>0.59893048128342241</v>
      </c>
      <c r="K281" s="4">
        <v>127</v>
      </c>
      <c r="L281" s="38">
        <v>3.685039370078</v>
      </c>
      <c r="M281" s="4">
        <v>71</v>
      </c>
      <c r="N281" s="43">
        <f t="shared" si="22"/>
        <v>0.55905511811023623</v>
      </c>
      <c r="O281" s="4">
        <v>152</v>
      </c>
      <c r="P281" s="38">
        <v>3.9736842105260002</v>
      </c>
      <c r="Q281" s="4">
        <v>82</v>
      </c>
      <c r="R281" s="43">
        <f t="shared" si="23"/>
        <v>0.53947368421052633</v>
      </c>
      <c r="S281" s="4">
        <v>68</v>
      </c>
      <c r="T281" s="38">
        <v>4.6323529411760003</v>
      </c>
      <c r="U281" s="4">
        <v>12</v>
      </c>
      <c r="V281" s="43">
        <f t="shared" si="24"/>
        <v>0.17647058823529413</v>
      </c>
    </row>
    <row r="282" spans="1:22" ht="13.5" thickBot="1" x14ac:dyDescent="0.25">
      <c r="A282" s="50"/>
      <c r="B282" s="2" t="s">
        <v>146</v>
      </c>
      <c r="C282" s="4">
        <v>37</v>
      </c>
      <c r="D282" s="38">
        <v>3.7567567567559998</v>
      </c>
      <c r="E282" s="4">
        <v>16</v>
      </c>
      <c r="F282" s="43">
        <f t="shared" si="20"/>
        <v>0.43243243243243246</v>
      </c>
      <c r="G282" s="4">
        <v>64</v>
      </c>
      <c r="H282" s="38">
        <v>3.515625</v>
      </c>
      <c r="I282" s="4">
        <v>38</v>
      </c>
      <c r="J282" s="43">
        <f t="shared" si="21"/>
        <v>0.59375</v>
      </c>
      <c r="K282" s="4">
        <v>49</v>
      </c>
      <c r="L282" s="38">
        <v>3.5306122448970001</v>
      </c>
      <c r="M282" s="4">
        <v>31</v>
      </c>
      <c r="N282" s="43">
        <f t="shared" si="22"/>
        <v>0.63265306122448983</v>
      </c>
      <c r="O282" s="4">
        <v>53</v>
      </c>
      <c r="P282" s="38">
        <v>3.6415094339620002</v>
      </c>
      <c r="Q282" s="4">
        <v>29</v>
      </c>
      <c r="R282" s="43">
        <f t="shared" si="23"/>
        <v>0.54716981132075471</v>
      </c>
      <c r="S282" s="4">
        <v>30</v>
      </c>
      <c r="T282" s="38">
        <v>4.0333333333330001</v>
      </c>
      <c r="U282" s="4">
        <v>12</v>
      </c>
      <c r="V282" s="43">
        <f t="shared" si="24"/>
        <v>0.4</v>
      </c>
    </row>
    <row r="283" spans="1:22" ht="13.5" thickBot="1" x14ac:dyDescent="0.25">
      <c r="A283" s="50"/>
      <c r="B283" s="2" t="s">
        <v>57</v>
      </c>
      <c r="C283" s="4">
        <v>53</v>
      </c>
      <c r="D283" s="38">
        <v>3.943396226415</v>
      </c>
      <c r="E283" s="4">
        <v>24</v>
      </c>
      <c r="F283" s="43">
        <f t="shared" si="20"/>
        <v>0.45283018867924529</v>
      </c>
      <c r="G283" s="4">
        <v>59</v>
      </c>
      <c r="H283" s="38">
        <v>4.0169491525419998</v>
      </c>
      <c r="I283" s="4">
        <v>24</v>
      </c>
      <c r="J283" s="43">
        <f t="shared" si="21"/>
        <v>0.40677966101694918</v>
      </c>
      <c r="K283" s="4">
        <v>54</v>
      </c>
      <c r="L283" s="38">
        <v>4.2407407407399997</v>
      </c>
      <c r="M283" s="4">
        <v>17</v>
      </c>
      <c r="N283" s="43">
        <f t="shared" si="22"/>
        <v>0.31481481481481483</v>
      </c>
      <c r="O283" s="4">
        <v>40</v>
      </c>
      <c r="P283" s="38">
        <v>4.375</v>
      </c>
      <c r="Q283" s="4">
        <v>11</v>
      </c>
      <c r="R283" s="43">
        <f t="shared" si="23"/>
        <v>0.27500000000000002</v>
      </c>
      <c r="S283" s="4">
        <v>53</v>
      </c>
      <c r="T283" s="38">
        <v>4</v>
      </c>
      <c r="U283" s="4">
        <v>27</v>
      </c>
      <c r="V283" s="43">
        <f t="shared" si="24"/>
        <v>0.50943396226415094</v>
      </c>
    </row>
    <row r="284" spans="1:22" ht="13.5" thickBot="1" x14ac:dyDescent="0.25">
      <c r="A284" s="50"/>
      <c r="B284" s="2" t="s">
        <v>147</v>
      </c>
      <c r="C284" s="4">
        <v>26</v>
      </c>
      <c r="D284" s="38">
        <v>3.384615384615</v>
      </c>
      <c r="E284" s="4">
        <v>20</v>
      </c>
      <c r="F284" s="43">
        <f t="shared" si="20"/>
        <v>0.76923076923076927</v>
      </c>
      <c r="G284" s="4">
        <v>27</v>
      </c>
      <c r="H284" s="38">
        <v>3.4444444444440001</v>
      </c>
      <c r="I284" s="4">
        <v>17</v>
      </c>
      <c r="J284" s="43">
        <f t="shared" si="21"/>
        <v>0.62962962962962965</v>
      </c>
      <c r="K284" s="4">
        <v>39</v>
      </c>
      <c r="L284" s="38">
        <v>3.384615384615</v>
      </c>
      <c r="M284" s="4">
        <v>26</v>
      </c>
      <c r="N284" s="43">
        <f t="shared" si="22"/>
        <v>0.66666666666666663</v>
      </c>
      <c r="O284" s="4">
        <v>43</v>
      </c>
      <c r="P284" s="38">
        <v>3.5581395348829998</v>
      </c>
      <c r="Q284" s="4">
        <v>22</v>
      </c>
      <c r="R284" s="43">
        <f t="shared" si="23"/>
        <v>0.51162790697674421</v>
      </c>
      <c r="S284" s="4">
        <v>31</v>
      </c>
      <c r="T284" s="38">
        <v>3.9032258064510001</v>
      </c>
      <c r="U284" s="4">
        <v>14</v>
      </c>
      <c r="V284" s="43">
        <f t="shared" si="24"/>
        <v>0.45161290322580644</v>
      </c>
    </row>
    <row r="285" spans="1:22" ht="13.5" thickBot="1" x14ac:dyDescent="0.25">
      <c r="A285" s="50"/>
      <c r="B285" s="2" t="s">
        <v>13</v>
      </c>
      <c r="C285" s="4">
        <v>56</v>
      </c>
      <c r="D285" s="38">
        <v>3.6785714285709998</v>
      </c>
      <c r="E285" s="4">
        <v>32</v>
      </c>
      <c r="F285" s="43">
        <f t="shared" si="20"/>
        <v>0.5714285714285714</v>
      </c>
      <c r="G285" s="4">
        <v>43</v>
      </c>
      <c r="H285" s="38">
        <v>4.1162790697669998</v>
      </c>
      <c r="I285" s="4">
        <v>17</v>
      </c>
      <c r="J285" s="43">
        <f t="shared" si="21"/>
        <v>0.39534883720930231</v>
      </c>
      <c r="K285" s="4">
        <v>39</v>
      </c>
      <c r="L285" s="38">
        <v>3.8717948717940001</v>
      </c>
      <c r="M285" s="4">
        <v>16</v>
      </c>
      <c r="N285" s="43">
        <f t="shared" si="22"/>
        <v>0.41025641025641024</v>
      </c>
      <c r="O285" s="4">
        <v>57</v>
      </c>
      <c r="P285" s="38">
        <v>3.6315789473679998</v>
      </c>
      <c r="Q285" s="4">
        <v>27</v>
      </c>
      <c r="R285" s="43">
        <f t="shared" si="23"/>
        <v>0.47368421052631576</v>
      </c>
      <c r="S285" s="4">
        <v>49</v>
      </c>
      <c r="T285" s="38">
        <v>3.8367346938770002</v>
      </c>
      <c r="U285" s="4">
        <v>17</v>
      </c>
      <c r="V285" s="43">
        <f t="shared" si="24"/>
        <v>0.34693877551020408</v>
      </c>
    </row>
    <row r="286" spans="1:22" ht="13.5" thickBot="1" x14ac:dyDescent="0.25">
      <c r="A286" s="50"/>
      <c r="B286" s="2" t="s">
        <v>15</v>
      </c>
      <c r="C286" s="4">
        <v>57</v>
      </c>
      <c r="D286" s="38">
        <v>3.4736842105260002</v>
      </c>
      <c r="E286" s="4">
        <v>40</v>
      </c>
      <c r="F286" s="43">
        <f t="shared" si="20"/>
        <v>0.70175438596491224</v>
      </c>
      <c r="G286" s="4">
        <v>83</v>
      </c>
      <c r="H286" s="38">
        <v>3.6265060240959999</v>
      </c>
      <c r="I286" s="4">
        <v>49</v>
      </c>
      <c r="J286" s="43">
        <f t="shared" si="21"/>
        <v>0.59036144578313254</v>
      </c>
      <c r="K286" s="4">
        <v>80</v>
      </c>
      <c r="L286" s="38">
        <v>3.8875000000000002</v>
      </c>
      <c r="M286" s="4">
        <v>40</v>
      </c>
      <c r="N286" s="43">
        <f t="shared" si="22"/>
        <v>0.5</v>
      </c>
      <c r="O286" s="4">
        <v>60</v>
      </c>
      <c r="P286" s="38">
        <v>3.4</v>
      </c>
      <c r="Q286" s="4">
        <v>38</v>
      </c>
      <c r="R286" s="43">
        <f t="shared" si="23"/>
        <v>0.6333333333333333</v>
      </c>
      <c r="S286" s="4">
        <v>79</v>
      </c>
      <c r="T286" s="38">
        <v>3.5949367088600002</v>
      </c>
      <c r="U286" s="4">
        <v>44</v>
      </c>
      <c r="V286" s="43">
        <f t="shared" si="24"/>
        <v>0.55696202531645567</v>
      </c>
    </row>
    <row r="287" spans="1:22" ht="13.5" thickBot="1" x14ac:dyDescent="0.25">
      <c r="A287" s="50"/>
      <c r="B287" s="2" t="s">
        <v>16</v>
      </c>
      <c r="C287" s="4">
        <v>47</v>
      </c>
      <c r="D287" s="38">
        <v>3.787234042553</v>
      </c>
      <c r="E287" s="4">
        <v>33</v>
      </c>
      <c r="F287" s="43">
        <f t="shared" si="20"/>
        <v>0.7021276595744681</v>
      </c>
      <c r="G287" s="4">
        <v>35</v>
      </c>
      <c r="H287" s="38">
        <v>3.285714285714</v>
      </c>
      <c r="I287" s="4">
        <v>28</v>
      </c>
      <c r="J287" s="43">
        <f t="shared" si="21"/>
        <v>0.8</v>
      </c>
      <c r="K287" s="4">
        <v>44</v>
      </c>
      <c r="L287" s="38">
        <v>3.2727272727269998</v>
      </c>
      <c r="M287" s="4">
        <v>30</v>
      </c>
      <c r="N287" s="43">
        <f t="shared" si="22"/>
        <v>0.68181818181818177</v>
      </c>
      <c r="O287" s="4">
        <v>42</v>
      </c>
      <c r="P287" s="38">
        <v>3.7142857142849999</v>
      </c>
      <c r="Q287" s="4">
        <v>25</v>
      </c>
      <c r="R287" s="43">
        <f t="shared" si="23"/>
        <v>0.59523809523809523</v>
      </c>
      <c r="S287" s="4">
        <v>42</v>
      </c>
      <c r="T287" s="38">
        <v>3.4761904761900002</v>
      </c>
      <c r="U287" s="4">
        <v>32</v>
      </c>
      <c r="V287" s="43">
        <f t="shared" si="24"/>
        <v>0.76190476190476186</v>
      </c>
    </row>
    <row r="288" spans="1:22" ht="13.5" thickBot="1" x14ac:dyDescent="0.25">
      <c r="A288" s="50"/>
      <c r="B288" s="2" t="s">
        <v>148</v>
      </c>
      <c r="C288" s="4">
        <v>33</v>
      </c>
      <c r="D288" s="38">
        <v>3.333333333333</v>
      </c>
      <c r="E288" s="4">
        <v>20</v>
      </c>
      <c r="F288" s="43">
        <f t="shared" si="20"/>
        <v>0.60606060606060608</v>
      </c>
      <c r="G288" s="4">
        <v>28</v>
      </c>
      <c r="H288" s="38">
        <v>3.8214285714280001</v>
      </c>
      <c r="I288" s="4">
        <v>16</v>
      </c>
      <c r="J288" s="43">
        <f t="shared" si="21"/>
        <v>0.5714285714285714</v>
      </c>
      <c r="K288" s="4">
        <v>42</v>
      </c>
      <c r="L288" s="38">
        <v>3.5</v>
      </c>
      <c r="M288" s="4">
        <v>27</v>
      </c>
      <c r="N288" s="43">
        <f t="shared" si="22"/>
        <v>0.6428571428571429</v>
      </c>
      <c r="O288" s="4">
        <v>30</v>
      </c>
      <c r="P288" s="38">
        <v>3.5666666666659999</v>
      </c>
      <c r="Q288" s="4">
        <v>20</v>
      </c>
      <c r="R288" s="43">
        <f t="shared" si="23"/>
        <v>0.66666666666666663</v>
      </c>
      <c r="S288" s="3"/>
      <c r="T288" s="39"/>
      <c r="U288" s="3"/>
      <c r="V288" s="43"/>
    </row>
    <row r="289" spans="1:22" ht="13.5" thickBot="1" x14ac:dyDescent="0.25">
      <c r="A289" s="50"/>
      <c r="B289" s="2" t="s">
        <v>28</v>
      </c>
      <c r="C289" s="4">
        <v>212</v>
      </c>
      <c r="D289" s="38">
        <v>3.2877358490559998</v>
      </c>
      <c r="E289" s="4">
        <v>148</v>
      </c>
      <c r="F289" s="43">
        <f t="shared" si="20"/>
        <v>0.69811320754716977</v>
      </c>
      <c r="G289" s="4">
        <v>196</v>
      </c>
      <c r="H289" s="38">
        <v>3.4846938775509999</v>
      </c>
      <c r="I289" s="4">
        <v>119</v>
      </c>
      <c r="J289" s="43">
        <f t="shared" si="21"/>
        <v>0.6071428571428571</v>
      </c>
      <c r="K289" s="4">
        <v>223</v>
      </c>
      <c r="L289" s="38">
        <v>3.4798206278019999</v>
      </c>
      <c r="M289" s="4">
        <v>142</v>
      </c>
      <c r="N289" s="43">
        <f t="shared" si="22"/>
        <v>0.63677130044843044</v>
      </c>
      <c r="O289" s="4">
        <v>196</v>
      </c>
      <c r="P289" s="38">
        <v>3.515306122448</v>
      </c>
      <c r="Q289" s="4">
        <v>115</v>
      </c>
      <c r="R289" s="43">
        <f t="shared" si="23"/>
        <v>0.58673469387755106</v>
      </c>
      <c r="S289" s="4">
        <v>191</v>
      </c>
      <c r="T289" s="38">
        <v>3.8795811518319998</v>
      </c>
      <c r="U289" s="4">
        <v>107</v>
      </c>
      <c r="V289" s="43">
        <f t="shared" si="24"/>
        <v>0.56020942408376961</v>
      </c>
    </row>
    <row r="290" spans="1:22" ht="13.5" thickBot="1" x14ac:dyDescent="0.25">
      <c r="A290" s="50"/>
      <c r="B290" s="2" t="s">
        <v>21</v>
      </c>
      <c r="C290" s="4">
        <v>102</v>
      </c>
      <c r="D290" s="38">
        <v>3.490196078431</v>
      </c>
      <c r="E290" s="4">
        <v>63</v>
      </c>
      <c r="F290" s="43">
        <f t="shared" si="20"/>
        <v>0.61764705882352944</v>
      </c>
      <c r="G290" s="4">
        <v>96</v>
      </c>
      <c r="H290" s="38">
        <v>3.895833333333</v>
      </c>
      <c r="I290" s="4">
        <v>51</v>
      </c>
      <c r="J290" s="43">
        <f t="shared" si="21"/>
        <v>0.53125</v>
      </c>
      <c r="K290" s="4">
        <v>87</v>
      </c>
      <c r="L290" s="38">
        <v>3.5747126436780001</v>
      </c>
      <c r="M290" s="4">
        <v>52</v>
      </c>
      <c r="N290" s="43">
        <f t="shared" si="22"/>
        <v>0.5977011494252874</v>
      </c>
      <c r="O290" s="4">
        <v>94</v>
      </c>
      <c r="P290" s="38">
        <v>3.7340425531910002</v>
      </c>
      <c r="Q290" s="4">
        <v>46</v>
      </c>
      <c r="R290" s="43">
        <f t="shared" si="23"/>
        <v>0.48936170212765956</v>
      </c>
      <c r="S290" s="4">
        <v>64</v>
      </c>
      <c r="T290" s="38">
        <v>3.890625</v>
      </c>
      <c r="U290" s="4">
        <v>26</v>
      </c>
      <c r="V290" s="43">
        <f t="shared" si="24"/>
        <v>0.40625</v>
      </c>
    </row>
    <row r="291" spans="1:22" ht="13.5" thickBot="1" x14ac:dyDescent="0.25">
      <c r="A291" s="50"/>
      <c r="B291" s="2" t="s">
        <v>84</v>
      </c>
      <c r="C291" s="4">
        <v>42</v>
      </c>
      <c r="D291" s="38">
        <v>3.3809523809519999</v>
      </c>
      <c r="E291" s="4">
        <v>26</v>
      </c>
      <c r="F291" s="43">
        <f t="shared" si="20"/>
        <v>0.61904761904761907</v>
      </c>
      <c r="G291" s="4">
        <v>41</v>
      </c>
      <c r="H291" s="38">
        <v>3.7560975609749998</v>
      </c>
      <c r="I291" s="4">
        <v>14</v>
      </c>
      <c r="J291" s="43">
        <f t="shared" si="21"/>
        <v>0.34146341463414637</v>
      </c>
      <c r="K291" s="4">
        <v>47</v>
      </c>
      <c r="L291" s="38">
        <v>3.7021276595739998</v>
      </c>
      <c r="M291" s="4">
        <v>23</v>
      </c>
      <c r="N291" s="43">
        <f t="shared" si="22"/>
        <v>0.48936170212765956</v>
      </c>
      <c r="O291" s="4">
        <v>44</v>
      </c>
      <c r="P291" s="38">
        <v>3.6590909090900001</v>
      </c>
      <c r="Q291" s="4">
        <v>21</v>
      </c>
      <c r="R291" s="43">
        <f t="shared" si="23"/>
        <v>0.47727272727272729</v>
      </c>
      <c r="S291" s="4">
        <v>51</v>
      </c>
      <c r="T291" s="38">
        <v>3.7450980392150002</v>
      </c>
      <c r="U291" s="4">
        <v>29</v>
      </c>
      <c r="V291" s="43">
        <f t="shared" si="24"/>
        <v>0.56862745098039214</v>
      </c>
    </row>
    <row r="292" spans="1:22" ht="13.5" thickBot="1" x14ac:dyDescent="0.25">
      <c r="A292" s="50"/>
      <c r="B292" s="2" t="s">
        <v>10</v>
      </c>
      <c r="C292" s="4">
        <v>20</v>
      </c>
      <c r="D292" s="38">
        <v>3.7</v>
      </c>
      <c r="E292" s="4">
        <v>10</v>
      </c>
      <c r="F292" s="43">
        <f t="shared" si="20"/>
        <v>0.5</v>
      </c>
      <c r="G292" s="4">
        <v>25</v>
      </c>
      <c r="H292" s="38">
        <v>3.92</v>
      </c>
      <c r="I292" s="4">
        <v>9</v>
      </c>
      <c r="J292" s="43">
        <f t="shared" si="21"/>
        <v>0.36</v>
      </c>
      <c r="K292" s="4">
        <v>45</v>
      </c>
      <c r="L292" s="38">
        <v>4</v>
      </c>
      <c r="M292" s="4">
        <v>19</v>
      </c>
      <c r="N292" s="43">
        <f t="shared" si="22"/>
        <v>0.42222222222222222</v>
      </c>
      <c r="O292" s="4">
        <v>35</v>
      </c>
      <c r="P292" s="38">
        <v>3.8571428571420001</v>
      </c>
      <c r="Q292" s="4">
        <v>9</v>
      </c>
      <c r="R292" s="43">
        <f t="shared" si="23"/>
        <v>0.25714285714285712</v>
      </c>
      <c r="S292" s="4">
        <v>34</v>
      </c>
      <c r="T292" s="38">
        <v>3.8529411764699999</v>
      </c>
      <c r="U292" s="4">
        <v>14</v>
      </c>
      <c r="V292" s="43">
        <f t="shared" si="24"/>
        <v>0.41176470588235292</v>
      </c>
    </row>
    <row r="293" spans="1:22" ht="13.5" thickBot="1" x14ac:dyDescent="0.25">
      <c r="A293" s="50"/>
      <c r="B293" s="2" t="s">
        <v>80</v>
      </c>
      <c r="C293" s="4">
        <v>48</v>
      </c>
      <c r="D293" s="38">
        <v>3.333333333333</v>
      </c>
      <c r="E293" s="4">
        <v>34</v>
      </c>
      <c r="F293" s="43">
        <f t="shared" si="20"/>
        <v>0.70833333333333337</v>
      </c>
      <c r="G293" s="4">
        <v>53</v>
      </c>
      <c r="H293" s="38">
        <v>3.4339622641499998</v>
      </c>
      <c r="I293" s="4">
        <v>38</v>
      </c>
      <c r="J293" s="43">
        <f t="shared" si="21"/>
        <v>0.71698113207547165</v>
      </c>
      <c r="K293" s="4">
        <v>71</v>
      </c>
      <c r="L293" s="38">
        <v>3.5352112676049998</v>
      </c>
      <c r="M293" s="4">
        <v>45</v>
      </c>
      <c r="N293" s="43">
        <f t="shared" si="22"/>
        <v>0.63380281690140849</v>
      </c>
      <c r="O293" s="4">
        <v>54</v>
      </c>
      <c r="P293" s="38">
        <v>3.481481481481</v>
      </c>
      <c r="Q293" s="4">
        <v>32</v>
      </c>
      <c r="R293" s="43">
        <f t="shared" si="23"/>
        <v>0.59259259259259256</v>
      </c>
      <c r="S293" s="4">
        <v>42</v>
      </c>
      <c r="T293" s="38">
        <v>3.404761904761</v>
      </c>
      <c r="U293" s="4">
        <v>29</v>
      </c>
      <c r="V293" s="43">
        <f t="shared" si="24"/>
        <v>0.69047619047619047</v>
      </c>
    </row>
    <row r="294" spans="1:22" ht="13.5" thickBot="1" x14ac:dyDescent="0.25">
      <c r="A294" s="50"/>
      <c r="B294" s="2" t="s">
        <v>22</v>
      </c>
      <c r="C294" s="4">
        <v>67</v>
      </c>
      <c r="D294" s="38">
        <v>3.1940298507459999</v>
      </c>
      <c r="E294" s="4">
        <v>45</v>
      </c>
      <c r="F294" s="43">
        <f t="shared" si="20"/>
        <v>0.67164179104477617</v>
      </c>
      <c r="G294" s="4">
        <v>63</v>
      </c>
      <c r="H294" s="38">
        <v>3.3174603174600001</v>
      </c>
      <c r="I294" s="4">
        <v>40</v>
      </c>
      <c r="J294" s="43">
        <f t="shared" si="21"/>
        <v>0.63492063492063489</v>
      </c>
      <c r="K294" s="4">
        <v>78</v>
      </c>
      <c r="L294" s="38">
        <v>3.4487179487169999</v>
      </c>
      <c r="M294" s="4">
        <v>48</v>
      </c>
      <c r="N294" s="43">
        <f t="shared" si="22"/>
        <v>0.61538461538461542</v>
      </c>
      <c r="O294" s="4">
        <v>64</v>
      </c>
      <c r="P294" s="38">
        <v>3.328125</v>
      </c>
      <c r="Q294" s="4">
        <v>40</v>
      </c>
      <c r="R294" s="43">
        <f t="shared" si="23"/>
        <v>0.625</v>
      </c>
      <c r="S294" s="4">
        <v>80</v>
      </c>
      <c r="T294" s="38">
        <v>3.6375000000000002</v>
      </c>
      <c r="U294" s="4">
        <v>46</v>
      </c>
      <c r="V294" s="43">
        <f t="shared" si="24"/>
        <v>0.57499999999999996</v>
      </c>
    </row>
    <row r="295" spans="1:22" ht="13.5" thickBot="1" x14ac:dyDescent="0.25">
      <c r="A295" s="50"/>
      <c r="B295" s="2" t="s">
        <v>29</v>
      </c>
      <c r="C295" s="4">
        <v>67</v>
      </c>
      <c r="D295" s="38">
        <v>3.8507462686560001</v>
      </c>
      <c r="E295" s="4">
        <v>29</v>
      </c>
      <c r="F295" s="43">
        <f t="shared" si="20"/>
        <v>0.43283582089552236</v>
      </c>
      <c r="G295" s="4">
        <v>93</v>
      </c>
      <c r="H295" s="38">
        <v>3.6344086021500002</v>
      </c>
      <c r="I295" s="4">
        <v>55</v>
      </c>
      <c r="J295" s="43">
        <f t="shared" si="21"/>
        <v>0.59139784946236562</v>
      </c>
      <c r="K295" s="4">
        <v>74</v>
      </c>
      <c r="L295" s="38">
        <v>3.5405405405399999</v>
      </c>
      <c r="M295" s="4">
        <v>46</v>
      </c>
      <c r="N295" s="43">
        <f t="shared" si="22"/>
        <v>0.6216216216216216</v>
      </c>
      <c r="O295" s="4">
        <v>68</v>
      </c>
      <c r="P295" s="38">
        <v>3.794117647058</v>
      </c>
      <c r="Q295" s="4">
        <v>30</v>
      </c>
      <c r="R295" s="43">
        <f t="shared" si="23"/>
        <v>0.44117647058823528</v>
      </c>
      <c r="S295" s="4">
        <v>74</v>
      </c>
      <c r="T295" s="38">
        <v>3.783783783783</v>
      </c>
      <c r="U295" s="4">
        <v>36</v>
      </c>
      <c r="V295" s="43">
        <f t="shared" si="24"/>
        <v>0.48648648648648651</v>
      </c>
    </row>
    <row r="296" spans="1:22" ht="13.5" thickBot="1" x14ac:dyDescent="0.25">
      <c r="A296" s="50"/>
      <c r="B296" s="2" t="s">
        <v>76</v>
      </c>
      <c r="C296" s="3"/>
      <c r="D296" s="39"/>
      <c r="E296" s="3"/>
      <c r="F296" s="43"/>
      <c r="G296" s="3"/>
      <c r="H296" s="39"/>
      <c r="I296" s="3"/>
      <c r="J296" s="43"/>
      <c r="K296" s="3"/>
      <c r="L296" s="39"/>
      <c r="M296" s="3"/>
      <c r="N296" s="43"/>
      <c r="O296" s="4">
        <v>35</v>
      </c>
      <c r="P296" s="38">
        <v>2.8857142857140001</v>
      </c>
      <c r="Q296" s="4">
        <v>33</v>
      </c>
      <c r="R296" s="43">
        <f t="shared" si="23"/>
        <v>0.94285714285714284</v>
      </c>
      <c r="S296" s="4">
        <v>55</v>
      </c>
      <c r="T296" s="38">
        <v>3.3272727272720002</v>
      </c>
      <c r="U296" s="4">
        <v>37</v>
      </c>
      <c r="V296" s="43">
        <f t="shared" si="24"/>
        <v>0.67272727272727273</v>
      </c>
    </row>
    <row r="297" spans="1:22" ht="13.5" thickBot="1" x14ac:dyDescent="0.25">
      <c r="A297" s="50"/>
      <c r="B297" s="2" t="s">
        <v>36</v>
      </c>
      <c r="C297" s="4">
        <v>50</v>
      </c>
      <c r="D297" s="38">
        <v>3.6</v>
      </c>
      <c r="E297" s="4">
        <v>27</v>
      </c>
      <c r="F297" s="43">
        <f t="shared" si="20"/>
        <v>0.54</v>
      </c>
      <c r="G297" s="4">
        <v>45</v>
      </c>
      <c r="H297" s="38">
        <v>4</v>
      </c>
      <c r="I297" s="4">
        <v>17</v>
      </c>
      <c r="J297" s="43">
        <f t="shared" si="21"/>
        <v>0.37777777777777777</v>
      </c>
      <c r="K297" s="4">
        <v>46</v>
      </c>
      <c r="L297" s="38">
        <v>3.7608695652169999</v>
      </c>
      <c r="M297" s="4">
        <v>24</v>
      </c>
      <c r="N297" s="43">
        <f t="shared" si="22"/>
        <v>0.52173913043478259</v>
      </c>
      <c r="O297" s="4">
        <v>47</v>
      </c>
      <c r="P297" s="38">
        <v>3.7446808510629999</v>
      </c>
      <c r="Q297" s="4">
        <v>26</v>
      </c>
      <c r="R297" s="43">
        <f t="shared" si="23"/>
        <v>0.55319148936170215</v>
      </c>
      <c r="S297" s="4">
        <v>34</v>
      </c>
      <c r="T297" s="38">
        <v>3.647058823529</v>
      </c>
      <c r="U297" s="4">
        <v>20</v>
      </c>
      <c r="V297" s="43">
        <f t="shared" si="24"/>
        <v>0.58823529411764708</v>
      </c>
    </row>
    <row r="298" spans="1:22" ht="13.5" thickBot="1" x14ac:dyDescent="0.25">
      <c r="A298" s="50"/>
      <c r="B298" s="2" t="s">
        <v>14</v>
      </c>
      <c r="C298" s="4">
        <v>32</v>
      </c>
      <c r="D298" s="38">
        <v>3.5</v>
      </c>
      <c r="E298" s="4">
        <v>20</v>
      </c>
      <c r="F298" s="43">
        <f t="shared" si="20"/>
        <v>0.625</v>
      </c>
      <c r="G298" s="4">
        <v>31</v>
      </c>
      <c r="H298" s="38">
        <v>3.5483870967739999</v>
      </c>
      <c r="I298" s="4">
        <v>18</v>
      </c>
      <c r="J298" s="43">
        <f t="shared" si="21"/>
        <v>0.58064516129032262</v>
      </c>
      <c r="K298" s="4">
        <v>39</v>
      </c>
      <c r="L298" s="38">
        <v>3.8717948717940001</v>
      </c>
      <c r="M298" s="4">
        <v>16</v>
      </c>
      <c r="N298" s="43">
        <f t="shared" si="22"/>
        <v>0.41025641025641024</v>
      </c>
      <c r="O298" s="4">
        <v>26</v>
      </c>
      <c r="P298" s="38">
        <v>3.5769230769229998</v>
      </c>
      <c r="Q298" s="4">
        <v>14</v>
      </c>
      <c r="R298" s="43">
        <f t="shared" si="23"/>
        <v>0.53846153846153844</v>
      </c>
      <c r="S298" s="4">
        <v>36</v>
      </c>
      <c r="T298" s="38">
        <v>4.0277777777769996</v>
      </c>
      <c r="U298" s="4">
        <v>16</v>
      </c>
      <c r="V298" s="43">
        <f t="shared" si="24"/>
        <v>0.44444444444444442</v>
      </c>
    </row>
    <row r="299" spans="1:22" ht="13.5" thickBot="1" x14ac:dyDescent="0.25">
      <c r="A299" s="50"/>
      <c r="B299" s="2" t="s">
        <v>62</v>
      </c>
      <c r="C299" s="4">
        <v>64</v>
      </c>
      <c r="D299" s="38">
        <v>3.625</v>
      </c>
      <c r="E299" s="4">
        <v>38</v>
      </c>
      <c r="F299" s="43">
        <f t="shared" si="20"/>
        <v>0.59375</v>
      </c>
      <c r="G299" s="4">
        <v>61</v>
      </c>
      <c r="H299" s="38">
        <v>3.5737704918030002</v>
      </c>
      <c r="I299" s="4">
        <v>37</v>
      </c>
      <c r="J299" s="43">
        <f t="shared" si="21"/>
        <v>0.60655737704918034</v>
      </c>
      <c r="K299" s="4">
        <v>58</v>
      </c>
      <c r="L299" s="38">
        <v>3.3965517241369998</v>
      </c>
      <c r="M299" s="4">
        <v>41</v>
      </c>
      <c r="N299" s="43">
        <f t="shared" si="22"/>
        <v>0.7068965517241379</v>
      </c>
      <c r="O299" s="4">
        <v>57</v>
      </c>
      <c r="P299" s="38">
        <v>3.543859649122</v>
      </c>
      <c r="Q299" s="4">
        <v>34</v>
      </c>
      <c r="R299" s="43">
        <f t="shared" si="23"/>
        <v>0.59649122807017541</v>
      </c>
      <c r="S299" s="4">
        <v>62</v>
      </c>
      <c r="T299" s="38">
        <v>3.4838709677409998</v>
      </c>
      <c r="U299" s="4">
        <v>38</v>
      </c>
      <c r="V299" s="43">
        <f t="shared" si="24"/>
        <v>0.61290322580645162</v>
      </c>
    </row>
    <row r="300" spans="1:22" ht="13.5" thickBot="1" x14ac:dyDescent="0.25">
      <c r="A300" s="50"/>
      <c r="B300" s="2" t="s">
        <v>17</v>
      </c>
      <c r="C300" s="4">
        <v>25</v>
      </c>
      <c r="D300" s="38">
        <v>3.84</v>
      </c>
      <c r="E300" s="4">
        <v>11</v>
      </c>
      <c r="F300" s="43">
        <f t="shared" si="20"/>
        <v>0.44</v>
      </c>
      <c r="G300" s="4">
        <v>23</v>
      </c>
      <c r="H300" s="38">
        <v>3.608695652173</v>
      </c>
      <c r="I300" s="4">
        <v>12</v>
      </c>
      <c r="J300" s="43">
        <f t="shared" si="21"/>
        <v>0.52173913043478259</v>
      </c>
      <c r="K300" s="4">
        <v>16</v>
      </c>
      <c r="L300" s="38">
        <v>3.875</v>
      </c>
      <c r="M300" s="4">
        <v>7</v>
      </c>
      <c r="N300" s="43">
        <f t="shared" si="22"/>
        <v>0.4375</v>
      </c>
      <c r="O300" s="4">
        <v>18</v>
      </c>
      <c r="P300" s="38">
        <v>3.9444444444440001</v>
      </c>
      <c r="Q300" s="4">
        <v>7</v>
      </c>
      <c r="R300" s="43">
        <f t="shared" si="23"/>
        <v>0.3888888888888889</v>
      </c>
      <c r="S300" s="4">
        <v>22</v>
      </c>
      <c r="T300" s="38">
        <v>3.9090909090900001</v>
      </c>
      <c r="U300" s="4">
        <v>10</v>
      </c>
      <c r="V300" s="43">
        <f t="shared" si="24"/>
        <v>0.45454545454545453</v>
      </c>
    </row>
    <row r="301" spans="1:22" ht="13.5" thickBot="1" x14ac:dyDescent="0.25">
      <c r="A301" s="50"/>
      <c r="B301" s="2" t="s">
        <v>33</v>
      </c>
      <c r="C301" s="4">
        <v>152</v>
      </c>
      <c r="D301" s="38">
        <v>3.75</v>
      </c>
      <c r="E301" s="4">
        <v>80</v>
      </c>
      <c r="F301" s="43">
        <f t="shared" si="20"/>
        <v>0.52631578947368418</v>
      </c>
      <c r="G301" s="4">
        <v>163</v>
      </c>
      <c r="H301" s="38">
        <v>3.9570552147229998</v>
      </c>
      <c r="I301" s="4">
        <v>73</v>
      </c>
      <c r="J301" s="43">
        <f t="shared" si="21"/>
        <v>0.44785276073619634</v>
      </c>
      <c r="K301" s="4">
        <v>160</v>
      </c>
      <c r="L301" s="38">
        <v>3.8374999999999999</v>
      </c>
      <c r="M301" s="4">
        <v>75</v>
      </c>
      <c r="N301" s="43">
        <f t="shared" si="22"/>
        <v>0.46875</v>
      </c>
      <c r="O301" s="4">
        <v>155</v>
      </c>
      <c r="P301" s="38">
        <v>4.0129032258060002</v>
      </c>
      <c r="Q301" s="4">
        <v>66</v>
      </c>
      <c r="R301" s="43">
        <f t="shared" si="23"/>
        <v>0.4258064516129032</v>
      </c>
      <c r="S301" s="4">
        <v>141</v>
      </c>
      <c r="T301" s="38">
        <v>3.8865248226950002</v>
      </c>
      <c r="U301" s="4">
        <v>71</v>
      </c>
      <c r="V301" s="43">
        <f t="shared" si="24"/>
        <v>0.50354609929078009</v>
      </c>
    </row>
    <row r="302" spans="1:22" ht="13.5" thickBot="1" x14ac:dyDescent="0.25">
      <c r="A302" s="50"/>
      <c r="B302" s="2" t="s">
        <v>149</v>
      </c>
      <c r="C302" s="4">
        <v>186</v>
      </c>
      <c r="D302" s="38">
        <v>3.6182795698920001</v>
      </c>
      <c r="E302" s="4">
        <v>105</v>
      </c>
      <c r="F302" s="43">
        <f t="shared" si="20"/>
        <v>0.56451612903225812</v>
      </c>
      <c r="G302" s="4">
        <v>142</v>
      </c>
      <c r="H302" s="38">
        <v>3.739436619718</v>
      </c>
      <c r="I302" s="4">
        <v>62</v>
      </c>
      <c r="J302" s="43">
        <f t="shared" si="21"/>
        <v>0.43661971830985913</v>
      </c>
      <c r="K302" s="4">
        <v>123</v>
      </c>
      <c r="L302" s="38">
        <v>3.8130081300810001</v>
      </c>
      <c r="M302" s="4">
        <v>60</v>
      </c>
      <c r="N302" s="43">
        <f t="shared" si="22"/>
        <v>0.48780487804878048</v>
      </c>
      <c r="O302" s="4">
        <v>137</v>
      </c>
      <c r="P302" s="38">
        <v>3.897810218978</v>
      </c>
      <c r="Q302" s="4">
        <v>61</v>
      </c>
      <c r="R302" s="43">
        <f t="shared" si="23"/>
        <v>0.44525547445255476</v>
      </c>
      <c r="S302" s="4">
        <v>138</v>
      </c>
      <c r="T302" s="38">
        <v>4.1304347826079999</v>
      </c>
      <c r="U302" s="4">
        <v>67</v>
      </c>
      <c r="V302" s="43">
        <f t="shared" si="24"/>
        <v>0.48550724637681159</v>
      </c>
    </row>
    <row r="303" spans="1:22" ht="13.5" thickBot="1" x14ac:dyDescent="0.25">
      <c r="A303" s="50"/>
      <c r="B303" s="2" t="s">
        <v>12</v>
      </c>
      <c r="C303" s="4">
        <v>29</v>
      </c>
      <c r="D303" s="38">
        <v>3.862068965517</v>
      </c>
      <c r="E303" s="4">
        <v>13</v>
      </c>
      <c r="F303" s="43">
        <f t="shared" si="20"/>
        <v>0.44827586206896552</v>
      </c>
      <c r="G303" s="4">
        <v>16</v>
      </c>
      <c r="H303" s="38">
        <v>4.1875</v>
      </c>
      <c r="I303" s="4">
        <v>6</v>
      </c>
      <c r="J303" s="43">
        <f t="shared" si="21"/>
        <v>0.375</v>
      </c>
      <c r="K303" s="4">
        <v>20</v>
      </c>
      <c r="L303" s="38">
        <v>3.9</v>
      </c>
      <c r="M303" s="4">
        <v>8</v>
      </c>
      <c r="N303" s="43">
        <f t="shared" si="22"/>
        <v>0.4</v>
      </c>
      <c r="O303" s="4">
        <v>15</v>
      </c>
      <c r="P303" s="38">
        <v>3.6</v>
      </c>
      <c r="Q303" s="4">
        <v>7</v>
      </c>
      <c r="R303" s="43">
        <f t="shared" si="23"/>
        <v>0.46666666666666667</v>
      </c>
      <c r="S303" s="4">
        <v>8</v>
      </c>
      <c r="T303" s="38">
        <v>5.375</v>
      </c>
      <c r="U303" s="4">
        <v>2</v>
      </c>
      <c r="V303" s="43">
        <f t="shared" si="24"/>
        <v>0.25</v>
      </c>
    </row>
    <row r="304" spans="1:22" ht="13.5" thickBot="1" x14ac:dyDescent="0.25">
      <c r="A304" s="50"/>
      <c r="B304" s="2" t="s">
        <v>9</v>
      </c>
      <c r="C304" s="4">
        <v>78</v>
      </c>
      <c r="D304" s="38">
        <v>3.435897435897</v>
      </c>
      <c r="E304" s="4">
        <v>52</v>
      </c>
      <c r="F304" s="43">
        <f t="shared" si="20"/>
        <v>0.66666666666666663</v>
      </c>
      <c r="G304" s="4">
        <v>82</v>
      </c>
      <c r="H304" s="38">
        <v>3.2560975609749998</v>
      </c>
      <c r="I304" s="4">
        <v>62</v>
      </c>
      <c r="J304" s="43">
        <f t="shared" si="21"/>
        <v>0.75609756097560976</v>
      </c>
      <c r="K304" s="4">
        <v>83</v>
      </c>
      <c r="L304" s="38">
        <v>3.6746987951799999</v>
      </c>
      <c r="M304" s="4">
        <v>48</v>
      </c>
      <c r="N304" s="43">
        <f t="shared" si="22"/>
        <v>0.57831325301204817</v>
      </c>
      <c r="O304" s="4">
        <v>80</v>
      </c>
      <c r="P304" s="38">
        <v>3.55</v>
      </c>
      <c r="Q304" s="4">
        <v>52</v>
      </c>
      <c r="R304" s="43">
        <f t="shared" si="23"/>
        <v>0.65</v>
      </c>
      <c r="S304" s="4">
        <v>94</v>
      </c>
      <c r="T304" s="38">
        <v>3.5425531914890001</v>
      </c>
      <c r="U304" s="4">
        <v>62</v>
      </c>
      <c r="V304" s="43">
        <f t="shared" si="24"/>
        <v>0.65957446808510634</v>
      </c>
    </row>
    <row r="305" spans="1:22" ht="13.5" thickBot="1" x14ac:dyDescent="0.25">
      <c r="A305" s="50"/>
      <c r="B305" s="2" t="s">
        <v>26</v>
      </c>
      <c r="C305" s="4">
        <v>49</v>
      </c>
      <c r="D305" s="38">
        <v>3.3265306122439999</v>
      </c>
      <c r="E305" s="4">
        <v>31</v>
      </c>
      <c r="F305" s="43">
        <f t="shared" si="20"/>
        <v>0.63265306122448983</v>
      </c>
      <c r="G305" s="4">
        <v>46</v>
      </c>
      <c r="H305" s="38">
        <v>3.4130434782600001</v>
      </c>
      <c r="I305" s="4">
        <v>30</v>
      </c>
      <c r="J305" s="43">
        <f t="shared" si="21"/>
        <v>0.65217391304347827</v>
      </c>
      <c r="K305" s="4">
        <v>76</v>
      </c>
      <c r="L305" s="38">
        <v>3.4605263157890001</v>
      </c>
      <c r="M305" s="4">
        <v>47</v>
      </c>
      <c r="N305" s="43">
        <f t="shared" si="22"/>
        <v>0.61842105263157898</v>
      </c>
      <c r="O305" s="4">
        <v>38</v>
      </c>
      <c r="P305" s="38">
        <v>3.4210526315780001</v>
      </c>
      <c r="Q305" s="4">
        <v>26</v>
      </c>
      <c r="R305" s="43">
        <f t="shared" si="23"/>
        <v>0.68421052631578949</v>
      </c>
      <c r="S305" s="4">
        <v>64</v>
      </c>
      <c r="T305" s="38">
        <v>3.34375</v>
      </c>
      <c r="U305" s="4">
        <v>48</v>
      </c>
      <c r="V305" s="43">
        <f t="shared" si="24"/>
        <v>0.75</v>
      </c>
    </row>
    <row r="306" spans="1:22" ht="13.5" thickBot="1" x14ac:dyDescent="0.25">
      <c r="A306" s="51"/>
      <c r="B306" s="2" t="s">
        <v>150</v>
      </c>
      <c r="C306" s="3"/>
      <c r="D306" s="39"/>
      <c r="E306" s="3"/>
      <c r="F306" s="43"/>
      <c r="G306" s="3"/>
      <c r="H306" s="39"/>
      <c r="I306" s="3"/>
      <c r="J306" s="43"/>
      <c r="K306" s="3"/>
      <c r="L306" s="39"/>
      <c r="M306" s="3"/>
      <c r="N306" s="43"/>
      <c r="O306" s="3"/>
      <c r="P306" s="39"/>
      <c r="Q306" s="3"/>
      <c r="R306" s="43"/>
      <c r="S306" s="4">
        <v>30</v>
      </c>
      <c r="T306" s="38">
        <v>3.833333333333</v>
      </c>
      <c r="U306" s="4">
        <v>13</v>
      </c>
      <c r="V306" s="43">
        <f t="shared" si="24"/>
        <v>0.43333333333333335</v>
      </c>
    </row>
    <row r="307" spans="1:22" ht="13.5" thickBot="1" x14ac:dyDescent="0.25">
      <c r="A307" s="52" t="s">
        <v>151</v>
      </c>
      <c r="B307" s="2" t="s">
        <v>8</v>
      </c>
      <c r="C307" s="4">
        <v>187</v>
      </c>
      <c r="D307" s="38">
        <v>3.2406417112289998</v>
      </c>
      <c r="E307" s="4">
        <v>141</v>
      </c>
      <c r="F307" s="43">
        <f t="shared" si="20"/>
        <v>0.75401069518716579</v>
      </c>
      <c r="G307" s="4">
        <v>179</v>
      </c>
      <c r="H307" s="38">
        <v>3.3184357541890002</v>
      </c>
      <c r="I307" s="4">
        <v>126</v>
      </c>
      <c r="J307" s="43">
        <f t="shared" si="21"/>
        <v>0.7039106145251397</v>
      </c>
      <c r="K307" s="4">
        <v>176</v>
      </c>
      <c r="L307" s="38">
        <v>3.2897727272720001</v>
      </c>
      <c r="M307" s="4">
        <v>133</v>
      </c>
      <c r="N307" s="43">
        <f t="shared" si="22"/>
        <v>0.75568181818181823</v>
      </c>
      <c r="O307" s="4">
        <v>175</v>
      </c>
      <c r="P307" s="38">
        <v>3.24</v>
      </c>
      <c r="Q307" s="4">
        <v>131</v>
      </c>
      <c r="R307" s="43">
        <f t="shared" si="23"/>
        <v>0.74857142857142855</v>
      </c>
      <c r="S307" s="4">
        <v>172</v>
      </c>
      <c r="T307" s="38">
        <v>3.3779069767440002</v>
      </c>
      <c r="U307" s="4">
        <v>117</v>
      </c>
      <c r="V307" s="43">
        <f t="shared" si="24"/>
        <v>0.68023255813953487</v>
      </c>
    </row>
    <row r="308" spans="1:22" ht="13.5" thickBot="1" x14ac:dyDescent="0.25">
      <c r="A308" s="50"/>
      <c r="B308" s="2" t="s">
        <v>30</v>
      </c>
      <c r="C308" s="4">
        <v>226</v>
      </c>
      <c r="D308" s="38">
        <v>3.3672566371679999</v>
      </c>
      <c r="E308" s="4">
        <v>149</v>
      </c>
      <c r="F308" s="43">
        <f t="shared" si="20"/>
        <v>0.65929203539823011</v>
      </c>
      <c r="G308" s="4">
        <v>249</v>
      </c>
      <c r="H308" s="38">
        <v>3.2168674698789999</v>
      </c>
      <c r="I308" s="4">
        <v>172</v>
      </c>
      <c r="J308" s="43">
        <f t="shared" si="21"/>
        <v>0.69076305220883538</v>
      </c>
      <c r="K308" s="4">
        <v>280</v>
      </c>
      <c r="L308" s="38">
        <v>3.3035714285709998</v>
      </c>
      <c r="M308" s="4">
        <v>196</v>
      </c>
      <c r="N308" s="43">
        <f t="shared" si="22"/>
        <v>0.7</v>
      </c>
      <c r="O308" s="4">
        <v>276</v>
      </c>
      <c r="P308" s="38">
        <v>3.1521739130430002</v>
      </c>
      <c r="Q308" s="4">
        <v>206</v>
      </c>
      <c r="R308" s="43">
        <f t="shared" si="23"/>
        <v>0.74637681159420288</v>
      </c>
      <c r="S308" s="4">
        <v>95</v>
      </c>
      <c r="T308" s="38">
        <v>4.1684210526310004</v>
      </c>
      <c r="U308" s="4">
        <v>26</v>
      </c>
      <c r="V308" s="43">
        <f t="shared" si="24"/>
        <v>0.27368421052631581</v>
      </c>
    </row>
    <row r="309" spans="1:22" ht="13.5" thickBot="1" x14ac:dyDescent="0.25">
      <c r="A309" s="50"/>
      <c r="B309" s="2" t="s">
        <v>9</v>
      </c>
      <c r="C309" s="4">
        <v>40</v>
      </c>
      <c r="D309" s="38">
        <v>3.2250000000000001</v>
      </c>
      <c r="E309" s="4">
        <v>31</v>
      </c>
      <c r="F309" s="43">
        <f t="shared" si="20"/>
        <v>0.77500000000000002</v>
      </c>
      <c r="G309" s="4">
        <v>31</v>
      </c>
      <c r="H309" s="38">
        <v>3.4193548387089998</v>
      </c>
      <c r="I309" s="4">
        <v>22</v>
      </c>
      <c r="J309" s="43">
        <f t="shared" si="21"/>
        <v>0.70967741935483875</v>
      </c>
      <c r="K309" s="4">
        <v>46</v>
      </c>
      <c r="L309" s="38">
        <v>3.369565217391</v>
      </c>
      <c r="M309" s="4">
        <v>32</v>
      </c>
      <c r="N309" s="43">
        <f t="shared" si="22"/>
        <v>0.69565217391304346</v>
      </c>
      <c r="O309" s="4">
        <v>37</v>
      </c>
      <c r="P309" s="38">
        <v>3.4054054054049998</v>
      </c>
      <c r="Q309" s="4">
        <v>25</v>
      </c>
      <c r="R309" s="43">
        <f t="shared" si="23"/>
        <v>0.67567567567567566</v>
      </c>
      <c r="S309" s="4">
        <v>48</v>
      </c>
      <c r="T309" s="38">
        <v>3.5416666666659999</v>
      </c>
      <c r="U309" s="4">
        <v>29</v>
      </c>
      <c r="V309" s="43">
        <f t="shared" si="24"/>
        <v>0.60416666666666663</v>
      </c>
    </row>
    <row r="310" spans="1:22" ht="13.5" thickBot="1" x14ac:dyDescent="0.25">
      <c r="A310" s="50"/>
      <c r="B310" s="2" t="s">
        <v>57</v>
      </c>
      <c r="C310" s="4">
        <v>103</v>
      </c>
      <c r="D310" s="38">
        <v>3.398058252427</v>
      </c>
      <c r="E310" s="4">
        <v>72</v>
      </c>
      <c r="F310" s="43">
        <f t="shared" si="20"/>
        <v>0.69902912621359226</v>
      </c>
      <c r="G310" s="4">
        <v>130</v>
      </c>
      <c r="H310" s="38">
        <v>3.5307692307690002</v>
      </c>
      <c r="I310" s="4">
        <v>84</v>
      </c>
      <c r="J310" s="43">
        <f t="shared" si="21"/>
        <v>0.64615384615384619</v>
      </c>
      <c r="K310" s="4">
        <v>123</v>
      </c>
      <c r="L310" s="38">
        <v>3.3252032520319998</v>
      </c>
      <c r="M310" s="4">
        <v>88</v>
      </c>
      <c r="N310" s="43">
        <f t="shared" si="22"/>
        <v>0.71544715447154472</v>
      </c>
      <c r="O310" s="4">
        <v>133</v>
      </c>
      <c r="P310" s="38">
        <v>3.5488721804510002</v>
      </c>
      <c r="Q310" s="4">
        <v>84</v>
      </c>
      <c r="R310" s="43">
        <f t="shared" si="23"/>
        <v>0.63157894736842102</v>
      </c>
      <c r="S310" s="4">
        <v>120</v>
      </c>
      <c r="T310" s="38">
        <v>3.333333333333</v>
      </c>
      <c r="U310" s="4">
        <v>90</v>
      </c>
      <c r="V310" s="43">
        <f t="shared" si="24"/>
        <v>0.75</v>
      </c>
    </row>
    <row r="311" spans="1:22" ht="13.5" thickBot="1" x14ac:dyDescent="0.25">
      <c r="A311" s="50"/>
      <c r="B311" s="2" t="s">
        <v>62</v>
      </c>
      <c r="C311" s="4">
        <v>69</v>
      </c>
      <c r="D311" s="38">
        <v>3.2608695652169999</v>
      </c>
      <c r="E311" s="4">
        <v>54</v>
      </c>
      <c r="F311" s="43">
        <f t="shared" si="20"/>
        <v>0.78260869565217395</v>
      </c>
      <c r="G311" s="4">
        <v>76</v>
      </c>
      <c r="H311" s="38">
        <v>3.25</v>
      </c>
      <c r="I311" s="4">
        <v>59</v>
      </c>
      <c r="J311" s="43">
        <f t="shared" si="21"/>
        <v>0.77631578947368418</v>
      </c>
      <c r="K311" s="4">
        <v>78</v>
      </c>
      <c r="L311" s="38">
        <v>3.5641025641019999</v>
      </c>
      <c r="M311" s="4">
        <v>53</v>
      </c>
      <c r="N311" s="43">
        <f t="shared" si="22"/>
        <v>0.67948717948717952</v>
      </c>
      <c r="O311" s="4">
        <v>109</v>
      </c>
      <c r="P311" s="38">
        <v>3.3761467889899999</v>
      </c>
      <c r="Q311" s="4">
        <v>75</v>
      </c>
      <c r="R311" s="43">
        <f t="shared" si="23"/>
        <v>0.68807339449541283</v>
      </c>
      <c r="S311" s="4">
        <v>97</v>
      </c>
      <c r="T311" s="38">
        <v>3.6082474226799999</v>
      </c>
      <c r="U311" s="4">
        <v>56</v>
      </c>
      <c r="V311" s="43">
        <f t="shared" si="24"/>
        <v>0.57731958762886593</v>
      </c>
    </row>
    <row r="312" spans="1:22" ht="13.5" thickBot="1" x14ac:dyDescent="0.25">
      <c r="A312" s="50"/>
      <c r="B312" s="2" t="s">
        <v>15</v>
      </c>
      <c r="C312" s="4">
        <v>29</v>
      </c>
      <c r="D312" s="38">
        <v>3.3793103448270001</v>
      </c>
      <c r="E312" s="4">
        <v>21</v>
      </c>
      <c r="F312" s="43">
        <f t="shared" si="20"/>
        <v>0.72413793103448276</v>
      </c>
      <c r="G312" s="4">
        <v>52</v>
      </c>
      <c r="H312" s="38">
        <v>3.1730769230760001</v>
      </c>
      <c r="I312" s="4">
        <v>43</v>
      </c>
      <c r="J312" s="43">
        <f t="shared" si="21"/>
        <v>0.82692307692307687</v>
      </c>
      <c r="K312" s="4">
        <v>44</v>
      </c>
      <c r="L312" s="38">
        <v>3.3181818181809999</v>
      </c>
      <c r="M312" s="4">
        <v>30</v>
      </c>
      <c r="N312" s="43">
        <f t="shared" si="22"/>
        <v>0.68181818181818177</v>
      </c>
      <c r="O312" s="4">
        <v>34</v>
      </c>
      <c r="P312" s="38">
        <v>3.2352941176469998</v>
      </c>
      <c r="Q312" s="4">
        <v>30</v>
      </c>
      <c r="R312" s="43">
        <f t="shared" si="23"/>
        <v>0.88235294117647056</v>
      </c>
      <c r="S312" s="4">
        <v>43</v>
      </c>
      <c r="T312" s="38">
        <v>3.2790697674409999</v>
      </c>
      <c r="U312" s="4">
        <v>34</v>
      </c>
      <c r="V312" s="43">
        <f t="shared" si="24"/>
        <v>0.79069767441860461</v>
      </c>
    </row>
    <row r="313" spans="1:22" ht="13.5" thickBot="1" x14ac:dyDescent="0.25">
      <c r="A313" s="50"/>
      <c r="B313" s="2" t="s">
        <v>16</v>
      </c>
      <c r="C313" s="4">
        <v>74</v>
      </c>
      <c r="D313" s="38">
        <v>3.2432432432430001</v>
      </c>
      <c r="E313" s="4">
        <v>59</v>
      </c>
      <c r="F313" s="43">
        <f t="shared" si="20"/>
        <v>0.79729729729729726</v>
      </c>
      <c r="G313" s="4">
        <v>101</v>
      </c>
      <c r="H313" s="38">
        <v>3.4356435643559999</v>
      </c>
      <c r="I313" s="4">
        <v>71</v>
      </c>
      <c r="J313" s="43">
        <f t="shared" si="21"/>
        <v>0.70297029702970293</v>
      </c>
      <c r="K313" s="4">
        <v>93</v>
      </c>
      <c r="L313" s="38">
        <v>3.247311827956</v>
      </c>
      <c r="M313" s="4">
        <v>72</v>
      </c>
      <c r="N313" s="43">
        <f t="shared" si="22"/>
        <v>0.77419354838709675</v>
      </c>
      <c r="O313" s="4">
        <v>95</v>
      </c>
      <c r="P313" s="38">
        <v>3.273684210526</v>
      </c>
      <c r="Q313" s="4">
        <v>67</v>
      </c>
      <c r="R313" s="43">
        <f t="shared" si="23"/>
        <v>0.70526315789473681</v>
      </c>
      <c r="S313" s="4">
        <v>120</v>
      </c>
      <c r="T313" s="38">
        <v>3.1166666666660001</v>
      </c>
      <c r="U313" s="4">
        <v>105</v>
      </c>
      <c r="V313" s="43">
        <f t="shared" si="24"/>
        <v>0.875</v>
      </c>
    </row>
    <row r="314" spans="1:22" ht="13.5" thickBot="1" x14ac:dyDescent="0.25">
      <c r="A314" s="50"/>
      <c r="B314" s="2" t="s">
        <v>28</v>
      </c>
      <c r="C314" s="4">
        <v>160</v>
      </c>
      <c r="D314" s="38">
        <v>3</v>
      </c>
      <c r="E314" s="4">
        <v>118</v>
      </c>
      <c r="F314" s="43">
        <f t="shared" si="20"/>
        <v>0.73750000000000004</v>
      </c>
      <c r="G314" s="4">
        <v>156</v>
      </c>
      <c r="H314" s="38">
        <v>2.8974358974349999</v>
      </c>
      <c r="I314" s="4">
        <v>123</v>
      </c>
      <c r="J314" s="43">
        <f t="shared" si="21"/>
        <v>0.78846153846153844</v>
      </c>
      <c r="K314" s="4">
        <v>171</v>
      </c>
      <c r="L314" s="38">
        <v>2.8771929824560001</v>
      </c>
      <c r="M314" s="4">
        <v>141</v>
      </c>
      <c r="N314" s="43">
        <f t="shared" si="22"/>
        <v>0.82456140350877194</v>
      </c>
      <c r="O314" s="4">
        <v>151</v>
      </c>
      <c r="P314" s="38">
        <v>3.0662251655619999</v>
      </c>
      <c r="Q314" s="4">
        <v>108</v>
      </c>
      <c r="R314" s="43">
        <f t="shared" si="23"/>
        <v>0.71523178807947019</v>
      </c>
      <c r="S314" s="4">
        <v>142</v>
      </c>
      <c r="T314" s="38">
        <v>2.8098591549290002</v>
      </c>
      <c r="U314" s="4">
        <v>117</v>
      </c>
      <c r="V314" s="43">
        <f t="shared" si="24"/>
        <v>0.823943661971831</v>
      </c>
    </row>
    <row r="315" spans="1:22" ht="13.5" thickBot="1" x14ac:dyDescent="0.25">
      <c r="A315" s="50"/>
      <c r="B315" s="2" t="s">
        <v>22</v>
      </c>
      <c r="C315" s="4">
        <v>119</v>
      </c>
      <c r="D315" s="38">
        <v>3.3361344537809998</v>
      </c>
      <c r="E315" s="4">
        <v>84</v>
      </c>
      <c r="F315" s="43">
        <f t="shared" si="20"/>
        <v>0.70588235294117652</v>
      </c>
      <c r="G315" s="4">
        <v>102</v>
      </c>
      <c r="H315" s="38">
        <v>3.2549019607840002</v>
      </c>
      <c r="I315" s="4">
        <v>71</v>
      </c>
      <c r="J315" s="43">
        <f t="shared" si="21"/>
        <v>0.69607843137254899</v>
      </c>
      <c r="K315" s="4">
        <v>131</v>
      </c>
      <c r="L315" s="38">
        <v>3.4732824427479998</v>
      </c>
      <c r="M315" s="4">
        <v>83</v>
      </c>
      <c r="N315" s="43">
        <f t="shared" si="22"/>
        <v>0.63358778625954193</v>
      </c>
      <c r="O315" s="4">
        <v>114</v>
      </c>
      <c r="P315" s="38">
        <v>3.4561403508769999</v>
      </c>
      <c r="Q315" s="4">
        <v>74</v>
      </c>
      <c r="R315" s="43">
        <f t="shared" si="23"/>
        <v>0.64912280701754388</v>
      </c>
      <c r="S315" s="4">
        <v>123</v>
      </c>
      <c r="T315" s="38">
        <v>3.6422764227640001</v>
      </c>
      <c r="U315" s="4">
        <v>72</v>
      </c>
      <c r="V315" s="43">
        <f t="shared" si="24"/>
        <v>0.58536585365853655</v>
      </c>
    </row>
    <row r="316" spans="1:22" ht="13.5" thickBot="1" x14ac:dyDescent="0.25">
      <c r="A316" s="50"/>
      <c r="B316" s="2" t="s">
        <v>13</v>
      </c>
      <c r="C316" s="4">
        <v>22</v>
      </c>
      <c r="D316" s="38">
        <v>3.863636363636</v>
      </c>
      <c r="E316" s="4">
        <v>15</v>
      </c>
      <c r="F316" s="43">
        <f t="shared" si="20"/>
        <v>0.68181818181818177</v>
      </c>
      <c r="G316" s="4">
        <v>19</v>
      </c>
      <c r="H316" s="38">
        <v>3.3684210526310001</v>
      </c>
      <c r="I316" s="4">
        <v>14</v>
      </c>
      <c r="J316" s="43">
        <f t="shared" si="21"/>
        <v>0.73684210526315785</v>
      </c>
      <c r="K316" s="4">
        <v>32</v>
      </c>
      <c r="L316" s="38">
        <v>3.8125</v>
      </c>
      <c r="M316" s="4">
        <v>18</v>
      </c>
      <c r="N316" s="43">
        <f t="shared" si="22"/>
        <v>0.5625</v>
      </c>
      <c r="O316" s="4">
        <v>26</v>
      </c>
      <c r="P316" s="38">
        <v>3.6153846153839999</v>
      </c>
      <c r="Q316" s="4">
        <v>17</v>
      </c>
      <c r="R316" s="43">
        <f t="shared" si="23"/>
        <v>0.65384615384615385</v>
      </c>
      <c r="S316" s="4">
        <v>33</v>
      </c>
      <c r="T316" s="38">
        <v>4.1212121212120003</v>
      </c>
      <c r="U316" s="4">
        <v>13</v>
      </c>
      <c r="V316" s="43">
        <f t="shared" si="24"/>
        <v>0.39393939393939392</v>
      </c>
    </row>
    <row r="317" spans="1:22" ht="13.5" thickBot="1" x14ac:dyDescent="0.25">
      <c r="A317" s="50"/>
      <c r="B317" s="2" t="s">
        <v>12</v>
      </c>
      <c r="C317" s="4">
        <v>50</v>
      </c>
      <c r="D317" s="38">
        <v>3.38</v>
      </c>
      <c r="E317" s="4">
        <v>32</v>
      </c>
      <c r="F317" s="43">
        <f t="shared" si="20"/>
        <v>0.64</v>
      </c>
      <c r="G317" s="4">
        <v>54</v>
      </c>
      <c r="H317" s="38">
        <v>3.629629629629</v>
      </c>
      <c r="I317" s="4">
        <v>31</v>
      </c>
      <c r="J317" s="43">
        <f t="shared" si="21"/>
        <v>0.57407407407407407</v>
      </c>
      <c r="K317" s="4">
        <v>65</v>
      </c>
      <c r="L317" s="38">
        <v>3.2923076923069998</v>
      </c>
      <c r="M317" s="4">
        <v>48</v>
      </c>
      <c r="N317" s="43">
        <f t="shared" si="22"/>
        <v>0.7384615384615385</v>
      </c>
      <c r="O317" s="4">
        <v>46</v>
      </c>
      <c r="P317" s="38">
        <v>3.6521739130430002</v>
      </c>
      <c r="Q317" s="4">
        <v>23</v>
      </c>
      <c r="R317" s="43">
        <f t="shared" si="23"/>
        <v>0.5</v>
      </c>
      <c r="S317" s="4">
        <v>46</v>
      </c>
      <c r="T317" s="38">
        <v>3.6304347826079999</v>
      </c>
      <c r="U317" s="4">
        <v>24</v>
      </c>
      <c r="V317" s="43">
        <f t="shared" si="24"/>
        <v>0.52173913043478259</v>
      </c>
    </row>
    <row r="318" spans="1:22" ht="13.5" thickBot="1" x14ac:dyDescent="0.25">
      <c r="A318" s="50"/>
      <c r="B318" s="2" t="s">
        <v>29</v>
      </c>
      <c r="C318" s="4">
        <v>59</v>
      </c>
      <c r="D318" s="38">
        <v>3.4067796610159999</v>
      </c>
      <c r="E318" s="4">
        <v>43</v>
      </c>
      <c r="F318" s="43">
        <f t="shared" si="20"/>
        <v>0.72881355932203384</v>
      </c>
      <c r="G318" s="4">
        <v>60</v>
      </c>
      <c r="H318" s="38">
        <v>3.3666666666660001</v>
      </c>
      <c r="I318" s="4">
        <v>45</v>
      </c>
      <c r="J318" s="43">
        <f t="shared" si="21"/>
        <v>0.75</v>
      </c>
      <c r="K318" s="4">
        <v>62</v>
      </c>
      <c r="L318" s="38">
        <v>3.5806451612900001</v>
      </c>
      <c r="M318" s="4">
        <v>34</v>
      </c>
      <c r="N318" s="43">
        <f t="shared" si="22"/>
        <v>0.54838709677419351</v>
      </c>
      <c r="O318" s="4">
        <v>74</v>
      </c>
      <c r="P318" s="38">
        <v>2.608108108108</v>
      </c>
      <c r="Q318" s="4">
        <v>47</v>
      </c>
      <c r="R318" s="43">
        <f t="shared" si="23"/>
        <v>0.63513513513513509</v>
      </c>
      <c r="S318" s="4">
        <v>71</v>
      </c>
      <c r="T318" s="38">
        <v>2.6338028169009999</v>
      </c>
      <c r="U318" s="4">
        <v>60</v>
      </c>
      <c r="V318" s="43">
        <f t="shared" si="24"/>
        <v>0.84507042253521125</v>
      </c>
    </row>
    <row r="319" spans="1:22" ht="13.5" thickBot="1" x14ac:dyDescent="0.25">
      <c r="A319" s="50"/>
      <c r="B319" s="2" t="s">
        <v>36</v>
      </c>
      <c r="C319" s="4">
        <v>27</v>
      </c>
      <c r="D319" s="38">
        <v>3.1111111111110001</v>
      </c>
      <c r="E319" s="4">
        <v>24</v>
      </c>
      <c r="F319" s="43">
        <f t="shared" si="20"/>
        <v>0.88888888888888884</v>
      </c>
      <c r="G319" s="4">
        <v>31</v>
      </c>
      <c r="H319" s="38">
        <v>3.2258064516120002</v>
      </c>
      <c r="I319" s="4">
        <v>23</v>
      </c>
      <c r="J319" s="43">
        <f t="shared" si="21"/>
        <v>0.74193548387096775</v>
      </c>
      <c r="K319" s="4">
        <v>32</v>
      </c>
      <c r="L319" s="38">
        <v>2.9375</v>
      </c>
      <c r="M319" s="4">
        <v>30</v>
      </c>
      <c r="N319" s="43">
        <f t="shared" si="22"/>
        <v>0.9375</v>
      </c>
      <c r="O319" s="4">
        <v>36</v>
      </c>
      <c r="P319" s="38">
        <v>3.25</v>
      </c>
      <c r="Q319" s="4">
        <v>27</v>
      </c>
      <c r="R319" s="43">
        <f t="shared" si="23"/>
        <v>0.75</v>
      </c>
      <c r="S319" s="4">
        <v>54</v>
      </c>
      <c r="T319" s="38">
        <v>3.1666666666659999</v>
      </c>
      <c r="U319" s="4">
        <v>34</v>
      </c>
      <c r="V319" s="43">
        <f t="shared" si="24"/>
        <v>0.62962962962962965</v>
      </c>
    </row>
    <row r="320" spans="1:22" ht="13.5" thickBot="1" x14ac:dyDescent="0.25">
      <c r="A320" s="50"/>
      <c r="B320" s="2" t="s">
        <v>10</v>
      </c>
      <c r="C320" s="4">
        <v>79</v>
      </c>
      <c r="D320" s="38">
        <v>3.4683544303790002</v>
      </c>
      <c r="E320" s="4">
        <v>50</v>
      </c>
      <c r="F320" s="43">
        <f t="shared" si="20"/>
        <v>0.63291139240506333</v>
      </c>
      <c r="G320" s="4">
        <v>74</v>
      </c>
      <c r="H320" s="38">
        <v>3.4324324324319999</v>
      </c>
      <c r="I320" s="4">
        <v>48</v>
      </c>
      <c r="J320" s="43">
        <f t="shared" si="21"/>
        <v>0.64864864864864868</v>
      </c>
      <c r="K320" s="4">
        <v>81</v>
      </c>
      <c r="L320" s="38">
        <v>3.4567901234559999</v>
      </c>
      <c r="M320" s="4">
        <v>51</v>
      </c>
      <c r="N320" s="43">
        <f t="shared" si="22"/>
        <v>0.62962962962962965</v>
      </c>
      <c r="O320" s="4">
        <v>70</v>
      </c>
      <c r="P320" s="38">
        <v>3.6714285714280002</v>
      </c>
      <c r="Q320" s="4">
        <v>33</v>
      </c>
      <c r="R320" s="43">
        <f t="shared" si="23"/>
        <v>0.47142857142857142</v>
      </c>
      <c r="S320" s="4">
        <v>69</v>
      </c>
      <c r="T320" s="38">
        <v>3.739130434782</v>
      </c>
      <c r="U320" s="4">
        <v>30</v>
      </c>
      <c r="V320" s="43">
        <f t="shared" si="24"/>
        <v>0.43478260869565216</v>
      </c>
    </row>
    <row r="321" spans="1:22" ht="13.5" thickBot="1" x14ac:dyDescent="0.25">
      <c r="A321" s="50"/>
      <c r="B321" s="2" t="s">
        <v>152</v>
      </c>
      <c r="C321" s="4">
        <v>31</v>
      </c>
      <c r="D321" s="38">
        <v>3.0967741935480002</v>
      </c>
      <c r="E321" s="4">
        <v>25</v>
      </c>
      <c r="F321" s="43">
        <f t="shared" si="20"/>
        <v>0.80645161290322576</v>
      </c>
      <c r="G321" s="4">
        <v>46</v>
      </c>
      <c r="H321" s="38">
        <v>3.2173913043470002</v>
      </c>
      <c r="I321" s="4">
        <v>34</v>
      </c>
      <c r="J321" s="43">
        <f t="shared" si="21"/>
        <v>0.73913043478260865</v>
      </c>
      <c r="K321" s="4">
        <v>62</v>
      </c>
      <c r="L321" s="38">
        <v>3.3709677419349999</v>
      </c>
      <c r="M321" s="4">
        <v>48</v>
      </c>
      <c r="N321" s="43">
        <f t="shared" si="22"/>
        <v>0.77419354838709675</v>
      </c>
      <c r="O321" s="4">
        <v>75</v>
      </c>
      <c r="P321" s="38">
        <v>3.4</v>
      </c>
      <c r="Q321" s="4">
        <v>50</v>
      </c>
      <c r="R321" s="43">
        <f t="shared" si="23"/>
        <v>0.66666666666666663</v>
      </c>
      <c r="S321" s="4">
        <v>78</v>
      </c>
      <c r="T321" s="38">
        <v>3.4615384615379998</v>
      </c>
      <c r="U321" s="4">
        <v>48</v>
      </c>
      <c r="V321" s="43">
        <f t="shared" si="24"/>
        <v>0.61538461538461542</v>
      </c>
    </row>
    <row r="322" spans="1:22" ht="13.5" thickBot="1" x14ac:dyDescent="0.25">
      <c r="A322" s="50"/>
      <c r="B322" s="2" t="s">
        <v>21</v>
      </c>
      <c r="C322" s="4">
        <v>50</v>
      </c>
      <c r="D322" s="38">
        <v>3.02</v>
      </c>
      <c r="E322" s="4">
        <v>44</v>
      </c>
      <c r="F322" s="43">
        <f t="shared" si="20"/>
        <v>0.88</v>
      </c>
      <c r="G322" s="4">
        <v>74</v>
      </c>
      <c r="H322" s="38">
        <v>2.8918918918909999</v>
      </c>
      <c r="I322" s="4">
        <v>58</v>
      </c>
      <c r="J322" s="43">
        <f t="shared" si="21"/>
        <v>0.78378378378378377</v>
      </c>
      <c r="K322" s="4">
        <v>71</v>
      </c>
      <c r="L322" s="38">
        <v>2.9154929577459998</v>
      </c>
      <c r="M322" s="4">
        <v>54</v>
      </c>
      <c r="N322" s="43">
        <f t="shared" si="22"/>
        <v>0.76056338028169013</v>
      </c>
      <c r="O322" s="4">
        <v>57</v>
      </c>
      <c r="P322" s="38">
        <v>2.9824561403500001</v>
      </c>
      <c r="Q322" s="4">
        <v>43</v>
      </c>
      <c r="R322" s="43">
        <f t="shared" si="23"/>
        <v>0.75438596491228072</v>
      </c>
      <c r="S322" s="4">
        <v>64</v>
      </c>
      <c r="T322" s="38">
        <v>2.9375</v>
      </c>
      <c r="U322" s="4">
        <v>53</v>
      </c>
      <c r="V322" s="43">
        <f t="shared" si="24"/>
        <v>0.828125</v>
      </c>
    </row>
    <row r="323" spans="1:22" ht="13.5" thickBot="1" x14ac:dyDescent="0.25">
      <c r="A323" s="50"/>
      <c r="B323" s="2" t="s">
        <v>33</v>
      </c>
      <c r="C323" s="4">
        <v>96</v>
      </c>
      <c r="D323" s="38">
        <v>3.5104166666659999</v>
      </c>
      <c r="E323" s="4">
        <v>57</v>
      </c>
      <c r="F323" s="43">
        <f t="shared" si="20"/>
        <v>0.59375</v>
      </c>
      <c r="G323" s="4">
        <v>82</v>
      </c>
      <c r="H323" s="38">
        <v>3.5243902439019998</v>
      </c>
      <c r="I323" s="4">
        <v>45</v>
      </c>
      <c r="J323" s="43">
        <f t="shared" si="21"/>
        <v>0.54878048780487809</v>
      </c>
      <c r="K323" s="4">
        <v>82</v>
      </c>
      <c r="L323" s="38">
        <v>3.3536585365849998</v>
      </c>
      <c r="M323" s="4">
        <v>51</v>
      </c>
      <c r="N323" s="43">
        <f t="shared" si="22"/>
        <v>0.62195121951219512</v>
      </c>
      <c r="O323" s="4">
        <v>99</v>
      </c>
      <c r="P323" s="38">
        <v>3.4444444444440001</v>
      </c>
      <c r="Q323" s="4">
        <v>55</v>
      </c>
      <c r="R323" s="43">
        <f t="shared" si="23"/>
        <v>0.55555555555555558</v>
      </c>
      <c r="S323" s="4">
        <v>65</v>
      </c>
      <c r="T323" s="38">
        <v>3.5230769230760002</v>
      </c>
      <c r="U323" s="4">
        <v>37</v>
      </c>
      <c r="V323" s="43">
        <f t="shared" si="24"/>
        <v>0.56923076923076921</v>
      </c>
    </row>
    <row r="324" spans="1:22" ht="13.5" thickBot="1" x14ac:dyDescent="0.25">
      <c r="A324" s="50"/>
      <c r="B324" s="2" t="s">
        <v>84</v>
      </c>
      <c r="C324" s="4">
        <v>25</v>
      </c>
      <c r="D324" s="38">
        <v>3.28</v>
      </c>
      <c r="E324" s="4">
        <v>18</v>
      </c>
      <c r="F324" s="43">
        <f t="shared" si="20"/>
        <v>0.72</v>
      </c>
      <c r="G324" s="4">
        <v>30</v>
      </c>
      <c r="H324" s="38">
        <v>3.3666666666660001</v>
      </c>
      <c r="I324" s="4">
        <v>19</v>
      </c>
      <c r="J324" s="43">
        <f t="shared" si="21"/>
        <v>0.6333333333333333</v>
      </c>
      <c r="K324" s="4">
        <v>27</v>
      </c>
      <c r="L324" s="38">
        <v>3.4074074074070002</v>
      </c>
      <c r="M324" s="4">
        <v>18</v>
      </c>
      <c r="N324" s="43">
        <f t="shared" si="22"/>
        <v>0.66666666666666663</v>
      </c>
      <c r="O324" s="4">
        <v>24</v>
      </c>
      <c r="P324" s="38">
        <v>3.5</v>
      </c>
      <c r="Q324" s="4">
        <v>15</v>
      </c>
      <c r="R324" s="43">
        <f t="shared" si="23"/>
        <v>0.625</v>
      </c>
      <c r="S324" s="4">
        <v>31</v>
      </c>
      <c r="T324" s="38">
        <v>3.2258064516120002</v>
      </c>
      <c r="U324" s="4">
        <v>23</v>
      </c>
      <c r="V324" s="43">
        <f t="shared" si="24"/>
        <v>0.74193548387096775</v>
      </c>
    </row>
    <row r="325" spans="1:22" ht="13.5" thickBot="1" x14ac:dyDescent="0.25">
      <c r="A325" s="50"/>
      <c r="B325" s="2" t="s">
        <v>14</v>
      </c>
      <c r="C325" s="4">
        <v>53</v>
      </c>
      <c r="D325" s="38">
        <v>3.3207547169809999</v>
      </c>
      <c r="E325" s="4">
        <v>44</v>
      </c>
      <c r="F325" s="43">
        <f t="shared" si="20"/>
        <v>0.83018867924528306</v>
      </c>
      <c r="G325" s="4">
        <v>76</v>
      </c>
      <c r="H325" s="38">
        <v>3.513157894736</v>
      </c>
      <c r="I325" s="4">
        <v>49</v>
      </c>
      <c r="J325" s="43">
        <f t="shared" si="21"/>
        <v>0.64473684210526316</v>
      </c>
      <c r="K325" s="4">
        <v>71</v>
      </c>
      <c r="L325" s="38">
        <v>3.478873239436</v>
      </c>
      <c r="M325" s="4">
        <v>49</v>
      </c>
      <c r="N325" s="43">
        <f t="shared" si="22"/>
        <v>0.6901408450704225</v>
      </c>
      <c r="O325" s="4">
        <v>61</v>
      </c>
      <c r="P325" s="38">
        <v>3.2131147540980001</v>
      </c>
      <c r="Q325" s="4">
        <v>44</v>
      </c>
      <c r="R325" s="43">
        <f t="shared" si="23"/>
        <v>0.72131147540983609</v>
      </c>
      <c r="S325" s="4">
        <v>72</v>
      </c>
      <c r="T325" s="38">
        <v>3.1944444444440001</v>
      </c>
      <c r="U325" s="4">
        <v>54</v>
      </c>
      <c r="V325" s="43">
        <f t="shared" si="24"/>
        <v>0.75</v>
      </c>
    </row>
    <row r="326" spans="1:22" ht="13.5" thickBot="1" x14ac:dyDescent="0.25">
      <c r="A326" s="50"/>
      <c r="B326" s="2" t="s">
        <v>66</v>
      </c>
      <c r="C326" s="3"/>
      <c r="D326" s="39"/>
      <c r="E326" s="3"/>
      <c r="F326" s="43"/>
      <c r="G326" s="3"/>
      <c r="H326" s="39"/>
      <c r="I326" s="3"/>
      <c r="J326" s="43"/>
      <c r="K326" s="3"/>
      <c r="L326" s="39"/>
      <c r="M326" s="3"/>
      <c r="N326" s="43"/>
      <c r="O326" s="4">
        <v>71</v>
      </c>
      <c r="P326" s="38">
        <v>2.985915492957</v>
      </c>
      <c r="Q326" s="4">
        <v>71</v>
      </c>
      <c r="R326" s="43">
        <f t="shared" si="23"/>
        <v>1</v>
      </c>
      <c r="S326" s="4">
        <v>58</v>
      </c>
      <c r="T326" s="38">
        <v>3.362068965517</v>
      </c>
      <c r="U326" s="4">
        <v>37</v>
      </c>
      <c r="V326" s="43">
        <f t="shared" si="24"/>
        <v>0.63793103448275867</v>
      </c>
    </row>
    <row r="327" spans="1:22" ht="13.5" thickBot="1" x14ac:dyDescent="0.25">
      <c r="A327" s="51"/>
      <c r="B327" s="2" t="s">
        <v>153</v>
      </c>
      <c r="C327" s="3"/>
      <c r="D327" s="39"/>
      <c r="E327" s="3"/>
      <c r="F327" s="43"/>
      <c r="G327" s="4">
        <v>7</v>
      </c>
      <c r="H327" s="38">
        <v>3.7142857142849999</v>
      </c>
      <c r="I327" s="4">
        <v>2</v>
      </c>
      <c r="J327" s="43">
        <f t="shared" si="21"/>
        <v>0.2857142857142857</v>
      </c>
      <c r="K327" s="3"/>
      <c r="L327" s="39"/>
      <c r="M327" s="3"/>
      <c r="N327" s="43"/>
      <c r="O327" s="3"/>
      <c r="P327" s="39"/>
      <c r="Q327" s="3"/>
      <c r="R327" s="43"/>
      <c r="S327" s="3"/>
      <c r="T327" s="39"/>
      <c r="U327" s="3"/>
      <c r="V327" s="43"/>
    </row>
    <row r="328" spans="1:22" ht="13.5" thickBot="1" x14ac:dyDescent="0.25">
      <c r="A328" s="52" t="s">
        <v>154</v>
      </c>
      <c r="B328" s="2" t="s">
        <v>8</v>
      </c>
      <c r="C328" s="4">
        <v>129</v>
      </c>
      <c r="D328" s="38">
        <v>3.5193798449610001</v>
      </c>
      <c r="E328" s="4">
        <v>79</v>
      </c>
      <c r="F328" s="43">
        <f t="shared" si="20"/>
        <v>0.61240310077519378</v>
      </c>
      <c r="G328" s="4">
        <v>149</v>
      </c>
      <c r="H328" s="38">
        <v>3.5100671140930002</v>
      </c>
      <c r="I328" s="4">
        <v>95</v>
      </c>
      <c r="J328" s="43">
        <f t="shared" si="21"/>
        <v>0.63758389261744963</v>
      </c>
      <c r="K328" s="4">
        <v>143</v>
      </c>
      <c r="L328" s="38">
        <v>3.4265734265729999</v>
      </c>
      <c r="M328" s="4">
        <v>96</v>
      </c>
      <c r="N328" s="43">
        <f t="shared" si="22"/>
        <v>0.67132867132867136</v>
      </c>
      <c r="O328" s="4">
        <v>175</v>
      </c>
      <c r="P328" s="38">
        <v>3.6571428571419999</v>
      </c>
      <c r="Q328" s="4">
        <v>113</v>
      </c>
      <c r="R328" s="43">
        <f t="shared" si="23"/>
        <v>0.64571428571428569</v>
      </c>
      <c r="S328" s="4">
        <v>165</v>
      </c>
      <c r="T328" s="38">
        <v>3.5090909090900002</v>
      </c>
      <c r="U328" s="4">
        <v>112</v>
      </c>
      <c r="V328" s="43">
        <f t="shared" si="24"/>
        <v>0.67878787878787883</v>
      </c>
    </row>
    <row r="329" spans="1:22" ht="13.5" thickBot="1" x14ac:dyDescent="0.25">
      <c r="A329" s="50"/>
      <c r="B329" s="2" t="s">
        <v>41</v>
      </c>
      <c r="C329" s="4">
        <v>106</v>
      </c>
      <c r="D329" s="38">
        <v>3.5754716981130001</v>
      </c>
      <c r="E329" s="4">
        <v>45</v>
      </c>
      <c r="F329" s="43">
        <f t="shared" si="20"/>
        <v>0.42452830188679247</v>
      </c>
      <c r="G329" s="4">
        <v>83</v>
      </c>
      <c r="H329" s="38">
        <v>4.096385542168</v>
      </c>
      <c r="I329" s="4">
        <v>30</v>
      </c>
      <c r="J329" s="43">
        <f t="shared" si="21"/>
        <v>0.36144578313253012</v>
      </c>
      <c r="K329" s="4">
        <v>80</v>
      </c>
      <c r="L329" s="38">
        <v>3.5750000000000002</v>
      </c>
      <c r="M329" s="4">
        <v>46</v>
      </c>
      <c r="N329" s="43">
        <f t="shared" si="22"/>
        <v>0.57499999999999996</v>
      </c>
      <c r="O329" s="4">
        <v>92</v>
      </c>
      <c r="P329" s="38">
        <v>3.5869565217389998</v>
      </c>
      <c r="Q329" s="4">
        <v>47</v>
      </c>
      <c r="R329" s="43">
        <f t="shared" si="23"/>
        <v>0.51086956521739135</v>
      </c>
      <c r="S329" s="4">
        <v>106</v>
      </c>
      <c r="T329" s="38">
        <v>3.9339622641499998</v>
      </c>
      <c r="U329" s="4">
        <v>39</v>
      </c>
      <c r="V329" s="43">
        <f t="shared" si="24"/>
        <v>0.36792452830188677</v>
      </c>
    </row>
    <row r="330" spans="1:22" ht="13.5" thickBot="1" x14ac:dyDescent="0.25">
      <c r="A330" s="50"/>
      <c r="B330" s="2" t="s">
        <v>25</v>
      </c>
      <c r="C330" s="4">
        <v>107</v>
      </c>
      <c r="D330" s="38">
        <v>2.6915887850460001</v>
      </c>
      <c r="E330" s="4">
        <v>85</v>
      </c>
      <c r="F330" s="43">
        <f t="shared" si="20"/>
        <v>0.79439252336448596</v>
      </c>
      <c r="G330" s="4">
        <v>116</v>
      </c>
      <c r="H330" s="38">
        <v>2.4655172413790001</v>
      </c>
      <c r="I330" s="4">
        <v>92</v>
      </c>
      <c r="J330" s="43">
        <f t="shared" si="21"/>
        <v>0.7931034482758621</v>
      </c>
      <c r="K330" s="4">
        <v>159</v>
      </c>
      <c r="L330" s="38">
        <v>2.440251572327</v>
      </c>
      <c r="M330" s="4">
        <v>139</v>
      </c>
      <c r="N330" s="43">
        <f t="shared" si="22"/>
        <v>0.87421383647798745</v>
      </c>
      <c r="O330" s="4">
        <v>185</v>
      </c>
      <c r="P330" s="38">
        <v>2.3189189189179999</v>
      </c>
      <c r="Q330" s="4">
        <v>168</v>
      </c>
      <c r="R330" s="43">
        <f t="shared" si="23"/>
        <v>0.90810810810810816</v>
      </c>
      <c r="S330" s="4">
        <v>173</v>
      </c>
      <c r="T330" s="38">
        <v>2.6820809248550002</v>
      </c>
      <c r="U330" s="4">
        <v>140</v>
      </c>
      <c r="V330" s="43">
        <f t="shared" si="24"/>
        <v>0.80924855491329484</v>
      </c>
    </row>
    <row r="331" spans="1:22" ht="13.5" thickBot="1" x14ac:dyDescent="0.25">
      <c r="A331" s="50"/>
      <c r="B331" s="2" t="s">
        <v>155</v>
      </c>
      <c r="C331" s="3"/>
      <c r="D331" s="39"/>
      <c r="E331" s="3"/>
      <c r="F331" s="43"/>
      <c r="G331" s="3"/>
      <c r="H331" s="39"/>
      <c r="I331" s="3"/>
      <c r="J331" s="43"/>
      <c r="K331" s="44" t="s">
        <v>232</v>
      </c>
      <c r="L331" s="45"/>
      <c r="M331" s="44"/>
      <c r="N331" s="47"/>
      <c r="O331" s="4">
        <v>13</v>
      </c>
      <c r="P331" s="38">
        <v>2.1538461538460001</v>
      </c>
      <c r="Q331" s="4">
        <v>11</v>
      </c>
      <c r="R331" s="43">
        <f t="shared" si="23"/>
        <v>0.84615384615384615</v>
      </c>
      <c r="S331" s="4">
        <v>18</v>
      </c>
      <c r="T331" s="38">
        <v>2.4444444444440001</v>
      </c>
      <c r="U331" s="4">
        <v>16</v>
      </c>
      <c r="V331" s="43">
        <f t="shared" si="24"/>
        <v>0.88888888888888884</v>
      </c>
    </row>
    <row r="332" spans="1:22" ht="13.5" thickBot="1" x14ac:dyDescent="0.25">
      <c r="A332" s="50"/>
      <c r="B332" s="2" t="s">
        <v>36</v>
      </c>
      <c r="C332" s="4">
        <v>36</v>
      </c>
      <c r="D332" s="38">
        <v>3.1111111111110001</v>
      </c>
      <c r="E332" s="4">
        <v>30</v>
      </c>
      <c r="F332" s="43">
        <f t="shared" si="20"/>
        <v>0.83333333333333337</v>
      </c>
      <c r="G332" s="4">
        <v>48</v>
      </c>
      <c r="H332" s="38">
        <v>3.125</v>
      </c>
      <c r="I332" s="4">
        <v>32</v>
      </c>
      <c r="J332" s="43">
        <f t="shared" si="21"/>
        <v>0.66666666666666663</v>
      </c>
      <c r="K332" s="4">
        <v>31</v>
      </c>
      <c r="L332" s="38">
        <v>2.8387096774190002</v>
      </c>
      <c r="M332" s="4">
        <v>28</v>
      </c>
      <c r="N332" s="43">
        <f t="shared" si="22"/>
        <v>0.90322580645161288</v>
      </c>
      <c r="O332" s="4">
        <v>31</v>
      </c>
      <c r="P332" s="38">
        <v>3.2903225806449998</v>
      </c>
      <c r="Q332" s="4">
        <v>22</v>
      </c>
      <c r="R332" s="43">
        <f t="shared" si="23"/>
        <v>0.70967741935483875</v>
      </c>
      <c r="S332" s="4">
        <v>29</v>
      </c>
      <c r="T332" s="38">
        <v>3.1724137931029999</v>
      </c>
      <c r="U332" s="4">
        <v>19</v>
      </c>
      <c r="V332" s="43">
        <f t="shared" si="24"/>
        <v>0.65517241379310343</v>
      </c>
    </row>
    <row r="333" spans="1:22" ht="13.5" thickBot="1" x14ac:dyDescent="0.25">
      <c r="A333" s="50"/>
      <c r="B333" s="2" t="s">
        <v>156</v>
      </c>
      <c r="C333" s="4">
        <v>60</v>
      </c>
      <c r="D333" s="38">
        <v>3.75</v>
      </c>
      <c r="E333" s="4">
        <v>27</v>
      </c>
      <c r="F333" s="43">
        <f t="shared" si="20"/>
        <v>0.45</v>
      </c>
      <c r="G333" s="4">
        <v>78</v>
      </c>
      <c r="H333" s="38">
        <v>3.7948717948709998</v>
      </c>
      <c r="I333" s="4">
        <v>39</v>
      </c>
      <c r="J333" s="43">
        <f t="shared" si="21"/>
        <v>0.5</v>
      </c>
      <c r="K333" s="4">
        <v>76</v>
      </c>
      <c r="L333" s="38">
        <v>3.552631578947</v>
      </c>
      <c r="M333" s="4">
        <v>46</v>
      </c>
      <c r="N333" s="43">
        <f t="shared" si="22"/>
        <v>0.60526315789473684</v>
      </c>
      <c r="O333" s="4">
        <v>80</v>
      </c>
      <c r="P333" s="38">
        <v>3.1625000000000001</v>
      </c>
      <c r="Q333" s="4">
        <v>59</v>
      </c>
      <c r="R333" s="43">
        <f t="shared" si="23"/>
        <v>0.73750000000000004</v>
      </c>
      <c r="S333" s="4">
        <v>72</v>
      </c>
      <c r="T333" s="38">
        <v>3.2777777777770001</v>
      </c>
      <c r="U333" s="4">
        <v>49</v>
      </c>
      <c r="V333" s="43">
        <f t="shared" si="24"/>
        <v>0.68055555555555558</v>
      </c>
    </row>
    <row r="334" spans="1:22" ht="13.5" thickBot="1" x14ac:dyDescent="0.25">
      <c r="A334" s="50"/>
      <c r="B334" s="2" t="s">
        <v>75</v>
      </c>
      <c r="C334" s="4">
        <v>43</v>
      </c>
      <c r="D334" s="38">
        <v>3.465116279069</v>
      </c>
      <c r="E334" s="4">
        <v>26</v>
      </c>
      <c r="F334" s="43">
        <f t="shared" si="20"/>
        <v>0.60465116279069764</v>
      </c>
      <c r="G334" s="4">
        <v>43</v>
      </c>
      <c r="H334" s="38">
        <v>3.5813953488369998</v>
      </c>
      <c r="I334" s="4">
        <v>24</v>
      </c>
      <c r="J334" s="43">
        <f t="shared" si="21"/>
        <v>0.55813953488372092</v>
      </c>
      <c r="K334" s="4">
        <v>30</v>
      </c>
      <c r="L334" s="38">
        <v>3.4333333333330001</v>
      </c>
      <c r="M334" s="4">
        <v>20</v>
      </c>
      <c r="N334" s="43">
        <f t="shared" si="22"/>
        <v>0.66666666666666663</v>
      </c>
      <c r="O334" s="4">
        <v>47</v>
      </c>
      <c r="P334" s="38">
        <v>3.3829787234039999</v>
      </c>
      <c r="Q334" s="4">
        <v>33</v>
      </c>
      <c r="R334" s="43">
        <f t="shared" si="23"/>
        <v>0.7021276595744681</v>
      </c>
      <c r="S334" s="4">
        <v>37</v>
      </c>
      <c r="T334" s="38">
        <v>3.3243243243239999</v>
      </c>
      <c r="U334" s="4">
        <v>26</v>
      </c>
      <c r="V334" s="43">
        <f t="shared" si="24"/>
        <v>0.70270270270270274</v>
      </c>
    </row>
    <row r="335" spans="1:22" ht="13.5" thickBot="1" x14ac:dyDescent="0.25">
      <c r="A335" s="50"/>
      <c r="B335" s="2" t="s">
        <v>80</v>
      </c>
      <c r="C335" s="4">
        <v>15</v>
      </c>
      <c r="D335" s="38">
        <v>3.333333333333</v>
      </c>
      <c r="E335" s="4">
        <v>11</v>
      </c>
      <c r="F335" s="43">
        <f t="shared" si="20"/>
        <v>0.73333333333333328</v>
      </c>
      <c r="G335" s="4">
        <v>20</v>
      </c>
      <c r="H335" s="38">
        <v>3.1</v>
      </c>
      <c r="I335" s="4">
        <v>17</v>
      </c>
      <c r="J335" s="43">
        <f t="shared" si="21"/>
        <v>0.85</v>
      </c>
      <c r="K335" s="4">
        <v>25</v>
      </c>
      <c r="L335" s="38">
        <v>3.48</v>
      </c>
      <c r="M335" s="4">
        <v>18</v>
      </c>
      <c r="N335" s="43">
        <f t="shared" si="22"/>
        <v>0.72</v>
      </c>
      <c r="O335" s="4">
        <v>19</v>
      </c>
      <c r="P335" s="38">
        <v>3.3684210526310001</v>
      </c>
      <c r="Q335" s="4">
        <v>12</v>
      </c>
      <c r="R335" s="43">
        <f t="shared" si="23"/>
        <v>0.63157894736842102</v>
      </c>
      <c r="S335" s="4">
        <v>37</v>
      </c>
      <c r="T335" s="38">
        <v>3.4864864864860001</v>
      </c>
      <c r="U335" s="4">
        <v>22</v>
      </c>
      <c r="V335" s="43">
        <f t="shared" si="24"/>
        <v>0.59459459459459463</v>
      </c>
    </row>
    <row r="336" spans="1:22" ht="13.5" thickBot="1" x14ac:dyDescent="0.25">
      <c r="A336" s="50"/>
      <c r="B336" s="2" t="s">
        <v>33</v>
      </c>
      <c r="C336" s="4">
        <v>53</v>
      </c>
      <c r="D336" s="38">
        <v>3.452830188679</v>
      </c>
      <c r="E336" s="4">
        <v>33</v>
      </c>
      <c r="F336" s="43">
        <f t="shared" si="20"/>
        <v>0.62264150943396224</v>
      </c>
      <c r="G336" s="4">
        <v>65</v>
      </c>
      <c r="H336" s="38">
        <v>3.4307692307690001</v>
      </c>
      <c r="I336" s="4">
        <v>43</v>
      </c>
      <c r="J336" s="43">
        <f t="shared" si="21"/>
        <v>0.66153846153846152</v>
      </c>
      <c r="K336" s="4">
        <v>77</v>
      </c>
      <c r="L336" s="38">
        <v>3.6233766233760001</v>
      </c>
      <c r="M336" s="4">
        <v>44</v>
      </c>
      <c r="N336" s="43">
        <f t="shared" si="22"/>
        <v>0.5714285714285714</v>
      </c>
      <c r="O336" s="4">
        <v>63</v>
      </c>
      <c r="P336" s="38">
        <v>3.3015873015869999</v>
      </c>
      <c r="Q336" s="4">
        <v>40</v>
      </c>
      <c r="R336" s="43">
        <f t="shared" si="23"/>
        <v>0.63492063492063489</v>
      </c>
      <c r="S336" s="4">
        <v>59</v>
      </c>
      <c r="T336" s="38">
        <v>3.1694915254230001</v>
      </c>
      <c r="U336" s="4">
        <v>38</v>
      </c>
      <c r="V336" s="43">
        <f t="shared" si="24"/>
        <v>0.64406779661016944</v>
      </c>
    </row>
    <row r="337" spans="1:22" ht="13.5" thickBot="1" x14ac:dyDescent="0.25">
      <c r="A337" s="50"/>
      <c r="B337" s="2" t="s">
        <v>28</v>
      </c>
      <c r="C337" s="4">
        <v>81</v>
      </c>
      <c r="D337" s="38">
        <v>3.7407407407400002</v>
      </c>
      <c r="E337" s="4">
        <v>46</v>
      </c>
      <c r="F337" s="43">
        <f t="shared" ref="F337:F400" si="25">E337/C337</f>
        <v>0.5679012345679012</v>
      </c>
      <c r="G337" s="4">
        <v>86</v>
      </c>
      <c r="H337" s="38">
        <v>4.0465116279059998</v>
      </c>
      <c r="I337" s="4">
        <v>40</v>
      </c>
      <c r="J337" s="43">
        <f t="shared" ref="J337:J400" si="26">I337/G337</f>
        <v>0.46511627906976744</v>
      </c>
      <c r="K337" s="4">
        <v>66</v>
      </c>
      <c r="L337" s="38">
        <v>4.2121212121209997</v>
      </c>
      <c r="M337" s="4">
        <v>31</v>
      </c>
      <c r="N337" s="43">
        <f t="shared" ref="N337:N399" si="27">M337/K337</f>
        <v>0.46969696969696972</v>
      </c>
      <c r="O337" s="4">
        <v>62</v>
      </c>
      <c r="P337" s="38">
        <v>4.1612903225800002</v>
      </c>
      <c r="Q337" s="4">
        <v>30</v>
      </c>
      <c r="R337" s="43">
        <f t="shared" ref="R337:R400" si="28">Q337/O337</f>
        <v>0.4838709677419355</v>
      </c>
      <c r="S337" s="4">
        <v>55</v>
      </c>
      <c r="T337" s="38">
        <v>3.6181818181810002</v>
      </c>
      <c r="U337" s="4">
        <v>27</v>
      </c>
      <c r="V337" s="43">
        <f t="shared" ref="V337:V400" si="29">U337/S337</f>
        <v>0.49090909090909091</v>
      </c>
    </row>
    <row r="338" spans="1:22" ht="13.5" thickBot="1" x14ac:dyDescent="0.25">
      <c r="A338" s="50"/>
      <c r="B338" s="2" t="s">
        <v>18</v>
      </c>
      <c r="C338" s="4">
        <v>235</v>
      </c>
      <c r="D338" s="38">
        <v>3.6297872340419999</v>
      </c>
      <c r="E338" s="4">
        <v>121</v>
      </c>
      <c r="F338" s="43">
        <f t="shared" si="25"/>
        <v>0.51489361702127656</v>
      </c>
      <c r="G338" s="4">
        <v>262</v>
      </c>
      <c r="H338" s="38">
        <v>3.5343511450379999</v>
      </c>
      <c r="I338" s="4">
        <v>155</v>
      </c>
      <c r="J338" s="43">
        <f t="shared" si="26"/>
        <v>0.59160305343511455</v>
      </c>
      <c r="K338" s="4">
        <v>300</v>
      </c>
      <c r="L338" s="38">
        <v>3.56</v>
      </c>
      <c r="M338" s="4">
        <v>166</v>
      </c>
      <c r="N338" s="43">
        <f t="shared" si="27"/>
        <v>0.55333333333333334</v>
      </c>
      <c r="O338" s="4">
        <v>276</v>
      </c>
      <c r="P338" s="38">
        <v>3.536231884057</v>
      </c>
      <c r="Q338" s="4">
        <v>158</v>
      </c>
      <c r="R338" s="43">
        <f t="shared" si="28"/>
        <v>0.57246376811594202</v>
      </c>
      <c r="S338" s="4">
        <v>332</v>
      </c>
      <c r="T338" s="38">
        <v>3.5301204819269998</v>
      </c>
      <c r="U338" s="4">
        <v>187</v>
      </c>
      <c r="V338" s="43">
        <f t="shared" si="29"/>
        <v>0.56325301204819278</v>
      </c>
    </row>
    <row r="339" spans="1:22" ht="13.5" thickBot="1" x14ac:dyDescent="0.25">
      <c r="A339" s="50"/>
      <c r="B339" s="2" t="s">
        <v>58</v>
      </c>
      <c r="C339" s="4">
        <v>116</v>
      </c>
      <c r="D339" s="38">
        <v>3.4224137931029999</v>
      </c>
      <c r="E339" s="4">
        <v>82</v>
      </c>
      <c r="F339" s="43">
        <f t="shared" si="25"/>
        <v>0.7068965517241379</v>
      </c>
      <c r="G339" s="4">
        <v>120</v>
      </c>
      <c r="H339" s="38">
        <v>3.5583333333330001</v>
      </c>
      <c r="I339" s="4">
        <v>73</v>
      </c>
      <c r="J339" s="43">
        <f t="shared" si="26"/>
        <v>0.60833333333333328</v>
      </c>
      <c r="K339" s="4">
        <v>146</v>
      </c>
      <c r="L339" s="38">
        <v>3.4315068493149998</v>
      </c>
      <c r="M339" s="4">
        <v>100</v>
      </c>
      <c r="N339" s="43">
        <f t="shared" si="27"/>
        <v>0.68493150684931503</v>
      </c>
      <c r="O339" s="4">
        <v>141</v>
      </c>
      <c r="P339" s="38">
        <v>3.390070921985</v>
      </c>
      <c r="Q339" s="4">
        <v>96</v>
      </c>
      <c r="R339" s="43">
        <f t="shared" si="28"/>
        <v>0.68085106382978722</v>
      </c>
      <c r="S339" s="4">
        <v>148</v>
      </c>
      <c r="T339" s="38">
        <v>3.668918918918</v>
      </c>
      <c r="U339" s="4">
        <v>85</v>
      </c>
      <c r="V339" s="43">
        <f t="shared" si="29"/>
        <v>0.57432432432432434</v>
      </c>
    </row>
    <row r="340" spans="1:22" ht="13.5" thickBot="1" x14ac:dyDescent="0.25">
      <c r="A340" s="50"/>
      <c r="B340" s="2" t="s">
        <v>16</v>
      </c>
      <c r="C340" s="4">
        <v>69</v>
      </c>
      <c r="D340" s="38">
        <v>3.3913043478259999</v>
      </c>
      <c r="E340" s="4">
        <v>45</v>
      </c>
      <c r="F340" s="43">
        <f t="shared" si="25"/>
        <v>0.65217391304347827</v>
      </c>
      <c r="G340" s="4">
        <v>50</v>
      </c>
      <c r="H340" s="38">
        <v>3.26</v>
      </c>
      <c r="I340" s="4">
        <v>40</v>
      </c>
      <c r="J340" s="43">
        <f t="shared" si="26"/>
        <v>0.8</v>
      </c>
      <c r="K340" s="4">
        <v>61</v>
      </c>
      <c r="L340" s="38">
        <v>3.377049180327</v>
      </c>
      <c r="M340" s="4">
        <v>43</v>
      </c>
      <c r="N340" s="43">
        <f t="shared" si="27"/>
        <v>0.70491803278688525</v>
      </c>
      <c r="O340" s="4">
        <v>71</v>
      </c>
      <c r="P340" s="38">
        <v>3.5352112676049998</v>
      </c>
      <c r="Q340" s="4">
        <v>52</v>
      </c>
      <c r="R340" s="43">
        <f t="shared" si="28"/>
        <v>0.73239436619718312</v>
      </c>
      <c r="S340" s="4">
        <v>53</v>
      </c>
      <c r="T340" s="38">
        <v>3.2075471698109999</v>
      </c>
      <c r="U340" s="4">
        <v>42</v>
      </c>
      <c r="V340" s="43">
        <f t="shared" si="29"/>
        <v>0.79245283018867929</v>
      </c>
    </row>
    <row r="341" spans="1:22" ht="13.5" thickBot="1" x14ac:dyDescent="0.25">
      <c r="A341" s="50"/>
      <c r="B341" s="2" t="s">
        <v>30</v>
      </c>
      <c r="C341" s="4">
        <v>128</v>
      </c>
      <c r="D341" s="38">
        <v>3.5</v>
      </c>
      <c r="E341" s="4">
        <v>75</v>
      </c>
      <c r="F341" s="43">
        <f t="shared" si="25"/>
        <v>0.5859375</v>
      </c>
      <c r="G341" s="4">
        <v>118</v>
      </c>
      <c r="H341" s="38">
        <v>3.6355932203379999</v>
      </c>
      <c r="I341" s="4">
        <v>77</v>
      </c>
      <c r="J341" s="43">
        <f t="shared" si="26"/>
        <v>0.65254237288135597</v>
      </c>
      <c r="K341" s="4">
        <v>145</v>
      </c>
      <c r="L341" s="38">
        <v>3.6344827586199999</v>
      </c>
      <c r="M341" s="4">
        <v>88</v>
      </c>
      <c r="N341" s="43">
        <f t="shared" si="27"/>
        <v>0.60689655172413792</v>
      </c>
      <c r="O341" s="4">
        <v>153</v>
      </c>
      <c r="P341" s="38">
        <v>3.4379084967320002</v>
      </c>
      <c r="Q341" s="4">
        <v>101</v>
      </c>
      <c r="R341" s="43">
        <f t="shared" si="28"/>
        <v>0.66013071895424835</v>
      </c>
      <c r="S341" s="4">
        <v>95</v>
      </c>
      <c r="T341" s="38">
        <v>4.3894736842100004</v>
      </c>
      <c r="U341" s="4">
        <v>34</v>
      </c>
      <c r="V341" s="43">
        <f t="shared" si="29"/>
        <v>0.35789473684210527</v>
      </c>
    </row>
    <row r="342" spans="1:22" ht="13.5" thickBot="1" x14ac:dyDescent="0.25">
      <c r="A342" s="50"/>
      <c r="B342" s="2" t="s">
        <v>157</v>
      </c>
      <c r="C342" s="3"/>
      <c r="D342" s="39"/>
      <c r="E342" s="3"/>
      <c r="F342" s="43"/>
      <c r="G342" s="3"/>
      <c r="H342" s="39"/>
      <c r="I342" s="3"/>
      <c r="J342" s="43"/>
      <c r="K342" s="44" t="s">
        <v>232</v>
      </c>
      <c r="L342" s="45"/>
      <c r="M342" s="44"/>
      <c r="N342" s="47"/>
      <c r="O342" s="44" t="s">
        <v>232</v>
      </c>
      <c r="P342" s="45"/>
      <c r="Q342" s="44"/>
      <c r="R342" s="47"/>
      <c r="S342" s="3"/>
      <c r="T342" s="39"/>
      <c r="U342" s="3"/>
      <c r="V342" s="43"/>
    </row>
    <row r="343" spans="1:22" ht="13.5" thickBot="1" x14ac:dyDescent="0.25">
      <c r="A343" s="50"/>
      <c r="B343" s="2" t="s">
        <v>44</v>
      </c>
      <c r="C343" s="4">
        <v>74</v>
      </c>
      <c r="D343" s="38">
        <v>3.5945945945940001</v>
      </c>
      <c r="E343" s="4">
        <v>43</v>
      </c>
      <c r="F343" s="43">
        <f t="shared" si="25"/>
        <v>0.58108108108108103</v>
      </c>
      <c r="G343" s="4">
        <v>56</v>
      </c>
      <c r="H343" s="38">
        <v>3.3392857142849999</v>
      </c>
      <c r="I343" s="4">
        <v>35</v>
      </c>
      <c r="J343" s="43">
        <f t="shared" si="26"/>
        <v>0.625</v>
      </c>
      <c r="K343" s="4">
        <v>62</v>
      </c>
      <c r="L343" s="38">
        <v>3.5322580645160002</v>
      </c>
      <c r="M343" s="4">
        <v>39</v>
      </c>
      <c r="N343" s="43">
        <f t="shared" si="27"/>
        <v>0.62903225806451613</v>
      </c>
      <c r="O343" s="4">
        <v>88</v>
      </c>
      <c r="P343" s="38">
        <v>3.4545454545449998</v>
      </c>
      <c r="Q343" s="4">
        <v>49</v>
      </c>
      <c r="R343" s="43">
        <f t="shared" si="28"/>
        <v>0.55681818181818177</v>
      </c>
      <c r="S343" s="4">
        <v>61</v>
      </c>
      <c r="T343" s="38">
        <v>3.442622950819</v>
      </c>
      <c r="U343" s="4">
        <v>32</v>
      </c>
      <c r="V343" s="43">
        <f t="shared" si="29"/>
        <v>0.52459016393442626</v>
      </c>
    </row>
    <row r="344" spans="1:22" ht="13.5" thickBot="1" x14ac:dyDescent="0.25">
      <c r="A344" s="50"/>
      <c r="B344" s="2" t="s">
        <v>29</v>
      </c>
      <c r="C344" s="4">
        <v>25</v>
      </c>
      <c r="D344" s="38">
        <v>3.44</v>
      </c>
      <c r="E344" s="4">
        <v>18</v>
      </c>
      <c r="F344" s="43">
        <f t="shared" si="25"/>
        <v>0.72</v>
      </c>
      <c r="G344" s="4">
        <v>40</v>
      </c>
      <c r="H344" s="38">
        <v>3.4</v>
      </c>
      <c r="I344" s="4">
        <v>27</v>
      </c>
      <c r="J344" s="43">
        <f t="shared" si="26"/>
        <v>0.67500000000000004</v>
      </c>
      <c r="K344" s="4">
        <v>40</v>
      </c>
      <c r="L344" s="38">
        <v>3.4</v>
      </c>
      <c r="M344" s="4">
        <v>27</v>
      </c>
      <c r="N344" s="43">
        <f t="shared" si="27"/>
        <v>0.67500000000000004</v>
      </c>
      <c r="O344" s="4">
        <v>36</v>
      </c>
      <c r="P344" s="38">
        <v>3.6944444444440001</v>
      </c>
      <c r="Q344" s="4">
        <v>23</v>
      </c>
      <c r="R344" s="43">
        <f t="shared" si="28"/>
        <v>0.63888888888888884</v>
      </c>
      <c r="S344" s="4">
        <v>36</v>
      </c>
      <c r="T344" s="38">
        <v>3.5555555555549998</v>
      </c>
      <c r="U344" s="4">
        <v>22</v>
      </c>
      <c r="V344" s="43">
        <f t="shared" si="29"/>
        <v>0.61111111111111116</v>
      </c>
    </row>
    <row r="345" spans="1:22" ht="13.5" thickBot="1" x14ac:dyDescent="0.25">
      <c r="A345" s="50"/>
      <c r="B345" s="2" t="s">
        <v>21</v>
      </c>
      <c r="C345" s="4">
        <v>47</v>
      </c>
      <c r="D345" s="38">
        <v>3.4893617021269998</v>
      </c>
      <c r="E345" s="4">
        <v>30</v>
      </c>
      <c r="F345" s="43">
        <f t="shared" si="25"/>
        <v>0.63829787234042556</v>
      </c>
      <c r="G345" s="4">
        <v>57</v>
      </c>
      <c r="H345" s="38">
        <v>3.3684210526310001</v>
      </c>
      <c r="I345" s="4">
        <v>40</v>
      </c>
      <c r="J345" s="43">
        <f t="shared" si="26"/>
        <v>0.70175438596491224</v>
      </c>
      <c r="K345" s="4">
        <v>55</v>
      </c>
      <c r="L345" s="38">
        <v>3.5272727272719999</v>
      </c>
      <c r="M345" s="4">
        <v>29</v>
      </c>
      <c r="N345" s="43">
        <f t="shared" si="27"/>
        <v>0.52727272727272723</v>
      </c>
      <c r="O345" s="4">
        <v>47</v>
      </c>
      <c r="P345" s="38">
        <v>3.8085106382970002</v>
      </c>
      <c r="Q345" s="4">
        <v>26</v>
      </c>
      <c r="R345" s="43">
        <f t="shared" si="28"/>
        <v>0.55319148936170215</v>
      </c>
      <c r="S345" s="4">
        <v>52</v>
      </c>
      <c r="T345" s="38">
        <v>4.1346153846149996</v>
      </c>
      <c r="U345" s="4">
        <v>25</v>
      </c>
      <c r="V345" s="43">
        <f t="shared" si="29"/>
        <v>0.48076923076923078</v>
      </c>
    </row>
    <row r="346" spans="1:22" ht="13.5" thickBot="1" x14ac:dyDescent="0.25">
      <c r="A346" s="50"/>
      <c r="B346" s="2" t="s">
        <v>158</v>
      </c>
      <c r="C346" s="3"/>
      <c r="D346" s="39"/>
      <c r="E346" s="3"/>
      <c r="F346" s="43"/>
      <c r="G346" s="3"/>
      <c r="H346" s="39"/>
      <c r="I346" s="3"/>
      <c r="J346" s="43"/>
      <c r="K346" s="3"/>
      <c r="L346" s="39"/>
      <c r="M346" s="3"/>
      <c r="N346" s="43"/>
      <c r="O346" s="3"/>
      <c r="P346" s="39"/>
      <c r="Q346" s="3"/>
      <c r="R346" s="43"/>
      <c r="S346" s="4">
        <v>14</v>
      </c>
      <c r="T346" s="38">
        <v>3</v>
      </c>
      <c r="U346" s="4">
        <v>14</v>
      </c>
      <c r="V346" s="43">
        <f t="shared" si="29"/>
        <v>1</v>
      </c>
    </row>
    <row r="347" spans="1:22" ht="13.5" thickBot="1" x14ac:dyDescent="0.25">
      <c r="A347" s="50"/>
      <c r="B347" s="2" t="s">
        <v>31</v>
      </c>
      <c r="C347" s="4">
        <v>66</v>
      </c>
      <c r="D347" s="38">
        <v>3.0909090909089998</v>
      </c>
      <c r="E347" s="4">
        <v>50</v>
      </c>
      <c r="F347" s="43">
        <f t="shared" si="25"/>
        <v>0.75757575757575757</v>
      </c>
      <c r="G347" s="4">
        <v>105</v>
      </c>
      <c r="H347" s="38">
        <v>2.6666666666659999</v>
      </c>
      <c r="I347" s="4">
        <v>90</v>
      </c>
      <c r="J347" s="43">
        <f t="shared" si="26"/>
        <v>0.8571428571428571</v>
      </c>
      <c r="K347" s="4">
        <v>88</v>
      </c>
      <c r="L347" s="38">
        <v>2.9431818181809999</v>
      </c>
      <c r="M347" s="4">
        <v>78</v>
      </c>
      <c r="N347" s="43">
        <f t="shared" si="27"/>
        <v>0.88636363636363635</v>
      </c>
      <c r="O347" s="4">
        <v>81</v>
      </c>
      <c r="P347" s="38">
        <v>3</v>
      </c>
      <c r="Q347" s="4">
        <v>63</v>
      </c>
      <c r="R347" s="43">
        <f t="shared" si="28"/>
        <v>0.77777777777777779</v>
      </c>
      <c r="S347" s="4">
        <v>75</v>
      </c>
      <c r="T347" s="38">
        <v>3.0933333333330002</v>
      </c>
      <c r="U347" s="4">
        <v>57</v>
      </c>
      <c r="V347" s="43">
        <f t="shared" si="29"/>
        <v>0.76</v>
      </c>
    </row>
    <row r="348" spans="1:22" ht="13.5" thickBot="1" x14ac:dyDescent="0.25">
      <c r="A348" s="50"/>
      <c r="B348" s="2" t="s">
        <v>159</v>
      </c>
      <c r="C348" s="3"/>
      <c r="D348" s="39"/>
      <c r="E348" s="3"/>
      <c r="F348" s="43"/>
      <c r="G348" s="3"/>
      <c r="H348" s="39"/>
      <c r="I348" s="3"/>
      <c r="J348" s="43"/>
      <c r="K348" s="44" t="s">
        <v>232</v>
      </c>
      <c r="L348" s="45"/>
      <c r="M348" s="44"/>
      <c r="N348" s="47"/>
      <c r="O348" s="4">
        <v>6</v>
      </c>
      <c r="P348" s="38">
        <v>3.333333333333</v>
      </c>
      <c r="Q348" s="4">
        <v>3</v>
      </c>
      <c r="R348" s="43">
        <f t="shared" si="28"/>
        <v>0.5</v>
      </c>
      <c r="S348" s="4">
        <v>5</v>
      </c>
      <c r="T348" s="38">
        <v>2.2000000000000002</v>
      </c>
      <c r="U348" s="4">
        <v>5</v>
      </c>
      <c r="V348" s="43">
        <f t="shared" si="29"/>
        <v>1</v>
      </c>
    </row>
    <row r="349" spans="1:22" ht="13.5" thickBot="1" x14ac:dyDescent="0.25">
      <c r="A349" s="50"/>
      <c r="B349" s="2" t="s">
        <v>160</v>
      </c>
      <c r="C349" s="3"/>
      <c r="D349" s="39"/>
      <c r="E349" s="3"/>
      <c r="F349" s="43"/>
      <c r="G349" s="3"/>
      <c r="H349" s="39"/>
      <c r="I349" s="3"/>
      <c r="J349" s="43"/>
      <c r="K349" s="3"/>
      <c r="L349" s="39"/>
      <c r="M349" s="3"/>
      <c r="N349" s="43"/>
      <c r="O349" s="4">
        <v>86</v>
      </c>
      <c r="P349" s="38">
        <v>3</v>
      </c>
      <c r="Q349" s="4">
        <v>86</v>
      </c>
      <c r="R349" s="43">
        <f t="shared" si="28"/>
        <v>1</v>
      </c>
      <c r="S349" s="4">
        <v>77</v>
      </c>
      <c r="T349" s="38">
        <v>3.0649350649349998</v>
      </c>
      <c r="U349" s="4">
        <v>69</v>
      </c>
      <c r="V349" s="43">
        <f t="shared" si="29"/>
        <v>0.89610389610389607</v>
      </c>
    </row>
    <row r="350" spans="1:22" ht="13.5" thickBot="1" x14ac:dyDescent="0.25">
      <c r="A350" s="50"/>
      <c r="B350" s="2" t="s">
        <v>76</v>
      </c>
      <c r="C350" s="3"/>
      <c r="D350" s="39"/>
      <c r="E350" s="3"/>
      <c r="F350" s="43"/>
      <c r="G350" s="3"/>
      <c r="H350" s="39"/>
      <c r="I350" s="3"/>
      <c r="J350" s="43"/>
      <c r="K350" s="3"/>
      <c r="L350" s="39"/>
      <c r="M350" s="3"/>
      <c r="N350" s="43"/>
      <c r="O350" s="3"/>
      <c r="P350" s="39"/>
      <c r="Q350" s="3"/>
      <c r="R350" s="43"/>
      <c r="S350" s="4">
        <v>16</v>
      </c>
      <c r="T350" s="38">
        <v>2.9375</v>
      </c>
      <c r="U350" s="4">
        <v>16</v>
      </c>
      <c r="V350" s="43">
        <f t="shared" si="29"/>
        <v>1</v>
      </c>
    </row>
    <row r="351" spans="1:22" ht="13.5" thickBot="1" x14ac:dyDescent="0.25">
      <c r="A351" s="51"/>
      <c r="B351" s="2" t="s">
        <v>161</v>
      </c>
      <c r="C351" s="3"/>
      <c r="D351" s="39"/>
      <c r="E351" s="3"/>
      <c r="F351" s="43"/>
      <c r="G351" s="3"/>
      <c r="H351" s="39"/>
      <c r="I351" s="3"/>
      <c r="J351" s="43"/>
      <c r="K351" s="3"/>
      <c r="L351" s="39"/>
      <c r="M351" s="3"/>
      <c r="N351" s="43"/>
      <c r="O351" s="3"/>
      <c r="P351" s="39"/>
      <c r="Q351" s="3"/>
      <c r="R351" s="43"/>
      <c r="S351" s="4">
        <v>21</v>
      </c>
      <c r="T351" s="38">
        <v>1.0476190476189999</v>
      </c>
      <c r="U351" s="4">
        <v>21</v>
      </c>
      <c r="V351" s="43">
        <f t="shared" si="29"/>
        <v>1</v>
      </c>
    </row>
    <row r="352" spans="1:22" ht="13.5" thickBot="1" x14ac:dyDescent="0.25">
      <c r="A352" s="52" t="s">
        <v>162</v>
      </c>
      <c r="B352" s="2" t="s">
        <v>135</v>
      </c>
      <c r="C352" s="4">
        <v>26</v>
      </c>
      <c r="D352" s="38">
        <v>3.7307692307689999</v>
      </c>
      <c r="E352" s="4">
        <v>14</v>
      </c>
      <c r="F352" s="43">
        <f t="shared" si="25"/>
        <v>0.53846153846153844</v>
      </c>
      <c r="G352" s="4">
        <v>23</v>
      </c>
      <c r="H352" s="38">
        <v>3.5217391304340002</v>
      </c>
      <c r="I352" s="4">
        <v>15</v>
      </c>
      <c r="J352" s="43">
        <f t="shared" si="26"/>
        <v>0.65217391304347827</v>
      </c>
      <c r="K352" s="4">
        <v>19</v>
      </c>
      <c r="L352" s="38">
        <v>3.8421052631569999</v>
      </c>
      <c r="M352" s="4">
        <v>11</v>
      </c>
      <c r="N352" s="43">
        <f t="shared" si="27"/>
        <v>0.57894736842105265</v>
      </c>
      <c r="O352" s="4">
        <v>27</v>
      </c>
      <c r="P352" s="38">
        <v>4</v>
      </c>
      <c r="Q352" s="4">
        <v>12</v>
      </c>
      <c r="R352" s="43">
        <f t="shared" si="28"/>
        <v>0.44444444444444442</v>
      </c>
      <c r="S352" s="4">
        <v>28</v>
      </c>
      <c r="T352" s="38">
        <v>3.8928571428569998</v>
      </c>
      <c r="U352" s="4">
        <v>12</v>
      </c>
      <c r="V352" s="43">
        <f t="shared" si="29"/>
        <v>0.42857142857142855</v>
      </c>
    </row>
    <row r="353" spans="1:22" ht="13.5" thickBot="1" x14ac:dyDescent="0.25">
      <c r="A353" s="50"/>
      <c r="B353" s="2" t="s">
        <v>98</v>
      </c>
      <c r="C353" s="4">
        <v>45</v>
      </c>
      <c r="D353" s="38">
        <v>3.4</v>
      </c>
      <c r="E353" s="4">
        <v>30</v>
      </c>
      <c r="F353" s="43">
        <f t="shared" si="25"/>
        <v>0.66666666666666663</v>
      </c>
      <c r="G353" s="4">
        <v>69</v>
      </c>
      <c r="H353" s="38">
        <v>3.3623188405789999</v>
      </c>
      <c r="I353" s="4">
        <v>45</v>
      </c>
      <c r="J353" s="43">
        <f t="shared" si="26"/>
        <v>0.65217391304347827</v>
      </c>
      <c r="K353" s="4">
        <v>60</v>
      </c>
      <c r="L353" s="38">
        <v>3.4</v>
      </c>
      <c r="M353" s="4">
        <v>44</v>
      </c>
      <c r="N353" s="43">
        <f t="shared" si="27"/>
        <v>0.73333333333333328</v>
      </c>
      <c r="O353" s="4">
        <v>60</v>
      </c>
      <c r="P353" s="38">
        <v>3.3666666666660001</v>
      </c>
      <c r="Q353" s="4">
        <v>44</v>
      </c>
      <c r="R353" s="43">
        <f t="shared" si="28"/>
        <v>0.73333333333333328</v>
      </c>
      <c r="S353" s="4">
        <v>74</v>
      </c>
      <c r="T353" s="38">
        <v>3.5</v>
      </c>
      <c r="U353" s="4">
        <v>48</v>
      </c>
      <c r="V353" s="43">
        <f t="shared" si="29"/>
        <v>0.64864864864864868</v>
      </c>
    </row>
    <row r="354" spans="1:22" ht="13.5" thickBot="1" x14ac:dyDescent="0.25">
      <c r="A354" s="51"/>
      <c r="B354" s="2" t="s">
        <v>88</v>
      </c>
      <c r="C354" s="4">
        <v>115</v>
      </c>
      <c r="D354" s="38">
        <v>3.7130434782599999</v>
      </c>
      <c r="E354" s="4">
        <v>62</v>
      </c>
      <c r="F354" s="43">
        <f t="shared" si="25"/>
        <v>0.53913043478260869</v>
      </c>
      <c r="G354" s="4">
        <v>121</v>
      </c>
      <c r="H354" s="38">
        <v>3.8925619834709999</v>
      </c>
      <c r="I354" s="4">
        <v>65</v>
      </c>
      <c r="J354" s="43">
        <f t="shared" si="26"/>
        <v>0.53719008264462809</v>
      </c>
      <c r="K354" s="4">
        <v>157</v>
      </c>
      <c r="L354" s="38">
        <v>3.92356687898</v>
      </c>
      <c r="M354" s="4">
        <v>77</v>
      </c>
      <c r="N354" s="43">
        <f t="shared" si="27"/>
        <v>0.49044585987261147</v>
      </c>
      <c r="O354" s="4">
        <v>138</v>
      </c>
      <c r="P354" s="38">
        <v>4.1159420289849997</v>
      </c>
      <c r="Q354" s="4">
        <v>59</v>
      </c>
      <c r="R354" s="43">
        <f t="shared" si="28"/>
        <v>0.42753623188405798</v>
      </c>
      <c r="S354" s="4">
        <v>115</v>
      </c>
      <c r="T354" s="38">
        <v>3.860869565217</v>
      </c>
      <c r="U354" s="4">
        <v>66</v>
      </c>
      <c r="V354" s="43">
        <f t="shared" si="29"/>
        <v>0.57391304347826089</v>
      </c>
    </row>
    <row r="355" spans="1:22" ht="13.5" thickBot="1" x14ac:dyDescent="0.25">
      <c r="A355" s="52" t="s">
        <v>163</v>
      </c>
      <c r="B355" s="2" t="s">
        <v>8</v>
      </c>
      <c r="C355" s="4">
        <v>343</v>
      </c>
      <c r="D355" s="38">
        <v>3.3965014577249999</v>
      </c>
      <c r="E355" s="4">
        <v>245</v>
      </c>
      <c r="F355" s="43">
        <f t="shared" si="25"/>
        <v>0.7142857142857143</v>
      </c>
      <c r="G355" s="4">
        <v>345</v>
      </c>
      <c r="H355" s="38">
        <v>3.498550724637</v>
      </c>
      <c r="I355" s="4">
        <v>233</v>
      </c>
      <c r="J355" s="43">
        <f t="shared" si="26"/>
        <v>0.67536231884057973</v>
      </c>
      <c r="K355" s="4">
        <v>340</v>
      </c>
      <c r="L355" s="38">
        <v>3.3852941176470002</v>
      </c>
      <c r="M355" s="4">
        <v>233</v>
      </c>
      <c r="N355" s="43">
        <f t="shared" si="27"/>
        <v>0.68529411764705883</v>
      </c>
      <c r="O355" s="4">
        <v>357</v>
      </c>
      <c r="P355" s="38">
        <v>3.3669467787110001</v>
      </c>
      <c r="Q355" s="4">
        <v>252</v>
      </c>
      <c r="R355" s="43">
        <f t="shared" si="28"/>
        <v>0.70588235294117652</v>
      </c>
      <c r="S355" s="4">
        <v>399</v>
      </c>
      <c r="T355" s="38">
        <v>3.4561403508769999</v>
      </c>
      <c r="U355" s="4">
        <v>273</v>
      </c>
      <c r="V355" s="43">
        <f t="shared" si="29"/>
        <v>0.68421052631578949</v>
      </c>
    </row>
    <row r="356" spans="1:22" ht="13.5" thickBot="1" x14ac:dyDescent="0.25">
      <c r="A356" s="50"/>
      <c r="B356" s="2" t="s">
        <v>9</v>
      </c>
      <c r="C356" s="4">
        <v>72</v>
      </c>
      <c r="D356" s="38">
        <v>3.625</v>
      </c>
      <c r="E356" s="4">
        <v>37</v>
      </c>
      <c r="F356" s="43">
        <f t="shared" si="25"/>
        <v>0.51388888888888884</v>
      </c>
      <c r="G356" s="4">
        <v>67</v>
      </c>
      <c r="H356" s="38">
        <v>3.507462686567</v>
      </c>
      <c r="I356" s="4">
        <v>42</v>
      </c>
      <c r="J356" s="43">
        <f t="shared" si="26"/>
        <v>0.62686567164179108</v>
      </c>
      <c r="K356" s="4">
        <v>97</v>
      </c>
      <c r="L356" s="38">
        <v>3.5051546391750001</v>
      </c>
      <c r="M356" s="4">
        <v>53</v>
      </c>
      <c r="N356" s="43">
        <f t="shared" si="27"/>
        <v>0.54639175257731953</v>
      </c>
      <c r="O356" s="4">
        <v>81</v>
      </c>
      <c r="P356" s="38">
        <v>3.543209876543</v>
      </c>
      <c r="Q356" s="4">
        <v>40</v>
      </c>
      <c r="R356" s="43">
        <f t="shared" si="28"/>
        <v>0.49382716049382713</v>
      </c>
      <c r="S356" s="4">
        <v>81</v>
      </c>
      <c r="T356" s="38">
        <v>3.395061728395</v>
      </c>
      <c r="U356" s="4">
        <v>37</v>
      </c>
      <c r="V356" s="43">
        <f t="shared" si="29"/>
        <v>0.4567901234567901</v>
      </c>
    </row>
    <row r="357" spans="1:22" ht="13.5" thickBot="1" x14ac:dyDescent="0.25">
      <c r="A357" s="50"/>
      <c r="B357" s="2" t="s">
        <v>14</v>
      </c>
      <c r="C357" s="4">
        <v>55</v>
      </c>
      <c r="D357" s="38">
        <v>3.763636363636</v>
      </c>
      <c r="E357" s="4">
        <v>25</v>
      </c>
      <c r="F357" s="43">
        <f t="shared" si="25"/>
        <v>0.45454545454545453</v>
      </c>
      <c r="G357" s="4">
        <v>94</v>
      </c>
      <c r="H357" s="38">
        <v>4.0212765957440002</v>
      </c>
      <c r="I357" s="4">
        <v>32</v>
      </c>
      <c r="J357" s="43">
        <f t="shared" si="26"/>
        <v>0.34042553191489361</v>
      </c>
      <c r="K357" s="4">
        <v>84</v>
      </c>
      <c r="L357" s="38">
        <v>3.7619047619039998</v>
      </c>
      <c r="M357" s="4">
        <v>39</v>
      </c>
      <c r="N357" s="43">
        <f t="shared" si="27"/>
        <v>0.4642857142857143</v>
      </c>
      <c r="O357" s="4">
        <v>71</v>
      </c>
      <c r="P357" s="38">
        <v>4.0281690140839999</v>
      </c>
      <c r="Q357" s="4">
        <v>33</v>
      </c>
      <c r="R357" s="43">
        <f t="shared" si="28"/>
        <v>0.46478873239436619</v>
      </c>
      <c r="S357" s="4">
        <v>85</v>
      </c>
      <c r="T357" s="38">
        <v>3.8352941176469999</v>
      </c>
      <c r="U357" s="4">
        <v>45</v>
      </c>
      <c r="V357" s="43">
        <f t="shared" si="29"/>
        <v>0.52941176470588236</v>
      </c>
    </row>
    <row r="358" spans="1:22" ht="13.5" thickBot="1" x14ac:dyDescent="0.25">
      <c r="A358" s="50"/>
      <c r="B358" s="2" t="s">
        <v>36</v>
      </c>
      <c r="C358" s="4">
        <v>85</v>
      </c>
      <c r="D358" s="38">
        <v>3.1176470588230001</v>
      </c>
      <c r="E358" s="4">
        <v>73</v>
      </c>
      <c r="F358" s="43">
        <f t="shared" si="25"/>
        <v>0.85882352941176465</v>
      </c>
      <c r="G358" s="4">
        <v>85</v>
      </c>
      <c r="H358" s="38">
        <v>3.3529411764699999</v>
      </c>
      <c r="I358" s="4">
        <v>60</v>
      </c>
      <c r="J358" s="43">
        <f t="shared" si="26"/>
        <v>0.70588235294117652</v>
      </c>
      <c r="K358" s="4">
        <v>86</v>
      </c>
      <c r="L358" s="38">
        <v>3.3139534883719999</v>
      </c>
      <c r="M358" s="4">
        <v>62</v>
      </c>
      <c r="N358" s="43">
        <f t="shared" si="27"/>
        <v>0.72093023255813948</v>
      </c>
      <c r="O358" s="4">
        <v>68</v>
      </c>
      <c r="P358" s="38">
        <v>3.3529411764699999</v>
      </c>
      <c r="Q358" s="4">
        <v>43</v>
      </c>
      <c r="R358" s="43">
        <f t="shared" si="28"/>
        <v>0.63235294117647056</v>
      </c>
      <c r="S358" s="4">
        <v>93</v>
      </c>
      <c r="T358" s="38">
        <v>3.397849462365</v>
      </c>
      <c r="U358" s="4">
        <v>61</v>
      </c>
      <c r="V358" s="43">
        <f t="shared" si="29"/>
        <v>0.65591397849462363</v>
      </c>
    </row>
    <row r="359" spans="1:22" ht="13.5" thickBot="1" x14ac:dyDescent="0.25">
      <c r="A359" s="50"/>
      <c r="B359" s="2" t="s">
        <v>33</v>
      </c>
      <c r="C359" s="4">
        <v>307</v>
      </c>
      <c r="D359" s="38">
        <v>3.6156351791530001</v>
      </c>
      <c r="E359" s="4">
        <v>175</v>
      </c>
      <c r="F359" s="43">
        <f t="shared" si="25"/>
        <v>0.57003257328990231</v>
      </c>
      <c r="G359" s="4">
        <v>242</v>
      </c>
      <c r="H359" s="38">
        <v>3.6735537190079999</v>
      </c>
      <c r="I359" s="4">
        <v>127</v>
      </c>
      <c r="J359" s="43">
        <f t="shared" si="26"/>
        <v>0.52479338842975209</v>
      </c>
      <c r="K359" s="4">
        <v>268</v>
      </c>
      <c r="L359" s="38">
        <v>3.6305970149250002</v>
      </c>
      <c r="M359" s="4">
        <v>145</v>
      </c>
      <c r="N359" s="43">
        <f t="shared" si="27"/>
        <v>0.54104477611940294</v>
      </c>
      <c r="O359" s="4">
        <v>185</v>
      </c>
      <c r="P359" s="38">
        <v>3.7081081081080001</v>
      </c>
      <c r="Q359" s="4">
        <v>92</v>
      </c>
      <c r="R359" s="43">
        <f t="shared" si="28"/>
        <v>0.49729729729729732</v>
      </c>
      <c r="S359" s="4">
        <v>217</v>
      </c>
      <c r="T359" s="38">
        <v>3.6082949308750001</v>
      </c>
      <c r="U359" s="4">
        <v>114</v>
      </c>
      <c r="V359" s="43">
        <f t="shared" si="29"/>
        <v>0.52534562211981561</v>
      </c>
    </row>
    <row r="360" spans="1:22" ht="13.5" thickBot="1" x14ac:dyDescent="0.25">
      <c r="A360" s="50"/>
      <c r="B360" s="2" t="s">
        <v>28</v>
      </c>
      <c r="C360" s="4">
        <v>200</v>
      </c>
      <c r="D360" s="38">
        <v>3.23</v>
      </c>
      <c r="E360" s="4">
        <v>145</v>
      </c>
      <c r="F360" s="43">
        <f t="shared" si="25"/>
        <v>0.72499999999999998</v>
      </c>
      <c r="G360" s="4">
        <v>187</v>
      </c>
      <c r="H360" s="38">
        <v>3.465240641711</v>
      </c>
      <c r="I360" s="4">
        <v>107</v>
      </c>
      <c r="J360" s="43">
        <f t="shared" si="26"/>
        <v>0.57219251336898391</v>
      </c>
      <c r="K360" s="4">
        <v>196</v>
      </c>
      <c r="L360" s="38">
        <v>3.3979591836730001</v>
      </c>
      <c r="M360" s="4">
        <v>124</v>
      </c>
      <c r="N360" s="43">
        <f t="shared" si="27"/>
        <v>0.63265306122448983</v>
      </c>
      <c r="O360" s="4">
        <v>180</v>
      </c>
      <c r="P360" s="38">
        <v>3.2055555555550002</v>
      </c>
      <c r="Q360" s="4">
        <v>122</v>
      </c>
      <c r="R360" s="43">
        <f t="shared" si="28"/>
        <v>0.67777777777777781</v>
      </c>
      <c r="S360" s="4">
        <v>181</v>
      </c>
      <c r="T360" s="38">
        <v>3.270718232044</v>
      </c>
      <c r="U360" s="4">
        <v>127</v>
      </c>
      <c r="V360" s="43">
        <f t="shared" si="29"/>
        <v>0.7016574585635359</v>
      </c>
    </row>
    <row r="361" spans="1:22" ht="13.5" thickBot="1" x14ac:dyDescent="0.25">
      <c r="A361" s="50"/>
      <c r="B361" s="2" t="s">
        <v>22</v>
      </c>
      <c r="C361" s="4">
        <v>204</v>
      </c>
      <c r="D361" s="38">
        <v>3.303921568627</v>
      </c>
      <c r="E361" s="4">
        <v>122</v>
      </c>
      <c r="F361" s="43">
        <f t="shared" si="25"/>
        <v>0.59803921568627449</v>
      </c>
      <c r="G361" s="4">
        <v>198</v>
      </c>
      <c r="H361" s="38">
        <v>3.2424242424240002</v>
      </c>
      <c r="I361" s="4">
        <v>122</v>
      </c>
      <c r="J361" s="43">
        <f t="shared" si="26"/>
        <v>0.61616161616161613</v>
      </c>
      <c r="K361" s="4">
        <v>238</v>
      </c>
      <c r="L361" s="38">
        <v>3.3487394957980001</v>
      </c>
      <c r="M361" s="4">
        <v>161</v>
      </c>
      <c r="N361" s="43">
        <f t="shared" si="27"/>
        <v>0.67647058823529416</v>
      </c>
      <c r="O361" s="4">
        <v>210</v>
      </c>
      <c r="P361" s="38">
        <v>3.295238095238</v>
      </c>
      <c r="Q361" s="4">
        <v>127</v>
      </c>
      <c r="R361" s="43">
        <f t="shared" si="28"/>
        <v>0.60476190476190472</v>
      </c>
      <c r="S361" s="4">
        <v>170</v>
      </c>
      <c r="T361" s="38">
        <v>3.2470588235290001</v>
      </c>
      <c r="U361" s="4">
        <v>114</v>
      </c>
      <c r="V361" s="43">
        <f t="shared" si="29"/>
        <v>0.6705882352941176</v>
      </c>
    </row>
    <row r="362" spans="1:22" ht="13.5" thickBot="1" x14ac:dyDescent="0.25">
      <c r="A362" s="50"/>
      <c r="B362" s="2" t="s">
        <v>21</v>
      </c>
      <c r="C362" s="4">
        <v>144</v>
      </c>
      <c r="D362" s="38">
        <v>3.4305555555549998</v>
      </c>
      <c r="E362" s="4">
        <v>88</v>
      </c>
      <c r="F362" s="43">
        <f t="shared" si="25"/>
        <v>0.61111111111111116</v>
      </c>
      <c r="G362" s="4">
        <v>151</v>
      </c>
      <c r="H362" s="38">
        <v>3.5099337748339998</v>
      </c>
      <c r="I362" s="4">
        <v>91</v>
      </c>
      <c r="J362" s="43">
        <f t="shared" si="26"/>
        <v>0.60264900662251653</v>
      </c>
      <c r="K362" s="4">
        <v>118</v>
      </c>
      <c r="L362" s="38">
        <v>3.4661016949149999</v>
      </c>
      <c r="M362" s="4">
        <v>80</v>
      </c>
      <c r="N362" s="43">
        <f t="shared" si="27"/>
        <v>0.67796610169491522</v>
      </c>
      <c r="O362" s="4">
        <v>106</v>
      </c>
      <c r="P362" s="38">
        <v>3.396226415094</v>
      </c>
      <c r="Q362" s="4">
        <v>74</v>
      </c>
      <c r="R362" s="43">
        <f t="shared" si="28"/>
        <v>0.69811320754716977</v>
      </c>
      <c r="S362" s="4">
        <v>106</v>
      </c>
      <c r="T362" s="38">
        <v>3.3207547169809999</v>
      </c>
      <c r="U362" s="4">
        <v>72</v>
      </c>
      <c r="V362" s="43">
        <f t="shared" si="29"/>
        <v>0.67924528301886788</v>
      </c>
    </row>
    <row r="363" spans="1:22" ht="13.5" thickBot="1" x14ac:dyDescent="0.25">
      <c r="A363" s="50"/>
      <c r="B363" s="2" t="s">
        <v>30</v>
      </c>
      <c r="C363" s="4">
        <v>190</v>
      </c>
      <c r="D363" s="38">
        <v>3.3473684210519998</v>
      </c>
      <c r="E363" s="4">
        <v>139</v>
      </c>
      <c r="F363" s="43">
        <f t="shared" si="25"/>
        <v>0.73157894736842111</v>
      </c>
      <c r="G363" s="4">
        <v>179</v>
      </c>
      <c r="H363" s="38">
        <v>3.329608938547</v>
      </c>
      <c r="I363" s="4">
        <v>125</v>
      </c>
      <c r="J363" s="43">
        <f t="shared" si="26"/>
        <v>0.6983240223463687</v>
      </c>
      <c r="K363" s="4">
        <v>202</v>
      </c>
      <c r="L363" s="38">
        <v>3.4009900990089998</v>
      </c>
      <c r="M363" s="4">
        <v>135</v>
      </c>
      <c r="N363" s="43">
        <f t="shared" si="27"/>
        <v>0.66831683168316836</v>
      </c>
      <c r="O363" s="4">
        <v>264</v>
      </c>
      <c r="P363" s="38">
        <v>3.321969696969</v>
      </c>
      <c r="Q363" s="4">
        <v>192</v>
      </c>
      <c r="R363" s="43">
        <f t="shared" si="28"/>
        <v>0.72727272727272729</v>
      </c>
      <c r="S363" s="4">
        <v>38</v>
      </c>
      <c r="T363" s="38">
        <v>4.5789473684209998</v>
      </c>
      <c r="U363" s="4">
        <v>1</v>
      </c>
      <c r="V363" s="43">
        <f t="shared" si="29"/>
        <v>2.6315789473684209E-2</v>
      </c>
    </row>
    <row r="364" spans="1:22" ht="13.5" thickBot="1" x14ac:dyDescent="0.25">
      <c r="A364" s="50"/>
      <c r="B364" s="2" t="s">
        <v>15</v>
      </c>
      <c r="C364" s="4">
        <v>53</v>
      </c>
      <c r="D364" s="38">
        <v>3.5094339622640001</v>
      </c>
      <c r="E364" s="4">
        <v>29</v>
      </c>
      <c r="F364" s="43">
        <f t="shared" si="25"/>
        <v>0.54716981132075471</v>
      </c>
      <c r="G364" s="4">
        <v>39</v>
      </c>
      <c r="H364" s="38">
        <v>3.5384615384610001</v>
      </c>
      <c r="I364" s="4">
        <v>21</v>
      </c>
      <c r="J364" s="43">
        <f t="shared" si="26"/>
        <v>0.53846153846153844</v>
      </c>
      <c r="K364" s="4">
        <v>40</v>
      </c>
      <c r="L364" s="38">
        <v>3.7</v>
      </c>
      <c r="M364" s="4">
        <v>21</v>
      </c>
      <c r="N364" s="43">
        <f t="shared" si="27"/>
        <v>0.52500000000000002</v>
      </c>
      <c r="O364" s="4">
        <v>48</v>
      </c>
      <c r="P364" s="38">
        <v>3.4791666666659999</v>
      </c>
      <c r="Q364" s="4">
        <v>27</v>
      </c>
      <c r="R364" s="43">
        <f t="shared" si="28"/>
        <v>0.5625</v>
      </c>
      <c r="S364" s="4">
        <v>37</v>
      </c>
      <c r="T364" s="38">
        <v>3.6486486486479999</v>
      </c>
      <c r="U364" s="4">
        <v>19</v>
      </c>
      <c r="V364" s="43">
        <f t="shared" si="29"/>
        <v>0.51351351351351349</v>
      </c>
    </row>
    <row r="365" spans="1:22" ht="13.5" thickBot="1" x14ac:dyDescent="0.25">
      <c r="A365" s="50"/>
      <c r="B365" s="2" t="s">
        <v>13</v>
      </c>
      <c r="C365" s="4">
        <v>47</v>
      </c>
      <c r="D365" s="38">
        <v>4.0638297872339999</v>
      </c>
      <c r="E365" s="4">
        <v>16</v>
      </c>
      <c r="F365" s="43">
        <f t="shared" si="25"/>
        <v>0.34042553191489361</v>
      </c>
      <c r="G365" s="4">
        <v>43</v>
      </c>
      <c r="H365" s="38">
        <v>4</v>
      </c>
      <c r="I365" s="4">
        <v>15</v>
      </c>
      <c r="J365" s="43">
        <f t="shared" si="26"/>
        <v>0.34883720930232559</v>
      </c>
      <c r="K365" s="4">
        <v>55</v>
      </c>
      <c r="L365" s="38">
        <v>3.472727272727</v>
      </c>
      <c r="M365" s="4">
        <v>31</v>
      </c>
      <c r="N365" s="43">
        <f t="shared" si="27"/>
        <v>0.5636363636363636</v>
      </c>
      <c r="O365" s="4">
        <v>58</v>
      </c>
      <c r="P365" s="38">
        <v>3.7068965517239998</v>
      </c>
      <c r="Q365" s="4">
        <v>31</v>
      </c>
      <c r="R365" s="43">
        <f t="shared" si="28"/>
        <v>0.53448275862068961</v>
      </c>
      <c r="S365" s="4">
        <v>73</v>
      </c>
      <c r="T365" s="38">
        <v>3.6164383561640001</v>
      </c>
      <c r="U365" s="4">
        <v>39</v>
      </c>
      <c r="V365" s="43">
        <f t="shared" si="29"/>
        <v>0.53424657534246578</v>
      </c>
    </row>
    <row r="366" spans="1:22" ht="13.5" thickBot="1" x14ac:dyDescent="0.25">
      <c r="A366" s="50"/>
      <c r="B366" s="2" t="s">
        <v>76</v>
      </c>
      <c r="C366" s="4">
        <v>20</v>
      </c>
      <c r="D366" s="38">
        <v>2</v>
      </c>
      <c r="E366" s="4">
        <v>20</v>
      </c>
      <c r="F366" s="43">
        <f t="shared" si="25"/>
        <v>1</v>
      </c>
      <c r="G366" s="4">
        <v>49</v>
      </c>
      <c r="H366" s="38">
        <v>2.7142857142849999</v>
      </c>
      <c r="I366" s="4">
        <v>46</v>
      </c>
      <c r="J366" s="43">
        <f t="shared" si="26"/>
        <v>0.93877551020408168</v>
      </c>
      <c r="K366" s="4">
        <v>75</v>
      </c>
      <c r="L366" s="38">
        <v>2.68</v>
      </c>
      <c r="M366" s="4">
        <v>65</v>
      </c>
      <c r="N366" s="43">
        <f t="shared" si="27"/>
        <v>0.8666666666666667</v>
      </c>
      <c r="O366" s="4">
        <v>70</v>
      </c>
      <c r="P366" s="38">
        <v>2.5571428571419998</v>
      </c>
      <c r="Q366" s="4">
        <v>63</v>
      </c>
      <c r="R366" s="43">
        <f t="shared" si="28"/>
        <v>0.9</v>
      </c>
      <c r="S366" s="4">
        <v>83</v>
      </c>
      <c r="T366" s="38">
        <v>2.7108433734930002</v>
      </c>
      <c r="U366" s="4">
        <v>74</v>
      </c>
      <c r="V366" s="43">
        <f t="shared" si="29"/>
        <v>0.89156626506024095</v>
      </c>
    </row>
    <row r="367" spans="1:22" ht="13.5" thickBot="1" x14ac:dyDescent="0.25">
      <c r="A367" s="50"/>
      <c r="B367" s="2" t="s">
        <v>12</v>
      </c>
      <c r="C367" s="4">
        <v>51</v>
      </c>
      <c r="D367" s="38">
        <v>3.490196078431</v>
      </c>
      <c r="E367" s="4">
        <v>28</v>
      </c>
      <c r="F367" s="43">
        <f t="shared" si="25"/>
        <v>0.5490196078431373</v>
      </c>
      <c r="G367" s="4">
        <v>39</v>
      </c>
      <c r="H367" s="38">
        <v>3.6923076923070002</v>
      </c>
      <c r="I367" s="4">
        <v>21</v>
      </c>
      <c r="J367" s="43">
        <f t="shared" si="26"/>
        <v>0.53846153846153844</v>
      </c>
      <c r="K367" s="4">
        <v>32</v>
      </c>
      <c r="L367" s="38">
        <v>3.8125</v>
      </c>
      <c r="M367" s="4">
        <v>17</v>
      </c>
      <c r="N367" s="43">
        <f t="shared" si="27"/>
        <v>0.53125</v>
      </c>
      <c r="O367" s="4">
        <v>35</v>
      </c>
      <c r="P367" s="38">
        <v>3.4571428571420002</v>
      </c>
      <c r="Q367" s="4">
        <v>20</v>
      </c>
      <c r="R367" s="43">
        <f t="shared" si="28"/>
        <v>0.5714285714285714</v>
      </c>
      <c r="S367" s="4">
        <v>34</v>
      </c>
      <c r="T367" s="38">
        <v>3.3529411764699999</v>
      </c>
      <c r="U367" s="4">
        <v>24</v>
      </c>
      <c r="V367" s="43">
        <f t="shared" si="29"/>
        <v>0.70588235294117652</v>
      </c>
    </row>
    <row r="368" spans="1:22" ht="13.5" thickBot="1" x14ac:dyDescent="0.25">
      <c r="A368" s="50"/>
      <c r="B368" s="2" t="s">
        <v>164</v>
      </c>
      <c r="C368" s="4">
        <v>97</v>
      </c>
      <c r="D368" s="38">
        <v>2.8659793814430001</v>
      </c>
      <c r="E368" s="4">
        <v>97</v>
      </c>
      <c r="F368" s="43">
        <f t="shared" si="25"/>
        <v>1</v>
      </c>
      <c r="G368" s="4">
        <v>170</v>
      </c>
      <c r="H368" s="38">
        <v>3.1176470588230001</v>
      </c>
      <c r="I368" s="4">
        <v>121</v>
      </c>
      <c r="J368" s="43">
        <f t="shared" si="26"/>
        <v>0.71176470588235297</v>
      </c>
      <c r="K368" s="4">
        <v>184</v>
      </c>
      <c r="L368" s="38">
        <v>3.3423913043470002</v>
      </c>
      <c r="M368" s="4">
        <v>118</v>
      </c>
      <c r="N368" s="43">
        <f t="shared" si="27"/>
        <v>0.64130434782608692</v>
      </c>
      <c r="O368" s="4">
        <v>175</v>
      </c>
      <c r="P368" s="38">
        <v>3.4171428571420002</v>
      </c>
      <c r="Q368" s="4">
        <v>102</v>
      </c>
      <c r="R368" s="43">
        <f t="shared" si="28"/>
        <v>0.58285714285714285</v>
      </c>
      <c r="S368" s="4">
        <v>185</v>
      </c>
      <c r="T368" s="38">
        <v>3.4702702702699999</v>
      </c>
      <c r="U368" s="4">
        <v>112</v>
      </c>
      <c r="V368" s="43">
        <f t="shared" si="29"/>
        <v>0.60540540540540544</v>
      </c>
    </row>
    <row r="369" spans="1:22" ht="13.5" thickBot="1" x14ac:dyDescent="0.25">
      <c r="A369" s="51"/>
      <c r="B369" s="2" t="s">
        <v>42</v>
      </c>
      <c r="C369" s="3"/>
      <c r="D369" s="39"/>
      <c r="E369" s="3"/>
      <c r="F369" s="43"/>
      <c r="G369" s="3"/>
      <c r="H369" s="39"/>
      <c r="I369" s="3"/>
      <c r="J369" s="43"/>
      <c r="K369" s="3"/>
      <c r="L369" s="39"/>
      <c r="M369" s="3"/>
      <c r="N369" s="43"/>
      <c r="O369" s="3"/>
      <c r="P369" s="39"/>
      <c r="Q369" s="3"/>
      <c r="R369" s="43"/>
      <c r="S369" s="4">
        <v>44</v>
      </c>
      <c r="T369" s="38">
        <v>2.9772727272720001</v>
      </c>
      <c r="U369" s="4">
        <v>44</v>
      </c>
      <c r="V369" s="43">
        <f t="shared" si="29"/>
        <v>1</v>
      </c>
    </row>
    <row r="370" spans="1:22" ht="13.5" thickBot="1" x14ac:dyDescent="0.25">
      <c r="A370" s="52" t="s">
        <v>165</v>
      </c>
      <c r="B370" s="2" t="s">
        <v>9</v>
      </c>
      <c r="C370" s="4">
        <v>24</v>
      </c>
      <c r="D370" s="38">
        <v>3.75</v>
      </c>
      <c r="E370" s="4">
        <v>12</v>
      </c>
      <c r="F370" s="43">
        <f t="shared" si="25"/>
        <v>0.5</v>
      </c>
      <c r="G370" s="4">
        <v>38</v>
      </c>
      <c r="H370" s="38">
        <v>3.8157894736840001</v>
      </c>
      <c r="I370" s="4">
        <v>15</v>
      </c>
      <c r="J370" s="43">
        <f t="shared" si="26"/>
        <v>0.39473684210526316</v>
      </c>
      <c r="K370" s="4">
        <v>35</v>
      </c>
      <c r="L370" s="38">
        <v>3.628571428571</v>
      </c>
      <c r="M370" s="4">
        <v>18</v>
      </c>
      <c r="N370" s="43">
        <f t="shared" si="27"/>
        <v>0.51428571428571423</v>
      </c>
      <c r="O370" s="4">
        <v>41</v>
      </c>
      <c r="P370" s="38">
        <v>3.731707317073</v>
      </c>
      <c r="Q370" s="4">
        <v>22</v>
      </c>
      <c r="R370" s="43">
        <f t="shared" si="28"/>
        <v>0.53658536585365857</v>
      </c>
      <c r="S370" s="4">
        <v>40</v>
      </c>
      <c r="T370" s="38">
        <v>3.9750000000000001</v>
      </c>
      <c r="U370" s="4">
        <v>14</v>
      </c>
      <c r="V370" s="43">
        <f t="shared" si="29"/>
        <v>0.35</v>
      </c>
    </row>
    <row r="371" spans="1:22" ht="13.5" thickBot="1" x14ac:dyDescent="0.25">
      <c r="A371" s="50"/>
      <c r="B371" s="2" t="s">
        <v>15</v>
      </c>
      <c r="C371" s="4">
        <v>22</v>
      </c>
      <c r="D371" s="38">
        <v>3.5909090909089998</v>
      </c>
      <c r="E371" s="4">
        <v>15</v>
      </c>
      <c r="F371" s="43">
        <f t="shared" si="25"/>
        <v>0.68181818181818177</v>
      </c>
      <c r="G371" s="4">
        <v>26</v>
      </c>
      <c r="H371" s="38">
        <v>3.4615384615379998</v>
      </c>
      <c r="I371" s="4">
        <v>13</v>
      </c>
      <c r="J371" s="43">
        <f t="shared" si="26"/>
        <v>0.5</v>
      </c>
      <c r="K371" s="4">
        <v>24</v>
      </c>
      <c r="L371" s="38">
        <v>3.583333333333</v>
      </c>
      <c r="M371" s="4">
        <v>13</v>
      </c>
      <c r="N371" s="43">
        <f t="shared" si="27"/>
        <v>0.54166666666666663</v>
      </c>
      <c r="O371" s="4">
        <v>41</v>
      </c>
      <c r="P371" s="38">
        <v>3.634146341463</v>
      </c>
      <c r="Q371" s="4">
        <v>24</v>
      </c>
      <c r="R371" s="43">
        <f t="shared" si="28"/>
        <v>0.58536585365853655</v>
      </c>
      <c r="S371" s="4">
        <v>27</v>
      </c>
      <c r="T371" s="38">
        <v>3.629629629629</v>
      </c>
      <c r="U371" s="4">
        <v>15</v>
      </c>
      <c r="V371" s="43">
        <f t="shared" si="29"/>
        <v>0.55555555555555558</v>
      </c>
    </row>
    <row r="372" spans="1:22" ht="13.5" thickBot="1" x14ac:dyDescent="0.25">
      <c r="A372" s="50"/>
      <c r="B372" s="2" t="s">
        <v>29</v>
      </c>
      <c r="C372" s="4">
        <v>24</v>
      </c>
      <c r="D372" s="38">
        <v>3.625</v>
      </c>
      <c r="E372" s="4">
        <v>15</v>
      </c>
      <c r="F372" s="43">
        <f t="shared" si="25"/>
        <v>0.625</v>
      </c>
      <c r="G372" s="4">
        <v>13</v>
      </c>
      <c r="H372" s="38">
        <v>3.76923076923</v>
      </c>
      <c r="I372" s="4">
        <v>6</v>
      </c>
      <c r="J372" s="43">
        <f t="shared" si="26"/>
        <v>0.46153846153846156</v>
      </c>
      <c r="K372" s="4">
        <v>11</v>
      </c>
      <c r="L372" s="38">
        <v>3.363636363636</v>
      </c>
      <c r="M372" s="4">
        <v>8</v>
      </c>
      <c r="N372" s="43">
        <f t="shared" si="27"/>
        <v>0.72727272727272729</v>
      </c>
      <c r="O372" s="4">
        <v>27</v>
      </c>
      <c r="P372" s="38">
        <v>3.5555555555549998</v>
      </c>
      <c r="Q372" s="4">
        <v>13</v>
      </c>
      <c r="R372" s="43">
        <f t="shared" si="28"/>
        <v>0.48148148148148145</v>
      </c>
      <c r="S372" s="4">
        <v>23</v>
      </c>
      <c r="T372" s="38">
        <v>3.5652173913039999</v>
      </c>
      <c r="U372" s="4">
        <v>15</v>
      </c>
      <c r="V372" s="43">
        <f t="shared" si="29"/>
        <v>0.65217391304347827</v>
      </c>
    </row>
    <row r="373" spans="1:22" ht="13.5" thickBot="1" x14ac:dyDescent="0.25">
      <c r="A373" s="50"/>
      <c r="B373" s="2" t="s">
        <v>16</v>
      </c>
      <c r="C373" s="4">
        <v>72</v>
      </c>
      <c r="D373" s="38">
        <v>3.3888888888880002</v>
      </c>
      <c r="E373" s="4">
        <v>47</v>
      </c>
      <c r="F373" s="43">
        <f t="shared" si="25"/>
        <v>0.65277777777777779</v>
      </c>
      <c r="G373" s="4">
        <v>83</v>
      </c>
      <c r="H373" s="38">
        <v>3.4698795180720001</v>
      </c>
      <c r="I373" s="4">
        <v>56</v>
      </c>
      <c r="J373" s="43">
        <f t="shared" si="26"/>
        <v>0.67469879518072284</v>
      </c>
      <c r="K373" s="4">
        <v>70</v>
      </c>
      <c r="L373" s="38">
        <v>3.4285714285709998</v>
      </c>
      <c r="M373" s="4">
        <v>45</v>
      </c>
      <c r="N373" s="43">
        <f t="shared" si="27"/>
        <v>0.6428571428571429</v>
      </c>
      <c r="O373" s="4">
        <v>81</v>
      </c>
      <c r="P373" s="38">
        <v>3.567901234567</v>
      </c>
      <c r="Q373" s="4">
        <v>47</v>
      </c>
      <c r="R373" s="43">
        <f t="shared" si="28"/>
        <v>0.58024691358024694</v>
      </c>
      <c r="S373" s="4">
        <v>77</v>
      </c>
      <c r="T373" s="38">
        <v>3.5194805194800001</v>
      </c>
      <c r="U373" s="4">
        <v>48</v>
      </c>
      <c r="V373" s="43">
        <f t="shared" si="29"/>
        <v>0.62337662337662336</v>
      </c>
    </row>
    <row r="374" spans="1:22" ht="13.5" thickBot="1" x14ac:dyDescent="0.25">
      <c r="A374" s="50"/>
      <c r="B374" s="2" t="s">
        <v>166</v>
      </c>
      <c r="C374" s="44" t="s">
        <v>232</v>
      </c>
      <c r="D374" s="45"/>
      <c r="E374" s="44"/>
      <c r="F374" s="47"/>
      <c r="G374" s="4">
        <v>8</v>
      </c>
      <c r="H374" s="38">
        <v>3.375</v>
      </c>
      <c r="I374" s="4">
        <v>5</v>
      </c>
      <c r="J374" s="43">
        <f t="shared" si="26"/>
        <v>0.625</v>
      </c>
      <c r="K374" s="44" t="s">
        <v>232</v>
      </c>
      <c r="L374" s="45"/>
      <c r="M374" s="44"/>
      <c r="N374" s="47"/>
      <c r="O374" s="3"/>
      <c r="P374" s="39"/>
      <c r="Q374" s="3"/>
      <c r="R374" s="43"/>
      <c r="S374" s="44" t="s">
        <v>232</v>
      </c>
      <c r="T374" s="45"/>
      <c r="U374" s="44"/>
      <c r="V374" s="47"/>
    </row>
    <row r="375" spans="1:22" ht="13.5" thickBot="1" x14ac:dyDescent="0.25">
      <c r="A375" s="50"/>
      <c r="B375" s="2" t="s">
        <v>33</v>
      </c>
      <c r="C375" s="4">
        <v>197</v>
      </c>
      <c r="D375" s="38">
        <v>3.5583756345170001</v>
      </c>
      <c r="E375" s="4">
        <v>102</v>
      </c>
      <c r="F375" s="43">
        <f t="shared" si="25"/>
        <v>0.51776649746192893</v>
      </c>
      <c r="G375" s="4">
        <v>186</v>
      </c>
      <c r="H375" s="38">
        <v>3.5806451612900001</v>
      </c>
      <c r="I375" s="4">
        <v>93</v>
      </c>
      <c r="J375" s="43">
        <f t="shared" si="26"/>
        <v>0.5</v>
      </c>
      <c r="K375" s="4">
        <v>193</v>
      </c>
      <c r="L375" s="38">
        <v>3.6735751295329999</v>
      </c>
      <c r="M375" s="4">
        <v>90</v>
      </c>
      <c r="N375" s="43">
        <f t="shared" si="27"/>
        <v>0.46632124352331605</v>
      </c>
      <c r="O375" s="4">
        <v>149</v>
      </c>
      <c r="P375" s="38">
        <v>3.6845637583889999</v>
      </c>
      <c r="Q375" s="4">
        <v>71</v>
      </c>
      <c r="R375" s="43">
        <f t="shared" si="28"/>
        <v>0.47651006711409394</v>
      </c>
      <c r="S375" s="4">
        <v>137</v>
      </c>
      <c r="T375" s="38">
        <v>3.7299270072990001</v>
      </c>
      <c r="U375" s="4">
        <v>68</v>
      </c>
      <c r="V375" s="43">
        <f t="shared" si="29"/>
        <v>0.49635036496350365</v>
      </c>
    </row>
    <row r="376" spans="1:22" ht="13.5" thickBot="1" x14ac:dyDescent="0.25">
      <c r="A376" s="50"/>
      <c r="B376" s="2" t="s">
        <v>28</v>
      </c>
      <c r="C376" s="4">
        <v>146</v>
      </c>
      <c r="D376" s="38">
        <v>3.513698630136</v>
      </c>
      <c r="E376" s="4">
        <v>79</v>
      </c>
      <c r="F376" s="43">
        <f t="shared" si="25"/>
        <v>0.54109589041095896</v>
      </c>
      <c r="G376" s="4">
        <v>158</v>
      </c>
      <c r="H376" s="38">
        <v>3.3607594936699998</v>
      </c>
      <c r="I376" s="4">
        <v>104</v>
      </c>
      <c r="J376" s="43">
        <f t="shared" si="26"/>
        <v>0.65822784810126578</v>
      </c>
      <c r="K376" s="4">
        <v>134</v>
      </c>
      <c r="L376" s="38">
        <v>3.4179104477609998</v>
      </c>
      <c r="M376" s="4">
        <v>84</v>
      </c>
      <c r="N376" s="43">
        <f t="shared" si="27"/>
        <v>0.62686567164179108</v>
      </c>
      <c r="O376" s="4">
        <v>85</v>
      </c>
      <c r="P376" s="38">
        <v>3.5411764705879998</v>
      </c>
      <c r="Q376" s="4">
        <v>47</v>
      </c>
      <c r="R376" s="43">
        <f t="shared" si="28"/>
        <v>0.55294117647058827</v>
      </c>
      <c r="S376" s="4">
        <v>71</v>
      </c>
      <c r="T376" s="38">
        <v>3.5352112676049998</v>
      </c>
      <c r="U376" s="4">
        <v>45</v>
      </c>
      <c r="V376" s="43">
        <f t="shared" si="29"/>
        <v>0.63380281690140849</v>
      </c>
    </row>
    <row r="377" spans="1:22" ht="13.5" thickBot="1" x14ac:dyDescent="0.25">
      <c r="A377" s="50"/>
      <c r="B377" s="2" t="s">
        <v>36</v>
      </c>
      <c r="C377" s="4">
        <v>27</v>
      </c>
      <c r="D377" s="38">
        <v>3.481481481481</v>
      </c>
      <c r="E377" s="4">
        <v>15</v>
      </c>
      <c r="F377" s="43">
        <f t="shared" si="25"/>
        <v>0.55555555555555558</v>
      </c>
      <c r="G377" s="4">
        <v>22</v>
      </c>
      <c r="H377" s="38">
        <v>3.3181818181809999</v>
      </c>
      <c r="I377" s="4">
        <v>16</v>
      </c>
      <c r="J377" s="43">
        <f t="shared" si="26"/>
        <v>0.72727272727272729</v>
      </c>
      <c r="K377" s="4">
        <v>22</v>
      </c>
      <c r="L377" s="38">
        <v>3.3181818181809999</v>
      </c>
      <c r="M377" s="4">
        <v>15</v>
      </c>
      <c r="N377" s="43">
        <f t="shared" si="27"/>
        <v>0.68181818181818177</v>
      </c>
      <c r="O377" s="4">
        <v>18</v>
      </c>
      <c r="P377" s="38">
        <v>3.5</v>
      </c>
      <c r="Q377" s="4">
        <v>13</v>
      </c>
      <c r="R377" s="43">
        <f t="shared" si="28"/>
        <v>0.72222222222222221</v>
      </c>
      <c r="S377" s="4">
        <v>7</v>
      </c>
      <c r="T377" s="38">
        <v>3.4285714285709998</v>
      </c>
      <c r="U377" s="4">
        <v>5</v>
      </c>
      <c r="V377" s="43">
        <f t="shared" si="29"/>
        <v>0.7142857142857143</v>
      </c>
    </row>
    <row r="378" spans="1:22" ht="13.5" thickBot="1" x14ac:dyDescent="0.25">
      <c r="A378" s="50"/>
      <c r="B378" s="2" t="s">
        <v>21</v>
      </c>
      <c r="C378" s="4">
        <v>101</v>
      </c>
      <c r="D378" s="38">
        <v>3.4653465346529999</v>
      </c>
      <c r="E378" s="4">
        <v>55</v>
      </c>
      <c r="F378" s="43">
        <f t="shared" si="25"/>
        <v>0.54455445544554459</v>
      </c>
      <c r="G378" s="4">
        <v>93</v>
      </c>
      <c r="H378" s="38">
        <v>3.462365591397</v>
      </c>
      <c r="I378" s="4">
        <v>55</v>
      </c>
      <c r="J378" s="43">
        <f t="shared" si="26"/>
        <v>0.59139784946236562</v>
      </c>
      <c r="K378" s="4">
        <v>95</v>
      </c>
      <c r="L378" s="38">
        <v>3.3473684210519998</v>
      </c>
      <c r="M378" s="4">
        <v>64</v>
      </c>
      <c r="N378" s="43">
        <f t="shared" si="27"/>
        <v>0.67368421052631577</v>
      </c>
      <c r="O378" s="4">
        <v>53</v>
      </c>
      <c r="P378" s="38">
        <v>3.7169811320749999</v>
      </c>
      <c r="Q378" s="4">
        <v>27</v>
      </c>
      <c r="R378" s="43">
        <f t="shared" si="28"/>
        <v>0.50943396226415094</v>
      </c>
      <c r="S378" s="4">
        <v>52</v>
      </c>
      <c r="T378" s="38">
        <v>3.5</v>
      </c>
      <c r="U378" s="4">
        <v>31</v>
      </c>
      <c r="V378" s="43">
        <f t="shared" si="29"/>
        <v>0.59615384615384615</v>
      </c>
    </row>
    <row r="379" spans="1:22" ht="13.5" thickBot="1" x14ac:dyDescent="0.25">
      <c r="A379" s="50"/>
      <c r="B379" s="2" t="s">
        <v>26</v>
      </c>
      <c r="C379" s="4">
        <v>178</v>
      </c>
      <c r="D379" s="38">
        <v>3.4831460674149999</v>
      </c>
      <c r="E379" s="4">
        <v>105</v>
      </c>
      <c r="F379" s="43">
        <f t="shared" si="25"/>
        <v>0.5898876404494382</v>
      </c>
      <c r="G379" s="4">
        <v>161</v>
      </c>
      <c r="H379" s="38">
        <v>3.5652173913039999</v>
      </c>
      <c r="I379" s="4">
        <v>92</v>
      </c>
      <c r="J379" s="43">
        <f t="shared" si="26"/>
        <v>0.5714285714285714</v>
      </c>
      <c r="K379" s="4">
        <v>167</v>
      </c>
      <c r="L379" s="38">
        <v>3.6107784431129999</v>
      </c>
      <c r="M379" s="4">
        <v>85</v>
      </c>
      <c r="N379" s="43">
        <f t="shared" si="27"/>
        <v>0.50898203592814373</v>
      </c>
      <c r="O379" s="4">
        <v>139</v>
      </c>
      <c r="P379" s="38">
        <v>3.633093525179</v>
      </c>
      <c r="Q379" s="4">
        <v>65</v>
      </c>
      <c r="R379" s="43">
        <f t="shared" si="28"/>
        <v>0.46762589928057552</v>
      </c>
      <c r="S379" s="4">
        <v>160</v>
      </c>
      <c r="T379" s="38">
        <v>3.5625</v>
      </c>
      <c r="U379" s="4">
        <v>90</v>
      </c>
      <c r="V379" s="43">
        <f t="shared" si="29"/>
        <v>0.5625</v>
      </c>
    </row>
    <row r="380" spans="1:22" ht="13.5" thickBot="1" x14ac:dyDescent="0.25">
      <c r="A380" s="50"/>
      <c r="B380" s="2" t="s">
        <v>84</v>
      </c>
      <c r="C380" s="4">
        <v>25</v>
      </c>
      <c r="D380" s="38">
        <v>3.48</v>
      </c>
      <c r="E380" s="4">
        <v>13</v>
      </c>
      <c r="F380" s="43">
        <f t="shared" si="25"/>
        <v>0.52</v>
      </c>
      <c r="G380" s="4">
        <v>30</v>
      </c>
      <c r="H380" s="38">
        <v>3.4333333333330001</v>
      </c>
      <c r="I380" s="4">
        <v>20</v>
      </c>
      <c r="J380" s="43">
        <f t="shared" si="26"/>
        <v>0.66666666666666663</v>
      </c>
      <c r="K380" s="4">
        <v>23</v>
      </c>
      <c r="L380" s="38">
        <v>3.5217391304340002</v>
      </c>
      <c r="M380" s="4">
        <v>15</v>
      </c>
      <c r="N380" s="43">
        <f t="shared" si="27"/>
        <v>0.65217391304347827</v>
      </c>
      <c r="O380" s="4">
        <v>11</v>
      </c>
      <c r="P380" s="38">
        <v>3.6363636363629999</v>
      </c>
      <c r="Q380" s="4">
        <v>5</v>
      </c>
      <c r="R380" s="43">
        <f t="shared" si="28"/>
        <v>0.45454545454545453</v>
      </c>
      <c r="S380" s="4">
        <v>22</v>
      </c>
      <c r="T380" s="38">
        <v>3.863636363636</v>
      </c>
      <c r="U380" s="4">
        <v>9</v>
      </c>
      <c r="V380" s="43">
        <f t="shared" si="29"/>
        <v>0.40909090909090912</v>
      </c>
    </row>
    <row r="381" spans="1:22" ht="13.5" thickBot="1" x14ac:dyDescent="0.25">
      <c r="A381" s="50"/>
      <c r="B381" s="2" t="s">
        <v>30</v>
      </c>
      <c r="C381" s="4">
        <v>122</v>
      </c>
      <c r="D381" s="38">
        <v>3.442622950819</v>
      </c>
      <c r="E381" s="4">
        <v>72</v>
      </c>
      <c r="F381" s="43">
        <f t="shared" si="25"/>
        <v>0.5901639344262295</v>
      </c>
      <c r="G381" s="4">
        <v>168</v>
      </c>
      <c r="H381" s="38">
        <v>3.5</v>
      </c>
      <c r="I381" s="4">
        <v>109</v>
      </c>
      <c r="J381" s="43">
        <f t="shared" si="26"/>
        <v>0.64880952380952384</v>
      </c>
      <c r="K381" s="4">
        <v>105</v>
      </c>
      <c r="L381" s="38">
        <v>3.5523809523800001</v>
      </c>
      <c r="M381" s="4">
        <v>58</v>
      </c>
      <c r="N381" s="43">
        <f t="shared" si="27"/>
        <v>0.55238095238095242</v>
      </c>
      <c r="O381" s="4">
        <v>130</v>
      </c>
      <c r="P381" s="38">
        <v>3.7</v>
      </c>
      <c r="Q381" s="4">
        <v>74</v>
      </c>
      <c r="R381" s="43">
        <f t="shared" si="28"/>
        <v>0.56923076923076921</v>
      </c>
      <c r="S381" s="4">
        <v>62</v>
      </c>
      <c r="T381" s="38">
        <v>4.6612903225800002</v>
      </c>
      <c r="U381" s="4">
        <v>4</v>
      </c>
      <c r="V381" s="43">
        <f t="shared" si="29"/>
        <v>6.4516129032258063E-2</v>
      </c>
    </row>
    <row r="382" spans="1:22" ht="13.5" thickBot="1" x14ac:dyDescent="0.25">
      <c r="A382" s="50"/>
      <c r="B382" s="2" t="s">
        <v>12</v>
      </c>
      <c r="C382" s="4">
        <v>17</v>
      </c>
      <c r="D382" s="38">
        <v>3.2352941176469998</v>
      </c>
      <c r="E382" s="4">
        <v>14</v>
      </c>
      <c r="F382" s="43">
        <f t="shared" si="25"/>
        <v>0.82352941176470584</v>
      </c>
      <c r="G382" s="4">
        <v>16</v>
      </c>
      <c r="H382" s="38">
        <v>3.75</v>
      </c>
      <c r="I382" s="4">
        <v>8</v>
      </c>
      <c r="J382" s="43">
        <f t="shared" si="26"/>
        <v>0.5</v>
      </c>
      <c r="K382" s="4">
        <v>21</v>
      </c>
      <c r="L382" s="38">
        <v>3.4285714285709998</v>
      </c>
      <c r="M382" s="4">
        <v>13</v>
      </c>
      <c r="N382" s="43">
        <f t="shared" si="27"/>
        <v>0.61904761904761907</v>
      </c>
      <c r="O382" s="4">
        <v>22</v>
      </c>
      <c r="P382" s="38">
        <v>3.7272727272720001</v>
      </c>
      <c r="Q382" s="4">
        <v>10</v>
      </c>
      <c r="R382" s="43">
        <f t="shared" si="28"/>
        <v>0.45454545454545453</v>
      </c>
      <c r="S382" s="4">
        <v>22</v>
      </c>
      <c r="T382" s="38">
        <v>3.363636363636</v>
      </c>
      <c r="U382" s="4">
        <v>15</v>
      </c>
      <c r="V382" s="43">
        <f t="shared" si="29"/>
        <v>0.68181818181818177</v>
      </c>
    </row>
    <row r="383" spans="1:22" ht="13.5" thickBot="1" x14ac:dyDescent="0.25">
      <c r="A383" s="51"/>
      <c r="B383" s="2" t="s">
        <v>8</v>
      </c>
      <c r="C383" s="4">
        <v>174</v>
      </c>
      <c r="D383" s="38">
        <v>3.2873563218389998</v>
      </c>
      <c r="E383" s="4">
        <v>128</v>
      </c>
      <c r="F383" s="43">
        <f t="shared" si="25"/>
        <v>0.73563218390804597</v>
      </c>
      <c r="G383" s="4">
        <v>172</v>
      </c>
      <c r="H383" s="38">
        <v>3.517441860465</v>
      </c>
      <c r="I383" s="4">
        <v>115</v>
      </c>
      <c r="J383" s="43">
        <f t="shared" si="26"/>
        <v>0.66860465116279066</v>
      </c>
      <c r="K383" s="4">
        <v>178</v>
      </c>
      <c r="L383" s="38">
        <v>3.3202247191010001</v>
      </c>
      <c r="M383" s="4">
        <v>130</v>
      </c>
      <c r="N383" s="43">
        <f t="shared" si="27"/>
        <v>0.7303370786516854</v>
      </c>
      <c r="O383" s="4">
        <v>197</v>
      </c>
      <c r="P383" s="38">
        <v>3.5431472081209998</v>
      </c>
      <c r="Q383" s="4">
        <v>140</v>
      </c>
      <c r="R383" s="43">
        <f t="shared" si="28"/>
        <v>0.71065989847715738</v>
      </c>
      <c r="S383" s="4">
        <v>181</v>
      </c>
      <c r="T383" s="38">
        <v>3.585635359116</v>
      </c>
      <c r="U383" s="4">
        <v>123</v>
      </c>
      <c r="V383" s="43">
        <f t="shared" si="29"/>
        <v>0.6795580110497238</v>
      </c>
    </row>
    <row r="384" spans="1:22" ht="13.5" thickBot="1" x14ac:dyDescent="0.25">
      <c r="A384" s="52" t="s">
        <v>167</v>
      </c>
      <c r="B384" s="2" t="s">
        <v>92</v>
      </c>
      <c r="C384" s="4">
        <v>65</v>
      </c>
      <c r="D384" s="38">
        <v>3.5076923076919999</v>
      </c>
      <c r="E384" s="4">
        <v>35</v>
      </c>
      <c r="F384" s="43">
        <f t="shared" si="25"/>
        <v>0.53846153846153844</v>
      </c>
      <c r="G384" s="4">
        <v>63</v>
      </c>
      <c r="H384" s="38">
        <v>3.746031746031</v>
      </c>
      <c r="I384" s="4">
        <v>31</v>
      </c>
      <c r="J384" s="43">
        <f t="shared" si="26"/>
        <v>0.49206349206349204</v>
      </c>
      <c r="K384" s="4">
        <v>72</v>
      </c>
      <c r="L384" s="38">
        <v>3.5555555555549998</v>
      </c>
      <c r="M384" s="4">
        <v>42</v>
      </c>
      <c r="N384" s="43">
        <f t="shared" si="27"/>
        <v>0.58333333333333337</v>
      </c>
      <c r="O384" s="4">
        <v>74</v>
      </c>
      <c r="P384" s="38">
        <v>3.418918918918</v>
      </c>
      <c r="Q384" s="4">
        <v>48</v>
      </c>
      <c r="R384" s="43">
        <f t="shared" si="28"/>
        <v>0.64864864864864868</v>
      </c>
      <c r="S384" s="4">
        <v>75</v>
      </c>
      <c r="T384" s="38">
        <v>3.44</v>
      </c>
      <c r="U384" s="4">
        <v>47</v>
      </c>
      <c r="V384" s="43">
        <f t="shared" si="29"/>
        <v>0.62666666666666671</v>
      </c>
    </row>
    <row r="385" spans="1:22" ht="13.5" thickBot="1" x14ac:dyDescent="0.25">
      <c r="A385" s="50"/>
      <c r="B385" s="2" t="s">
        <v>93</v>
      </c>
      <c r="C385" s="4">
        <v>112</v>
      </c>
      <c r="D385" s="38">
        <v>2.2321428571420001</v>
      </c>
      <c r="E385" s="4">
        <v>105</v>
      </c>
      <c r="F385" s="43">
        <f t="shared" si="25"/>
        <v>0.9375</v>
      </c>
      <c r="G385" s="4">
        <v>142</v>
      </c>
      <c r="H385" s="38">
        <v>3.0915492957740001</v>
      </c>
      <c r="I385" s="4">
        <v>136</v>
      </c>
      <c r="J385" s="43">
        <f t="shared" si="26"/>
        <v>0.95774647887323938</v>
      </c>
      <c r="K385" s="4">
        <v>139</v>
      </c>
      <c r="L385" s="38">
        <v>3.4100719424460002</v>
      </c>
      <c r="M385" s="4">
        <v>87</v>
      </c>
      <c r="N385" s="43">
        <f t="shared" si="27"/>
        <v>0.62589928057553956</v>
      </c>
      <c r="O385" s="4">
        <v>160</v>
      </c>
      <c r="P385" s="38">
        <v>3.6625000000000001</v>
      </c>
      <c r="Q385" s="4">
        <v>82</v>
      </c>
      <c r="R385" s="43">
        <f t="shared" si="28"/>
        <v>0.51249999999999996</v>
      </c>
      <c r="S385" s="4">
        <v>147</v>
      </c>
      <c r="T385" s="38">
        <v>3.7074829931969999</v>
      </c>
      <c r="U385" s="4">
        <v>81</v>
      </c>
      <c r="V385" s="43">
        <f t="shared" si="29"/>
        <v>0.55102040816326525</v>
      </c>
    </row>
    <row r="386" spans="1:22" ht="13.5" thickBot="1" x14ac:dyDescent="0.25">
      <c r="A386" s="50"/>
      <c r="B386" s="2" t="s">
        <v>127</v>
      </c>
      <c r="C386" s="4">
        <v>129</v>
      </c>
      <c r="D386" s="38">
        <v>1.0465116279060001</v>
      </c>
      <c r="E386" s="4">
        <v>127</v>
      </c>
      <c r="F386" s="43">
        <f t="shared" si="25"/>
        <v>0.98449612403100772</v>
      </c>
      <c r="G386" s="4">
        <v>143</v>
      </c>
      <c r="H386" s="38">
        <v>2.013986013986</v>
      </c>
      <c r="I386" s="4">
        <v>142</v>
      </c>
      <c r="J386" s="43">
        <f t="shared" si="26"/>
        <v>0.99300699300699302</v>
      </c>
      <c r="K386" s="4">
        <v>96</v>
      </c>
      <c r="L386" s="38">
        <v>3.03125</v>
      </c>
      <c r="M386" s="4">
        <v>93</v>
      </c>
      <c r="N386" s="43">
        <f t="shared" si="27"/>
        <v>0.96875</v>
      </c>
      <c r="O386" s="4">
        <v>129</v>
      </c>
      <c r="P386" s="38">
        <v>3.5503875968990002</v>
      </c>
      <c r="Q386" s="4">
        <v>62</v>
      </c>
      <c r="R386" s="43">
        <f t="shared" si="28"/>
        <v>0.48062015503875971</v>
      </c>
      <c r="S386" s="4">
        <v>105</v>
      </c>
      <c r="T386" s="38">
        <v>3.8571428571420001</v>
      </c>
      <c r="U386" s="4">
        <v>42</v>
      </c>
      <c r="V386" s="43">
        <f t="shared" si="29"/>
        <v>0.4</v>
      </c>
    </row>
    <row r="387" spans="1:22" ht="13.5" thickBot="1" x14ac:dyDescent="0.25">
      <c r="A387" s="50"/>
      <c r="B387" s="2" t="s">
        <v>95</v>
      </c>
      <c r="C387" s="4">
        <v>78</v>
      </c>
      <c r="D387" s="38">
        <v>3.4487179487169999</v>
      </c>
      <c r="E387" s="4">
        <v>58</v>
      </c>
      <c r="F387" s="43">
        <f t="shared" si="25"/>
        <v>0.74358974358974361</v>
      </c>
      <c r="G387" s="4">
        <v>50</v>
      </c>
      <c r="H387" s="38">
        <v>3.48</v>
      </c>
      <c r="I387" s="4">
        <v>34</v>
      </c>
      <c r="J387" s="43">
        <f t="shared" si="26"/>
        <v>0.68</v>
      </c>
      <c r="K387" s="4">
        <v>69</v>
      </c>
      <c r="L387" s="38">
        <v>3.7101449275360001</v>
      </c>
      <c r="M387" s="4">
        <v>32</v>
      </c>
      <c r="N387" s="43">
        <f t="shared" si="27"/>
        <v>0.46376811594202899</v>
      </c>
      <c r="O387" s="4">
        <v>79</v>
      </c>
      <c r="P387" s="38">
        <v>3.8860759493670001</v>
      </c>
      <c r="Q387" s="4">
        <v>38</v>
      </c>
      <c r="R387" s="43">
        <f t="shared" si="28"/>
        <v>0.48101265822784811</v>
      </c>
      <c r="S387" s="4">
        <v>76</v>
      </c>
      <c r="T387" s="38">
        <v>3.9736842105260002</v>
      </c>
      <c r="U387" s="4">
        <v>32</v>
      </c>
      <c r="V387" s="43">
        <f t="shared" si="29"/>
        <v>0.42105263157894735</v>
      </c>
    </row>
    <row r="388" spans="1:22" ht="13.5" thickBot="1" x14ac:dyDescent="0.25">
      <c r="A388" s="50"/>
      <c r="B388" s="2" t="s">
        <v>168</v>
      </c>
      <c r="C388" s="4">
        <v>23</v>
      </c>
      <c r="D388" s="38">
        <v>4.1304347826079999</v>
      </c>
      <c r="E388" s="4">
        <v>8</v>
      </c>
      <c r="F388" s="43">
        <f t="shared" si="25"/>
        <v>0.34782608695652173</v>
      </c>
      <c r="G388" s="4">
        <v>32</v>
      </c>
      <c r="H388" s="38">
        <v>3.8125</v>
      </c>
      <c r="I388" s="4">
        <v>14</v>
      </c>
      <c r="J388" s="43">
        <f t="shared" si="26"/>
        <v>0.4375</v>
      </c>
      <c r="K388" s="4">
        <v>19</v>
      </c>
      <c r="L388" s="38">
        <v>4.5263157894730002</v>
      </c>
      <c r="M388" s="4">
        <v>5</v>
      </c>
      <c r="N388" s="43">
        <f t="shared" si="27"/>
        <v>0.26315789473684209</v>
      </c>
      <c r="O388" s="4">
        <v>33</v>
      </c>
      <c r="P388" s="38">
        <v>3.8181818181809999</v>
      </c>
      <c r="Q388" s="4">
        <v>17</v>
      </c>
      <c r="R388" s="43">
        <f t="shared" si="28"/>
        <v>0.51515151515151514</v>
      </c>
      <c r="S388" s="4">
        <v>29</v>
      </c>
      <c r="T388" s="38">
        <v>3.5862068965509999</v>
      </c>
      <c r="U388" s="4">
        <v>15</v>
      </c>
      <c r="V388" s="43">
        <f t="shared" si="29"/>
        <v>0.51724137931034486</v>
      </c>
    </row>
    <row r="389" spans="1:22" ht="13.5" thickBot="1" x14ac:dyDescent="0.25">
      <c r="A389" s="50"/>
      <c r="B389" s="2" t="s">
        <v>169</v>
      </c>
      <c r="C389" s="4">
        <v>48</v>
      </c>
      <c r="D389" s="38">
        <v>3.6666666666659999</v>
      </c>
      <c r="E389" s="4">
        <v>27</v>
      </c>
      <c r="F389" s="43">
        <f t="shared" si="25"/>
        <v>0.5625</v>
      </c>
      <c r="G389" s="4">
        <v>57</v>
      </c>
      <c r="H389" s="38">
        <v>3.9649122807010002</v>
      </c>
      <c r="I389" s="4">
        <v>23</v>
      </c>
      <c r="J389" s="43">
        <f t="shared" si="26"/>
        <v>0.40350877192982454</v>
      </c>
      <c r="K389" s="4">
        <v>50</v>
      </c>
      <c r="L389" s="38">
        <v>3.7</v>
      </c>
      <c r="M389" s="4">
        <v>26</v>
      </c>
      <c r="N389" s="43">
        <f t="shared" si="27"/>
        <v>0.52</v>
      </c>
      <c r="O389" s="4">
        <v>66</v>
      </c>
      <c r="P389" s="38">
        <v>3.681818181818</v>
      </c>
      <c r="Q389" s="4">
        <v>29</v>
      </c>
      <c r="R389" s="43">
        <f t="shared" si="28"/>
        <v>0.43939393939393939</v>
      </c>
      <c r="S389" s="4">
        <v>65</v>
      </c>
      <c r="T389" s="38">
        <v>4.1846153846150003</v>
      </c>
      <c r="U389" s="4">
        <v>23</v>
      </c>
      <c r="V389" s="43">
        <f t="shared" si="29"/>
        <v>0.35384615384615387</v>
      </c>
    </row>
    <row r="390" spans="1:22" ht="13.5" thickBot="1" x14ac:dyDescent="0.25">
      <c r="A390" s="50"/>
      <c r="B390" s="2" t="s">
        <v>15</v>
      </c>
      <c r="C390" s="4">
        <v>8</v>
      </c>
      <c r="D390" s="38">
        <v>3.125</v>
      </c>
      <c r="E390" s="4">
        <v>7</v>
      </c>
      <c r="F390" s="43">
        <f t="shared" si="25"/>
        <v>0.875</v>
      </c>
      <c r="G390" s="4">
        <v>23</v>
      </c>
      <c r="H390" s="38">
        <v>3.6521739130430002</v>
      </c>
      <c r="I390" s="4">
        <v>10</v>
      </c>
      <c r="J390" s="43">
        <f t="shared" si="26"/>
        <v>0.43478260869565216</v>
      </c>
      <c r="K390" s="4">
        <v>15</v>
      </c>
      <c r="L390" s="38">
        <v>3.5333333333330001</v>
      </c>
      <c r="M390" s="4">
        <v>9</v>
      </c>
      <c r="N390" s="43">
        <f t="shared" si="27"/>
        <v>0.6</v>
      </c>
      <c r="O390" s="4">
        <v>22</v>
      </c>
      <c r="P390" s="38">
        <v>3.5454545454540001</v>
      </c>
      <c r="Q390" s="4">
        <v>13</v>
      </c>
      <c r="R390" s="43">
        <f t="shared" si="28"/>
        <v>0.59090909090909094</v>
      </c>
      <c r="S390" s="4">
        <v>20</v>
      </c>
      <c r="T390" s="38">
        <v>3.85</v>
      </c>
      <c r="U390" s="4">
        <v>13</v>
      </c>
      <c r="V390" s="43">
        <f t="shared" si="29"/>
        <v>0.65</v>
      </c>
    </row>
    <row r="391" spans="1:22" ht="13.5" thickBot="1" x14ac:dyDescent="0.25">
      <c r="A391" s="50"/>
      <c r="B391" s="2" t="s">
        <v>135</v>
      </c>
      <c r="C391" s="4">
        <v>21</v>
      </c>
      <c r="D391" s="38">
        <v>3.7619047619039998</v>
      </c>
      <c r="E391" s="4">
        <v>8</v>
      </c>
      <c r="F391" s="43">
        <f t="shared" si="25"/>
        <v>0.38095238095238093</v>
      </c>
      <c r="G391" s="4">
        <v>20</v>
      </c>
      <c r="H391" s="38">
        <v>4.0999999999999996</v>
      </c>
      <c r="I391" s="4">
        <v>9</v>
      </c>
      <c r="J391" s="43">
        <f t="shared" si="26"/>
        <v>0.45</v>
      </c>
      <c r="K391" s="4">
        <v>23</v>
      </c>
      <c r="L391" s="38">
        <v>4.2173913043470002</v>
      </c>
      <c r="M391" s="4">
        <v>10</v>
      </c>
      <c r="N391" s="43">
        <f t="shared" si="27"/>
        <v>0.43478260869565216</v>
      </c>
      <c r="O391" s="4">
        <v>28</v>
      </c>
      <c r="P391" s="38">
        <v>3.535714285714</v>
      </c>
      <c r="Q391" s="4">
        <v>17</v>
      </c>
      <c r="R391" s="43">
        <f t="shared" si="28"/>
        <v>0.6071428571428571</v>
      </c>
      <c r="S391" s="4">
        <v>13</v>
      </c>
      <c r="T391" s="38">
        <v>4.3076923076920002</v>
      </c>
      <c r="U391" s="4">
        <v>6</v>
      </c>
      <c r="V391" s="43">
        <f t="shared" si="29"/>
        <v>0.46153846153846156</v>
      </c>
    </row>
    <row r="392" spans="1:22" ht="13.5" thickBot="1" x14ac:dyDescent="0.25">
      <c r="A392" s="50"/>
      <c r="B392" s="2" t="s">
        <v>170</v>
      </c>
      <c r="C392" s="4">
        <v>140</v>
      </c>
      <c r="D392" s="38">
        <v>3.85</v>
      </c>
      <c r="E392" s="4">
        <v>64</v>
      </c>
      <c r="F392" s="43">
        <f t="shared" si="25"/>
        <v>0.45714285714285713</v>
      </c>
      <c r="G392" s="4">
        <v>190</v>
      </c>
      <c r="H392" s="38">
        <v>3.7578947368420001</v>
      </c>
      <c r="I392" s="4">
        <v>98</v>
      </c>
      <c r="J392" s="43">
        <f t="shared" si="26"/>
        <v>0.51578947368421058</v>
      </c>
      <c r="K392" s="4">
        <v>119</v>
      </c>
      <c r="L392" s="38">
        <v>3.5210084033609998</v>
      </c>
      <c r="M392" s="4">
        <v>74</v>
      </c>
      <c r="N392" s="43">
        <f t="shared" si="27"/>
        <v>0.62184873949579833</v>
      </c>
      <c r="O392" s="4">
        <v>163</v>
      </c>
      <c r="P392" s="38">
        <v>3.8588957055209998</v>
      </c>
      <c r="Q392" s="4">
        <v>74</v>
      </c>
      <c r="R392" s="43">
        <f t="shared" si="28"/>
        <v>0.45398773006134968</v>
      </c>
      <c r="S392" s="4">
        <v>143</v>
      </c>
      <c r="T392" s="38">
        <v>3.566433566433</v>
      </c>
      <c r="U392" s="4">
        <v>82</v>
      </c>
      <c r="V392" s="43">
        <f t="shared" si="29"/>
        <v>0.57342657342657344</v>
      </c>
    </row>
    <row r="393" spans="1:22" ht="13.5" thickBot="1" x14ac:dyDescent="0.25">
      <c r="A393" s="50"/>
      <c r="B393" s="2" t="s">
        <v>129</v>
      </c>
      <c r="C393" s="4">
        <v>60</v>
      </c>
      <c r="D393" s="38">
        <v>4.2666666666659996</v>
      </c>
      <c r="E393" s="4">
        <v>21</v>
      </c>
      <c r="F393" s="43">
        <f t="shared" si="25"/>
        <v>0.35</v>
      </c>
      <c r="G393" s="4">
        <v>71</v>
      </c>
      <c r="H393" s="38">
        <v>4.0140845070419999</v>
      </c>
      <c r="I393" s="4">
        <v>36</v>
      </c>
      <c r="J393" s="43">
        <f t="shared" si="26"/>
        <v>0.50704225352112675</v>
      </c>
      <c r="K393" s="4">
        <v>69</v>
      </c>
      <c r="L393" s="38">
        <v>3.9565217391299998</v>
      </c>
      <c r="M393" s="4">
        <v>23</v>
      </c>
      <c r="N393" s="43">
        <f t="shared" si="27"/>
        <v>0.33333333333333331</v>
      </c>
      <c r="O393" s="4">
        <v>84</v>
      </c>
      <c r="P393" s="38">
        <v>4</v>
      </c>
      <c r="Q393" s="4">
        <v>39</v>
      </c>
      <c r="R393" s="43">
        <f t="shared" si="28"/>
        <v>0.4642857142857143</v>
      </c>
      <c r="S393" s="4">
        <v>90</v>
      </c>
      <c r="T393" s="38">
        <v>4.4000000000000004</v>
      </c>
      <c r="U393" s="4">
        <v>24</v>
      </c>
      <c r="V393" s="43">
        <f t="shared" si="29"/>
        <v>0.26666666666666666</v>
      </c>
    </row>
    <row r="394" spans="1:22" ht="13.5" thickBot="1" x14ac:dyDescent="0.25">
      <c r="A394" s="50"/>
      <c r="B394" s="2" t="s">
        <v>113</v>
      </c>
      <c r="C394" s="4">
        <v>24</v>
      </c>
      <c r="D394" s="38">
        <v>3.208333333333</v>
      </c>
      <c r="E394" s="4">
        <v>15</v>
      </c>
      <c r="F394" s="43">
        <f t="shared" si="25"/>
        <v>0.625</v>
      </c>
      <c r="G394" s="4">
        <v>14</v>
      </c>
      <c r="H394" s="38">
        <v>3.0714285714280001</v>
      </c>
      <c r="I394" s="4">
        <v>11</v>
      </c>
      <c r="J394" s="43">
        <f t="shared" si="26"/>
        <v>0.7857142857142857</v>
      </c>
      <c r="K394" s="4">
        <v>26</v>
      </c>
      <c r="L394" s="38">
        <v>3.26923076923</v>
      </c>
      <c r="M394" s="4">
        <v>19</v>
      </c>
      <c r="N394" s="43">
        <f t="shared" si="27"/>
        <v>0.73076923076923073</v>
      </c>
      <c r="O394" s="4">
        <v>31</v>
      </c>
      <c r="P394" s="38">
        <v>2.9354838709669999</v>
      </c>
      <c r="Q394" s="4">
        <v>23</v>
      </c>
      <c r="R394" s="43">
        <f t="shared" si="28"/>
        <v>0.74193548387096775</v>
      </c>
      <c r="S394" s="4">
        <v>28</v>
      </c>
      <c r="T394" s="38">
        <v>3.3571428571420001</v>
      </c>
      <c r="U394" s="4">
        <v>17</v>
      </c>
      <c r="V394" s="43">
        <f t="shared" si="29"/>
        <v>0.6071428571428571</v>
      </c>
    </row>
    <row r="395" spans="1:22" ht="13.5" thickBot="1" x14ac:dyDescent="0.25">
      <c r="A395" s="50"/>
      <c r="B395" s="2" t="s">
        <v>130</v>
      </c>
      <c r="C395" s="4">
        <v>73</v>
      </c>
      <c r="D395" s="38">
        <v>3.7397260273969999</v>
      </c>
      <c r="E395" s="4">
        <v>40</v>
      </c>
      <c r="F395" s="43">
        <f t="shared" si="25"/>
        <v>0.54794520547945202</v>
      </c>
      <c r="G395" s="4">
        <v>52</v>
      </c>
      <c r="H395" s="38">
        <v>3.9230769230760001</v>
      </c>
      <c r="I395" s="4">
        <v>23</v>
      </c>
      <c r="J395" s="43">
        <f t="shared" si="26"/>
        <v>0.44230769230769229</v>
      </c>
      <c r="K395" s="4">
        <v>64</v>
      </c>
      <c r="L395" s="38">
        <v>3.828125</v>
      </c>
      <c r="M395" s="4">
        <v>26</v>
      </c>
      <c r="N395" s="43">
        <f t="shared" si="27"/>
        <v>0.40625</v>
      </c>
      <c r="O395" s="4">
        <v>48</v>
      </c>
      <c r="P395" s="38">
        <v>4.083333333333</v>
      </c>
      <c r="Q395" s="4">
        <v>14</v>
      </c>
      <c r="R395" s="43">
        <f t="shared" si="28"/>
        <v>0.29166666666666669</v>
      </c>
      <c r="S395" s="4">
        <v>52</v>
      </c>
      <c r="T395" s="38">
        <v>3.5961538461529998</v>
      </c>
      <c r="U395" s="4">
        <v>31</v>
      </c>
      <c r="V395" s="43">
        <f t="shared" si="29"/>
        <v>0.59615384615384615</v>
      </c>
    </row>
    <row r="396" spans="1:22" ht="13.5" thickBot="1" x14ac:dyDescent="0.25">
      <c r="A396" s="50"/>
      <c r="B396" s="2" t="s">
        <v>108</v>
      </c>
      <c r="C396" s="4">
        <v>46</v>
      </c>
      <c r="D396" s="38">
        <v>3.739130434782</v>
      </c>
      <c r="E396" s="4">
        <v>23</v>
      </c>
      <c r="F396" s="43">
        <f t="shared" si="25"/>
        <v>0.5</v>
      </c>
      <c r="G396" s="4">
        <v>49</v>
      </c>
      <c r="H396" s="38">
        <v>4.2244897959180001</v>
      </c>
      <c r="I396" s="4">
        <v>16</v>
      </c>
      <c r="J396" s="43">
        <f t="shared" si="26"/>
        <v>0.32653061224489793</v>
      </c>
      <c r="K396" s="4">
        <v>23</v>
      </c>
      <c r="L396" s="38">
        <v>3.869565217391</v>
      </c>
      <c r="M396" s="4">
        <v>9</v>
      </c>
      <c r="N396" s="43">
        <f t="shared" si="27"/>
        <v>0.39130434782608697</v>
      </c>
      <c r="O396" s="4">
        <v>53</v>
      </c>
      <c r="P396" s="38">
        <v>4.3207547169809999</v>
      </c>
      <c r="Q396" s="4">
        <v>20</v>
      </c>
      <c r="R396" s="43">
        <f t="shared" si="28"/>
        <v>0.37735849056603776</v>
      </c>
      <c r="S396" s="4">
        <v>44</v>
      </c>
      <c r="T396" s="38">
        <v>4.4545454545450003</v>
      </c>
      <c r="U396" s="4">
        <v>15</v>
      </c>
      <c r="V396" s="43">
        <f t="shared" si="29"/>
        <v>0.34090909090909088</v>
      </c>
    </row>
    <row r="397" spans="1:22" ht="13.5" thickBot="1" x14ac:dyDescent="0.25">
      <c r="A397" s="50"/>
      <c r="B397" s="2" t="s">
        <v>171</v>
      </c>
      <c r="C397" s="4">
        <v>20</v>
      </c>
      <c r="D397" s="38">
        <v>2</v>
      </c>
      <c r="E397" s="4">
        <v>20</v>
      </c>
      <c r="F397" s="43">
        <f t="shared" si="25"/>
        <v>1</v>
      </c>
      <c r="G397" s="4">
        <v>20</v>
      </c>
      <c r="H397" s="38">
        <v>3</v>
      </c>
      <c r="I397" s="4">
        <v>20</v>
      </c>
      <c r="J397" s="43">
        <f t="shared" si="26"/>
        <v>1</v>
      </c>
      <c r="K397" s="4">
        <v>34</v>
      </c>
      <c r="L397" s="38">
        <v>3.2352941176469998</v>
      </c>
      <c r="M397" s="4">
        <v>26</v>
      </c>
      <c r="N397" s="43">
        <f t="shared" si="27"/>
        <v>0.76470588235294112</v>
      </c>
      <c r="O397" s="4">
        <v>32</v>
      </c>
      <c r="P397" s="38">
        <v>3.4375</v>
      </c>
      <c r="Q397" s="4">
        <v>21</v>
      </c>
      <c r="R397" s="43">
        <f t="shared" si="28"/>
        <v>0.65625</v>
      </c>
      <c r="S397" s="4">
        <v>18</v>
      </c>
      <c r="T397" s="38">
        <v>3.4444444444440001</v>
      </c>
      <c r="U397" s="4">
        <v>11</v>
      </c>
      <c r="V397" s="43">
        <f t="shared" si="29"/>
        <v>0.61111111111111116</v>
      </c>
    </row>
    <row r="398" spans="1:22" ht="13.5" thickBot="1" x14ac:dyDescent="0.25">
      <c r="A398" s="50"/>
      <c r="B398" s="2" t="s">
        <v>172</v>
      </c>
      <c r="C398" s="4">
        <v>69</v>
      </c>
      <c r="D398" s="38">
        <v>3.1449275362310001</v>
      </c>
      <c r="E398" s="4">
        <v>52</v>
      </c>
      <c r="F398" s="43">
        <f t="shared" si="25"/>
        <v>0.75362318840579712</v>
      </c>
      <c r="G398" s="4">
        <v>73</v>
      </c>
      <c r="H398" s="38">
        <v>3.260273972602</v>
      </c>
      <c r="I398" s="4">
        <v>55</v>
      </c>
      <c r="J398" s="43">
        <f t="shared" si="26"/>
        <v>0.75342465753424659</v>
      </c>
      <c r="K398" s="4">
        <v>54</v>
      </c>
      <c r="L398" s="38">
        <v>3.2962962962960001</v>
      </c>
      <c r="M398" s="4">
        <v>39</v>
      </c>
      <c r="N398" s="43">
        <f t="shared" si="27"/>
        <v>0.72222222222222221</v>
      </c>
      <c r="O398" s="4">
        <v>66</v>
      </c>
      <c r="P398" s="38">
        <v>3.3030303030299999</v>
      </c>
      <c r="Q398" s="4">
        <v>45</v>
      </c>
      <c r="R398" s="43">
        <f t="shared" si="28"/>
        <v>0.68181818181818177</v>
      </c>
      <c r="S398" s="4">
        <v>74</v>
      </c>
      <c r="T398" s="38">
        <v>3.3243243243239999</v>
      </c>
      <c r="U398" s="4">
        <v>50</v>
      </c>
      <c r="V398" s="43">
        <f t="shared" si="29"/>
        <v>0.67567567567567566</v>
      </c>
    </row>
    <row r="399" spans="1:22" ht="13.5" thickBot="1" x14ac:dyDescent="0.25">
      <c r="A399" s="50"/>
      <c r="B399" s="2" t="s">
        <v>102</v>
      </c>
      <c r="C399" s="4">
        <v>19</v>
      </c>
      <c r="D399" s="38">
        <v>2.9473684210519999</v>
      </c>
      <c r="E399" s="4">
        <v>15</v>
      </c>
      <c r="F399" s="43">
        <f t="shared" si="25"/>
        <v>0.78947368421052633</v>
      </c>
      <c r="G399" s="4">
        <v>21</v>
      </c>
      <c r="H399" s="38">
        <v>3.285714285714</v>
      </c>
      <c r="I399" s="4">
        <v>15</v>
      </c>
      <c r="J399" s="43">
        <f t="shared" si="26"/>
        <v>0.7142857142857143</v>
      </c>
      <c r="K399" s="4">
        <v>23</v>
      </c>
      <c r="L399" s="38">
        <v>3.5217391304340002</v>
      </c>
      <c r="M399" s="4">
        <v>11</v>
      </c>
      <c r="N399" s="43">
        <f t="shared" si="27"/>
        <v>0.47826086956521741</v>
      </c>
      <c r="O399" s="4">
        <v>21</v>
      </c>
      <c r="P399" s="38">
        <v>3.4285714285709998</v>
      </c>
      <c r="Q399" s="4">
        <v>12</v>
      </c>
      <c r="R399" s="43">
        <f t="shared" si="28"/>
        <v>0.5714285714285714</v>
      </c>
      <c r="S399" s="4">
        <v>32</v>
      </c>
      <c r="T399" s="38">
        <v>3.4375</v>
      </c>
      <c r="U399" s="4">
        <v>19</v>
      </c>
      <c r="V399" s="43">
        <f t="shared" si="29"/>
        <v>0.59375</v>
      </c>
    </row>
    <row r="400" spans="1:22" ht="13.5" thickBot="1" x14ac:dyDescent="0.25">
      <c r="A400" s="50"/>
      <c r="B400" s="2" t="s">
        <v>173</v>
      </c>
      <c r="C400" s="4">
        <v>9</v>
      </c>
      <c r="D400" s="38">
        <v>3.4444444444440001</v>
      </c>
      <c r="E400" s="4">
        <v>6</v>
      </c>
      <c r="F400" s="43">
        <f t="shared" si="25"/>
        <v>0.66666666666666663</v>
      </c>
      <c r="G400" s="4">
        <v>13</v>
      </c>
      <c r="H400" s="38">
        <v>3.4615384615379998</v>
      </c>
      <c r="I400" s="4">
        <v>8</v>
      </c>
      <c r="J400" s="43">
        <f t="shared" si="26"/>
        <v>0.61538461538461542</v>
      </c>
      <c r="K400" s="44" t="s">
        <v>232</v>
      </c>
      <c r="L400" s="45"/>
      <c r="M400" s="44"/>
      <c r="N400" s="47"/>
      <c r="O400" s="4">
        <v>9</v>
      </c>
      <c r="P400" s="38">
        <v>3.8888888888880002</v>
      </c>
      <c r="Q400" s="4">
        <v>3</v>
      </c>
      <c r="R400" s="43">
        <f t="shared" si="28"/>
        <v>0.33333333333333331</v>
      </c>
      <c r="S400" s="4">
        <v>9</v>
      </c>
      <c r="T400" s="38">
        <v>3.6666666666659999</v>
      </c>
      <c r="U400" s="4">
        <v>5</v>
      </c>
      <c r="V400" s="43">
        <f t="shared" si="29"/>
        <v>0.55555555555555558</v>
      </c>
    </row>
    <row r="401" spans="1:22" ht="13.5" thickBot="1" x14ac:dyDescent="0.25">
      <c r="A401" s="50"/>
      <c r="B401" s="2" t="s">
        <v>94</v>
      </c>
      <c r="C401" s="4">
        <v>121</v>
      </c>
      <c r="D401" s="38">
        <v>3.0991735537189999</v>
      </c>
      <c r="E401" s="4">
        <v>110</v>
      </c>
      <c r="F401" s="43">
        <f t="shared" ref="F401:F464" si="30">E401/C401</f>
        <v>0.90909090909090906</v>
      </c>
      <c r="G401" s="4">
        <v>138</v>
      </c>
      <c r="H401" s="38">
        <v>3.108695652173</v>
      </c>
      <c r="I401" s="4">
        <v>130</v>
      </c>
      <c r="J401" s="43">
        <f t="shared" ref="J401:J464" si="31">I401/G401</f>
        <v>0.94202898550724634</v>
      </c>
      <c r="K401" s="4">
        <v>131</v>
      </c>
      <c r="L401" s="38">
        <v>3.1374045801519999</v>
      </c>
      <c r="M401" s="4">
        <v>114</v>
      </c>
      <c r="N401" s="43">
        <f t="shared" ref="N401:N464" si="32">M401/K401</f>
        <v>0.87022900763358779</v>
      </c>
      <c r="O401" s="4">
        <v>79</v>
      </c>
      <c r="P401" s="38">
        <v>3.1392405063290001</v>
      </c>
      <c r="Q401" s="4">
        <v>69</v>
      </c>
      <c r="R401" s="43">
        <f t="shared" ref="R401:R464" si="33">Q401/O401</f>
        <v>0.87341772151898733</v>
      </c>
      <c r="S401" s="4">
        <v>120</v>
      </c>
      <c r="T401" s="38">
        <v>3.2</v>
      </c>
      <c r="U401" s="4">
        <v>104</v>
      </c>
      <c r="V401" s="43">
        <f t="shared" ref="V401:V464" si="34">U401/S401</f>
        <v>0.8666666666666667</v>
      </c>
    </row>
    <row r="402" spans="1:22" ht="13.5" thickBot="1" x14ac:dyDescent="0.25">
      <c r="A402" s="50"/>
      <c r="B402" s="2" t="s">
        <v>88</v>
      </c>
      <c r="C402" s="4">
        <v>217</v>
      </c>
      <c r="D402" s="38">
        <v>3.9032258064510001</v>
      </c>
      <c r="E402" s="4">
        <v>99</v>
      </c>
      <c r="F402" s="43">
        <f t="shared" si="30"/>
        <v>0.45622119815668205</v>
      </c>
      <c r="G402" s="4">
        <v>236</v>
      </c>
      <c r="H402" s="38">
        <v>4.0423728813549999</v>
      </c>
      <c r="I402" s="4">
        <v>90</v>
      </c>
      <c r="J402" s="43">
        <f t="shared" si="31"/>
        <v>0.38135593220338981</v>
      </c>
      <c r="K402" s="4">
        <v>242</v>
      </c>
      <c r="L402" s="38">
        <v>3.938016528925</v>
      </c>
      <c r="M402" s="4">
        <v>108</v>
      </c>
      <c r="N402" s="43">
        <f t="shared" si="32"/>
        <v>0.4462809917355372</v>
      </c>
      <c r="O402" s="4">
        <v>204</v>
      </c>
      <c r="P402" s="38">
        <v>4.1029411764699999</v>
      </c>
      <c r="Q402" s="4">
        <v>80</v>
      </c>
      <c r="R402" s="43">
        <f t="shared" si="33"/>
        <v>0.39215686274509803</v>
      </c>
      <c r="S402" s="4">
        <v>200</v>
      </c>
      <c r="T402" s="38">
        <v>4.0949999999999998</v>
      </c>
      <c r="U402" s="4">
        <v>76</v>
      </c>
      <c r="V402" s="43">
        <f t="shared" si="34"/>
        <v>0.38</v>
      </c>
    </row>
    <row r="403" spans="1:22" ht="13.5" thickBot="1" x14ac:dyDescent="0.25">
      <c r="A403" s="50"/>
      <c r="B403" s="2" t="s">
        <v>122</v>
      </c>
      <c r="C403" s="4">
        <v>24</v>
      </c>
      <c r="D403" s="38">
        <v>4.5</v>
      </c>
      <c r="E403" s="4">
        <v>10</v>
      </c>
      <c r="F403" s="43">
        <f t="shared" si="30"/>
        <v>0.41666666666666669</v>
      </c>
      <c r="G403" s="4">
        <v>20</v>
      </c>
      <c r="H403" s="38">
        <v>4.9000000000000004</v>
      </c>
      <c r="I403" s="4">
        <v>6</v>
      </c>
      <c r="J403" s="43">
        <f t="shared" si="31"/>
        <v>0.3</v>
      </c>
      <c r="K403" s="4">
        <v>22</v>
      </c>
      <c r="L403" s="38">
        <v>3.9545454545449998</v>
      </c>
      <c r="M403" s="4">
        <v>8</v>
      </c>
      <c r="N403" s="43">
        <f t="shared" si="32"/>
        <v>0.36363636363636365</v>
      </c>
      <c r="O403" s="4">
        <v>22</v>
      </c>
      <c r="P403" s="38">
        <v>4.7727272727269998</v>
      </c>
      <c r="Q403" s="4">
        <v>8</v>
      </c>
      <c r="R403" s="43">
        <f t="shared" si="33"/>
        <v>0.36363636363636365</v>
      </c>
      <c r="S403" s="4">
        <v>31</v>
      </c>
      <c r="T403" s="38">
        <v>4.0967741935479998</v>
      </c>
      <c r="U403" s="4">
        <v>14</v>
      </c>
      <c r="V403" s="43">
        <f t="shared" si="34"/>
        <v>0.45161290322580644</v>
      </c>
    </row>
    <row r="404" spans="1:22" ht="13.5" thickBot="1" x14ac:dyDescent="0.25">
      <c r="A404" s="50"/>
      <c r="B404" s="2" t="s">
        <v>136</v>
      </c>
      <c r="C404" s="4">
        <v>11</v>
      </c>
      <c r="D404" s="38">
        <v>3.0909090909089998</v>
      </c>
      <c r="E404" s="4">
        <v>10</v>
      </c>
      <c r="F404" s="43">
        <f t="shared" si="30"/>
        <v>0.90909090909090906</v>
      </c>
      <c r="G404" s="4">
        <v>9</v>
      </c>
      <c r="H404" s="38">
        <v>3.6666666666659999</v>
      </c>
      <c r="I404" s="4">
        <v>5</v>
      </c>
      <c r="J404" s="43">
        <f t="shared" si="31"/>
        <v>0.55555555555555558</v>
      </c>
      <c r="K404" s="4">
        <v>13</v>
      </c>
      <c r="L404" s="38">
        <v>3.8461538461529998</v>
      </c>
      <c r="M404" s="4">
        <v>5</v>
      </c>
      <c r="N404" s="43">
        <f t="shared" si="32"/>
        <v>0.38461538461538464</v>
      </c>
      <c r="O404" s="4">
        <v>15</v>
      </c>
      <c r="P404" s="38">
        <v>4</v>
      </c>
      <c r="Q404" s="4">
        <v>6</v>
      </c>
      <c r="R404" s="43">
        <f t="shared" si="33"/>
        <v>0.4</v>
      </c>
      <c r="S404" s="4">
        <v>12</v>
      </c>
      <c r="T404" s="38">
        <v>3.5</v>
      </c>
      <c r="U404" s="4">
        <v>7</v>
      </c>
      <c r="V404" s="43">
        <f t="shared" si="34"/>
        <v>0.58333333333333337</v>
      </c>
    </row>
    <row r="405" spans="1:22" ht="13.5" thickBot="1" x14ac:dyDescent="0.25">
      <c r="A405" s="50"/>
      <c r="B405" s="2" t="s">
        <v>174</v>
      </c>
      <c r="C405" s="4">
        <v>30</v>
      </c>
      <c r="D405" s="38">
        <v>3.7333333333329999</v>
      </c>
      <c r="E405" s="4">
        <v>15</v>
      </c>
      <c r="F405" s="43">
        <f t="shared" si="30"/>
        <v>0.5</v>
      </c>
      <c r="G405" s="4">
        <v>26</v>
      </c>
      <c r="H405" s="38">
        <v>3.6923076923070002</v>
      </c>
      <c r="I405" s="4">
        <v>13</v>
      </c>
      <c r="J405" s="43">
        <f t="shared" si="31"/>
        <v>0.5</v>
      </c>
      <c r="K405" s="4">
        <v>32</v>
      </c>
      <c r="L405" s="38">
        <v>3.59375</v>
      </c>
      <c r="M405" s="4">
        <v>16</v>
      </c>
      <c r="N405" s="43">
        <f t="shared" si="32"/>
        <v>0.5</v>
      </c>
      <c r="O405" s="4">
        <v>33</v>
      </c>
      <c r="P405" s="38">
        <v>3.7575757575750002</v>
      </c>
      <c r="Q405" s="4">
        <v>16</v>
      </c>
      <c r="R405" s="43">
        <f t="shared" si="33"/>
        <v>0.48484848484848486</v>
      </c>
      <c r="S405" s="4">
        <v>25</v>
      </c>
      <c r="T405" s="38">
        <v>3.68</v>
      </c>
      <c r="U405" s="4">
        <v>13</v>
      </c>
      <c r="V405" s="43">
        <f t="shared" si="34"/>
        <v>0.52</v>
      </c>
    </row>
    <row r="406" spans="1:22" ht="13.5" thickBot="1" x14ac:dyDescent="0.25">
      <c r="A406" s="50"/>
      <c r="B406" s="2" t="s">
        <v>89</v>
      </c>
      <c r="C406" s="4">
        <v>126</v>
      </c>
      <c r="D406" s="38">
        <v>4.0158730158729998</v>
      </c>
      <c r="E406" s="4">
        <v>51</v>
      </c>
      <c r="F406" s="43">
        <f t="shared" si="30"/>
        <v>0.40476190476190477</v>
      </c>
      <c r="G406" s="4">
        <v>115</v>
      </c>
      <c r="H406" s="38">
        <v>4.147826086956</v>
      </c>
      <c r="I406" s="4">
        <v>44</v>
      </c>
      <c r="J406" s="43">
        <f t="shared" si="31"/>
        <v>0.38260869565217392</v>
      </c>
      <c r="K406" s="4">
        <v>101</v>
      </c>
      <c r="L406" s="38">
        <v>4.1683168316829997</v>
      </c>
      <c r="M406" s="4">
        <v>33</v>
      </c>
      <c r="N406" s="43">
        <f t="shared" si="32"/>
        <v>0.32673267326732675</v>
      </c>
      <c r="O406" s="4">
        <v>106</v>
      </c>
      <c r="P406" s="38">
        <v>4.2735849056599999</v>
      </c>
      <c r="Q406" s="4">
        <v>37</v>
      </c>
      <c r="R406" s="43">
        <f t="shared" si="33"/>
        <v>0.34905660377358488</v>
      </c>
      <c r="S406" s="4">
        <v>108</v>
      </c>
      <c r="T406" s="38">
        <v>4.1666666666659999</v>
      </c>
      <c r="U406" s="4">
        <v>43</v>
      </c>
      <c r="V406" s="43">
        <f t="shared" si="34"/>
        <v>0.39814814814814814</v>
      </c>
    </row>
    <row r="407" spans="1:22" ht="13.5" thickBot="1" x14ac:dyDescent="0.25">
      <c r="A407" s="50"/>
      <c r="B407" s="2" t="s">
        <v>91</v>
      </c>
      <c r="C407" s="4">
        <v>48</v>
      </c>
      <c r="D407" s="38">
        <v>3.625</v>
      </c>
      <c r="E407" s="4">
        <v>25</v>
      </c>
      <c r="F407" s="43">
        <f t="shared" si="30"/>
        <v>0.52083333333333337</v>
      </c>
      <c r="G407" s="4">
        <v>77</v>
      </c>
      <c r="H407" s="38">
        <v>3.363636363636</v>
      </c>
      <c r="I407" s="4">
        <v>48</v>
      </c>
      <c r="J407" s="43">
        <f t="shared" si="31"/>
        <v>0.62337662337662336</v>
      </c>
      <c r="K407" s="4">
        <v>59</v>
      </c>
      <c r="L407" s="38">
        <v>3.677966101694</v>
      </c>
      <c r="M407" s="4">
        <v>34</v>
      </c>
      <c r="N407" s="43">
        <f t="shared" si="32"/>
        <v>0.57627118644067798</v>
      </c>
      <c r="O407" s="4">
        <v>33</v>
      </c>
      <c r="P407" s="38">
        <v>3.181818181818</v>
      </c>
      <c r="Q407" s="4">
        <v>29</v>
      </c>
      <c r="R407" s="43">
        <f t="shared" si="33"/>
        <v>0.87878787878787878</v>
      </c>
      <c r="S407" s="4">
        <v>61</v>
      </c>
      <c r="T407" s="38">
        <v>3.5737704918030002</v>
      </c>
      <c r="U407" s="4">
        <v>40</v>
      </c>
      <c r="V407" s="43">
        <f t="shared" si="34"/>
        <v>0.65573770491803274</v>
      </c>
    </row>
    <row r="408" spans="1:22" ht="13.5" thickBot="1" x14ac:dyDescent="0.25">
      <c r="A408" s="50"/>
      <c r="B408" s="2" t="s">
        <v>100</v>
      </c>
      <c r="C408" s="4">
        <v>33</v>
      </c>
      <c r="D408" s="38">
        <v>3.9696969696959998</v>
      </c>
      <c r="E408" s="4">
        <v>12</v>
      </c>
      <c r="F408" s="43">
        <f t="shared" si="30"/>
        <v>0.36363636363636365</v>
      </c>
      <c r="G408" s="4">
        <v>32</v>
      </c>
      <c r="H408" s="38">
        <v>3.625</v>
      </c>
      <c r="I408" s="4">
        <v>17</v>
      </c>
      <c r="J408" s="43">
        <f t="shared" si="31"/>
        <v>0.53125</v>
      </c>
      <c r="K408" s="4">
        <v>28</v>
      </c>
      <c r="L408" s="38">
        <v>3.7142857142849999</v>
      </c>
      <c r="M408" s="4">
        <v>14</v>
      </c>
      <c r="N408" s="43">
        <f t="shared" si="32"/>
        <v>0.5</v>
      </c>
      <c r="O408" s="4">
        <v>40</v>
      </c>
      <c r="P408" s="38">
        <v>3.8</v>
      </c>
      <c r="Q408" s="4">
        <v>17</v>
      </c>
      <c r="R408" s="43">
        <f t="shared" si="33"/>
        <v>0.42499999999999999</v>
      </c>
      <c r="S408" s="4">
        <v>29</v>
      </c>
      <c r="T408" s="38">
        <v>4.2413793103439996</v>
      </c>
      <c r="U408" s="4">
        <v>8</v>
      </c>
      <c r="V408" s="43">
        <f t="shared" si="34"/>
        <v>0.27586206896551724</v>
      </c>
    </row>
    <row r="409" spans="1:22" ht="13.5" thickBot="1" x14ac:dyDescent="0.25">
      <c r="A409" s="50"/>
      <c r="B409" s="2" t="s">
        <v>98</v>
      </c>
      <c r="C409" s="4">
        <v>45</v>
      </c>
      <c r="D409" s="38">
        <v>3.8222222222219999</v>
      </c>
      <c r="E409" s="4">
        <v>22</v>
      </c>
      <c r="F409" s="43">
        <f t="shared" si="30"/>
        <v>0.48888888888888887</v>
      </c>
      <c r="G409" s="4">
        <v>49</v>
      </c>
      <c r="H409" s="38">
        <v>4.0204081632650004</v>
      </c>
      <c r="I409" s="4">
        <v>21</v>
      </c>
      <c r="J409" s="43">
        <f t="shared" si="31"/>
        <v>0.42857142857142855</v>
      </c>
      <c r="K409" s="4">
        <v>54</v>
      </c>
      <c r="L409" s="38">
        <v>3.7962962962960001</v>
      </c>
      <c r="M409" s="4">
        <v>35</v>
      </c>
      <c r="N409" s="43">
        <f t="shared" si="32"/>
        <v>0.64814814814814814</v>
      </c>
      <c r="O409" s="4">
        <v>42</v>
      </c>
      <c r="P409" s="38">
        <v>3.7619047619039998</v>
      </c>
      <c r="Q409" s="4">
        <v>24</v>
      </c>
      <c r="R409" s="43">
        <f t="shared" si="33"/>
        <v>0.5714285714285714</v>
      </c>
      <c r="S409" s="4">
        <v>72</v>
      </c>
      <c r="T409" s="38">
        <v>3.9722222222219998</v>
      </c>
      <c r="U409" s="4">
        <v>34</v>
      </c>
      <c r="V409" s="43">
        <f t="shared" si="34"/>
        <v>0.47222222222222221</v>
      </c>
    </row>
    <row r="410" spans="1:22" ht="13.5" thickBot="1" x14ac:dyDescent="0.25">
      <c r="A410" s="50"/>
      <c r="B410" s="2" t="s">
        <v>132</v>
      </c>
      <c r="C410" s="4">
        <v>41</v>
      </c>
      <c r="D410" s="38">
        <v>3.2926829268289999</v>
      </c>
      <c r="E410" s="4">
        <v>33</v>
      </c>
      <c r="F410" s="43">
        <f t="shared" si="30"/>
        <v>0.80487804878048785</v>
      </c>
      <c r="G410" s="4">
        <v>46</v>
      </c>
      <c r="H410" s="38">
        <v>3.4130434782600001</v>
      </c>
      <c r="I410" s="4">
        <v>35</v>
      </c>
      <c r="J410" s="43">
        <f t="shared" si="31"/>
        <v>0.76086956521739135</v>
      </c>
      <c r="K410" s="4">
        <v>36</v>
      </c>
      <c r="L410" s="38">
        <v>3.5</v>
      </c>
      <c r="M410" s="4">
        <v>23</v>
      </c>
      <c r="N410" s="43">
        <f t="shared" si="32"/>
        <v>0.63888888888888884</v>
      </c>
      <c r="O410" s="4">
        <v>38</v>
      </c>
      <c r="P410" s="38">
        <v>3.2894736842099999</v>
      </c>
      <c r="Q410" s="4">
        <v>29</v>
      </c>
      <c r="R410" s="43">
        <f t="shared" si="33"/>
        <v>0.76315789473684215</v>
      </c>
      <c r="S410" s="4">
        <v>63</v>
      </c>
      <c r="T410" s="38">
        <v>3.6825396825390002</v>
      </c>
      <c r="U410" s="4">
        <v>36</v>
      </c>
      <c r="V410" s="43">
        <f t="shared" si="34"/>
        <v>0.5714285714285714</v>
      </c>
    </row>
    <row r="411" spans="1:22" ht="13.5" thickBot="1" x14ac:dyDescent="0.25">
      <c r="A411" s="50"/>
      <c r="B411" s="2" t="s">
        <v>103</v>
      </c>
      <c r="C411" s="4">
        <v>19</v>
      </c>
      <c r="D411" s="38">
        <v>3.2105263157890001</v>
      </c>
      <c r="E411" s="4">
        <v>15</v>
      </c>
      <c r="F411" s="43">
        <f t="shared" si="30"/>
        <v>0.78947368421052633</v>
      </c>
      <c r="G411" s="4">
        <v>17</v>
      </c>
      <c r="H411" s="38">
        <v>3.4705882352940001</v>
      </c>
      <c r="I411" s="4">
        <v>12</v>
      </c>
      <c r="J411" s="43">
        <f t="shared" si="31"/>
        <v>0.70588235294117652</v>
      </c>
      <c r="K411" s="4">
        <v>21</v>
      </c>
      <c r="L411" s="38">
        <v>4.0952380952379999</v>
      </c>
      <c r="M411" s="4">
        <v>7</v>
      </c>
      <c r="N411" s="43">
        <f t="shared" si="32"/>
        <v>0.33333333333333331</v>
      </c>
      <c r="O411" s="4">
        <v>23</v>
      </c>
      <c r="P411" s="38">
        <v>3.6956521739129999</v>
      </c>
      <c r="Q411" s="4">
        <v>13</v>
      </c>
      <c r="R411" s="43">
        <f t="shared" si="33"/>
        <v>0.56521739130434778</v>
      </c>
      <c r="S411" s="4">
        <v>23</v>
      </c>
      <c r="T411" s="38">
        <v>3.9565217391299998</v>
      </c>
      <c r="U411" s="4">
        <v>12</v>
      </c>
      <c r="V411" s="43">
        <f t="shared" si="34"/>
        <v>0.52173913043478259</v>
      </c>
    </row>
    <row r="412" spans="1:22" ht="13.5" thickBot="1" x14ac:dyDescent="0.25">
      <c r="A412" s="50"/>
      <c r="B412" s="2" t="s">
        <v>123</v>
      </c>
      <c r="C412" s="4">
        <v>82</v>
      </c>
      <c r="D412" s="38">
        <v>3.7195121951210002</v>
      </c>
      <c r="E412" s="4">
        <v>41</v>
      </c>
      <c r="F412" s="43">
        <f t="shared" si="30"/>
        <v>0.5</v>
      </c>
      <c r="G412" s="4">
        <v>77</v>
      </c>
      <c r="H412" s="38">
        <v>3.4155844155840001</v>
      </c>
      <c r="I412" s="4">
        <v>50</v>
      </c>
      <c r="J412" s="43">
        <f t="shared" si="31"/>
        <v>0.64935064935064934</v>
      </c>
      <c r="K412" s="4">
        <v>69</v>
      </c>
      <c r="L412" s="38">
        <v>3.7101449275360001</v>
      </c>
      <c r="M412" s="4">
        <v>36</v>
      </c>
      <c r="N412" s="43">
        <f t="shared" si="32"/>
        <v>0.52173913043478259</v>
      </c>
      <c r="O412" s="4">
        <v>73</v>
      </c>
      <c r="P412" s="38">
        <v>3.7671232876710001</v>
      </c>
      <c r="Q412" s="4">
        <v>37</v>
      </c>
      <c r="R412" s="43">
        <f t="shared" si="33"/>
        <v>0.50684931506849318</v>
      </c>
      <c r="S412" s="4">
        <v>60</v>
      </c>
      <c r="T412" s="38">
        <v>3.6833333333330001</v>
      </c>
      <c r="U412" s="4">
        <v>35</v>
      </c>
      <c r="V412" s="43">
        <f t="shared" si="34"/>
        <v>0.58333333333333337</v>
      </c>
    </row>
    <row r="413" spans="1:22" ht="13.5" thickBot="1" x14ac:dyDescent="0.25">
      <c r="A413" s="51"/>
      <c r="B413" s="2" t="s">
        <v>175</v>
      </c>
      <c r="C413" s="4">
        <v>85</v>
      </c>
      <c r="D413" s="38">
        <v>3.8941176470580001</v>
      </c>
      <c r="E413" s="4">
        <v>38</v>
      </c>
      <c r="F413" s="43">
        <f t="shared" si="30"/>
        <v>0.44705882352941179</v>
      </c>
      <c r="G413" s="4">
        <v>93</v>
      </c>
      <c r="H413" s="38">
        <v>3.8924731182790002</v>
      </c>
      <c r="I413" s="4">
        <v>38</v>
      </c>
      <c r="J413" s="43">
        <f t="shared" si="31"/>
        <v>0.40860215053763443</v>
      </c>
      <c r="K413" s="4">
        <v>89</v>
      </c>
      <c r="L413" s="38">
        <v>3.9662921348309998</v>
      </c>
      <c r="M413" s="4">
        <v>39</v>
      </c>
      <c r="N413" s="43">
        <f t="shared" si="32"/>
        <v>0.43820224719101125</v>
      </c>
      <c r="O413" s="4">
        <v>78</v>
      </c>
      <c r="P413" s="38">
        <v>4.0769230769230003</v>
      </c>
      <c r="Q413" s="4">
        <v>36</v>
      </c>
      <c r="R413" s="43">
        <f t="shared" si="33"/>
        <v>0.46153846153846156</v>
      </c>
      <c r="S413" s="4">
        <v>68</v>
      </c>
      <c r="T413" s="38">
        <v>3.7647058823520001</v>
      </c>
      <c r="U413" s="4">
        <v>41</v>
      </c>
      <c r="V413" s="43">
        <f t="shared" si="34"/>
        <v>0.6029411764705882</v>
      </c>
    </row>
    <row r="414" spans="1:22" ht="13.5" thickBot="1" x14ac:dyDescent="0.25">
      <c r="A414" s="52" t="s">
        <v>176</v>
      </c>
      <c r="B414" s="2" t="s">
        <v>88</v>
      </c>
      <c r="C414" s="4">
        <v>335</v>
      </c>
      <c r="D414" s="38">
        <v>3.9223880597009999</v>
      </c>
      <c r="E414" s="4">
        <v>156</v>
      </c>
      <c r="F414" s="43">
        <f t="shared" si="30"/>
        <v>0.46567164179104475</v>
      </c>
      <c r="G414" s="4">
        <v>368</v>
      </c>
      <c r="H414" s="38">
        <v>3.8940217391299998</v>
      </c>
      <c r="I414" s="4">
        <v>174</v>
      </c>
      <c r="J414" s="43">
        <f t="shared" si="31"/>
        <v>0.47282608695652173</v>
      </c>
      <c r="K414" s="4">
        <v>231</v>
      </c>
      <c r="L414" s="38">
        <v>3.796536796536</v>
      </c>
      <c r="M414" s="4">
        <v>120</v>
      </c>
      <c r="N414" s="43">
        <f t="shared" si="32"/>
        <v>0.51948051948051943</v>
      </c>
      <c r="O414" s="4">
        <v>301</v>
      </c>
      <c r="P414" s="38">
        <v>3.85049833887</v>
      </c>
      <c r="Q414" s="4">
        <v>122</v>
      </c>
      <c r="R414" s="43">
        <f t="shared" si="33"/>
        <v>0.40531561461794019</v>
      </c>
      <c r="S414" s="4">
        <v>290</v>
      </c>
      <c r="T414" s="38">
        <v>3.9310344827580002</v>
      </c>
      <c r="U414" s="4">
        <v>138</v>
      </c>
      <c r="V414" s="43">
        <f t="shared" si="34"/>
        <v>0.47586206896551725</v>
      </c>
    </row>
    <row r="415" spans="1:22" ht="13.5" thickBot="1" x14ac:dyDescent="0.25">
      <c r="A415" s="50"/>
      <c r="B415" s="2" t="s">
        <v>89</v>
      </c>
      <c r="C415" s="4">
        <v>212</v>
      </c>
      <c r="D415" s="38">
        <v>3.735849056603</v>
      </c>
      <c r="E415" s="4">
        <v>130</v>
      </c>
      <c r="F415" s="43">
        <f t="shared" si="30"/>
        <v>0.6132075471698113</v>
      </c>
      <c r="G415" s="4">
        <v>195</v>
      </c>
      <c r="H415" s="38">
        <v>3.5282051282050002</v>
      </c>
      <c r="I415" s="4">
        <v>123</v>
      </c>
      <c r="J415" s="43">
        <f t="shared" si="31"/>
        <v>0.63076923076923075</v>
      </c>
      <c r="K415" s="4">
        <v>207</v>
      </c>
      <c r="L415" s="38">
        <v>3.6763285024150001</v>
      </c>
      <c r="M415" s="4">
        <v>116</v>
      </c>
      <c r="N415" s="43">
        <f t="shared" si="32"/>
        <v>0.56038647342995174</v>
      </c>
      <c r="O415" s="4">
        <v>172</v>
      </c>
      <c r="P415" s="38">
        <v>3.697674418604</v>
      </c>
      <c r="Q415" s="4">
        <v>96</v>
      </c>
      <c r="R415" s="43">
        <f t="shared" si="33"/>
        <v>0.55813953488372092</v>
      </c>
      <c r="S415" s="4">
        <v>145</v>
      </c>
      <c r="T415" s="38">
        <v>3.7586206896549998</v>
      </c>
      <c r="U415" s="4">
        <v>91</v>
      </c>
      <c r="V415" s="43">
        <f t="shared" si="34"/>
        <v>0.62758620689655176</v>
      </c>
    </row>
    <row r="416" spans="1:22" ht="13.5" thickBot="1" x14ac:dyDescent="0.25">
      <c r="A416" s="50"/>
      <c r="B416" s="2" t="s">
        <v>90</v>
      </c>
      <c r="C416" s="4">
        <v>59</v>
      </c>
      <c r="D416" s="38">
        <v>3.5762711864400001</v>
      </c>
      <c r="E416" s="4">
        <v>37</v>
      </c>
      <c r="F416" s="43">
        <f t="shared" si="30"/>
        <v>0.6271186440677966</v>
      </c>
      <c r="G416" s="4">
        <v>84</v>
      </c>
      <c r="H416" s="38">
        <v>3.5595238095230002</v>
      </c>
      <c r="I416" s="4">
        <v>48</v>
      </c>
      <c r="J416" s="43">
        <f t="shared" si="31"/>
        <v>0.5714285714285714</v>
      </c>
      <c r="K416" s="4">
        <v>79</v>
      </c>
      <c r="L416" s="38">
        <v>3.6835443037969999</v>
      </c>
      <c r="M416" s="4">
        <v>41</v>
      </c>
      <c r="N416" s="43">
        <f t="shared" si="32"/>
        <v>0.51898734177215189</v>
      </c>
      <c r="O416" s="4">
        <v>92</v>
      </c>
      <c r="P416" s="38">
        <v>3.5869565217389998</v>
      </c>
      <c r="Q416" s="4">
        <v>57</v>
      </c>
      <c r="R416" s="43">
        <f t="shared" si="33"/>
        <v>0.61956521739130432</v>
      </c>
      <c r="S416" s="4">
        <v>95</v>
      </c>
      <c r="T416" s="38">
        <v>3.5684210526309998</v>
      </c>
      <c r="U416" s="4">
        <v>54</v>
      </c>
      <c r="V416" s="43">
        <f t="shared" si="34"/>
        <v>0.56842105263157894</v>
      </c>
    </row>
    <row r="417" spans="1:22" ht="13.5" thickBot="1" x14ac:dyDescent="0.25">
      <c r="A417" s="50"/>
      <c r="B417" s="2" t="s">
        <v>93</v>
      </c>
      <c r="C417" s="4">
        <v>226</v>
      </c>
      <c r="D417" s="38">
        <v>3.5221238938049999</v>
      </c>
      <c r="E417" s="4">
        <v>136</v>
      </c>
      <c r="F417" s="43">
        <f t="shared" si="30"/>
        <v>0.60176991150442483</v>
      </c>
      <c r="G417" s="4">
        <v>284</v>
      </c>
      <c r="H417" s="38">
        <v>3.496478873239</v>
      </c>
      <c r="I417" s="4">
        <v>170</v>
      </c>
      <c r="J417" s="43">
        <f t="shared" si="31"/>
        <v>0.59859154929577463</v>
      </c>
      <c r="K417" s="4">
        <v>274</v>
      </c>
      <c r="L417" s="38">
        <v>3.507299270072</v>
      </c>
      <c r="M417" s="4">
        <v>164</v>
      </c>
      <c r="N417" s="43">
        <f t="shared" si="32"/>
        <v>0.59854014598540151</v>
      </c>
      <c r="O417" s="4">
        <v>269</v>
      </c>
      <c r="P417" s="38">
        <v>3.5130111524159999</v>
      </c>
      <c r="Q417" s="4">
        <v>158</v>
      </c>
      <c r="R417" s="43">
        <f t="shared" si="33"/>
        <v>0.58736059479553904</v>
      </c>
      <c r="S417" s="4">
        <v>299</v>
      </c>
      <c r="T417" s="38">
        <v>3.5317725752500002</v>
      </c>
      <c r="U417" s="4">
        <v>180</v>
      </c>
      <c r="V417" s="43">
        <f t="shared" si="34"/>
        <v>0.60200668896321075</v>
      </c>
    </row>
    <row r="418" spans="1:22" ht="13.5" thickBot="1" x14ac:dyDescent="0.25">
      <c r="A418" s="50"/>
      <c r="B418" s="2" t="s">
        <v>177</v>
      </c>
      <c r="C418" s="4">
        <v>38</v>
      </c>
      <c r="D418" s="38">
        <v>3.7105263157890001</v>
      </c>
      <c r="E418" s="4">
        <v>20</v>
      </c>
      <c r="F418" s="43">
        <f t="shared" si="30"/>
        <v>0.52631578947368418</v>
      </c>
      <c r="G418" s="4">
        <v>77</v>
      </c>
      <c r="H418" s="38">
        <v>3.6883116883109999</v>
      </c>
      <c r="I418" s="4">
        <v>42</v>
      </c>
      <c r="J418" s="43">
        <f t="shared" si="31"/>
        <v>0.54545454545454541</v>
      </c>
      <c r="K418" s="4">
        <v>94</v>
      </c>
      <c r="L418" s="38">
        <v>3.6276595744679998</v>
      </c>
      <c r="M418" s="4">
        <v>53</v>
      </c>
      <c r="N418" s="43">
        <f t="shared" si="32"/>
        <v>0.56382978723404253</v>
      </c>
      <c r="O418" s="4">
        <v>78</v>
      </c>
      <c r="P418" s="38">
        <v>3.551282051282</v>
      </c>
      <c r="Q418" s="4">
        <v>52</v>
      </c>
      <c r="R418" s="43">
        <f t="shared" si="33"/>
        <v>0.66666666666666663</v>
      </c>
      <c r="S418" s="4">
        <v>59</v>
      </c>
      <c r="T418" s="38">
        <v>3.5423728813549999</v>
      </c>
      <c r="U418" s="4">
        <v>37</v>
      </c>
      <c r="V418" s="43">
        <f t="shared" si="34"/>
        <v>0.6271186440677966</v>
      </c>
    </row>
    <row r="419" spans="1:22" ht="13.5" thickBot="1" x14ac:dyDescent="0.25">
      <c r="A419" s="50"/>
      <c r="B419" s="2" t="s">
        <v>178</v>
      </c>
      <c r="C419" s="44" t="s">
        <v>232</v>
      </c>
      <c r="D419" s="45"/>
      <c r="E419" s="44"/>
      <c r="F419" s="47"/>
      <c r="G419" s="4">
        <v>8</v>
      </c>
      <c r="H419" s="38">
        <v>3.125</v>
      </c>
      <c r="I419" s="4">
        <v>6</v>
      </c>
      <c r="J419" s="43">
        <f t="shared" si="31"/>
        <v>0.75</v>
      </c>
      <c r="K419" s="44" t="s">
        <v>232</v>
      </c>
      <c r="L419" s="45"/>
      <c r="M419" s="44"/>
      <c r="N419" s="47"/>
      <c r="O419" s="4">
        <v>5</v>
      </c>
      <c r="P419" s="38">
        <v>2.4</v>
      </c>
      <c r="Q419" s="4">
        <v>5</v>
      </c>
      <c r="R419" s="43">
        <f t="shared" si="33"/>
        <v>1</v>
      </c>
      <c r="S419" s="4">
        <v>7</v>
      </c>
      <c r="T419" s="38">
        <v>2.5714285714280001</v>
      </c>
      <c r="U419" s="4">
        <v>5</v>
      </c>
      <c r="V419" s="43">
        <f t="shared" si="34"/>
        <v>0.7142857142857143</v>
      </c>
    </row>
    <row r="420" spans="1:22" ht="13.5" thickBot="1" x14ac:dyDescent="0.25">
      <c r="A420" s="50"/>
      <c r="B420" s="2" t="s">
        <v>140</v>
      </c>
      <c r="C420" s="4">
        <v>19</v>
      </c>
      <c r="D420" s="38">
        <v>3.263157894736</v>
      </c>
      <c r="E420" s="4">
        <v>13</v>
      </c>
      <c r="F420" s="43">
        <f t="shared" si="30"/>
        <v>0.68421052631578949</v>
      </c>
      <c r="G420" s="4">
        <v>36</v>
      </c>
      <c r="H420" s="38">
        <v>3.5</v>
      </c>
      <c r="I420" s="4">
        <v>22</v>
      </c>
      <c r="J420" s="43">
        <f t="shared" si="31"/>
        <v>0.61111111111111116</v>
      </c>
      <c r="K420" s="4">
        <v>24</v>
      </c>
      <c r="L420" s="38">
        <v>2.708333333333</v>
      </c>
      <c r="M420" s="4">
        <v>18</v>
      </c>
      <c r="N420" s="43">
        <f t="shared" si="32"/>
        <v>0.75</v>
      </c>
      <c r="O420" s="4">
        <v>37</v>
      </c>
      <c r="P420" s="38">
        <v>2.6216216216210002</v>
      </c>
      <c r="Q420" s="4">
        <v>33</v>
      </c>
      <c r="R420" s="43">
        <f t="shared" si="33"/>
        <v>0.89189189189189189</v>
      </c>
      <c r="S420" s="4">
        <v>40</v>
      </c>
      <c r="T420" s="38">
        <v>2.9750000000000001</v>
      </c>
      <c r="U420" s="4">
        <v>32</v>
      </c>
      <c r="V420" s="43">
        <f t="shared" si="34"/>
        <v>0.8</v>
      </c>
    </row>
    <row r="421" spans="1:22" ht="13.5" thickBot="1" x14ac:dyDescent="0.25">
      <c r="A421" s="50"/>
      <c r="B421" s="2" t="s">
        <v>179</v>
      </c>
      <c r="C421" s="4">
        <v>30</v>
      </c>
      <c r="D421" s="38">
        <v>3.6666666666659999</v>
      </c>
      <c r="E421" s="4">
        <v>13</v>
      </c>
      <c r="F421" s="43">
        <f t="shared" si="30"/>
        <v>0.43333333333333335</v>
      </c>
      <c r="G421" s="4">
        <v>24</v>
      </c>
      <c r="H421" s="38">
        <v>3.875</v>
      </c>
      <c r="I421" s="4">
        <v>12</v>
      </c>
      <c r="J421" s="43">
        <f t="shared" si="31"/>
        <v>0.5</v>
      </c>
      <c r="K421" s="4">
        <v>18</v>
      </c>
      <c r="L421" s="38">
        <v>4.2222222222220003</v>
      </c>
      <c r="M421" s="4">
        <v>5</v>
      </c>
      <c r="N421" s="43">
        <f t="shared" si="32"/>
        <v>0.27777777777777779</v>
      </c>
      <c r="O421" s="4">
        <v>27</v>
      </c>
      <c r="P421" s="38">
        <v>3.7777777777770001</v>
      </c>
      <c r="Q421" s="4">
        <v>15</v>
      </c>
      <c r="R421" s="43">
        <f t="shared" si="33"/>
        <v>0.55555555555555558</v>
      </c>
      <c r="S421" s="4">
        <v>32</v>
      </c>
      <c r="T421" s="38">
        <v>3.53125</v>
      </c>
      <c r="U421" s="4">
        <v>16</v>
      </c>
      <c r="V421" s="43">
        <f t="shared" si="34"/>
        <v>0.5</v>
      </c>
    </row>
    <row r="422" spans="1:22" ht="13.5" thickBot="1" x14ac:dyDescent="0.25">
      <c r="A422" s="50"/>
      <c r="B422" s="2" t="s">
        <v>180</v>
      </c>
      <c r="C422" s="4">
        <v>28</v>
      </c>
      <c r="D422" s="38">
        <v>2.2142857142849999</v>
      </c>
      <c r="E422" s="4">
        <v>27</v>
      </c>
      <c r="F422" s="43">
        <f t="shared" si="30"/>
        <v>0.9642857142857143</v>
      </c>
      <c r="G422" s="4">
        <v>39</v>
      </c>
      <c r="H422" s="38">
        <v>2.4615384615379998</v>
      </c>
      <c r="I422" s="4">
        <v>37</v>
      </c>
      <c r="J422" s="43">
        <f t="shared" si="31"/>
        <v>0.94871794871794868</v>
      </c>
      <c r="K422" s="4">
        <v>41</v>
      </c>
      <c r="L422" s="38">
        <v>2.4878048780480002</v>
      </c>
      <c r="M422" s="4">
        <v>36</v>
      </c>
      <c r="N422" s="43">
        <f t="shared" si="32"/>
        <v>0.87804878048780488</v>
      </c>
      <c r="O422" s="4">
        <v>28</v>
      </c>
      <c r="P422" s="38">
        <v>2.25</v>
      </c>
      <c r="Q422" s="4">
        <v>26</v>
      </c>
      <c r="R422" s="43">
        <f t="shared" si="33"/>
        <v>0.9285714285714286</v>
      </c>
      <c r="S422" s="4">
        <v>31</v>
      </c>
      <c r="T422" s="38">
        <v>2.193548387096</v>
      </c>
      <c r="U422" s="4">
        <v>31</v>
      </c>
      <c r="V422" s="43">
        <f t="shared" si="34"/>
        <v>1</v>
      </c>
    </row>
    <row r="423" spans="1:22" ht="13.5" thickBot="1" x14ac:dyDescent="0.25">
      <c r="A423" s="50"/>
      <c r="B423" s="2" t="s">
        <v>98</v>
      </c>
      <c r="C423" s="4">
        <v>68</v>
      </c>
      <c r="D423" s="38">
        <v>3.6911764705880001</v>
      </c>
      <c r="E423" s="4">
        <v>41</v>
      </c>
      <c r="F423" s="43">
        <f t="shared" si="30"/>
        <v>0.6029411764705882</v>
      </c>
      <c r="G423" s="4">
        <v>61</v>
      </c>
      <c r="H423" s="38">
        <v>3.4754098360649999</v>
      </c>
      <c r="I423" s="4">
        <v>44</v>
      </c>
      <c r="J423" s="43">
        <f t="shared" si="31"/>
        <v>0.72131147540983609</v>
      </c>
      <c r="K423" s="4">
        <v>73</v>
      </c>
      <c r="L423" s="38">
        <v>3.4794520547940002</v>
      </c>
      <c r="M423" s="4">
        <v>46</v>
      </c>
      <c r="N423" s="43">
        <f t="shared" si="32"/>
        <v>0.63013698630136983</v>
      </c>
      <c r="O423" s="4">
        <v>66</v>
      </c>
      <c r="P423" s="38">
        <v>3.5909090909089998</v>
      </c>
      <c r="Q423" s="4">
        <v>39</v>
      </c>
      <c r="R423" s="43">
        <f t="shared" si="33"/>
        <v>0.59090909090909094</v>
      </c>
      <c r="S423" s="4">
        <v>69</v>
      </c>
      <c r="T423" s="38">
        <v>3.463768115942</v>
      </c>
      <c r="U423" s="4">
        <v>43</v>
      </c>
      <c r="V423" s="43">
        <f t="shared" si="34"/>
        <v>0.62318840579710144</v>
      </c>
    </row>
    <row r="424" spans="1:22" ht="13.5" thickBot="1" x14ac:dyDescent="0.25">
      <c r="A424" s="50"/>
      <c r="B424" s="2" t="s">
        <v>128</v>
      </c>
      <c r="C424" s="4">
        <v>19</v>
      </c>
      <c r="D424" s="38">
        <v>3.6315789473679998</v>
      </c>
      <c r="E424" s="4">
        <v>11</v>
      </c>
      <c r="F424" s="43">
        <f t="shared" si="30"/>
        <v>0.57894736842105265</v>
      </c>
      <c r="G424" s="4">
        <v>14</v>
      </c>
      <c r="H424" s="38">
        <v>3.285714285714</v>
      </c>
      <c r="I424" s="4">
        <v>10</v>
      </c>
      <c r="J424" s="43">
        <f t="shared" si="31"/>
        <v>0.7142857142857143</v>
      </c>
      <c r="K424" s="4">
        <v>20</v>
      </c>
      <c r="L424" s="38">
        <v>3.45</v>
      </c>
      <c r="M424" s="4">
        <v>14</v>
      </c>
      <c r="N424" s="43">
        <f t="shared" si="32"/>
        <v>0.7</v>
      </c>
      <c r="O424" s="4">
        <v>10</v>
      </c>
      <c r="P424" s="38">
        <v>3.7</v>
      </c>
      <c r="Q424" s="4">
        <v>5</v>
      </c>
      <c r="R424" s="43">
        <f t="shared" si="33"/>
        <v>0.5</v>
      </c>
      <c r="S424" s="4">
        <v>13</v>
      </c>
      <c r="T424" s="38">
        <v>4.1538461538459996</v>
      </c>
      <c r="U424" s="4">
        <v>3</v>
      </c>
      <c r="V424" s="43">
        <f t="shared" si="34"/>
        <v>0.23076923076923078</v>
      </c>
    </row>
    <row r="425" spans="1:22" ht="13.5" thickBot="1" x14ac:dyDescent="0.25">
      <c r="A425" s="50"/>
      <c r="B425" s="2" t="s">
        <v>100</v>
      </c>
      <c r="C425" s="4">
        <v>43</v>
      </c>
      <c r="D425" s="38">
        <v>3.9069767441860002</v>
      </c>
      <c r="E425" s="4">
        <v>23</v>
      </c>
      <c r="F425" s="43">
        <f t="shared" si="30"/>
        <v>0.53488372093023251</v>
      </c>
      <c r="G425" s="4">
        <v>39</v>
      </c>
      <c r="H425" s="38">
        <v>3.6410256410250001</v>
      </c>
      <c r="I425" s="4">
        <v>23</v>
      </c>
      <c r="J425" s="43">
        <f t="shared" si="31"/>
        <v>0.58974358974358976</v>
      </c>
      <c r="K425" s="4">
        <v>30</v>
      </c>
      <c r="L425" s="38">
        <v>3.7333333333329999</v>
      </c>
      <c r="M425" s="4">
        <v>16</v>
      </c>
      <c r="N425" s="43">
        <f t="shared" si="32"/>
        <v>0.53333333333333333</v>
      </c>
      <c r="O425" s="4">
        <v>34</v>
      </c>
      <c r="P425" s="38">
        <v>3.5588235294110002</v>
      </c>
      <c r="Q425" s="4">
        <v>20</v>
      </c>
      <c r="R425" s="43">
        <f t="shared" si="33"/>
        <v>0.58823529411764708</v>
      </c>
      <c r="S425" s="4">
        <v>45</v>
      </c>
      <c r="T425" s="38">
        <v>3.755555555555</v>
      </c>
      <c r="U425" s="4">
        <v>24</v>
      </c>
      <c r="V425" s="43">
        <f t="shared" si="34"/>
        <v>0.53333333333333333</v>
      </c>
    </row>
    <row r="426" spans="1:22" ht="13.5" thickBot="1" x14ac:dyDescent="0.25">
      <c r="A426" s="50"/>
      <c r="B426" s="2" t="s">
        <v>181</v>
      </c>
      <c r="C426" s="4">
        <v>57</v>
      </c>
      <c r="D426" s="38">
        <v>2.6842105263149998</v>
      </c>
      <c r="E426" s="4">
        <v>48</v>
      </c>
      <c r="F426" s="43">
        <f t="shared" si="30"/>
        <v>0.84210526315789469</v>
      </c>
      <c r="G426" s="4">
        <v>71</v>
      </c>
      <c r="H426" s="38">
        <v>2.7746478873229998</v>
      </c>
      <c r="I426" s="4">
        <v>54</v>
      </c>
      <c r="J426" s="43">
        <f t="shared" si="31"/>
        <v>0.76056338028169013</v>
      </c>
      <c r="K426" s="4">
        <v>64</v>
      </c>
      <c r="L426" s="38">
        <v>2.75</v>
      </c>
      <c r="M426" s="4">
        <v>52</v>
      </c>
      <c r="N426" s="43">
        <f t="shared" si="32"/>
        <v>0.8125</v>
      </c>
      <c r="O426" s="4">
        <v>81</v>
      </c>
      <c r="P426" s="38">
        <v>2.5555555555549998</v>
      </c>
      <c r="Q426" s="4">
        <v>73</v>
      </c>
      <c r="R426" s="43">
        <f t="shared" si="33"/>
        <v>0.90123456790123457</v>
      </c>
      <c r="S426" s="4">
        <v>58</v>
      </c>
      <c r="T426" s="38">
        <v>2.5517241379310001</v>
      </c>
      <c r="U426" s="4">
        <v>51</v>
      </c>
      <c r="V426" s="43">
        <f t="shared" si="34"/>
        <v>0.87931034482758619</v>
      </c>
    </row>
    <row r="427" spans="1:22" ht="13.5" thickBot="1" x14ac:dyDescent="0.25">
      <c r="A427" s="50"/>
      <c r="B427" s="2" t="s">
        <v>94</v>
      </c>
      <c r="C427" s="4">
        <v>223</v>
      </c>
      <c r="D427" s="38">
        <v>3.1345291479820001</v>
      </c>
      <c r="E427" s="4">
        <v>205</v>
      </c>
      <c r="F427" s="43">
        <f t="shared" si="30"/>
        <v>0.91928251121076232</v>
      </c>
      <c r="G427" s="4">
        <v>286</v>
      </c>
      <c r="H427" s="38">
        <v>3.1538461538460001</v>
      </c>
      <c r="I427" s="4">
        <v>249</v>
      </c>
      <c r="J427" s="43">
        <f t="shared" si="31"/>
        <v>0.87062937062937062</v>
      </c>
      <c r="K427" s="4">
        <v>311</v>
      </c>
      <c r="L427" s="38">
        <v>3.209003215434</v>
      </c>
      <c r="M427" s="4">
        <v>263</v>
      </c>
      <c r="N427" s="43">
        <f t="shared" si="32"/>
        <v>0.84565916398713825</v>
      </c>
      <c r="O427" s="4">
        <v>252</v>
      </c>
      <c r="P427" s="38">
        <v>3.2738095238090001</v>
      </c>
      <c r="Q427" s="4">
        <v>211</v>
      </c>
      <c r="R427" s="43">
        <f t="shared" si="33"/>
        <v>0.83730158730158732</v>
      </c>
      <c r="S427" s="4">
        <v>325</v>
      </c>
      <c r="T427" s="38">
        <v>3.1907692307689999</v>
      </c>
      <c r="U427" s="4">
        <v>280</v>
      </c>
      <c r="V427" s="43">
        <f t="shared" si="34"/>
        <v>0.86153846153846159</v>
      </c>
    </row>
    <row r="428" spans="1:22" ht="13.5" thickBot="1" x14ac:dyDescent="0.25">
      <c r="A428" s="50"/>
      <c r="B428" s="2" t="s">
        <v>15</v>
      </c>
      <c r="C428" s="4">
        <v>20</v>
      </c>
      <c r="D428" s="38">
        <v>4.25</v>
      </c>
      <c r="E428" s="4">
        <v>9</v>
      </c>
      <c r="F428" s="43">
        <f t="shared" si="30"/>
        <v>0.45</v>
      </c>
      <c r="G428" s="4">
        <v>27</v>
      </c>
      <c r="H428" s="38">
        <v>3.8888888888880002</v>
      </c>
      <c r="I428" s="4">
        <v>12</v>
      </c>
      <c r="J428" s="43">
        <f t="shared" si="31"/>
        <v>0.44444444444444442</v>
      </c>
      <c r="K428" s="4">
        <v>24</v>
      </c>
      <c r="L428" s="38">
        <v>3.75</v>
      </c>
      <c r="M428" s="4">
        <v>14</v>
      </c>
      <c r="N428" s="43">
        <f t="shared" si="32"/>
        <v>0.58333333333333337</v>
      </c>
      <c r="O428" s="4">
        <v>29</v>
      </c>
      <c r="P428" s="38">
        <v>3.862068965517</v>
      </c>
      <c r="Q428" s="4">
        <v>13</v>
      </c>
      <c r="R428" s="43">
        <f t="shared" si="33"/>
        <v>0.44827586206896552</v>
      </c>
      <c r="S428" s="4">
        <v>27</v>
      </c>
      <c r="T428" s="38">
        <v>3.8518518518509999</v>
      </c>
      <c r="U428" s="4">
        <v>10</v>
      </c>
      <c r="V428" s="43">
        <f t="shared" si="34"/>
        <v>0.37037037037037035</v>
      </c>
    </row>
    <row r="429" spans="1:22" ht="13.5" thickBot="1" x14ac:dyDescent="0.25">
      <c r="A429" s="50"/>
      <c r="B429" s="2" t="s">
        <v>102</v>
      </c>
      <c r="C429" s="4">
        <v>48</v>
      </c>
      <c r="D429" s="38">
        <v>3.6041666666659999</v>
      </c>
      <c r="E429" s="4">
        <v>27</v>
      </c>
      <c r="F429" s="43">
        <f t="shared" si="30"/>
        <v>0.5625</v>
      </c>
      <c r="G429" s="4">
        <v>49</v>
      </c>
      <c r="H429" s="38">
        <v>3.4081632653059999</v>
      </c>
      <c r="I429" s="4">
        <v>34</v>
      </c>
      <c r="J429" s="43">
        <f t="shared" si="31"/>
        <v>0.69387755102040816</v>
      </c>
      <c r="K429" s="4">
        <v>38</v>
      </c>
      <c r="L429" s="38">
        <v>3.8684210526310001</v>
      </c>
      <c r="M429" s="4">
        <v>17</v>
      </c>
      <c r="N429" s="43">
        <f t="shared" si="32"/>
        <v>0.44736842105263158</v>
      </c>
      <c r="O429" s="4">
        <v>50</v>
      </c>
      <c r="P429" s="38">
        <v>3.48</v>
      </c>
      <c r="Q429" s="4">
        <v>35</v>
      </c>
      <c r="R429" s="43">
        <f t="shared" si="33"/>
        <v>0.7</v>
      </c>
      <c r="S429" s="4">
        <v>40</v>
      </c>
      <c r="T429" s="38">
        <v>3.4750000000000001</v>
      </c>
      <c r="U429" s="4">
        <v>31</v>
      </c>
      <c r="V429" s="43">
        <f t="shared" si="34"/>
        <v>0.77500000000000002</v>
      </c>
    </row>
    <row r="430" spans="1:22" ht="13.5" thickBot="1" x14ac:dyDescent="0.25">
      <c r="A430" s="50"/>
      <c r="B430" s="2" t="s">
        <v>175</v>
      </c>
      <c r="C430" s="4">
        <v>174</v>
      </c>
      <c r="D430" s="38">
        <v>3.85632183908</v>
      </c>
      <c r="E430" s="4">
        <v>84</v>
      </c>
      <c r="F430" s="43">
        <f t="shared" si="30"/>
        <v>0.48275862068965519</v>
      </c>
      <c r="G430" s="4">
        <v>182</v>
      </c>
      <c r="H430" s="38">
        <v>3.8296703296699999</v>
      </c>
      <c r="I430" s="4">
        <v>91</v>
      </c>
      <c r="J430" s="43">
        <f t="shared" si="31"/>
        <v>0.5</v>
      </c>
      <c r="K430" s="4">
        <v>183</v>
      </c>
      <c r="L430" s="38">
        <v>4.043715846994</v>
      </c>
      <c r="M430" s="4">
        <v>88</v>
      </c>
      <c r="N430" s="43">
        <f t="shared" si="32"/>
        <v>0.48087431693989069</v>
      </c>
      <c r="O430" s="4">
        <v>173</v>
      </c>
      <c r="P430" s="38">
        <v>3.7398843930629999</v>
      </c>
      <c r="Q430" s="4">
        <v>97</v>
      </c>
      <c r="R430" s="43">
        <f t="shared" si="33"/>
        <v>0.56069364161849711</v>
      </c>
      <c r="S430" s="4">
        <v>139</v>
      </c>
      <c r="T430" s="38">
        <v>3.8345323741000001</v>
      </c>
      <c r="U430" s="4">
        <v>79</v>
      </c>
      <c r="V430" s="43">
        <f t="shared" si="34"/>
        <v>0.56834532374100721</v>
      </c>
    </row>
    <row r="431" spans="1:22" ht="13.5" thickBot="1" x14ac:dyDescent="0.25">
      <c r="A431" s="50"/>
      <c r="B431" s="2" t="s">
        <v>108</v>
      </c>
      <c r="C431" s="4">
        <v>113</v>
      </c>
      <c r="D431" s="38">
        <v>3.9557522123890001</v>
      </c>
      <c r="E431" s="4">
        <v>55</v>
      </c>
      <c r="F431" s="43">
        <f t="shared" si="30"/>
        <v>0.48672566371681414</v>
      </c>
      <c r="G431" s="4">
        <v>108</v>
      </c>
      <c r="H431" s="38">
        <v>3.7962962962960001</v>
      </c>
      <c r="I431" s="4">
        <v>52</v>
      </c>
      <c r="J431" s="43">
        <f t="shared" si="31"/>
        <v>0.48148148148148145</v>
      </c>
      <c r="K431" s="4">
        <v>89</v>
      </c>
      <c r="L431" s="38">
        <v>3.921348314606</v>
      </c>
      <c r="M431" s="4">
        <v>36</v>
      </c>
      <c r="N431" s="43">
        <f t="shared" si="32"/>
        <v>0.4044943820224719</v>
      </c>
      <c r="O431" s="4">
        <v>69</v>
      </c>
      <c r="P431" s="38">
        <v>4.333333333333</v>
      </c>
      <c r="Q431" s="4">
        <v>20</v>
      </c>
      <c r="R431" s="43">
        <f t="shared" si="33"/>
        <v>0.28985507246376813</v>
      </c>
      <c r="S431" s="4">
        <v>79</v>
      </c>
      <c r="T431" s="38">
        <v>4.0506329113920003</v>
      </c>
      <c r="U431" s="4">
        <v>33</v>
      </c>
      <c r="V431" s="43">
        <f t="shared" si="34"/>
        <v>0.41772151898734178</v>
      </c>
    </row>
    <row r="432" spans="1:22" ht="13.5" thickBot="1" x14ac:dyDescent="0.25">
      <c r="A432" s="50"/>
      <c r="B432" s="2" t="s">
        <v>136</v>
      </c>
      <c r="C432" s="4">
        <v>24</v>
      </c>
      <c r="D432" s="38">
        <v>3.625</v>
      </c>
      <c r="E432" s="4">
        <v>16</v>
      </c>
      <c r="F432" s="43">
        <f t="shared" si="30"/>
        <v>0.66666666666666663</v>
      </c>
      <c r="G432" s="4">
        <v>30</v>
      </c>
      <c r="H432" s="38">
        <v>4.2</v>
      </c>
      <c r="I432" s="4">
        <v>14</v>
      </c>
      <c r="J432" s="43">
        <f t="shared" si="31"/>
        <v>0.46666666666666667</v>
      </c>
      <c r="K432" s="4">
        <v>19</v>
      </c>
      <c r="L432" s="38">
        <v>3.4210526315780001</v>
      </c>
      <c r="M432" s="4">
        <v>13</v>
      </c>
      <c r="N432" s="43">
        <f t="shared" si="32"/>
        <v>0.68421052631578949</v>
      </c>
      <c r="O432" s="4">
        <v>14</v>
      </c>
      <c r="P432" s="38">
        <v>3.285714285714</v>
      </c>
      <c r="Q432" s="4">
        <v>11</v>
      </c>
      <c r="R432" s="43">
        <f t="shared" si="33"/>
        <v>0.7857142857142857</v>
      </c>
      <c r="S432" s="4">
        <v>16</v>
      </c>
      <c r="T432" s="38">
        <v>3.75</v>
      </c>
      <c r="U432" s="4">
        <v>10</v>
      </c>
      <c r="V432" s="43">
        <f t="shared" si="34"/>
        <v>0.625</v>
      </c>
    </row>
    <row r="433" spans="1:22" ht="13.5" thickBot="1" x14ac:dyDescent="0.25">
      <c r="A433" s="50"/>
      <c r="B433" s="2" t="s">
        <v>111</v>
      </c>
      <c r="C433" s="4">
        <v>60</v>
      </c>
      <c r="D433" s="38">
        <v>3.2</v>
      </c>
      <c r="E433" s="4">
        <v>49</v>
      </c>
      <c r="F433" s="43">
        <f t="shared" si="30"/>
        <v>0.81666666666666665</v>
      </c>
      <c r="G433" s="4">
        <v>57</v>
      </c>
      <c r="H433" s="38">
        <v>3.1403508771920001</v>
      </c>
      <c r="I433" s="4">
        <v>50</v>
      </c>
      <c r="J433" s="43">
        <f t="shared" si="31"/>
        <v>0.8771929824561403</v>
      </c>
      <c r="K433" s="4">
        <v>56</v>
      </c>
      <c r="L433" s="38">
        <v>3.25</v>
      </c>
      <c r="M433" s="4">
        <v>45</v>
      </c>
      <c r="N433" s="43">
        <f t="shared" si="32"/>
        <v>0.8035714285714286</v>
      </c>
      <c r="O433" s="4">
        <v>61</v>
      </c>
      <c r="P433" s="38">
        <v>3.2459016393439999</v>
      </c>
      <c r="Q433" s="4">
        <v>48</v>
      </c>
      <c r="R433" s="43">
        <f t="shared" si="33"/>
        <v>0.78688524590163933</v>
      </c>
      <c r="S433" s="4">
        <v>65</v>
      </c>
      <c r="T433" s="38">
        <v>3.2</v>
      </c>
      <c r="U433" s="4">
        <v>56</v>
      </c>
      <c r="V433" s="43">
        <f t="shared" si="34"/>
        <v>0.86153846153846159</v>
      </c>
    </row>
    <row r="434" spans="1:22" ht="13.5" thickBot="1" x14ac:dyDescent="0.25">
      <c r="A434" s="50"/>
      <c r="B434" s="2" t="s">
        <v>118</v>
      </c>
      <c r="C434" s="4">
        <v>30</v>
      </c>
      <c r="D434" s="38">
        <v>2.5666666666659999</v>
      </c>
      <c r="E434" s="4">
        <v>25</v>
      </c>
      <c r="F434" s="43">
        <f t="shared" si="30"/>
        <v>0.83333333333333337</v>
      </c>
      <c r="G434" s="4">
        <v>21</v>
      </c>
      <c r="H434" s="38">
        <v>2.95238095238</v>
      </c>
      <c r="I434" s="4">
        <v>16</v>
      </c>
      <c r="J434" s="43">
        <f t="shared" si="31"/>
        <v>0.76190476190476186</v>
      </c>
      <c r="K434" s="4">
        <v>23</v>
      </c>
      <c r="L434" s="38">
        <v>2.7826086956520002</v>
      </c>
      <c r="M434" s="4">
        <v>19</v>
      </c>
      <c r="N434" s="43">
        <f t="shared" si="32"/>
        <v>0.82608695652173914</v>
      </c>
      <c r="O434" s="4">
        <v>18</v>
      </c>
      <c r="P434" s="38">
        <v>2.5</v>
      </c>
      <c r="Q434" s="4">
        <v>16</v>
      </c>
      <c r="R434" s="43">
        <f t="shared" si="33"/>
        <v>0.88888888888888884</v>
      </c>
      <c r="S434" s="4">
        <v>23</v>
      </c>
      <c r="T434" s="38">
        <v>2.434782608695</v>
      </c>
      <c r="U434" s="4">
        <v>21</v>
      </c>
      <c r="V434" s="43">
        <f t="shared" si="34"/>
        <v>0.91304347826086951</v>
      </c>
    </row>
    <row r="435" spans="1:22" ht="13.5" thickBot="1" x14ac:dyDescent="0.25">
      <c r="A435" s="50"/>
      <c r="B435" s="2" t="s">
        <v>122</v>
      </c>
      <c r="C435" s="4">
        <v>24</v>
      </c>
      <c r="D435" s="38">
        <v>4.458333333333</v>
      </c>
      <c r="E435" s="4">
        <v>9</v>
      </c>
      <c r="F435" s="43">
        <f t="shared" si="30"/>
        <v>0.375</v>
      </c>
      <c r="G435" s="4">
        <v>25</v>
      </c>
      <c r="H435" s="38">
        <v>4.04</v>
      </c>
      <c r="I435" s="4">
        <v>10</v>
      </c>
      <c r="J435" s="43">
        <f t="shared" si="31"/>
        <v>0.4</v>
      </c>
      <c r="K435" s="4">
        <v>23</v>
      </c>
      <c r="L435" s="38">
        <v>4.2608695652169999</v>
      </c>
      <c r="M435" s="4">
        <v>7</v>
      </c>
      <c r="N435" s="43">
        <f t="shared" si="32"/>
        <v>0.30434782608695654</v>
      </c>
      <c r="O435" s="4">
        <v>17</v>
      </c>
      <c r="P435" s="38">
        <v>3.7647058823520001</v>
      </c>
      <c r="Q435" s="4">
        <v>8</v>
      </c>
      <c r="R435" s="43">
        <f t="shared" si="33"/>
        <v>0.47058823529411764</v>
      </c>
      <c r="S435" s="4">
        <v>33</v>
      </c>
      <c r="T435" s="38">
        <v>4.6363636363629999</v>
      </c>
      <c r="U435" s="4">
        <v>14</v>
      </c>
      <c r="V435" s="43">
        <f t="shared" si="34"/>
        <v>0.42424242424242425</v>
      </c>
    </row>
    <row r="436" spans="1:22" ht="13.5" thickBot="1" x14ac:dyDescent="0.25">
      <c r="A436" s="50"/>
      <c r="B436" s="2" t="s">
        <v>130</v>
      </c>
      <c r="C436" s="4">
        <v>91</v>
      </c>
      <c r="D436" s="38">
        <v>3.6813186813179999</v>
      </c>
      <c r="E436" s="4">
        <v>48</v>
      </c>
      <c r="F436" s="43">
        <f t="shared" si="30"/>
        <v>0.52747252747252749</v>
      </c>
      <c r="G436" s="4">
        <v>82</v>
      </c>
      <c r="H436" s="38">
        <v>3.6463414634140001</v>
      </c>
      <c r="I436" s="4">
        <v>48</v>
      </c>
      <c r="J436" s="43">
        <f t="shared" si="31"/>
        <v>0.58536585365853655</v>
      </c>
      <c r="K436" s="4">
        <v>74</v>
      </c>
      <c r="L436" s="38">
        <v>3.7567567567559998</v>
      </c>
      <c r="M436" s="4">
        <v>37</v>
      </c>
      <c r="N436" s="43">
        <f t="shared" si="32"/>
        <v>0.5</v>
      </c>
      <c r="O436" s="4">
        <v>60</v>
      </c>
      <c r="P436" s="38">
        <v>3.583333333333</v>
      </c>
      <c r="Q436" s="4">
        <v>35</v>
      </c>
      <c r="R436" s="43">
        <f t="shared" si="33"/>
        <v>0.58333333333333337</v>
      </c>
      <c r="S436" s="4">
        <v>88</v>
      </c>
      <c r="T436" s="38">
        <v>3.5795454545449998</v>
      </c>
      <c r="U436" s="4">
        <v>51</v>
      </c>
      <c r="V436" s="43">
        <f t="shared" si="34"/>
        <v>0.57954545454545459</v>
      </c>
    </row>
    <row r="437" spans="1:22" ht="13.5" thickBot="1" x14ac:dyDescent="0.25">
      <c r="A437" s="50"/>
      <c r="B437" s="2" t="s">
        <v>126</v>
      </c>
      <c r="C437" s="4">
        <v>19</v>
      </c>
      <c r="D437" s="38">
        <v>4.105263157894</v>
      </c>
      <c r="E437" s="4">
        <v>8</v>
      </c>
      <c r="F437" s="43">
        <f t="shared" si="30"/>
        <v>0.42105263157894735</v>
      </c>
      <c r="G437" s="4">
        <v>21</v>
      </c>
      <c r="H437" s="38">
        <v>4.3809523809520003</v>
      </c>
      <c r="I437" s="4">
        <v>9</v>
      </c>
      <c r="J437" s="43">
        <f t="shared" si="31"/>
        <v>0.42857142857142855</v>
      </c>
      <c r="K437" s="4">
        <v>22</v>
      </c>
      <c r="L437" s="38">
        <v>4.2272727272720001</v>
      </c>
      <c r="M437" s="4">
        <v>7</v>
      </c>
      <c r="N437" s="43">
        <f t="shared" si="32"/>
        <v>0.31818181818181818</v>
      </c>
      <c r="O437" s="4">
        <v>8</v>
      </c>
      <c r="P437" s="38">
        <v>5</v>
      </c>
      <c r="Q437" s="4">
        <v>3</v>
      </c>
      <c r="R437" s="43">
        <f t="shared" si="33"/>
        <v>0.375</v>
      </c>
      <c r="S437" s="4">
        <v>18</v>
      </c>
      <c r="T437" s="38">
        <v>4.9444444444439997</v>
      </c>
      <c r="U437" s="4">
        <v>4</v>
      </c>
      <c r="V437" s="43">
        <f t="shared" si="34"/>
        <v>0.22222222222222221</v>
      </c>
    </row>
    <row r="438" spans="1:22" ht="13.5" thickBot="1" x14ac:dyDescent="0.25">
      <c r="A438" s="50"/>
      <c r="B438" s="2" t="s">
        <v>182</v>
      </c>
      <c r="C438" s="44" t="s">
        <v>232</v>
      </c>
      <c r="D438" s="45"/>
      <c r="E438" s="44"/>
      <c r="F438" s="47"/>
      <c r="G438" s="4">
        <v>5</v>
      </c>
      <c r="H438" s="38">
        <v>3.4</v>
      </c>
      <c r="I438" s="4">
        <v>4</v>
      </c>
      <c r="J438" s="43">
        <f t="shared" si="31"/>
        <v>0.8</v>
      </c>
      <c r="K438" s="4">
        <v>7</v>
      </c>
      <c r="L438" s="38">
        <v>3.7142857142849999</v>
      </c>
      <c r="M438" s="4">
        <v>3</v>
      </c>
      <c r="N438" s="43">
        <f t="shared" si="32"/>
        <v>0.42857142857142855</v>
      </c>
      <c r="O438" s="4">
        <v>12</v>
      </c>
      <c r="P438" s="38">
        <v>3.583333333333</v>
      </c>
      <c r="Q438" s="4">
        <v>7</v>
      </c>
      <c r="R438" s="43">
        <f t="shared" si="33"/>
        <v>0.58333333333333337</v>
      </c>
      <c r="S438" s="4">
        <v>18</v>
      </c>
      <c r="T438" s="38">
        <v>3.7222222222219998</v>
      </c>
      <c r="U438" s="4">
        <v>10</v>
      </c>
      <c r="V438" s="43">
        <f t="shared" si="34"/>
        <v>0.55555555555555558</v>
      </c>
    </row>
    <row r="439" spans="1:22" ht="13.5" thickBot="1" x14ac:dyDescent="0.25">
      <c r="A439" s="50"/>
      <c r="B439" s="2" t="s">
        <v>183</v>
      </c>
      <c r="C439" s="4">
        <v>39</v>
      </c>
      <c r="D439" s="38">
        <v>4.2820512820510004</v>
      </c>
      <c r="E439" s="4">
        <v>17</v>
      </c>
      <c r="F439" s="43">
        <f t="shared" si="30"/>
        <v>0.4358974358974359</v>
      </c>
      <c r="G439" s="4">
        <v>43</v>
      </c>
      <c r="H439" s="38">
        <v>4.0465116279059998</v>
      </c>
      <c r="I439" s="4">
        <v>19</v>
      </c>
      <c r="J439" s="43">
        <f t="shared" si="31"/>
        <v>0.44186046511627908</v>
      </c>
      <c r="K439" s="4">
        <v>35</v>
      </c>
      <c r="L439" s="38">
        <v>4.2285714285709997</v>
      </c>
      <c r="M439" s="4">
        <v>15</v>
      </c>
      <c r="N439" s="43">
        <f t="shared" si="32"/>
        <v>0.42857142857142855</v>
      </c>
      <c r="O439" s="4">
        <v>29</v>
      </c>
      <c r="P439" s="38">
        <v>3.8965517241369998</v>
      </c>
      <c r="Q439" s="4">
        <v>14</v>
      </c>
      <c r="R439" s="43">
        <f t="shared" si="33"/>
        <v>0.48275862068965519</v>
      </c>
      <c r="S439" s="4">
        <v>37</v>
      </c>
      <c r="T439" s="38">
        <v>4</v>
      </c>
      <c r="U439" s="4">
        <v>17</v>
      </c>
      <c r="V439" s="43">
        <f t="shared" si="34"/>
        <v>0.45945945945945948</v>
      </c>
    </row>
    <row r="440" spans="1:22" ht="13.5" thickBot="1" x14ac:dyDescent="0.25">
      <c r="A440" s="50"/>
      <c r="B440" s="2" t="s">
        <v>112</v>
      </c>
      <c r="C440" s="4">
        <v>52</v>
      </c>
      <c r="D440" s="38">
        <v>3.7884615384610001</v>
      </c>
      <c r="E440" s="4">
        <v>23</v>
      </c>
      <c r="F440" s="43">
        <f t="shared" si="30"/>
        <v>0.44230769230769229</v>
      </c>
      <c r="G440" s="4">
        <v>48</v>
      </c>
      <c r="H440" s="38">
        <v>3.4375</v>
      </c>
      <c r="I440" s="4">
        <v>32</v>
      </c>
      <c r="J440" s="43">
        <f t="shared" si="31"/>
        <v>0.66666666666666663</v>
      </c>
      <c r="K440" s="4">
        <v>67</v>
      </c>
      <c r="L440" s="38">
        <v>3.5671641791040001</v>
      </c>
      <c r="M440" s="4">
        <v>36</v>
      </c>
      <c r="N440" s="43">
        <f t="shared" si="32"/>
        <v>0.53731343283582089</v>
      </c>
      <c r="O440" s="4">
        <v>39</v>
      </c>
      <c r="P440" s="38">
        <v>3.7948717948709998</v>
      </c>
      <c r="Q440" s="4">
        <v>18</v>
      </c>
      <c r="R440" s="43">
        <f t="shared" si="33"/>
        <v>0.46153846153846156</v>
      </c>
      <c r="S440" s="4">
        <v>54</v>
      </c>
      <c r="T440" s="38">
        <v>3.6666666666659999</v>
      </c>
      <c r="U440" s="4">
        <v>26</v>
      </c>
      <c r="V440" s="43">
        <f t="shared" si="34"/>
        <v>0.48148148148148145</v>
      </c>
    </row>
    <row r="441" spans="1:22" ht="13.5" thickBot="1" x14ac:dyDescent="0.25">
      <c r="A441" s="50"/>
      <c r="B441" s="2" t="s">
        <v>131</v>
      </c>
      <c r="C441" s="4">
        <v>24</v>
      </c>
      <c r="D441" s="38">
        <v>3.333333333333</v>
      </c>
      <c r="E441" s="4">
        <v>18</v>
      </c>
      <c r="F441" s="43">
        <f t="shared" si="30"/>
        <v>0.75</v>
      </c>
      <c r="G441" s="4">
        <v>39</v>
      </c>
      <c r="H441" s="38">
        <v>3.6410256410250001</v>
      </c>
      <c r="I441" s="4">
        <v>25</v>
      </c>
      <c r="J441" s="43">
        <f t="shared" si="31"/>
        <v>0.64102564102564108</v>
      </c>
      <c r="K441" s="4">
        <v>44</v>
      </c>
      <c r="L441" s="38">
        <v>3.363636363636</v>
      </c>
      <c r="M441" s="4">
        <v>30</v>
      </c>
      <c r="N441" s="43">
        <f t="shared" si="32"/>
        <v>0.68181818181818177</v>
      </c>
      <c r="O441" s="4">
        <v>23</v>
      </c>
      <c r="P441" s="38">
        <v>3.3913043478259999</v>
      </c>
      <c r="Q441" s="4">
        <v>16</v>
      </c>
      <c r="R441" s="43">
        <f t="shared" si="33"/>
        <v>0.69565217391304346</v>
      </c>
      <c r="S441" s="4">
        <v>38</v>
      </c>
      <c r="T441" s="38">
        <v>3.3421052631569999</v>
      </c>
      <c r="U441" s="4">
        <v>27</v>
      </c>
      <c r="V441" s="43">
        <f t="shared" si="34"/>
        <v>0.71052631578947367</v>
      </c>
    </row>
    <row r="442" spans="1:22" ht="13.5" thickBot="1" x14ac:dyDescent="0.25">
      <c r="A442" s="50"/>
      <c r="B442" s="2" t="s">
        <v>184</v>
      </c>
      <c r="C442" s="4">
        <v>42</v>
      </c>
      <c r="D442" s="38">
        <v>2.5</v>
      </c>
      <c r="E442" s="4">
        <v>39</v>
      </c>
      <c r="F442" s="43">
        <f t="shared" si="30"/>
        <v>0.9285714285714286</v>
      </c>
      <c r="G442" s="4">
        <v>47</v>
      </c>
      <c r="H442" s="38">
        <v>2.531914893617</v>
      </c>
      <c r="I442" s="4">
        <v>42</v>
      </c>
      <c r="J442" s="43">
        <f t="shared" si="31"/>
        <v>0.8936170212765957</v>
      </c>
      <c r="K442" s="4">
        <v>47</v>
      </c>
      <c r="L442" s="38">
        <v>2.531914893617</v>
      </c>
      <c r="M442" s="4">
        <v>43</v>
      </c>
      <c r="N442" s="43">
        <f t="shared" si="32"/>
        <v>0.91489361702127658</v>
      </c>
      <c r="O442" s="4">
        <v>48</v>
      </c>
      <c r="P442" s="38">
        <v>2.645833333333</v>
      </c>
      <c r="Q442" s="4">
        <v>42</v>
      </c>
      <c r="R442" s="43">
        <f t="shared" si="33"/>
        <v>0.875</v>
      </c>
      <c r="S442" s="4">
        <v>32</v>
      </c>
      <c r="T442" s="38">
        <v>2.65625</v>
      </c>
      <c r="U442" s="4">
        <v>26</v>
      </c>
      <c r="V442" s="43">
        <f t="shared" si="34"/>
        <v>0.8125</v>
      </c>
    </row>
    <row r="443" spans="1:22" ht="13.5" thickBot="1" x14ac:dyDescent="0.25">
      <c r="A443" s="50"/>
      <c r="B443" s="2" t="s">
        <v>185</v>
      </c>
      <c r="C443" s="4">
        <v>21</v>
      </c>
      <c r="D443" s="38">
        <v>2.8095238095230002</v>
      </c>
      <c r="E443" s="4">
        <v>18</v>
      </c>
      <c r="F443" s="43">
        <f t="shared" si="30"/>
        <v>0.8571428571428571</v>
      </c>
      <c r="G443" s="4">
        <v>17</v>
      </c>
      <c r="H443" s="38">
        <v>2.1176470588230001</v>
      </c>
      <c r="I443" s="4">
        <v>17</v>
      </c>
      <c r="J443" s="43">
        <f t="shared" si="31"/>
        <v>1</v>
      </c>
      <c r="K443" s="4">
        <v>22</v>
      </c>
      <c r="L443" s="38">
        <v>2.5909090909089998</v>
      </c>
      <c r="M443" s="4">
        <v>17</v>
      </c>
      <c r="N443" s="43">
        <f t="shared" si="32"/>
        <v>0.77272727272727271</v>
      </c>
      <c r="O443" s="4">
        <v>16</v>
      </c>
      <c r="P443" s="38">
        <v>2.5</v>
      </c>
      <c r="Q443" s="4">
        <v>15</v>
      </c>
      <c r="R443" s="43">
        <f t="shared" si="33"/>
        <v>0.9375</v>
      </c>
      <c r="S443" s="4">
        <v>32</v>
      </c>
      <c r="T443" s="38">
        <v>2.28125</v>
      </c>
      <c r="U443" s="4">
        <v>31</v>
      </c>
      <c r="V443" s="43">
        <f t="shared" si="34"/>
        <v>0.96875</v>
      </c>
    </row>
    <row r="444" spans="1:22" ht="13.5" thickBot="1" x14ac:dyDescent="0.25">
      <c r="A444" s="50"/>
      <c r="B444" s="2" t="s">
        <v>121</v>
      </c>
      <c r="C444" s="4">
        <v>54</v>
      </c>
      <c r="D444" s="38">
        <v>3.8888888888880002</v>
      </c>
      <c r="E444" s="4">
        <v>25</v>
      </c>
      <c r="F444" s="43">
        <f t="shared" si="30"/>
        <v>0.46296296296296297</v>
      </c>
      <c r="G444" s="4">
        <v>65</v>
      </c>
      <c r="H444" s="38">
        <v>3.8923076923069999</v>
      </c>
      <c r="I444" s="4">
        <v>31</v>
      </c>
      <c r="J444" s="43">
        <f t="shared" si="31"/>
        <v>0.47692307692307695</v>
      </c>
      <c r="K444" s="4">
        <v>66</v>
      </c>
      <c r="L444" s="38">
        <v>3.8030303030299999</v>
      </c>
      <c r="M444" s="4">
        <v>33</v>
      </c>
      <c r="N444" s="43">
        <f t="shared" si="32"/>
        <v>0.5</v>
      </c>
      <c r="O444" s="4">
        <v>51</v>
      </c>
      <c r="P444" s="38">
        <v>4.294117647058</v>
      </c>
      <c r="Q444" s="4">
        <v>17</v>
      </c>
      <c r="R444" s="43">
        <f t="shared" si="33"/>
        <v>0.33333333333333331</v>
      </c>
      <c r="S444" s="4">
        <v>51</v>
      </c>
      <c r="T444" s="38">
        <v>3.9607843137250001</v>
      </c>
      <c r="U444" s="4">
        <v>21</v>
      </c>
      <c r="V444" s="43">
        <f t="shared" si="34"/>
        <v>0.41176470588235292</v>
      </c>
    </row>
    <row r="445" spans="1:22" ht="13.5" thickBot="1" x14ac:dyDescent="0.25">
      <c r="A445" s="50"/>
      <c r="B445" s="2" t="s">
        <v>186</v>
      </c>
      <c r="C445" s="4">
        <v>36</v>
      </c>
      <c r="D445" s="38">
        <v>3.5555555555549998</v>
      </c>
      <c r="E445" s="4">
        <v>23</v>
      </c>
      <c r="F445" s="43">
        <f t="shared" si="30"/>
        <v>0.63888888888888884</v>
      </c>
      <c r="G445" s="4">
        <v>37</v>
      </c>
      <c r="H445" s="38">
        <v>3.5405405405399999</v>
      </c>
      <c r="I445" s="4">
        <v>25</v>
      </c>
      <c r="J445" s="43">
        <f t="shared" si="31"/>
        <v>0.67567567567567566</v>
      </c>
      <c r="K445" s="4">
        <v>49</v>
      </c>
      <c r="L445" s="38">
        <v>3.1428571428569998</v>
      </c>
      <c r="M445" s="4">
        <v>29</v>
      </c>
      <c r="N445" s="43">
        <f t="shared" si="32"/>
        <v>0.59183673469387754</v>
      </c>
      <c r="O445" s="4">
        <v>40</v>
      </c>
      <c r="P445" s="38">
        <v>2.9</v>
      </c>
      <c r="Q445" s="4">
        <v>34</v>
      </c>
      <c r="R445" s="43">
        <f t="shared" si="33"/>
        <v>0.85</v>
      </c>
      <c r="S445" s="4">
        <v>41</v>
      </c>
      <c r="T445" s="38">
        <v>3.2195121951210002</v>
      </c>
      <c r="U445" s="4">
        <v>29</v>
      </c>
      <c r="V445" s="43">
        <f t="shared" si="34"/>
        <v>0.70731707317073167</v>
      </c>
    </row>
    <row r="446" spans="1:22" ht="13.5" thickBot="1" x14ac:dyDescent="0.25">
      <c r="A446" s="50"/>
      <c r="B446" s="2" t="s">
        <v>104</v>
      </c>
      <c r="C446" s="4">
        <v>158</v>
      </c>
      <c r="D446" s="38">
        <v>3.3734177215179999</v>
      </c>
      <c r="E446" s="4">
        <v>93</v>
      </c>
      <c r="F446" s="43">
        <f t="shared" si="30"/>
        <v>0.58860759493670889</v>
      </c>
      <c r="G446" s="4">
        <v>150</v>
      </c>
      <c r="H446" s="38">
        <v>3.3</v>
      </c>
      <c r="I446" s="4">
        <v>84</v>
      </c>
      <c r="J446" s="43">
        <f t="shared" si="31"/>
        <v>0.56000000000000005</v>
      </c>
      <c r="K446" s="4">
        <v>147</v>
      </c>
      <c r="L446" s="38">
        <v>3.673469387755</v>
      </c>
      <c r="M446" s="4">
        <v>81</v>
      </c>
      <c r="N446" s="43">
        <f t="shared" si="32"/>
        <v>0.55102040816326525</v>
      </c>
      <c r="O446" s="4">
        <v>123</v>
      </c>
      <c r="P446" s="38">
        <v>3.6178861788610002</v>
      </c>
      <c r="Q446" s="4">
        <v>60</v>
      </c>
      <c r="R446" s="43">
        <f t="shared" si="33"/>
        <v>0.48780487804878048</v>
      </c>
      <c r="S446" s="4">
        <v>160</v>
      </c>
      <c r="T446" s="38">
        <v>3.45</v>
      </c>
      <c r="U446" s="4">
        <v>99</v>
      </c>
      <c r="V446" s="43">
        <f t="shared" si="34"/>
        <v>0.61875000000000002</v>
      </c>
    </row>
    <row r="447" spans="1:22" ht="13.5" thickBot="1" x14ac:dyDescent="0.25">
      <c r="A447" s="50"/>
      <c r="B447" s="2" t="s">
        <v>106</v>
      </c>
      <c r="C447" s="4">
        <v>167</v>
      </c>
      <c r="D447" s="38">
        <v>2.766467065868</v>
      </c>
      <c r="E447" s="4">
        <v>133</v>
      </c>
      <c r="F447" s="43">
        <f t="shared" si="30"/>
        <v>0.79640718562874246</v>
      </c>
      <c r="G447" s="4">
        <v>150</v>
      </c>
      <c r="H447" s="38">
        <v>2.9066666666660002</v>
      </c>
      <c r="I447" s="4">
        <v>112</v>
      </c>
      <c r="J447" s="43">
        <f t="shared" si="31"/>
        <v>0.7466666666666667</v>
      </c>
      <c r="K447" s="4">
        <v>180</v>
      </c>
      <c r="L447" s="38">
        <v>2.8222222222219999</v>
      </c>
      <c r="M447" s="4">
        <v>143</v>
      </c>
      <c r="N447" s="43">
        <f t="shared" si="32"/>
        <v>0.7944444444444444</v>
      </c>
      <c r="O447" s="4">
        <v>140</v>
      </c>
      <c r="P447" s="38">
        <v>2.6</v>
      </c>
      <c r="Q447" s="4">
        <v>121</v>
      </c>
      <c r="R447" s="43">
        <f t="shared" si="33"/>
        <v>0.86428571428571432</v>
      </c>
      <c r="S447" s="4">
        <v>137</v>
      </c>
      <c r="T447" s="38">
        <v>2.6131386861310002</v>
      </c>
      <c r="U447" s="4">
        <v>119</v>
      </c>
      <c r="V447" s="43">
        <f t="shared" si="34"/>
        <v>0.86861313868613144</v>
      </c>
    </row>
    <row r="448" spans="1:22" ht="13.5" thickBot="1" x14ac:dyDescent="0.25">
      <c r="A448" s="50"/>
      <c r="B448" s="2" t="s">
        <v>135</v>
      </c>
      <c r="C448" s="4">
        <v>41</v>
      </c>
      <c r="D448" s="38">
        <v>3.8536585365849998</v>
      </c>
      <c r="E448" s="4">
        <v>16</v>
      </c>
      <c r="F448" s="43">
        <f t="shared" si="30"/>
        <v>0.3902439024390244</v>
      </c>
      <c r="G448" s="4">
        <v>49</v>
      </c>
      <c r="H448" s="38">
        <v>4.2040816326529997</v>
      </c>
      <c r="I448" s="4">
        <v>20</v>
      </c>
      <c r="J448" s="43">
        <f t="shared" si="31"/>
        <v>0.40816326530612246</v>
      </c>
      <c r="K448" s="4">
        <v>40</v>
      </c>
      <c r="L448" s="38">
        <v>3.75</v>
      </c>
      <c r="M448" s="4">
        <v>22</v>
      </c>
      <c r="N448" s="43">
        <f t="shared" si="32"/>
        <v>0.55000000000000004</v>
      </c>
      <c r="O448" s="4">
        <v>35</v>
      </c>
      <c r="P448" s="38">
        <v>3.971428571428</v>
      </c>
      <c r="Q448" s="4">
        <v>15</v>
      </c>
      <c r="R448" s="43">
        <f t="shared" si="33"/>
        <v>0.42857142857142855</v>
      </c>
      <c r="S448" s="4">
        <v>43</v>
      </c>
      <c r="T448" s="38">
        <v>3.8372093023249998</v>
      </c>
      <c r="U448" s="4">
        <v>24</v>
      </c>
      <c r="V448" s="43">
        <f t="shared" si="34"/>
        <v>0.55813953488372092</v>
      </c>
    </row>
    <row r="449" spans="1:22" ht="13.5" thickBot="1" x14ac:dyDescent="0.25">
      <c r="A449" s="50"/>
      <c r="B449" s="2" t="s">
        <v>105</v>
      </c>
      <c r="C449" s="4">
        <v>305</v>
      </c>
      <c r="D449" s="38">
        <v>3.8262295081960001</v>
      </c>
      <c r="E449" s="4">
        <v>166</v>
      </c>
      <c r="F449" s="43">
        <f t="shared" si="30"/>
        <v>0.54426229508196722</v>
      </c>
      <c r="G449" s="4">
        <v>290</v>
      </c>
      <c r="H449" s="38">
        <v>3.8827586206890001</v>
      </c>
      <c r="I449" s="4">
        <v>156</v>
      </c>
      <c r="J449" s="43">
        <f t="shared" si="31"/>
        <v>0.53793103448275859</v>
      </c>
      <c r="K449" s="4">
        <v>350</v>
      </c>
      <c r="L449" s="38">
        <v>3.814285714285</v>
      </c>
      <c r="M449" s="4">
        <v>179</v>
      </c>
      <c r="N449" s="43">
        <f t="shared" si="32"/>
        <v>0.51142857142857145</v>
      </c>
      <c r="O449" s="4">
        <v>353</v>
      </c>
      <c r="P449" s="38">
        <v>3.7082152974499998</v>
      </c>
      <c r="Q449" s="4">
        <v>218</v>
      </c>
      <c r="R449" s="43">
        <f t="shared" si="33"/>
        <v>0.61756373937677056</v>
      </c>
      <c r="S449" s="4">
        <v>357</v>
      </c>
      <c r="T449" s="38">
        <v>3.5882352941170002</v>
      </c>
      <c r="U449" s="4">
        <v>231</v>
      </c>
      <c r="V449" s="43">
        <f t="shared" si="34"/>
        <v>0.6470588235294118</v>
      </c>
    </row>
    <row r="450" spans="1:22" ht="13.5" thickBot="1" x14ac:dyDescent="0.25">
      <c r="A450" s="50"/>
      <c r="B450" s="2" t="s">
        <v>187</v>
      </c>
      <c r="C450" s="4">
        <v>20</v>
      </c>
      <c r="D450" s="38">
        <v>3.6</v>
      </c>
      <c r="E450" s="4">
        <v>12</v>
      </c>
      <c r="F450" s="43">
        <f t="shared" si="30"/>
        <v>0.6</v>
      </c>
      <c r="G450" s="4">
        <v>29</v>
      </c>
      <c r="H450" s="38">
        <v>3.5862068965509999</v>
      </c>
      <c r="I450" s="4">
        <v>17</v>
      </c>
      <c r="J450" s="43">
        <f t="shared" si="31"/>
        <v>0.58620689655172409</v>
      </c>
      <c r="K450" s="4">
        <v>25</v>
      </c>
      <c r="L450" s="38">
        <v>3.72</v>
      </c>
      <c r="M450" s="4">
        <v>14</v>
      </c>
      <c r="N450" s="43">
        <f t="shared" si="32"/>
        <v>0.56000000000000005</v>
      </c>
      <c r="O450" s="4">
        <v>18</v>
      </c>
      <c r="P450" s="38">
        <v>3.6111111111110001</v>
      </c>
      <c r="Q450" s="4">
        <v>11</v>
      </c>
      <c r="R450" s="43">
        <f t="shared" si="33"/>
        <v>0.61111111111111116</v>
      </c>
      <c r="S450" s="4">
        <v>22</v>
      </c>
      <c r="T450" s="38">
        <v>3.9090909090900001</v>
      </c>
      <c r="U450" s="4">
        <v>9</v>
      </c>
      <c r="V450" s="43">
        <f t="shared" si="34"/>
        <v>0.40909090909090912</v>
      </c>
    </row>
    <row r="451" spans="1:22" ht="13.5" thickBot="1" x14ac:dyDescent="0.25">
      <c r="A451" s="50"/>
      <c r="B451" s="2" t="s">
        <v>123</v>
      </c>
      <c r="C451" s="4">
        <v>168</v>
      </c>
      <c r="D451" s="38">
        <v>2.6726190476189999</v>
      </c>
      <c r="E451" s="4">
        <v>143</v>
      </c>
      <c r="F451" s="43">
        <f t="shared" si="30"/>
        <v>0.85119047619047616</v>
      </c>
      <c r="G451" s="4">
        <v>200</v>
      </c>
      <c r="H451" s="38">
        <v>2.64</v>
      </c>
      <c r="I451" s="4">
        <v>168</v>
      </c>
      <c r="J451" s="43">
        <f t="shared" si="31"/>
        <v>0.84</v>
      </c>
      <c r="K451" s="4">
        <v>197</v>
      </c>
      <c r="L451" s="38">
        <v>2.7969543147199998</v>
      </c>
      <c r="M451" s="4">
        <v>157</v>
      </c>
      <c r="N451" s="43">
        <f t="shared" si="32"/>
        <v>0.79695431472081213</v>
      </c>
      <c r="O451" s="4">
        <v>185</v>
      </c>
      <c r="P451" s="38">
        <v>2.497297297297</v>
      </c>
      <c r="Q451" s="4">
        <v>165</v>
      </c>
      <c r="R451" s="43">
        <f t="shared" si="33"/>
        <v>0.89189189189189189</v>
      </c>
      <c r="S451" s="4">
        <v>179</v>
      </c>
      <c r="T451" s="38">
        <v>2.5139664804459998</v>
      </c>
      <c r="U451" s="4">
        <v>164</v>
      </c>
      <c r="V451" s="43">
        <f t="shared" si="34"/>
        <v>0.91620111731843579</v>
      </c>
    </row>
    <row r="452" spans="1:22" ht="13.5" thickBot="1" x14ac:dyDescent="0.25">
      <c r="A452" s="50"/>
      <c r="B452" s="2" t="s">
        <v>95</v>
      </c>
      <c r="C452" s="4">
        <v>113</v>
      </c>
      <c r="D452" s="38">
        <v>3.3893805309729998</v>
      </c>
      <c r="E452" s="4">
        <v>81</v>
      </c>
      <c r="F452" s="43">
        <f t="shared" si="30"/>
        <v>0.7168141592920354</v>
      </c>
      <c r="G452" s="4">
        <v>131</v>
      </c>
      <c r="H452" s="38">
        <v>3.4198473282439998</v>
      </c>
      <c r="I452" s="4">
        <v>90</v>
      </c>
      <c r="J452" s="43">
        <f t="shared" si="31"/>
        <v>0.68702290076335881</v>
      </c>
      <c r="K452" s="4">
        <v>115</v>
      </c>
      <c r="L452" s="38">
        <v>3.4869565217390002</v>
      </c>
      <c r="M452" s="4">
        <v>80</v>
      </c>
      <c r="N452" s="43">
        <f t="shared" si="32"/>
        <v>0.69565217391304346</v>
      </c>
      <c r="O452" s="4">
        <v>118</v>
      </c>
      <c r="P452" s="38">
        <v>3.5</v>
      </c>
      <c r="Q452" s="4">
        <v>82</v>
      </c>
      <c r="R452" s="43">
        <f t="shared" si="33"/>
        <v>0.69491525423728817</v>
      </c>
      <c r="S452" s="4">
        <v>131</v>
      </c>
      <c r="T452" s="38">
        <v>3.572519083969</v>
      </c>
      <c r="U452" s="4">
        <v>80</v>
      </c>
      <c r="V452" s="43">
        <f t="shared" si="34"/>
        <v>0.61068702290076338</v>
      </c>
    </row>
    <row r="453" spans="1:22" ht="13.5" thickBot="1" x14ac:dyDescent="0.25">
      <c r="A453" s="50"/>
      <c r="B453" s="2" t="s">
        <v>188</v>
      </c>
      <c r="C453" s="4">
        <v>15</v>
      </c>
      <c r="D453" s="38">
        <v>4.8666666666660001</v>
      </c>
      <c r="E453" s="4">
        <v>4</v>
      </c>
      <c r="F453" s="43">
        <f t="shared" si="30"/>
        <v>0.26666666666666666</v>
      </c>
      <c r="G453" s="4">
        <v>7</v>
      </c>
      <c r="H453" s="38">
        <v>4.7142857142850003</v>
      </c>
      <c r="I453" s="3"/>
      <c r="J453" s="43">
        <f t="shared" si="31"/>
        <v>0</v>
      </c>
      <c r="K453" s="4">
        <v>11</v>
      </c>
      <c r="L453" s="38">
        <v>5.363636363636</v>
      </c>
      <c r="M453" s="4">
        <v>3</v>
      </c>
      <c r="N453" s="43">
        <f t="shared" si="32"/>
        <v>0.27272727272727271</v>
      </c>
      <c r="O453" s="4">
        <v>8</v>
      </c>
      <c r="P453" s="38">
        <v>4.25</v>
      </c>
      <c r="Q453" s="4">
        <v>4</v>
      </c>
      <c r="R453" s="43">
        <f t="shared" si="33"/>
        <v>0.5</v>
      </c>
      <c r="S453" s="4">
        <v>11</v>
      </c>
      <c r="T453" s="38">
        <v>3.2727272727269998</v>
      </c>
      <c r="U453" s="4">
        <v>9</v>
      </c>
      <c r="V453" s="43">
        <f t="shared" si="34"/>
        <v>0.81818181818181823</v>
      </c>
    </row>
    <row r="454" spans="1:22" ht="13.5" thickBot="1" x14ac:dyDescent="0.25">
      <c r="A454" s="50"/>
      <c r="B454" s="2" t="s">
        <v>87</v>
      </c>
      <c r="C454" s="4">
        <v>295</v>
      </c>
      <c r="D454" s="38">
        <v>3.7423728813550001</v>
      </c>
      <c r="E454" s="4">
        <v>144</v>
      </c>
      <c r="F454" s="43">
        <f t="shared" si="30"/>
        <v>0.488135593220339</v>
      </c>
      <c r="G454" s="4">
        <v>391</v>
      </c>
      <c r="H454" s="38">
        <v>3.7800511508949999</v>
      </c>
      <c r="I454" s="4">
        <v>210</v>
      </c>
      <c r="J454" s="43">
        <f t="shared" si="31"/>
        <v>0.53708439897698212</v>
      </c>
      <c r="K454" s="4">
        <v>403</v>
      </c>
      <c r="L454" s="38">
        <v>3.6699751861040002</v>
      </c>
      <c r="M454" s="4">
        <v>227</v>
      </c>
      <c r="N454" s="43">
        <f t="shared" si="32"/>
        <v>0.56327543424317617</v>
      </c>
      <c r="O454" s="4">
        <v>302</v>
      </c>
      <c r="P454" s="38">
        <v>3.7649006622510002</v>
      </c>
      <c r="Q454" s="4">
        <v>153</v>
      </c>
      <c r="R454" s="43">
        <f t="shared" si="33"/>
        <v>0.50662251655629142</v>
      </c>
      <c r="S454" s="4">
        <v>368</v>
      </c>
      <c r="T454" s="38">
        <v>3.7364130434780001</v>
      </c>
      <c r="U454" s="4">
        <v>192</v>
      </c>
      <c r="V454" s="43">
        <f t="shared" si="34"/>
        <v>0.52173913043478259</v>
      </c>
    </row>
    <row r="455" spans="1:22" ht="13.5" thickBot="1" x14ac:dyDescent="0.25">
      <c r="A455" s="50"/>
      <c r="B455" s="2" t="s">
        <v>109</v>
      </c>
      <c r="C455" s="4">
        <v>126</v>
      </c>
      <c r="D455" s="38">
        <v>3.7222222222219998</v>
      </c>
      <c r="E455" s="4">
        <v>71</v>
      </c>
      <c r="F455" s="43">
        <f t="shared" si="30"/>
        <v>0.56349206349206349</v>
      </c>
      <c r="G455" s="4">
        <v>102</v>
      </c>
      <c r="H455" s="38">
        <v>3.9313725490190001</v>
      </c>
      <c r="I455" s="4">
        <v>49</v>
      </c>
      <c r="J455" s="43">
        <f t="shared" si="31"/>
        <v>0.48039215686274511</v>
      </c>
      <c r="K455" s="4">
        <v>110</v>
      </c>
      <c r="L455" s="38">
        <v>3.736363636363</v>
      </c>
      <c r="M455" s="4">
        <v>69</v>
      </c>
      <c r="N455" s="43">
        <f t="shared" si="32"/>
        <v>0.62727272727272732</v>
      </c>
      <c r="O455" s="4">
        <v>74</v>
      </c>
      <c r="P455" s="38">
        <v>3.6351351351350001</v>
      </c>
      <c r="Q455" s="4">
        <v>46</v>
      </c>
      <c r="R455" s="43">
        <f t="shared" si="33"/>
        <v>0.6216216216216216</v>
      </c>
      <c r="S455" s="4">
        <v>100</v>
      </c>
      <c r="T455" s="38">
        <v>3.66</v>
      </c>
      <c r="U455" s="4">
        <v>74</v>
      </c>
      <c r="V455" s="43">
        <f t="shared" si="34"/>
        <v>0.74</v>
      </c>
    </row>
    <row r="456" spans="1:22" ht="13.5" thickBot="1" x14ac:dyDescent="0.25">
      <c r="A456" s="50"/>
      <c r="B456" s="2" t="s">
        <v>129</v>
      </c>
      <c r="C456" s="4">
        <v>130</v>
      </c>
      <c r="D456" s="38">
        <v>3.76923076923</v>
      </c>
      <c r="E456" s="4">
        <v>65</v>
      </c>
      <c r="F456" s="43">
        <f t="shared" si="30"/>
        <v>0.5</v>
      </c>
      <c r="G456" s="4">
        <v>135</v>
      </c>
      <c r="H456" s="38">
        <v>3.7333333333329999</v>
      </c>
      <c r="I456" s="4">
        <v>65</v>
      </c>
      <c r="J456" s="43">
        <f t="shared" si="31"/>
        <v>0.48148148148148145</v>
      </c>
      <c r="K456" s="4">
        <v>136</v>
      </c>
      <c r="L456" s="38">
        <v>3.573529411764</v>
      </c>
      <c r="M456" s="4">
        <v>80</v>
      </c>
      <c r="N456" s="43">
        <f t="shared" si="32"/>
        <v>0.58823529411764708</v>
      </c>
      <c r="O456" s="4">
        <v>117</v>
      </c>
      <c r="P456" s="38">
        <v>3.811965811965</v>
      </c>
      <c r="Q456" s="4">
        <v>58</v>
      </c>
      <c r="R456" s="43">
        <f t="shared" si="33"/>
        <v>0.49572649572649574</v>
      </c>
      <c r="S456" s="4">
        <v>118</v>
      </c>
      <c r="T456" s="38">
        <v>3.6440677966099999</v>
      </c>
      <c r="U456" s="4">
        <v>68</v>
      </c>
      <c r="V456" s="43">
        <f t="shared" si="34"/>
        <v>0.57627118644067798</v>
      </c>
    </row>
    <row r="457" spans="1:22" ht="13.5" thickBot="1" x14ac:dyDescent="0.25">
      <c r="A457" s="50"/>
      <c r="B457" s="2" t="s">
        <v>174</v>
      </c>
      <c r="C457" s="4">
        <v>22</v>
      </c>
      <c r="D457" s="38">
        <v>3.863636363636</v>
      </c>
      <c r="E457" s="4">
        <v>9</v>
      </c>
      <c r="F457" s="43">
        <f t="shared" si="30"/>
        <v>0.40909090909090912</v>
      </c>
      <c r="G457" s="4">
        <v>28</v>
      </c>
      <c r="H457" s="38">
        <v>3.7142857142849999</v>
      </c>
      <c r="I457" s="4">
        <v>16</v>
      </c>
      <c r="J457" s="43">
        <f t="shared" si="31"/>
        <v>0.5714285714285714</v>
      </c>
      <c r="K457" s="4">
        <v>27</v>
      </c>
      <c r="L457" s="38">
        <v>3.8518518518509999</v>
      </c>
      <c r="M457" s="4">
        <v>13</v>
      </c>
      <c r="N457" s="43">
        <f t="shared" si="32"/>
        <v>0.48148148148148145</v>
      </c>
      <c r="O457" s="4">
        <v>24</v>
      </c>
      <c r="P457" s="38">
        <v>3.6666666666659999</v>
      </c>
      <c r="Q457" s="4">
        <v>15</v>
      </c>
      <c r="R457" s="43">
        <f t="shared" si="33"/>
        <v>0.625</v>
      </c>
      <c r="S457" s="4">
        <v>14</v>
      </c>
      <c r="T457" s="38">
        <v>3.7142857142849999</v>
      </c>
      <c r="U457" s="4">
        <v>8</v>
      </c>
      <c r="V457" s="43">
        <f t="shared" si="34"/>
        <v>0.5714285714285714</v>
      </c>
    </row>
    <row r="458" spans="1:22" ht="13.5" thickBot="1" x14ac:dyDescent="0.25">
      <c r="A458" s="50"/>
      <c r="B458" s="2" t="s">
        <v>189</v>
      </c>
      <c r="C458" s="4">
        <v>17</v>
      </c>
      <c r="D458" s="38">
        <v>2.5882352941170002</v>
      </c>
      <c r="E458" s="4">
        <v>14</v>
      </c>
      <c r="F458" s="43">
        <f t="shared" si="30"/>
        <v>0.82352941176470584</v>
      </c>
      <c r="G458" s="4">
        <v>44</v>
      </c>
      <c r="H458" s="38">
        <v>2.6590909090900001</v>
      </c>
      <c r="I458" s="4">
        <v>37</v>
      </c>
      <c r="J458" s="43">
        <f t="shared" si="31"/>
        <v>0.84090909090909094</v>
      </c>
      <c r="K458" s="4">
        <v>27</v>
      </c>
      <c r="L458" s="38">
        <v>2.2962962962960001</v>
      </c>
      <c r="M458" s="4">
        <v>26</v>
      </c>
      <c r="N458" s="43">
        <f t="shared" si="32"/>
        <v>0.96296296296296291</v>
      </c>
      <c r="O458" s="4">
        <v>49</v>
      </c>
      <c r="P458" s="38">
        <v>2.34693877551</v>
      </c>
      <c r="Q458" s="4">
        <v>44</v>
      </c>
      <c r="R458" s="43">
        <f t="shared" si="33"/>
        <v>0.89795918367346939</v>
      </c>
      <c r="S458" s="4">
        <v>43</v>
      </c>
      <c r="T458" s="38">
        <v>2.3953488372090002</v>
      </c>
      <c r="U458" s="4">
        <v>38</v>
      </c>
      <c r="V458" s="43">
        <f t="shared" si="34"/>
        <v>0.88372093023255816</v>
      </c>
    </row>
    <row r="459" spans="1:22" ht="13.5" thickBot="1" x14ac:dyDescent="0.25">
      <c r="A459" s="50"/>
      <c r="B459" s="2" t="s">
        <v>190</v>
      </c>
      <c r="C459" s="4">
        <v>23</v>
      </c>
      <c r="D459" s="38">
        <v>2.608695652173</v>
      </c>
      <c r="E459" s="4">
        <v>20</v>
      </c>
      <c r="F459" s="43">
        <f t="shared" si="30"/>
        <v>0.86956521739130432</v>
      </c>
      <c r="G459" s="4">
        <v>25</v>
      </c>
      <c r="H459" s="38">
        <v>2.8</v>
      </c>
      <c r="I459" s="4">
        <v>21</v>
      </c>
      <c r="J459" s="43">
        <f t="shared" si="31"/>
        <v>0.84</v>
      </c>
      <c r="K459" s="4">
        <v>28</v>
      </c>
      <c r="L459" s="38">
        <v>2.285714285714</v>
      </c>
      <c r="M459" s="4">
        <v>26</v>
      </c>
      <c r="N459" s="43">
        <f t="shared" si="32"/>
        <v>0.9285714285714286</v>
      </c>
      <c r="O459" s="4">
        <v>29</v>
      </c>
      <c r="P459" s="38">
        <v>2.4482758620679999</v>
      </c>
      <c r="Q459" s="4">
        <v>28</v>
      </c>
      <c r="R459" s="43">
        <f t="shared" si="33"/>
        <v>0.96551724137931039</v>
      </c>
      <c r="S459" s="4">
        <v>20</v>
      </c>
      <c r="T459" s="38">
        <v>2.25</v>
      </c>
      <c r="U459" s="4">
        <v>20</v>
      </c>
      <c r="V459" s="43">
        <f t="shared" si="34"/>
        <v>1</v>
      </c>
    </row>
    <row r="460" spans="1:22" ht="13.5" thickBot="1" x14ac:dyDescent="0.25">
      <c r="A460" s="50"/>
      <c r="B460" s="2" t="s">
        <v>191</v>
      </c>
      <c r="C460" s="4">
        <v>66</v>
      </c>
      <c r="D460" s="38">
        <v>3.348484848484</v>
      </c>
      <c r="E460" s="4">
        <v>48</v>
      </c>
      <c r="F460" s="43">
        <f t="shared" si="30"/>
        <v>0.72727272727272729</v>
      </c>
      <c r="G460" s="4">
        <v>74</v>
      </c>
      <c r="H460" s="38">
        <v>3.418918918918</v>
      </c>
      <c r="I460" s="4">
        <v>47</v>
      </c>
      <c r="J460" s="43">
        <f t="shared" si="31"/>
        <v>0.63513513513513509</v>
      </c>
      <c r="K460" s="4">
        <v>74</v>
      </c>
      <c r="L460" s="38">
        <v>3.216216216216</v>
      </c>
      <c r="M460" s="4">
        <v>41</v>
      </c>
      <c r="N460" s="43">
        <f t="shared" si="32"/>
        <v>0.55405405405405406</v>
      </c>
      <c r="O460" s="4">
        <v>101</v>
      </c>
      <c r="P460" s="38">
        <v>3.2574257425740001</v>
      </c>
      <c r="Q460" s="4">
        <v>70</v>
      </c>
      <c r="R460" s="43">
        <f t="shared" si="33"/>
        <v>0.69306930693069302</v>
      </c>
      <c r="S460" s="4">
        <v>89</v>
      </c>
      <c r="T460" s="38">
        <v>2.9550561797750001</v>
      </c>
      <c r="U460" s="4">
        <v>68</v>
      </c>
      <c r="V460" s="43">
        <f t="shared" si="34"/>
        <v>0.7640449438202247</v>
      </c>
    </row>
    <row r="461" spans="1:22" ht="13.5" thickBot="1" x14ac:dyDescent="0.25">
      <c r="A461" s="50"/>
      <c r="B461" s="2" t="s">
        <v>132</v>
      </c>
      <c r="C461" s="4">
        <v>156</v>
      </c>
      <c r="D461" s="38">
        <v>3.5256410256409998</v>
      </c>
      <c r="E461" s="4">
        <v>96</v>
      </c>
      <c r="F461" s="43">
        <f t="shared" si="30"/>
        <v>0.61538461538461542</v>
      </c>
      <c r="G461" s="4">
        <v>150</v>
      </c>
      <c r="H461" s="38">
        <v>3.7133333333329999</v>
      </c>
      <c r="I461" s="4">
        <v>83</v>
      </c>
      <c r="J461" s="43">
        <f t="shared" si="31"/>
        <v>0.55333333333333334</v>
      </c>
      <c r="K461" s="4">
        <v>149</v>
      </c>
      <c r="L461" s="38">
        <v>3.5973154362409998</v>
      </c>
      <c r="M461" s="4">
        <v>93</v>
      </c>
      <c r="N461" s="43">
        <f t="shared" si="32"/>
        <v>0.62416107382550334</v>
      </c>
      <c r="O461" s="4">
        <v>156</v>
      </c>
      <c r="P461" s="38">
        <v>3.2820512820509999</v>
      </c>
      <c r="Q461" s="4">
        <v>122</v>
      </c>
      <c r="R461" s="43">
        <f t="shared" si="33"/>
        <v>0.78205128205128205</v>
      </c>
      <c r="S461" s="4">
        <v>132</v>
      </c>
      <c r="T461" s="38">
        <v>3.431818181818</v>
      </c>
      <c r="U461" s="4">
        <v>88</v>
      </c>
      <c r="V461" s="43">
        <f t="shared" si="34"/>
        <v>0.66666666666666663</v>
      </c>
    </row>
    <row r="462" spans="1:22" ht="13.5" thickBot="1" x14ac:dyDescent="0.25">
      <c r="A462" s="50"/>
      <c r="B462" s="2" t="s">
        <v>101</v>
      </c>
      <c r="C462" s="4">
        <v>50</v>
      </c>
      <c r="D462" s="38">
        <v>3.88</v>
      </c>
      <c r="E462" s="4">
        <v>23</v>
      </c>
      <c r="F462" s="43">
        <f t="shared" si="30"/>
        <v>0.46</v>
      </c>
      <c r="G462" s="4">
        <v>70</v>
      </c>
      <c r="H462" s="38">
        <v>3.6714285714280002</v>
      </c>
      <c r="I462" s="4">
        <v>37</v>
      </c>
      <c r="J462" s="43">
        <f t="shared" si="31"/>
        <v>0.52857142857142858</v>
      </c>
      <c r="K462" s="4">
        <v>57</v>
      </c>
      <c r="L462" s="38">
        <v>3.5614035087709999</v>
      </c>
      <c r="M462" s="4">
        <v>36</v>
      </c>
      <c r="N462" s="43">
        <f t="shared" si="32"/>
        <v>0.63157894736842102</v>
      </c>
      <c r="O462" s="4">
        <v>67</v>
      </c>
      <c r="P462" s="38">
        <v>3.746268656716</v>
      </c>
      <c r="Q462" s="4">
        <v>43</v>
      </c>
      <c r="R462" s="43">
        <f t="shared" si="33"/>
        <v>0.64179104477611937</v>
      </c>
      <c r="S462" s="4">
        <v>77</v>
      </c>
      <c r="T462" s="38">
        <v>3.5454545454540001</v>
      </c>
      <c r="U462" s="4">
        <v>51</v>
      </c>
      <c r="V462" s="43">
        <f t="shared" si="34"/>
        <v>0.66233766233766234</v>
      </c>
    </row>
    <row r="463" spans="1:22" ht="13.5" thickBot="1" x14ac:dyDescent="0.25">
      <c r="A463" s="50"/>
      <c r="B463" s="2" t="s">
        <v>192</v>
      </c>
      <c r="C463" s="4">
        <v>65</v>
      </c>
      <c r="D463" s="38">
        <v>3.4461538461529999</v>
      </c>
      <c r="E463" s="4">
        <v>38</v>
      </c>
      <c r="F463" s="43">
        <f t="shared" si="30"/>
        <v>0.58461538461538465</v>
      </c>
      <c r="G463" s="4">
        <v>62</v>
      </c>
      <c r="H463" s="38">
        <v>3.9193548387089998</v>
      </c>
      <c r="I463" s="4">
        <v>29</v>
      </c>
      <c r="J463" s="43">
        <f t="shared" si="31"/>
        <v>0.46774193548387094</v>
      </c>
      <c r="K463" s="4">
        <v>50</v>
      </c>
      <c r="L463" s="38">
        <v>3.42</v>
      </c>
      <c r="M463" s="4">
        <v>28</v>
      </c>
      <c r="N463" s="43">
        <f t="shared" si="32"/>
        <v>0.56000000000000005</v>
      </c>
      <c r="O463" s="4">
        <v>70</v>
      </c>
      <c r="P463" s="38">
        <v>3.2</v>
      </c>
      <c r="Q463" s="4">
        <v>50</v>
      </c>
      <c r="R463" s="43">
        <f t="shared" si="33"/>
        <v>0.7142857142857143</v>
      </c>
      <c r="S463" s="4">
        <v>52</v>
      </c>
      <c r="T463" s="38">
        <v>3.3269230769229998</v>
      </c>
      <c r="U463" s="4">
        <v>34</v>
      </c>
      <c r="V463" s="43">
        <f t="shared" si="34"/>
        <v>0.65384615384615385</v>
      </c>
    </row>
    <row r="464" spans="1:22" ht="13.5" thickBot="1" x14ac:dyDescent="0.25">
      <c r="A464" s="50"/>
      <c r="B464" s="2" t="s">
        <v>193</v>
      </c>
      <c r="C464" s="4">
        <v>31</v>
      </c>
      <c r="D464" s="38">
        <v>3.8064516129029999</v>
      </c>
      <c r="E464" s="4">
        <v>14</v>
      </c>
      <c r="F464" s="43">
        <f t="shared" si="30"/>
        <v>0.45161290322580644</v>
      </c>
      <c r="G464" s="4">
        <v>25</v>
      </c>
      <c r="H464" s="38">
        <v>3.6</v>
      </c>
      <c r="I464" s="4">
        <v>14</v>
      </c>
      <c r="J464" s="43">
        <f t="shared" si="31"/>
        <v>0.56000000000000005</v>
      </c>
      <c r="K464" s="4">
        <v>27</v>
      </c>
      <c r="L464" s="38">
        <v>3.5185185185179999</v>
      </c>
      <c r="M464" s="4">
        <v>12</v>
      </c>
      <c r="N464" s="43">
        <f t="shared" si="32"/>
        <v>0.44444444444444442</v>
      </c>
      <c r="O464" s="4">
        <v>32</v>
      </c>
      <c r="P464" s="38">
        <v>2.875</v>
      </c>
      <c r="Q464" s="4">
        <v>26</v>
      </c>
      <c r="R464" s="43">
        <f t="shared" si="33"/>
        <v>0.8125</v>
      </c>
      <c r="S464" s="4">
        <v>30</v>
      </c>
      <c r="T464" s="38">
        <v>3.2</v>
      </c>
      <c r="U464" s="4">
        <v>21</v>
      </c>
      <c r="V464" s="43">
        <f t="shared" si="34"/>
        <v>0.7</v>
      </c>
    </row>
    <row r="465" spans="1:22" ht="13.5" thickBot="1" x14ac:dyDescent="0.25">
      <c r="A465" s="50"/>
      <c r="B465" s="2" t="s">
        <v>194</v>
      </c>
      <c r="C465" s="4">
        <v>31</v>
      </c>
      <c r="D465" s="38">
        <v>3.5161290322580001</v>
      </c>
      <c r="E465" s="4">
        <v>20</v>
      </c>
      <c r="F465" s="43">
        <f t="shared" ref="F465:F510" si="35">E465/C465</f>
        <v>0.64516129032258063</v>
      </c>
      <c r="G465" s="4">
        <v>33</v>
      </c>
      <c r="H465" s="38">
        <v>4.2424242424239997</v>
      </c>
      <c r="I465" s="4">
        <v>11</v>
      </c>
      <c r="J465" s="43">
        <f t="shared" ref="J465:J510" si="36">I465/G465</f>
        <v>0.33333333333333331</v>
      </c>
      <c r="K465" s="4">
        <v>23</v>
      </c>
      <c r="L465" s="38">
        <v>4</v>
      </c>
      <c r="M465" s="4">
        <v>10</v>
      </c>
      <c r="N465" s="43">
        <f t="shared" ref="N465:N510" si="37">M465/K465</f>
        <v>0.43478260869565216</v>
      </c>
      <c r="O465" s="4">
        <v>31</v>
      </c>
      <c r="P465" s="38">
        <v>3.7419354838699999</v>
      </c>
      <c r="Q465" s="4">
        <v>21</v>
      </c>
      <c r="R465" s="43">
        <f t="shared" ref="R465:R510" si="38">Q465/O465</f>
        <v>0.67741935483870963</v>
      </c>
      <c r="S465" s="4">
        <v>35</v>
      </c>
      <c r="T465" s="38">
        <v>3.6571428571419999</v>
      </c>
      <c r="U465" s="4">
        <v>17</v>
      </c>
      <c r="V465" s="43">
        <f t="shared" ref="V465:V512" si="39">U465/S465</f>
        <v>0.48571428571428571</v>
      </c>
    </row>
    <row r="466" spans="1:22" ht="13.5" thickBot="1" x14ac:dyDescent="0.25">
      <c r="A466" s="50"/>
      <c r="B466" s="2" t="s">
        <v>168</v>
      </c>
      <c r="C466" s="4">
        <v>82</v>
      </c>
      <c r="D466" s="38">
        <v>4.1341463414630004</v>
      </c>
      <c r="E466" s="4">
        <v>29</v>
      </c>
      <c r="F466" s="43">
        <f t="shared" si="35"/>
        <v>0.35365853658536583</v>
      </c>
      <c r="G466" s="4">
        <v>74</v>
      </c>
      <c r="H466" s="38">
        <v>3.9864864864860001</v>
      </c>
      <c r="I466" s="4">
        <v>36</v>
      </c>
      <c r="J466" s="43">
        <f t="shared" si="36"/>
        <v>0.48648648648648651</v>
      </c>
      <c r="K466" s="4">
        <v>54</v>
      </c>
      <c r="L466" s="38">
        <v>3.9074074074070002</v>
      </c>
      <c r="M466" s="4">
        <v>26</v>
      </c>
      <c r="N466" s="43">
        <f t="shared" si="37"/>
        <v>0.48148148148148145</v>
      </c>
      <c r="O466" s="4">
        <v>62</v>
      </c>
      <c r="P466" s="38">
        <v>3.887096774193</v>
      </c>
      <c r="Q466" s="4">
        <v>33</v>
      </c>
      <c r="R466" s="43">
        <f t="shared" si="38"/>
        <v>0.532258064516129</v>
      </c>
      <c r="S466" s="4">
        <v>73</v>
      </c>
      <c r="T466" s="38">
        <v>3.6849315068489998</v>
      </c>
      <c r="U466" s="4">
        <v>39</v>
      </c>
      <c r="V466" s="43">
        <f t="shared" si="39"/>
        <v>0.53424657534246578</v>
      </c>
    </row>
    <row r="467" spans="1:22" ht="13.5" thickBot="1" x14ac:dyDescent="0.25">
      <c r="A467" s="51"/>
      <c r="B467" s="2" t="s">
        <v>195</v>
      </c>
      <c r="C467" s="4">
        <v>16</v>
      </c>
      <c r="D467" s="38">
        <v>4.125</v>
      </c>
      <c r="E467" s="4">
        <v>7</v>
      </c>
      <c r="F467" s="43">
        <f t="shared" si="35"/>
        <v>0.4375</v>
      </c>
      <c r="G467" s="4">
        <v>14</v>
      </c>
      <c r="H467" s="38">
        <v>4.2857142857139996</v>
      </c>
      <c r="I467" s="4">
        <v>3</v>
      </c>
      <c r="J467" s="43">
        <f t="shared" si="36"/>
        <v>0.21428571428571427</v>
      </c>
      <c r="K467" s="4">
        <v>11</v>
      </c>
      <c r="L467" s="38">
        <v>4.6363636363629999</v>
      </c>
      <c r="M467" s="4">
        <v>1</v>
      </c>
      <c r="N467" s="43">
        <f t="shared" si="37"/>
        <v>9.0909090909090912E-2</v>
      </c>
      <c r="O467" s="4">
        <v>11</v>
      </c>
      <c r="P467" s="38">
        <v>4.0909090909090002</v>
      </c>
      <c r="Q467" s="4">
        <v>7</v>
      </c>
      <c r="R467" s="43">
        <f t="shared" si="38"/>
        <v>0.63636363636363635</v>
      </c>
      <c r="S467" s="4">
        <v>12</v>
      </c>
      <c r="T467" s="38">
        <v>3.1666666666659999</v>
      </c>
      <c r="U467" s="4">
        <v>10</v>
      </c>
      <c r="V467" s="43">
        <f t="shared" si="39"/>
        <v>0.83333333333333337</v>
      </c>
    </row>
    <row r="468" spans="1:22" ht="13.5" thickBot="1" x14ac:dyDescent="0.25">
      <c r="A468" s="52" t="s">
        <v>196</v>
      </c>
      <c r="B468" s="2" t="s">
        <v>92</v>
      </c>
      <c r="C468" s="4">
        <v>42</v>
      </c>
      <c r="D468" s="38">
        <v>3.7619047619039998</v>
      </c>
      <c r="E468" s="4">
        <v>21</v>
      </c>
      <c r="F468" s="43">
        <f t="shared" si="35"/>
        <v>0.5</v>
      </c>
      <c r="G468" s="4">
        <v>43</v>
      </c>
      <c r="H468" s="38">
        <v>3.4186046511620001</v>
      </c>
      <c r="I468" s="4">
        <v>29</v>
      </c>
      <c r="J468" s="43">
        <f t="shared" si="36"/>
        <v>0.67441860465116277</v>
      </c>
      <c r="K468" s="4">
        <v>50</v>
      </c>
      <c r="L468" s="38">
        <v>3.54</v>
      </c>
      <c r="M468" s="4">
        <v>28</v>
      </c>
      <c r="N468" s="43">
        <f t="shared" si="37"/>
        <v>0.56000000000000005</v>
      </c>
      <c r="O468" s="4">
        <v>45</v>
      </c>
      <c r="P468" s="38">
        <v>3.511111111111</v>
      </c>
      <c r="Q468" s="4">
        <v>26</v>
      </c>
      <c r="R468" s="43">
        <f t="shared" si="38"/>
        <v>0.57777777777777772</v>
      </c>
      <c r="S468" s="4">
        <v>37</v>
      </c>
      <c r="T468" s="38">
        <v>3.6216216216210002</v>
      </c>
      <c r="U468" s="4">
        <v>20</v>
      </c>
      <c r="V468" s="43">
        <f t="shared" si="39"/>
        <v>0.54054054054054057</v>
      </c>
    </row>
    <row r="469" spans="1:22" ht="13.5" thickBot="1" x14ac:dyDescent="0.25">
      <c r="A469" s="50"/>
      <c r="B469" s="2" t="s">
        <v>93</v>
      </c>
      <c r="C469" s="4">
        <v>91</v>
      </c>
      <c r="D469" s="38">
        <v>2.2637362637359999</v>
      </c>
      <c r="E469" s="4">
        <v>82</v>
      </c>
      <c r="F469" s="43">
        <f t="shared" si="35"/>
        <v>0.90109890109890112</v>
      </c>
      <c r="G469" s="4">
        <v>107</v>
      </c>
      <c r="H469" s="38">
        <v>3.0934579439249998</v>
      </c>
      <c r="I469" s="4">
        <v>101</v>
      </c>
      <c r="J469" s="43">
        <f t="shared" si="36"/>
        <v>0.94392523364485981</v>
      </c>
      <c r="K469" s="4">
        <v>102</v>
      </c>
      <c r="L469" s="38">
        <v>3.5196078431369999</v>
      </c>
      <c r="M469" s="4">
        <v>52</v>
      </c>
      <c r="N469" s="43">
        <f t="shared" si="37"/>
        <v>0.50980392156862742</v>
      </c>
      <c r="O469" s="4">
        <v>131</v>
      </c>
      <c r="P469" s="38">
        <v>3.6488549618319999</v>
      </c>
      <c r="Q469" s="4">
        <v>66</v>
      </c>
      <c r="R469" s="43">
        <f t="shared" si="38"/>
        <v>0.50381679389312972</v>
      </c>
      <c r="S469" s="4">
        <v>146</v>
      </c>
      <c r="T469" s="38">
        <v>3.753424657534</v>
      </c>
      <c r="U469" s="4">
        <v>71</v>
      </c>
      <c r="V469" s="43">
        <f t="shared" si="39"/>
        <v>0.4863013698630137</v>
      </c>
    </row>
    <row r="470" spans="1:22" ht="13.5" thickBot="1" x14ac:dyDescent="0.25">
      <c r="A470" s="50"/>
      <c r="B470" s="2" t="s">
        <v>127</v>
      </c>
      <c r="C470" s="4">
        <v>84</v>
      </c>
      <c r="D470" s="38">
        <v>3.4166666666659999</v>
      </c>
      <c r="E470" s="4">
        <v>57</v>
      </c>
      <c r="F470" s="43">
        <f t="shared" si="35"/>
        <v>0.6785714285714286</v>
      </c>
      <c r="G470" s="4">
        <v>88</v>
      </c>
      <c r="H470" s="38">
        <v>3.4545454545449998</v>
      </c>
      <c r="I470" s="4">
        <v>61</v>
      </c>
      <c r="J470" s="43">
        <f t="shared" si="36"/>
        <v>0.69318181818181823</v>
      </c>
      <c r="K470" s="4">
        <v>130</v>
      </c>
      <c r="L470" s="38">
        <v>3.5615384615379999</v>
      </c>
      <c r="M470" s="4">
        <v>79</v>
      </c>
      <c r="N470" s="43">
        <f t="shared" si="37"/>
        <v>0.60769230769230764</v>
      </c>
      <c r="O470" s="4">
        <v>126</v>
      </c>
      <c r="P470" s="38">
        <v>3.6507936507930001</v>
      </c>
      <c r="Q470" s="4">
        <v>71</v>
      </c>
      <c r="R470" s="43">
        <f t="shared" si="38"/>
        <v>0.56349206349206349</v>
      </c>
      <c r="S470" s="4">
        <v>126</v>
      </c>
      <c r="T470" s="38">
        <v>3.5158730158729998</v>
      </c>
      <c r="U470" s="4">
        <v>75</v>
      </c>
      <c r="V470" s="43">
        <f t="shared" si="39"/>
        <v>0.59523809523809523</v>
      </c>
    </row>
    <row r="471" spans="1:22" ht="13.5" thickBot="1" x14ac:dyDescent="0.25">
      <c r="A471" s="50"/>
      <c r="B471" s="2" t="s">
        <v>94</v>
      </c>
      <c r="C471" s="4">
        <v>74</v>
      </c>
      <c r="D471" s="38">
        <v>2.6216216216210002</v>
      </c>
      <c r="E471" s="4">
        <v>69</v>
      </c>
      <c r="F471" s="43">
        <f t="shared" si="35"/>
        <v>0.93243243243243246</v>
      </c>
      <c r="G471" s="4">
        <v>83</v>
      </c>
      <c r="H471" s="38">
        <v>2.6746987951799999</v>
      </c>
      <c r="I471" s="4">
        <v>79</v>
      </c>
      <c r="J471" s="43">
        <f t="shared" si="36"/>
        <v>0.95180722891566261</v>
      </c>
      <c r="K471" s="4">
        <v>95</v>
      </c>
      <c r="L471" s="38">
        <v>2.7473684210520002</v>
      </c>
      <c r="M471" s="4">
        <v>84</v>
      </c>
      <c r="N471" s="43">
        <f t="shared" si="37"/>
        <v>0.88421052631578945</v>
      </c>
      <c r="O471" s="4">
        <v>68</v>
      </c>
      <c r="P471" s="38">
        <v>2.8676470588230001</v>
      </c>
      <c r="Q471" s="4">
        <v>58</v>
      </c>
      <c r="R471" s="43">
        <f t="shared" si="38"/>
        <v>0.8529411764705882</v>
      </c>
      <c r="S471" s="4">
        <v>73</v>
      </c>
      <c r="T471" s="38">
        <v>2.9863013698629999</v>
      </c>
      <c r="U471" s="4">
        <v>67</v>
      </c>
      <c r="V471" s="43">
        <f t="shared" si="39"/>
        <v>0.9178082191780822</v>
      </c>
    </row>
    <row r="472" spans="1:22" ht="13.5" thickBot="1" x14ac:dyDescent="0.25">
      <c r="A472" s="50"/>
      <c r="B472" s="2" t="s">
        <v>136</v>
      </c>
      <c r="C472" s="4">
        <v>7</v>
      </c>
      <c r="D472" s="38">
        <v>3.1428571428569998</v>
      </c>
      <c r="E472" s="4">
        <v>6</v>
      </c>
      <c r="F472" s="43">
        <f t="shared" si="35"/>
        <v>0.8571428571428571</v>
      </c>
      <c r="G472" s="4">
        <v>9</v>
      </c>
      <c r="H472" s="38">
        <v>3</v>
      </c>
      <c r="I472" s="4">
        <v>9</v>
      </c>
      <c r="J472" s="43">
        <f t="shared" si="36"/>
        <v>1</v>
      </c>
      <c r="K472" s="4">
        <v>7</v>
      </c>
      <c r="L472" s="38">
        <v>3.4285714285709998</v>
      </c>
      <c r="M472" s="4">
        <v>4</v>
      </c>
      <c r="N472" s="43">
        <f t="shared" si="37"/>
        <v>0.5714285714285714</v>
      </c>
      <c r="O472" s="4">
        <v>6</v>
      </c>
      <c r="P472" s="38">
        <v>3.5</v>
      </c>
      <c r="Q472" s="4">
        <v>4</v>
      </c>
      <c r="R472" s="43">
        <f t="shared" si="38"/>
        <v>0.66666666666666663</v>
      </c>
      <c r="S472" s="4">
        <v>6</v>
      </c>
      <c r="T472" s="38">
        <v>3</v>
      </c>
      <c r="U472" s="4">
        <v>6</v>
      </c>
      <c r="V472" s="43">
        <f t="shared" si="39"/>
        <v>1</v>
      </c>
    </row>
    <row r="473" spans="1:22" ht="13.5" thickBot="1" x14ac:dyDescent="0.25">
      <c r="A473" s="50"/>
      <c r="B473" s="2" t="s">
        <v>113</v>
      </c>
      <c r="C473" s="44" t="s">
        <v>232</v>
      </c>
      <c r="D473" s="45"/>
      <c r="E473" s="44"/>
      <c r="F473" s="47"/>
      <c r="G473" s="4">
        <v>6</v>
      </c>
      <c r="H473" s="38">
        <v>3.333333333333</v>
      </c>
      <c r="I473" s="4">
        <v>4</v>
      </c>
      <c r="J473" s="43">
        <f t="shared" si="36"/>
        <v>0.66666666666666663</v>
      </c>
      <c r="K473" s="4">
        <v>9</v>
      </c>
      <c r="L473" s="38">
        <v>3.5555555555549998</v>
      </c>
      <c r="M473" s="4">
        <v>6</v>
      </c>
      <c r="N473" s="43">
        <f t="shared" si="37"/>
        <v>0.66666666666666663</v>
      </c>
      <c r="O473" s="4">
        <v>12</v>
      </c>
      <c r="P473" s="38">
        <v>4</v>
      </c>
      <c r="Q473" s="4">
        <v>6</v>
      </c>
      <c r="R473" s="43">
        <f t="shared" si="38"/>
        <v>0.5</v>
      </c>
      <c r="S473" s="4">
        <v>22</v>
      </c>
      <c r="T473" s="38">
        <v>3.0909090909089998</v>
      </c>
      <c r="U473" s="4">
        <v>12</v>
      </c>
      <c r="V473" s="43">
        <f t="shared" si="39"/>
        <v>0.54545454545454541</v>
      </c>
    </row>
    <row r="474" spans="1:22" ht="13.5" thickBot="1" x14ac:dyDescent="0.25">
      <c r="A474" s="50"/>
      <c r="B474" s="2" t="s">
        <v>123</v>
      </c>
      <c r="C474" s="4">
        <v>49</v>
      </c>
      <c r="D474" s="38">
        <v>3.4897959183670002</v>
      </c>
      <c r="E474" s="4">
        <v>34</v>
      </c>
      <c r="F474" s="43">
        <f t="shared" si="35"/>
        <v>0.69387755102040816</v>
      </c>
      <c r="G474" s="4">
        <v>44</v>
      </c>
      <c r="H474" s="38">
        <v>3.4545454545449998</v>
      </c>
      <c r="I474" s="4">
        <v>33</v>
      </c>
      <c r="J474" s="43">
        <f t="shared" si="36"/>
        <v>0.75</v>
      </c>
      <c r="K474" s="4">
        <v>52</v>
      </c>
      <c r="L474" s="38">
        <v>3.4423076923070002</v>
      </c>
      <c r="M474" s="4">
        <v>38</v>
      </c>
      <c r="N474" s="43">
        <f t="shared" si="37"/>
        <v>0.73076923076923073</v>
      </c>
      <c r="O474" s="4">
        <v>40</v>
      </c>
      <c r="P474" s="38">
        <v>3.35</v>
      </c>
      <c r="Q474" s="4">
        <v>29</v>
      </c>
      <c r="R474" s="43">
        <f t="shared" si="38"/>
        <v>0.72499999999999998</v>
      </c>
      <c r="S474" s="4">
        <v>39</v>
      </c>
      <c r="T474" s="38">
        <v>3.6410256410250001</v>
      </c>
      <c r="U474" s="4">
        <v>25</v>
      </c>
      <c r="V474" s="43">
        <f t="shared" si="39"/>
        <v>0.64102564102564108</v>
      </c>
    </row>
    <row r="475" spans="1:22" ht="13.5" thickBot="1" x14ac:dyDescent="0.25">
      <c r="A475" s="50"/>
      <c r="B475" s="2" t="s">
        <v>100</v>
      </c>
      <c r="C475" s="4">
        <v>24</v>
      </c>
      <c r="D475" s="38">
        <v>3.625</v>
      </c>
      <c r="E475" s="4">
        <v>14</v>
      </c>
      <c r="F475" s="43">
        <f t="shared" si="35"/>
        <v>0.58333333333333337</v>
      </c>
      <c r="G475" s="4">
        <v>18</v>
      </c>
      <c r="H475" s="38">
        <v>3.333333333333</v>
      </c>
      <c r="I475" s="4">
        <v>13</v>
      </c>
      <c r="J475" s="43">
        <f t="shared" si="36"/>
        <v>0.72222222222222221</v>
      </c>
      <c r="K475" s="4">
        <v>25</v>
      </c>
      <c r="L475" s="38">
        <v>3.68</v>
      </c>
      <c r="M475" s="4">
        <v>15</v>
      </c>
      <c r="N475" s="43">
        <f t="shared" si="37"/>
        <v>0.6</v>
      </c>
      <c r="O475" s="4">
        <v>29</v>
      </c>
      <c r="P475" s="38">
        <v>3.4827586206890002</v>
      </c>
      <c r="Q475" s="4">
        <v>19</v>
      </c>
      <c r="R475" s="43">
        <f t="shared" si="38"/>
        <v>0.65517241379310343</v>
      </c>
      <c r="S475" s="4">
        <v>31</v>
      </c>
      <c r="T475" s="38">
        <v>3.2903225806449998</v>
      </c>
      <c r="U475" s="4">
        <v>23</v>
      </c>
      <c r="V475" s="43">
        <f t="shared" si="39"/>
        <v>0.74193548387096775</v>
      </c>
    </row>
    <row r="476" spans="1:22" ht="13.5" thickBot="1" x14ac:dyDescent="0.25">
      <c r="A476" s="50"/>
      <c r="B476" s="2" t="s">
        <v>103</v>
      </c>
      <c r="C476" s="4">
        <v>9</v>
      </c>
      <c r="D476" s="38">
        <v>3.5555555555549998</v>
      </c>
      <c r="E476" s="4">
        <v>4</v>
      </c>
      <c r="F476" s="43">
        <f t="shared" si="35"/>
        <v>0.44444444444444442</v>
      </c>
      <c r="G476" s="4">
        <v>9</v>
      </c>
      <c r="H476" s="38">
        <v>3.2222222222219998</v>
      </c>
      <c r="I476" s="4">
        <v>7</v>
      </c>
      <c r="J476" s="43">
        <f t="shared" si="36"/>
        <v>0.77777777777777779</v>
      </c>
      <c r="K476" s="4">
        <v>12</v>
      </c>
      <c r="L476" s="38">
        <v>3.333333333333</v>
      </c>
      <c r="M476" s="4">
        <v>8</v>
      </c>
      <c r="N476" s="43">
        <f t="shared" si="37"/>
        <v>0.66666666666666663</v>
      </c>
      <c r="O476" s="4">
        <v>6</v>
      </c>
      <c r="P476" s="38">
        <v>3.6666666666659999</v>
      </c>
      <c r="Q476" s="4">
        <v>4</v>
      </c>
      <c r="R476" s="43">
        <f t="shared" si="38"/>
        <v>0.66666666666666663</v>
      </c>
      <c r="S476" s="4">
        <v>14</v>
      </c>
      <c r="T476" s="38">
        <v>3.285714285714</v>
      </c>
      <c r="U476" s="4">
        <v>12</v>
      </c>
      <c r="V476" s="43">
        <f t="shared" si="39"/>
        <v>0.8571428571428571</v>
      </c>
    </row>
    <row r="477" spans="1:22" ht="13.5" thickBot="1" x14ac:dyDescent="0.25">
      <c r="A477" s="50"/>
      <c r="B477" s="2" t="s">
        <v>15</v>
      </c>
      <c r="C477" s="4">
        <v>23</v>
      </c>
      <c r="D477" s="38">
        <v>3.2608695652169999</v>
      </c>
      <c r="E477" s="4">
        <v>18</v>
      </c>
      <c r="F477" s="43">
        <f t="shared" si="35"/>
        <v>0.78260869565217395</v>
      </c>
      <c r="G477" s="4">
        <v>18</v>
      </c>
      <c r="H477" s="38">
        <v>3.3888888888880002</v>
      </c>
      <c r="I477" s="4">
        <v>11</v>
      </c>
      <c r="J477" s="43">
        <f t="shared" si="36"/>
        <v>0.61111111111111116</v>
      </c>
      <c r="K477" s="4">
        <v>19</v>
      </c>
      <c r="L477" s="38">
        <v>3.2105263157890001</v>
      </c>
      <c r="M477" s="4">
        <v>15</v>
      </c>
      <c r="N477" s="43">
        <f t="shared" si="37"/>
        <v>0.78947368421052633</v>
      </c>
      <c r="O477" s="4">
        <v>17</v>
      </c>
      <c r="P477" s="38">
        <v>3.1176470588230001</v>
      </c>
      <c r="Q477" s="4">
        <v>16</v>
      </c>
      <c r="R477" s="43">
        <f t="shared" si="38"/>
        <v>0.94117647058823528</v>
      </c>
      <c r="S477" s="4">
        <v>19</v>
      </c>
      <c r="T477" s="38">
        <v>3.5789473684209998</v>
      </c>
      <c r="U477" s="4">
        <v>13</v>
      </c>
      <c r="V477" s="43">
        <f t="shared" si="39"/>
        <v>0.68421052631578949</v>
      </c>
    </row>
    <row r="478" spans="1:22" ht="13.5" thickBot="1" x14ac:dyDescent="0.25">
      <c r="A478" s="50"/>
      <c r="B478" s="2" t="s">
        <v>87</v>
      </c>
      <c r="C478" s="3"/>
      <c r="D478" s="39"/>
      <c r="E478" s="3"/>
      <c r="F478" s="43"/>
      <c r="G478" s="3"/>
      <c r="H478" s="39"/>
      <c r="I478" s="3"/>
      <c r="J478" s="43"/>
      <c r="K478" s="3"/>
      <c r="L478" s="39"/>
      <c r="M478" s="3"/>
      <c r="N478" s="43"/>
      <c r="O478" s="4">
        <v>45</v>
      </c>
      <c r="P478" s="38">
        <v>3.0222222222220001</v>
      </c>
      <c r="Q478" s="4">
        <v>43</v>
      </c>
      <c r="R478" s="43">
        <f t="shared" si="38"/>
        <v>0.9555555555555556</v>
      </c>
      <c r="S478" s="4">
        <v>74</v>
      </c>
      <c r="T478" s="38">
        <v>3.4324324324319999</v>
      </c>
      <c r="U478" s="4">
        <v>42</v>
      </c>
      <c r="V478" s="43">
        <f t="shared" si="39"/>
        <v>0.56756756756756754</v>
      </c>
    </row>
    <row r="479" spans="1:22" ht="13.5" thickBot="1" x14ac:dyDescent="0.25">
      <c r="A479" s="50"/>
      <c r="B479" s="2" t="s">
        <v>91</v>
      </c>
      <c r="C479" s="4">
        <v>40</v>
      </c>
      <c r="D479" s="38">
        <v>3.7749999999999999</v>
      </c>
      <c r="E479" s="4">
        <v>20</v>
      </c>
      <c r="F479" s="43">
        <f t="shared" si="35"/>
        <v>0.5</v>
      </c>
      <c r="G479" s="4">
        <v>37</v>
      </c>
      <c r="H479" s="38">
        <v>3.4864864864860001</v>
      </c>
      <c r="I479" s="4">
        <v>24</v>
      </c>
      <c r="J479" s="43">
        <f t="shared" si="36"/>
        <v>0.64864864864864868</v>
      </c>
      <c r="K479" s="4">
        <v>33</v>
      </c>
      <c r="L479" s="38">
        <v>3.5454545454540001</v>
      </c>
      <c r="M479" s="4">
        <v>19</v>
      </c>
      <c r="N479" s="43">
        <f t="shared" si="37"/>
        <v>0.5757575757575758</v>
      </c>
      <c r="O479" s="4">
        <v>35</v>
      </c>
      <c r="P479" s="38">
        <v>3.4</v>
      </c>
      <c r="Q479" s="4">
        <v>23</v>
      </c>
      <c r="R479" s="43">
        <f t="shared" si="38"/>
        <v>0.65714285714285714</v>
      </c>
      <c r="S479" s="4">
        <v>42</v>
      </c>
      <c r="T479" s="38">
        <v>3.4285714285709998</v>
      </c>
      <c r="U479" s="4">
        <v>26</v>
      </c>
      <c r="V479" s="43">
        <f t="shared" si="39"/>
        <v>0.61904761904761907</v>
      </c>
    </row>
    <row r="480" spans="1:22" ht="13.5" thickBot="1" x14ac:dyDescent="0.25">
      <c r="A480" s="50"/>
      <c r="B480" s="2" t="s">
        <v>197</v>
      </c>
      <c r="C480" s="44" t="s">
        <v>232</v>
      </c>
      <c r="D480" s="45"/>
      <c r="E480" s="44"/>
      <c r="F480" s="47"/>
      <c r="G480" s="4">
        <v>5</v>
      </c>
      <c r="H480" s="38">
        <v>3</v>
      </c>
      <c r="I480" s="4">
        <v>5</v>
      </c>
      <c r="J480" s="43">
        <f t="shared" si="36"/>
        <v>1</v>
      </c>
      <c r="K480" s="4">
        <v>11</v>
      </c>
      <c r="L480" s="38">
        <v>3.2727272727269998</v>
      </c>
      <c r="M480" s="4">
        <v>8</v>
      </c>
      <c r="N480" s="43">
        <f t="shared" si="37"/>
        <v>0.72727272727272729</v>
      </c>
      <c r="O480" s="4">
        <v>11</v>
      </c>
      <c r="P480" s="38">
        <v>3.363636363636</v>
      </c>
      <c r="Q480" s="4">
        <v>9</v>
      </c>
      <c r="R480" s="43">
        <f t="shared" si="38"/>
        <v>0.81818181818181823</v>
      </c>
      <c r="S480" s="4">
        <v>9</v>
      </c>
      <c r="T480" s="38">
        <v>3.333333333333</v>
      </c>
      <c r="U480" s="4">
        <v>6</v>
      </c>
      <c r="V480" s="43">
        <f t="shared" si="39"/>
        <v>0.66666666666666663</v>
      </c>
    </row>
    <row r="481" spans="1:22" ht="13.5" thickBot="1" x14ac:dyDescent="0.25">
      <c r="A481" s="51"/>
      <c r="B481" s="2" t="s">
        <v>106</v>
      </c>
      <c r="C481" s="4">
        <v>92</v>
      </c>
      <c r="D481" s="38">
        <v>3.7065217391299998</v>
      </c>
      <c r="E481" s="4">
        <v>46</v>
      </c>
      <c r="F481" s="43">
        <f t="shared" si="35"/>
        <v>0.5</v>
      </c>
      <c r="G481" s="4">
        <v>73</v>
      </c>
      <c r="H481" s="38">
        <v>3.7671232876710001</v>
      </c>
      <c r="I481" s="4">
        <v>34</v>
      </c>
      <c r="J481" s="43">
        <f t="shared" si="36"/>
        <v>0.46575342465753422</v>
      </c>
      <c r="K481" s="4">
        <v>87</v>
      </c>
      <c r="L481" s="38">
        <v>3.8390804597699999</v>
      </c>
      <c r="M481" s="4">
        <v>43</v>
      </c>
      <c r="N481" s="43">
        <f t="shared" si="37"/>
        <v>0.4942528735632184</v>
      </c>
      <c r="O481" s="4">
        <v>76</v>
      </c>
      <c r="P481" s="38">
        <v>4.1578947368419996</v>
      </c>
      <c r="Q481" s="4">
        <v>33</v>
      </c>
      <c r="R481" s="43">
        <f t="shared" si="38"/>
        <v>0.43421052631578949</v>
      </c>
      <c r="S481" s="4">
        <v>69</v>
      </c>
      <c r="T481" s="38">
        <v>3.8260869565209998</v>
      </c>
      <c r="U481" s="4">
        <v>41</v>
      </c>
      <c r="V481" s="43">
        <f t="shared" si="39"/>
        <v>0.59420289855072461</v>
      </c>
    </row>
    <row r="482" spans="1:22" ht="13.5" thickBot="1" x14ac:dyDescent="0.25">
      <c r="A482" s="52" t="s">
        <v>198</v>
      </c>
      <c r="B482" s="2" t="s">
        <v>89</v>
      </c>
      <c r="C482" s="4">
        <v>42</v>
      </c>
      <c r="D482" s="38">
        <v>3.6666666666659999</v>
      </c>
      <c r="E482" s="4">
        <v>26</v>
      </c>
      <c r="F482" s="43">
        <f t="shared" si="35"/>
        <v>0.61904761904761907</v>
      </c>
      <c r="G482" s="4">
        <v>33</v>
      </c>
      <c r="H482" s="38">
        <v>3.4242424242420002</v>
      </c>
      <c r="I482" s="4">
        <v>25</v>
      </c>
      <c r="J482" s="43">
        <f t="shared" si="36"/>
        <v>0.75757575757575757</v>
      </c>
      <c r="K482" s="4">
        <v>35</v>
      </c>
      <c r="L482" s="38">
        <v>3.9428571428570001</v>
      </c>
      <c r="M482" s="4">
        <v>15</v>
      </c>
      <c r="N482" s="43">
        <f t="shared" si="37"/>
        <v>0.42857142857142855</v>
      </c>
      <c r="O482" s="4">
        <v>27</v>
      </c>
      <c r="P482" s="38">
        <v>3.962962962962</v>
      </c>
      <c r="Q482" s="4">
        <v>13</v>
      </c>
      <c r="R482" s="43">
        <f t="shared" si="38"/>
        <v>0.48148148148148145</v>
      </c>
      <c r="S482" s="4">
        <v>19</v>
      </c>
      <c r="T482" s="38">
        <v>3.7894736842099999</v>
      </c>
      <c r="U482" s="4">
        <v>9</v>
      </c>
      <c r="V482" s="43">
        <f t="shared" si="39"/>
        <v>0.47368421052631576</v>
      </c>
    </row>
    <row r="483" spans="1:22" ht="13.5" thickBot="1" x14ac:dyDescent="0.25">
      <c r="A483" s="50"/>
      <c r="B483" s="2" t="s">
        <v>88</v>
      </c>
      <c r="C483" s="4">
        <v>129</v>
      </c>
      <c r="D483" s="38">
        <v>4.7131782945729999</v>
      </c>
      <c r="E483" s="4">
        <v>42</v>
      </c>
      <c r="F483" s="43">
        <f t="shared" si="35"/>
        <v>0.32558139534883723</v>
      </c>
      <c r="G483" s="4">
        <v>140</v>
      </c>
      <c r="H483" s="38">
        <v>4.6857142857139999</v>
      </c>
      <c r="I483" s="4">
        <v>45</v>
      </c>
      <c r="J483" s="43">
        <f t="shared" si="36"/>
        <v>0.32142857142857145</v>
      </c>
      <c r="K483" s="4">
        <v>110</v>
      </c>
      <c r="L483" s="38">
        <v>4.5181818181809996</v>
      </c>
      <c r="M483" s="4">
        <v>38</v>
      </c>
      <c r="N483" s="43">
        <f t="shared" si="37"/>
        <v>0.34545454545454546</v>
      </c>
      <c r="O483" s="4">
        <v>133</v>
      </c>
      <c r="P483" s="38">
        <v>4.6766917293230001</v>
      </c>
      <c r="Q483" s="4">
        <v>39</v>
      </c>
      <c r="R483" s="43">
        <f t="shared" si="38"/>
        <v>0.2932330827067669</v>
      </c>
      <c r="S483" s="4">
        <v>144</v>
      </c>
      <c r="T483" s="38">
        <v>4.4513888888880002</v>
      </c>
      <c r="U483" s="4">
        <v>50</v>
      </c>
      <c r="V483" s="43">
        <f t="shared" si="39"/>
        <v>0.34722222222222221</v>
      </c>
    </row>
    <row r="484" spans="1:22" ht="13.5" thickBot="1" x14ac:dyDescent="0.25">
      <c r="A484" s="50"/>
      <c r="B484" s="2" t="s">
        <v>127</v>
      </c>
      <c r="C484" s="4">
        <v>25</v>
      </c>
      <c r="D484" s="38">
        <v>4</v>
      </c>
      <c r="E484" s="4">
        <v>13</v>
      </c>
      <c r="F484" s="43">
        <f t="shared" si="35"/>
        <v>0.52</v>
      </c>
      <c r="G484" s="4">
        <v>21</v>
      </c>
      <c r="H484" s="38">
        <v>3.904761904761</v>
      </c>
      <c r="I484" s="4">
        <v>9</v>
      </c>
      <c r="J484" s="43">
        <f t="shared" si="36"/>
        <v>0.42857142857142855</v>
      </c>
      <c r="K484" s="4">
        <v>42</v>
      </c>
      <c r="L484" s="38">
        <v>4.0476190476190004</v>
      </c>
      <c r="M484" s="4">
        <v>14</v>
      </c>
      <c r="N484" s="43">
        <f t="shared" si="37"/>
        <v>0.33333333333333331</v>
      </c>
      <c r="O484" s="4">
        <v>36</v>
      </c>
      <c r="P484" s="38">
        <v>4.083333333333</v>
      </c>
      <c r="Q484" s="4">
        <v>14</v>
      </c>
      <c r="R484" s="43">
        <f t="shared" si="38"/>
        <v>0.3888888888888889</v>
      </c>
      <c r="S484" s="4">
        <v>31</v>
      </c>
      <c r="T484" s="38">
        <v>3.9677419354830001</v>
      </c>
      <c r="U484" s="4">
        <v>10</v>
      </c>
      <c r="V484" s="43">
        <f t="shared" si="39"/>
        <v>0.32258064516129031</v>
      </c>
    </row>
    <row r="485" spans="1:22" ht="13.5" thickBot="1" x14ac:dyDescent="0.25">
      <c r="A485" s="50"/>
      <c r="B485" s="2" t="s">
        <v>95</v>
      </c>
      <c r="C485" s="4">
        <v>47</v>
      </c>
      <c r="D485" s="38">
        <v>4.2340425531910002</v>
      </c>
      <c r="E485" s="4">
        <v>16</v>
      </c>
      <c r="F485" s="43">
        <f t="shared" si="35"/>
        <v>0.34042553191489361</v>
      </c>
      <c r="G485" s="4">
        <v>26</v>
      </c>
      <c r="H485" s="38">
        <v>4.0769230769230003</v>
      </c>
      <c r="I485" s="4">
        <v>12</v>
      </c>
      <c r="J485" s="43">
        <f t="shared" si="36"/>
        <v>0.46153846153846156</v>
      </c>
      <c r="K485" s="4">
        <v>51</v>
      </c>
      <c r="L485" s="38">
        <v>3.5098039215679999</v>
      </c>
      <c r="M485" s="4">
        <v>30</v>
      </c>
      <c r="N485" s="43">
        <f t="shared" si="37"/>
        <v>0.58823529411764708</v>
      </c>
      <c r="O485" s="4">
        <v>76</v>
      </c>
      <c r="P485" s="38">
        <v>3.9868421052629999</v>
      </c>
      <c r="Q485" s="4">
        <v>30</v>
      </c>
      <c r="R485" s="43">
        <f t="shared" si="38"/>
        <v>0.39473684210526316</v>
      </c>
      <c r="S485" s="4">
        <v>56</v>
      </c>
      <c r="T485" s="38">
        <v>4.0357142857139996</v>
      </c>
      <c r="U485" s="4">
        <v>26</v>
      </c>
      <c r="V485" s="43">
        <f t="shared" si="39"/>
        <v>0.4642857142857143</v>
      </c>
    </row>
    <row r="486" spans="1:22" ht="13.5" thickBot="1" x14ac:dyDescent="0.25">
      <c r="A486" s="50"/>
      <c r="B486" s="2" t="s">
        <v>134</v>
      </c>
      <c r="C486" s="4">
        <v>10</v>
      </c>
      <c r="D486" s="38">
        <v>4</v>
      </c>
      <c r="E486" s="4">
        <v>4</v>
      </c>
      <c r="F486" s="43">
        <f t="shared" si="35"/>
        <v>0.4</v>
      </c>
      <c r="G486" s="4">
        <v>9</v>
      </c>
      <c r="H486" s="38">
        <v>4.1111111111109997</v>
      </c>
      <c r="I486" s="4">
        <v>4</v>
      </c>
      <c r="J486" s="43">
        <f t="shared" si="36"/>
        <v>0.44444444444444442</v>
      </c>
      <c r="K486" s="4">
        <v>10</v>
      </c>
      <c r="L486" s="38">
        <v>4.9000000000000004</v>
      </c>
      <c r="M486" s="4">
        <v>3</v>
      </c>
      <c r="N486" s="43">
        <f t="shared" si="37"/>
        <v>0.3</v>
      </c>
      <c r="O486" s="44" t="s">
        <v>232</v>
      </c>
      <c r="P486" s="45"/>
      <c r="Q486" s="44"/>
      <c r="R486" s="47"/>
      <c r="S486" s="44" t="s">
        <v>232</v>
      </c>
      <c r="T486" s="45"/>
      <c r="U486" s="44"/>
      <c r="V486" s="47"/>
    </row>
    <row r="487" spans="1:22" ht="13.5" thickBot="1" x14ac:dyDescent="0.25">
      <c r="A487" s="50"/>
      <c r="B487" s="2" t="s">
        <v>98</v>
      </c>
      <c r="C487" s="4">
        <v>26</v>
      </c>
      <c r="D487" s="38">
        <v>3.884615384615</v>
      </c>
      <c r="E487" s="4">
        <v>14</v>
      </c>
      <c r="F487" s="43">
        <f t="shared" si="35"/>
        <v>0.53846153846153844</v>
      </c>
      <c r="G487" s="4">
        <v>22</v>
      </c>
      <c r="H487" s="38">
        <v>4</v>
      </c>
      <c r="I487" s="4">
        <v>6</v>
      </c>
      <c r="J487" s="43">
        <f t="shared" si="36"/>
        <v>0.27272727272727271</v>
      </c>
      <c r="K487" s="4">
        <v>17</v>
      </c>
      <c r="L487" s="38">
        <v>3.9411764705880001</v>
      </c>
      <c r="M487" s="4">
        <v>8</v>
      </c>
      <c r="N487" s="43">
        <f t="shared" si="37"/>
        <v>0.47058823529411764</v>
      </c>
      <c r="O487" s="4">
        <v>35</v>
      </c>
      <c r="P487" s="38">
        <v>3.8</v>
      </c>
      <c r="Q487" s="4">
        <v>16</v>
      </c>
      <c r="R487" s="43">
        <f t="shared" si="38"/>
        <v>0.45714285714285713</v>
      </c>
      <c r="S487" s="4">
        <v>32</v>
      </c>
      <c r="T487" s="38">
        <v>4.3125</v>
      </c>
      <c r="U487" s="4">
        <v>11</v>
      </c>
      <c r="V487" s="43">
        <f t="shared" si="39"/>
        <v>0.34375</v>
      </c>
    </row>
    <row r="488" spans="1:22" ht="13.5" thickBot="1" x14ac:dyDescent="0.25">
      <c r="A488" s="50"/>
      <c r="B488" s="2" t="s">
        <v>194</v>
      </c>
      <c r="C488" s="4">
        <v>8</v>
      </c>
      <c r="D488" s="38">
        <v>3.125</v>
      </c>
      <c r="E488" s="4">
        <v>7</v>
      </c>
      <c r="F488" s="43">
        <f t="shared" si="35"/>
        <v>0.875</v>
      </c>
      <c r="G488" s="4">
        <v>7</v>
      </c>
      <c r="H488" s="38">
        <v>3.7142857142849999</v>
      </c>
      <c r="I488" s="4">
        <v>3</v>
      </c>
      <c r="J488" s="43">
        <f t="shared" si="36"/>
        <v>0.42857142857142855</v>
      </c>
      <c r="K488" s="4">
        <v>10</v>
      </c>
      <c r="L488" s="38">
        <v>3.8</v>
      </c>
      <c r="M488" s="4">
        <v>5</v>
      </c>
      <c r="N488" s="43">
        <f t="shared" si="37"/>
        <v>0.5</v>
      </c>
      <c r="O488" s="4">
        <v>11</v>
      </c>
      <c r="P488" s="38">
        <v>3.7272727272720001</v>
      </c>
      <c r="Q488" s="4">
        <v>6</v>
      </c>
      <c r="R488" s="43">
        <f t="shared" si="38"/>
        <v>0.54545454545454541</v>
      </c>
      <c r="S488" s="4">
        <v>9</v>
      </c>
      <c r="T488" s="38">
        <v>4.2222222222220003</v>
      </c>
      <c r="U488" s="4">
        <v>8</v>
      </c>
      <c r="V488" s="43">
        <f t="shared" si="39"/>
        <v>0.88888888888888884</v>
      </c>
    </row>
    <row r="489" spans="1:22" ht="13.5" thickBot="1" x14ac:dyDescent="0.25">
      <c r="A489" s="50"/>
      <c r="B489" s="2" t="s">
        <v>168</v>
      </c>
      <c r="C489" s="4">
        <v>29</v>
      </c>
      <c r="D489" s="38">
        <v>3.8965517241369998</v>
      </c>
      <c r="E489" s="4">
        <v>13</v>
      </c>
      <c r="F489" s="43">
        <f t="shared" si="35"/>
        <v>0.44827586206896552</v>
      </c>
      <c r="G489" s="4">
        <v>33</v>
      </c>
      <c r="H489" s="38">
        <v>3.696969696969</v>
      </c>
      <c r="I489" s="4">
        <v>18</v>
      </c>
      <c r="J489" s="43">
        <f t="shared" si="36"/>
        <v>0.54545454545454541</v>
      </c>
      <c r="K489" s="4">
        <v>34</v>
      </c>
      <c r="L489" s="38">
        <v>3.7058823529409999</v>
      </c>
      <c r="M489" s="4">
        <v>18</v>
      </c>
      <c r="N489" s="43">
        <f t="shared" si="37"/>
        <v>0.52941176470588236</v>
      </c>
      <c r="O489" s="4">
        <v>34</v>
      </c>
      <c r="P489" s="38">
        <v>4.0294117647050003</v>
      </c>
      <c r="Q489" s="4">
        <v>15</v>
      </c>
      <c r="R489" s="43">
        <f t="shared" si="38"/>
        <v>0.44117647058823528</v>
      </c>
      <c r="S489" s="3"/>
      <c r="T489" s="39"/>
      <c r="U489" s="3"/>
      <c r="V489" s="43"/>
    </row>
    <row r="490" spans="1:22" ht="13.5" thickBot="1" x14ac:dyDescent="0.25">
      <c r="A490" s="50"/>
      <c r="B490" s="2" t="s">
        <v>100</v>
      </c>
      <c r="C490" s="4">
        <v>12</v>
      </c>
      <c r="D490" s="38">
        <v>3.833333333333</v>
      </c>
      <c r="E490" s="4">
        <v>7</v>
      </c>
      <c r="F490" s="43">
        <f t="shared" si="35"/>
        <v>0.58333333333333337</v>
      </c>
      <c r="G490" s="4">
        <v>23</v>
      </c>
      <c r="H490" s="38">
        <v>3.6521739130430002</v>
      </c>
      <c r="I490" s="4">
        <v>10</v>
      </c>
      <c r="J490" s="43">
        <f t="shared" si="36"/>
        <v>0.43478260869565216</v>
      </c>
      <c r="K490" s="4">
        <v>16</v>
      </c>
      <c r="L490" s="38">
        <v>3.375</v>
      </c>
      <c r="M490" s="4">
        <v>10</v>
      </c>
      <c r="N490" s="43">
        <f t="shared" si="37"/>
        <v>0.625</v>
      </c>
      <c r="O490" s="4">
        <v>25</v>
      </c>
      <c r="P490" s="38">
        <v>3.64</v>
      </c>
      <c r="Q490" s="4">
        <v>13</v>
      </c>
      <c r="R490" s="43">
        <f t="shared" si="38"/>
        <v>0.52</v>
      </c>
      <c r="S490" s="4">
        <v>14</v>
      </c>
      <c r="T490" s="38">
        <v>3.5714285714280001</v>
      </c>
      <c r="U490" s="4">
        <v>9</v>
      </c>
      <c r="V490" s="43">
        <f t="shared" si="39"/>
        <v>0.6428571428571429</v>
      </c>
    </row>
    <row r="491" spans="1:22" ht="13.5" thickBot="1" x14ac:dyDescent="0.25">
      <c r="A491" s="50"/>
      <c r="B491" s="2" t="s">
        <v>15</v>
      </c>
      <c r="C491" s="4">
        <v>6</v>
      </c>
      <c r="D491" s="38">
        <v>3</v>
      </c>
      <c r="E491" s="4">
        <v>6</v>
      </c>
      <c r="F491" s="43">
        <f t="shared" si="35"/>
        <v>1</v>
      </c>
      <c r="G491" s="4">
        <v>7</v>
      </c>
      <c r="H491" s="38">
        <v>3.8571428571420001</v>
      </c>
      <c r="I491" s="4">
        <v>5</v>
      </c>
      <c r="J491" s="43">
        <f t="shared" si="36"/>
        <v>0.7142857142857143</v>
      </c>
      <c r="K491" s="4">
        <v>11</v>
      </c>
      <c r="L491" s="38">
        <v>3.6363636363629999</v>
      </c>
      <c r="M491" s="4">
        <v>6</v>
      </c>
      <c r="N491" s="43">
        <f t="shared" si="37"/>
        <v>0.54545454545454541</v>
      </c>
      <c r="O491" s="4">
        <v>8</v>
      </c>
      <c r="P491" s="38">
        <v>3.375</v>
      </c>
      <c r="Q491" s="4">
        <v>5</v>
      </c>
      <c r="R491" s="43">
        <f t="shared" si="38"/>
        <v>0.625</v>
      </c>
      <c r="S491" s="4">
        <v>7</v>
      </c>
      <c r="T491" s="38">
        <v>3.4285714285709998</v>
      </c>
      <c r="U491" s="4">
        <v>6</v>
      </c>
      <c r="V491" s="43">
        <f t="shared" si="39"/>
        <v>0.8571428571428571</v>
      </c>
    </row>
    <row r="492" spans="1:22" ht="13.5" thickBot="1" x14ac:dyDescent="0.25">
      <c r="A492" s="50"/>
      <c r="B492" s="2" t="s">
        <v>199</v>
      </c>
      <c r="C492" s="4">
        <v>11</v>
      </c>
      <c r="D492" s="38">
        <v>5.363636363636</v>
      </c>
      <c r="E492" s="4">
        <v>2</v>
      </c>
      <c r="F492" s="43">
        <f t="shared" si="35"/>
        <v>0.18181818181818182</v>
      </c>
      <c r="G492" s="4">
        <v>10</v>
      </c>
      <c r="H492" s="38">
        <v>4.0999999999999996</v>
      </c>
      <c r="I492" s="4">
        <v>4</v>
      </c>
      <c r="J492" s="43">
        <f t="shared" si="36"/>
        <v>0.4</v>
      </c>
      <c r="K492" s="44" t="s">
        <v>232</v>
      </c>
      <c r="L492" s="45"/>
      <c r="M492" s="44"/>
      <c r="N492" s="47"/>
      <c r="O492" s="4">
        <v>17</v>
      </c>
      <c r="P492" s="38">
        <v>4.3529411764699999</v>
      </c>
      <c r="Q492" s="4">
        <v>7</v>
      </c>
      <c r="R492" s="43">
        <f t="shared" si="38"/>
        <v>0.41176470588235292</v>
      </c>
      <c r="S492" s="4">
        <v>11</v>
      </c>
      <c r="T492" s="38">
        <v>4.0909090909090002</v>
      </c>
      <c r="U492" s="4">
        <v>5</v>
      </c>
      <c r="V492" s="43">
        <f t="shared" si="39"/>
        <v>0.45454545454545453</v>
      </c>
    </row>
    <row r="493" spans="1:22" ht="13.5" thickBot="1" x14ac:dyDescent="0.25">
      <c r="A493" s="50"/>
      <c r="B493" s="2" t="s">
        <v>129</v>
      </c>
      <c r="C493" s="4">
        <v>42</v>
      </c>
      <c r="D493" s="38">
        <v>4</v>
      </c>
      <c r="E493" s="4">
        <v>18</v>
      </c>
      <c r="F493" s="43">
        <f t="shared" si="35"/>
        <v>0.42857142857142855</v>
      </c>
      <c r="G493" s="4">
        <v>52</v>
      </c>
      <c r="H493" s="38">
        <v>3.9230769230760001</v>
      </c>
      <c r="I493" s="4">
        <v>27</v>
      </c>
      <c r="J493" s="43">
        <f t="shared" si="36"/>
        <v>0.51923076923076927</v>
      </c>
      <c r="K493" s="4">
        <v>55</v>
      </c>
      <c r="L493" s="38">
        <v>3.7818181818180001</v>
      </c>
      <c r="M493" s="4">
        <v>33</v>
      </c>
      <c r="N493" s="43">
        <f t="shared" si="37"/>
        <v>0.6</v>
      </c>
      <c r="O493" s="4">
        <v>49</v>
      </c>
      <c r="P493" s="38">
        <v>3.6122448979590001</v>
      </c>
      <c r="Q493" s="4">
        <v>30</v>
      </c>
      <c r="R493" s="43">
        <f t="shared" si="38"/>
        <v>0.61224489795918369</v>
      </c>
      <c r="S493" s="4">
        <v>42</v>
      </c>
      <c r="T493" s="38">
        <v>3.7619047619039998</v>
      </c>
      <c r="U493" s="4">
        <v>26</v>
      </c>
      <c r="V493" s="43">
        <f t="shared" si="39"/>
        <v>0.61904761904761907</v>
      </c>
    </row>
    <row r="494" spans="1:22" ht="13.5" thickBot="1" x14ac:dyDescent="0.25">
      <c r="A494" s="50"/>
      <c r="B494" s="2" t="s">
        <v>200</v>
      </c>
      <c r="C494" s="4">
        <v>11</v>
      </c>
      <c r="D494" s="38">
        <v>4.6363636363629999</v>
      </c>
      <c r="E494" s="4">
        <v>3</v>
      </c>
      <c r="F494" s="43">
        <f t="shared" si="35"/>
        <v>0.27272727272727271</v>
      </c>
      <c r="G494" s="4">
        <v>17</v>
      </c>
      <c r="H494" s="38">
        <v>3.647058823529</v>
      </c>
      <c r="I494" s="4">
        <v>9</v>
      </c>
      <c r="J494" s="43">
        <f t="shared" si="36"/>
        <v>0.52941176470588236</v>
      </c>
      <c r="K494" s="4">
        <v>13</v>
      </c>
      <c r="L494" s="38">
        <v>3.76923076923</v>
      </c>
      <c r="M494" s="4">
        <v>6</v>
      </c>
      <c r="N494" s="43">
        <f t="shared" si="37"/>
        <v>0.46153846153846156</v>
      </c>
      <c r="O494" s="4">
        <v>21</v>
      </c>
      <c r="P494" s="38">
        <v>3.8095238095230002</v>
      </c>
      <c r="Q494" s="4">
        <v>11</v>
      </c>
      <c r="R494" s="43">
        <f t="shared" si="38"/>
        <v>0.52380952380952384</v>
      </c>
      <c r="S494" s="4">
        <v>14</v>
      </c>
      <c r="T494" s="38">
        <v>3.8571428571420001</v>
      </c>
      <c r="U494" s="4">
        <v>6</v>
      </c>
      <c r="V494" s="43">
        <f t="shared" si="39"/>
        <v>0.42857142857142855</v>
      </c>
    </row>
    <row r="495" spans="1:22" ht="13.5" thickBot="1" x14ac:dyDescent="0.25">
      <c r="A495" s="50"/>
      <c r="B495" s="2" t="s">
        <v>106</v>
      </c>
      <c r="C495" s="4">
        <v>34</v>
      </c>
      <c r="D495" s="38">
        <v>4</v>
      </c>
      <c r="E495" s="4">
        <v>13</v>
      </c>
      <c r="F495" s="43">
        <f t="shared" si="35"/>
        <v>0.38235294117647056</v>
      </c>
      <c r="G495" s="4">
        <v>40</v>
      </c>
      <c r="H495" s="38">
        <v>3.8250000000000002</v>
      </c>
      <c r="I495" s="4">
        <v>15</v>
      </c>
      <c r="J495" s="43">
        <f t="shared" si="36"/>
        <v>0.375</v>
      </c>
      <c r="K495" s="4">
        <v>46</v>
      </c>
      <c r="L495" s="38">
        <v>4.0217391304339998</v>
      </c>
      <c r="M495" s="4">
        <v>17</v>
      </c>
      <c r="N495" s="43">
        <f t="shared" si="37"/>
        <v>0.36956521739130432</v>
      </c>
      <c r="O495" s="4">
        <v>54</v>
      </c>
      <c r="P495" s="38">
        <v>4.0740740740739998</v>
      </c>
      <c r="Q495" s="4">
        <v>23</v>
      </c>
      <c r="R495" s="43">
        <f t="shared" si="38"/>
        <v>0.42592592592592593</v>
      </c>
      <c r="S495" s="4">
        <v>72</v>
      </c>
      <c r="T495" s="38">
        <v>4.3055555555550002</v>
      </c>
      <c r="U495" s="4">
        <v>21</v>
      </c>
      <c r="V495" s="43">
        <f t="shared" si="39"/>
        <v>0.29166666666666669</v>
      </c>
    </row>
    <row r="496" spans="1:22" ht="13.5" thickBot="1" x14ac:dyDescent="0.25">
      <c r="A496" s="50"/>
      <c r="B496" s="2" t="s">
        <v>132</v>
      </c>
      <c r="C496" s="4">
        <v>28</v>
      </c>
      <c r="D496" s="38">
        <v>3.6785714285709998</v>
      </c>
      <c r="E496" s="4">
        <v>17</v>
      </c>
      <c r="F496" s="43">
        <f t="shared" si="35"/>
        <v>0.6071428571428571</v>
      </c>
      <c r="G496" s="4">
        <v>32</v>
      </c>
      <c r="H496" s="38">
        <v>3.34375</v>
      </c>
      <c r="I496" s="4">
        <v>26</v>
      </c>
      <c r="J496" s="43">
        <f t="shared" si="36"/>
        <v>0.8125</v>
      </c>
      <c r="K496" s="4">
        <v>36</v>
      </c>
      <c r="L496" s="38">
        <v>3.333333333333</v>
      </c>
      <c r="M496" s="4">
        <v>25</v>
      </c>
      <c r="N496" s="43">
        <f t="shared" si="37"/>
        <v>0.69444444444444442</v>
      </c>
      <c r="O496" s="4">
        <v>24</v>
      </c>
      <c r="P496" s="38">
        <v>3.5</v>
      </c>
      <c r="Q496" s="4">
        <v>16</v>
      </c>
      <c r="R496" s="43">
        <f t="shared" si="38"/>
        <v>0.66666666666666663</v>
      </c>
      <c r="S496" s="4">
        <v>23</v>
      </c>
      <c r="T496" s="38">
        <v>3.7826086956520002</v>
      </c>
      <c r="U496" s="4">
        <v>9</v>
      </c>
      <c r="V496" s="43">
        <f t="shared" si="39"/>
        <v>0.39130434782608697</v>
      </c>
    </row>
    <row r="497" spans="1:22" ht="13.5" thickBot="1" x14ac:dyDescent="0.25">
      <c r="A497" s="50"/>
      <c r="B497" s="2" t="s">
        <v>174</v>
      </c>
      <c r="C497" s="4">
        <v>18</v>
      </c>
      <c r="D497" s="38">
        <v>3.6111111111110001</v>
      </c>
      <c r="E497" s="4">
        <v>7</v>
      </c>
      <c r="F497" s="43">
        <f t="shared" si="35"/>
        <v>0.3888888888888889</v>
      </c>
      <c r="G497" s="4">
        <v>17</v>
      </c>
      <c r="H497" s="38">
        <v>4.0588235294109998</v>
      </c>
      <c r="I497" s="4">
        <v>6</v>
      </c>
      <c r="J497" s="43">
        <f t="shared" si="36"/>
        <v>0.35294117647058826</v>
      </c>
      <c r="K497" s="4">
        <v>10</v>
      </c>
      <c r="L497" s="38">
        <v>3.7</v>
      </c>
      <c r="M497" s="4">
        <v>4</v>
      </c>
      <c r="N497" s="43">
        <f t="shared" si="37"/>
        <v>0.4</v>
      </c>
      <c r="O497" s="4">
        <v>15</v>
      </c>
      <c r="P497" s="38">
        <v>4.0666666666660003</v>
      </c>
      <c r="Q497" s="4">
        <v>5</v>
      </c>
      <c r="R497" s="43">
        <f t="shared" si="38"/>
        <v>0.33333333333333331</v>
      </c>
      <c r="S497" s="3"/>
      <c r="T497" s="39"/>
      <c r="U497" s="3"/>
      <c r="V497" s="43"/>
    </row>
    <row r="498" spans="1:22" ht="13.5" thickBot="1" x14ac:dyDescent="0.25">
      <c r="A498" s="50"/>
      <c r="B498" s="2" t="s">
        <v>201</v>
      </c>
      <c r="C498" s="4">
        <v>36</v>
      </c>
      <c r="D498" s="38">
        <v>3.2222222222219998</v>
      </c>
      <c r="E498" s="4">
        <v>27</v>
      </c>
      <c r="F498" s="43">
        <f t="shared" si="35"/>
        <v>0.75</v>
      </c>
      <c r="G498" s="4">
        <v>38</v>
      </c>
      <c r="H498" s="38">
        <v>3.3157894736840001</v>
      </c>
      <c r="I498" s="4">
        <v>27</v>
      </c>
      <c r="J498" s="43">
        <f t="shared" si="36"/>
        <v>0.71052631578947367</v>
      </c>
      <c r="K498" s="4">
        <v>30</v>
      </c>
      <c r="L498" s="38">
        <v>3.5666666666659999</v>
      </c>
      <c r="M498" s="4">
        <v>17</v>
      </c>
      <c r="N498" s="43">
        <f t="shared" si="37"/>
        <v>0.56666666666666665</v>
      </c>
      <c r="O498" s="4">
        <v>36</v>
      </c>
      <c r="P498" s="38">
        <v>3.5</v>
      </c>
      <c r="Q498" s="4">
        <v>20</v>
      </c>
      <c r="R498" s="43">
        <f t="shared" si="38"/>
        <v>0.55555555555555558</v>
      </c>
      <c r="S498" s="4">
        <v>23</v>
      </c>
      <c r="T498" s="38">
        <v>3.9130434782600001</v>
      </c>
      <c r="U498" s="4">
        <v>8</v>
      </c>
      <c r="V498" s="43">
        <f t="shared" si="39"/>
        <v>0.34782608695652173</v>
      </c>
    </row>
    <row r="499" spans="1:22" ht="13.5" thickBot="1" x14ac:dyDescent="0.25">
      <c r="A499" s="50"/>
      <c r="B499" s="2" t="s">
        <v>123</v>
      </c>
      <c r="C499" s="4">
        <v>58</v>
      </c>
      <c r="D499" s="38">
        <v>3.7068965517239998</v>
      </c>
      <c r="E499" s="4">
        <v>34</v>
      </c>
      <c r="F499" s="43">
        <f t="shared" si="35"/>
        <v>0.58620689655172409</v>
      </c>
      <c r="G499" s="4">
        <v>67</v>
      </c>
      <c r="H499" s="38">
        <v>3.5671641791040001</v>
      </c>
      <c r="I499" s="4">
        <v>43</v>
      </c>
      <c r="J499" s="43">
        <f t="shared" si="36"/>
        <v>0.64179104477611937</v>
      </c>
      <c r="K499" s="4">
        <v>53</v>
      </c>
      <c r="L499" s="38">
        <v>3.5849056603770002</v>
      </c>
      <c r="M499" s="4">
        <v>35</v>
      </c>
      <c r="N499" s="43">
        <f t="shared" si="37"/>
        <v>0.660377358490566</v>
      </c>
      <c r="O499" s="4">
        <v>60</v>
      </c>
      <c r="P499" s="38">
        <v>3.516666666666</v>
      </c>
      <c r="Q499" s="4">
        <v>40</v>
      </c>
      <c r="R499" s="43">
        <f t="shared" si="38"/>
        <v>0.66666666666666663</v>
      </c>
      <c r="S499" s="4">
        <v>63</v>
      </c>
      <c r="T499" s="38">
        <v>3.7301587301580001</v>
      </c>
      <c r="U499" s="4">
        <v>36</v>
      </c>
      <c r="V499" s="43">
        <f t="shared" si="39"/>
        <v>0.5714285714285714</v>
      </c>
    </row>
    <row r="500" spans="1:22" ht="13.5" thickBot="1" x14ac:dyDescent="0.25">
      <c r="A500" s="50"/>
      <c r="B500" s="2" t="s">
        <v>105</v>
      </c>
      <c r="C500" s="4">
        <v>117</v>
      </c>
      <c r="D500" s="38">
        <v>3.9914529914519998</v>
      </c>
      <c r="E500" s="4">
        <v>51</v>
      </c>
      <c r="F500" s="43">
        <f t="shared" si="35"/>
        <v>0.4358974358974359</v>
      </c>
      <c r="G500" s="4">
        <v>95</v>
      </c>
      <c r="H500" s="38">
        <v>3.8526315789469998</v>
      </c>
      <c r="I500" s="4">
        <v>47</v>
      </c>
      <c r="J500" s="43">
        <f t="shared" si="36"/>
        <v>0.49473684210526314</v>
      </c>
      <c r="K500" s="4">
        <v>120</v>
      </c>
      <c r="L500" s="38">
        <v>4.208333333333</v>
      </c>
      <c r="M500" s="4">
        <v>56</v>
      </c>
      <c r="N500" s="43">
        <f t="shared" si="37"/>
        <v>0.46666666666666667</v>
      </c>
      <c r="O500" s="4">
        <v>121</v>
      </c>
      <c r="P500" s="38">
        <v>4.2066115702470004</v>
      </c>
      <c r="Q500" s="4">
        <v>61</v>
      </c>
      <c r="R500" s="43">
        <f t="shared" si="38"/>
        <v>0.50413223140495866</v>
      </c>
      <c r="S500" s="4">
        <v>110</v>
      </c>
      <c r="T500" s="38">
        <v>4.2363636363630004</v>
      </c>
      <c r="U500" s="4">
        <v>42</v>
      </c>
      <c r="V500" s="43">
        <f t="shared" si="39"/>
        <v>0.38181818181818183</v>
      </c>
    </row>
    <row r="501" spans="1:22" ht="13.5" thickBot="1" x14ac:dyDescent="0.25">
      <c r="A501" s="50"/>
      <c r="B501" s="2" t="s">
        <v>202</v>
      </c>
      <c r="C501" s="4">
        <v>14</v>
      </c>
      <c r="D501" s="38">
        <v>3.7142857142849999</v>
      </c>
      <c r="E501" s="4">
        <v>10</v>
      </c>
      <c r="F501" s="43">
        <f t="shared" si="35"/>
        <v>0.7142857142857143</v>
      </c>
      <c r="G501" s="4">
        <v>11</v>
      </c>
      <c r="H501" s="38">
        <v>3.5454545454540001</v>
      </c>
      <c r="I501" s="4">
        <v>6</v>
      </c>
      <c r="J501" s="43">
        <f t="shared" si="36"/>
        <v>0.54545454545454541</v>
      </c>
      <c r="K501" s="4">
        <v>12</v>
      </c>
      <c r="L501" s="38">
        <v>3.75</v>
      </c>
      <c r="M501" s="4">
        <v>4</v>
      </c>
      <c r="N501" s="43">
        <f t="shared" si="37"/>
        <v>0.33333333333333331</v>
      </c>
      <c r="O501" s="4">
        <v>16</v>
      </c>
      <c r="P501" s="38">
        <v>4.125</v>
      </c>
      <c r="Q501" s="4">
        <v>8</v>
      </c>
      <c r="R501" s="43">
        <f t="shared" si="38"/>
        <v>0.5</v>
      </c>
      <c r="S501" s="4">
        <v>18</v>
      </c>
      <c r="T501" s="38">
        <v>3.3888888888880002</v>
      </c>
      <c r="U501" s="4">
        <v>13</v>
      </c>
      <c r="V501" s="43">
        <f t="shared" si="39"/>
        <v>0.72222222222222221</v>
      </c>
    </row>
    <row r="502" spans="1:22" ht="13.5" thickBot="1" x14ac:dyDescent="0.25">
      <c r="A502" s="50"/>
      <c r="B502" s="2" t="s">
        <v>130</v>
      </c>
      <c r="C502" s="4">
        <v>44</v>
      </c>
      <c r="D502" s="38">
        <v>3.8863636363629999</v>
      </c>
      <c r="E502" s="4">
        <v>23</v>
      </c>
      <c r="F502" s="43">
        <f t="shared" si="35"/>
        <v>0.52272727272727271</v>
      </c>
      <c r="G502" s="4">
        <v>57</v>
      </c>
      <c r="H502" s="38">
        <v>3.9298245614030001</v>
      </c>
      <c r="I502" s="4">
        <v>28</v>
      </c>
      <c r="J502" s="43">
        <f t="shared" si="36"/>
        <v>0.49122807017543857</v>
      </c>
      <c r="K502" s="4">
        <v>40</v>
      </c>
      <c r="L502" s="38">
        <v>3.5</v>
      </c>
      <c r="M502" s="4">
        <v>27</v>
      </c>
      <c r="N502" s="43">
        <f t="shared" si="37"/>
        <v>0.67500000000000004</v>
      </c>
      <c r="O502" s="4">
        <v>32</v>
      </c>
      <c r="P502" s="38">
        <v>3.71875</v>
      </c>
      <c r="Q502" s="4">
        <v>16</v>
      </c>
      <c r="R502" s="43">
        <f t="shared" si="38"/>
        <v>0.5</v>
      </c>
      <c r="S502" s="4">
        <v>43</v>
      </c>
      <c r="T502" s="38">
        <v>4</v>
      </c>
      <c r="U502" s="4">
        <v>21</v>
      </c>
      <c r="V502" s="43">
        <f t="shared" si="39"/>
        <v>0.48837209302325579</v>
      </c>
    </row>
    <row r="503" spans="1:22" ht="13.5" thickBot="1" x14ac:dyDescent="0.25">
      <c r="A503" s="50"/>
      <c r="B503" s="2" t="s">
        <v>104</v>
      </c>
      <c r="C503" s="4">
        <v>44</v>
      </c>
      <c r="D503" s="38">
        <v>4.0227272727269998</v>
      </c>
      <c r="E503" s="4">
        <v>18</v>
      </c>
      <c r="F503" s="43">
        <f t="shared" si="35"/>
        <v>0.40909090909090912</v>
      </c>
      <c r="G503" s="4">
        <v>42</v>
      </c>
      <c r="H503" s="38">
        <v>3.6428571428569998</v>
      </c>
      <c r="I503" s="4">
        <v>23</v>
      </c>
      <c r="J503" s="43">
        <f t="shared" si="36"/>
        <v>0.54761904761904767</v>
      </c>
      <c r="K503" s="4">
        <v>65</v>
      </c>
      <c r="L503" s="38">
        <v>3.4153846153840002</v>
      </c>
      <c r="M503" s="4">
        <v>37</v>
      </c>
      <c r="N503" s="43">
        <f t="shared" si="37"/>
        <v>0.56923076923076921</v>
      </c>
      <c r="O503" s="4">
        <v>62</v>
      </c>
      <c r="P503" s="38">
        <v>2.9677419354830001</v>
      </c>
      <c r="Q503" s="4">
        <v>46</v>
      </c>
      <c r="R503" s="43">
        <f t="shared" si="38"/>
        <v>0.74193548387096775</v>
      </c>
      <c r="S503" s="4">
        <v>67</v>
      </c>
      <c r="T503" s="38">
        <v>3.3582089552230001</v>
      </c>
      <c r="U503" s="4">
        <v>41</v>
      </c>
      <c r="V503" s="43">
        <f t="shared" si="39"/>
        <v>0.61194029850746268</v>
      </c>
    </row>
    <row r="504" spans="1:22" ht="13.5" thickBot="1" x14ac:dyDescent="0.25">
      <c r="A504" s="50"/>
      <c r="B504" s="2" t="s">
        <v>99</v>
      </c>
      <c r="C504" s="4">
        <v>35</v>
      </c>
      <c r="D504" s="38">
        <v>3.6571428571419999</v>
      </c>
      <c r="E504" s="4">
        <v>19</v>
      </c>
      <c r="F504" s="43">
        <f t="shared" si="35"/>
        <v>0.54285714285714282</v>
      </c>
      <c r="G504" s="4">
        <v>36</v>
      </c>
      <c r="H504" s="38">
        <v>3.5</v>
      </c>
      <c r="I504" s="4">
        <v>23</v>
      </c>
      <c r="J504" s="43">
        <f t="shared" si="36"/>
        <v>0.63888888888888884</v>
      </c>
      <c r="K504" s="4">
        <v>53</v>
      </c>
      <c r="L504" s="38">
        <v>3.88679245283</v>
      </c>
      <c r="M504" s="4">
        <v>28</v>
      </c>
      <c r="N504" s="43">
        <f t="shared" si="37"/>
        <v>0.52830188679245282</v>
      </c>
      <c r="O504" s="4">
        <v>40</v>
      </c>
      <c r="P504" s="38">
        <v>3.625</v>
      </c>
      <c r="Q504" s="4">
        <v>25</v>
      </c>
      <c r="R504" s="43">
        <f t="shared" si="38"/>
        <v>0.625</v>
      </c>
      <c r="S504" s="4">
        <v>34</v>
      </c>
      <c r="T504" s="38">
        <v>3.7647058823520001</v>
      </c>
      <c r="U504" s="4">
        <v>18</v>
      </c>
      <c r="V504" s="43">
        <f t="shared" si="39"/>
        <v>0.52941176470588236</v>
      </c>
    </row>
    <row r="505" spans="1:22" ht="13.5" thickBot="1" x14ac:dyDescent="0.25">
      <c r="A505" s="50"/>
      <c r="B505" s="2" t="s">
        <v>136</v>
      </c>
      <c r="C505" s="44" t="s">
        <v>232</v>
      </c>
      <c r="D505" s="45"/>
      <c r="E505" s="44"/>
      <c r="F505" s="47"/>
      <c r="G505" s="4">
        <v>6</v>
      </c>
      <c r="H505" s="38">
        <v>3.333333333333</v>
      </c>
      <c r="I505" s="4">
        <v>5</v>
      </c>
      <c r="J505" s="43">
        <f t="shared" si="36"/>
        <v>0.83333333333333337</v>
      </c>
      <c r="K505" s="4">
        <v>5</v>
      </c>
      <c r="L505" s="38">
        <v>3.2</v>
      </c>
      <c r="M505" s="4">
        <v>3</v>
      </c>
      <c r="N505" s="43">
        <f t="shared" si="37"/>
        <v>0.6</v>
      </c>
      <c r="O505" s="44" t="s">
        <v>232</v>
      </c>
      <c r="P505" s="45"/>
      <c r="Q505" s="44"/>
      <c r="R505" s="47"/>
      <c r="S505" s="4">
        <v>5</v>
      </c>
      <c r="T505" s="38">
        <v>3.2</v>
      </c>
      <c r="U505" s="4">
        <v>4</v>
      </c>
      <c r="V505" s="43">
        <f t="shared" si="39"/>
        <v>0.8</v>
      </c>
    </row>
    <row r="506" spans="1:22" ht="13.5" thickBot="1" x14ac:dyDescent="0.25">
      <c r="A506" s="50"/>
      <c r="B506" s="2" t="s">
        <v>93</v>
      </c>
      <c r="C506" s="4">
        <v>67</v>
      </c>
      <c r="D506" s="38">
        <v>3.9701492537309999</v>
      </c>
      <c r="E506" s="4">
        <v>30</v>
      </c>
      <c r="F506" s="43">
        <f t="shared" si="35"/>
        <v>0.44776119402985076</v>
      </c>
      <c r="G506" s="4">
        <v>82</v>
      </c>
      <c r="H506" s="38">
        <v>3.7439024390240001</v>
      </c>
      <c r="I506" s="4">
        <v>39</v>
      </c>
      <c r="J506" s="43">
        <f t="shared" si="36"/>
        <v>0.47560975609756095</v>
      </c>
      <c r="K506" s="4">
        <v>89</v>
      </c>
      <c r="L506" s="38">
        <v>3.5505617977520001</v>
      </c>
      <c r="M506" s="4">
        <v>55</v>
      </c>
      <c r="N506" s="43">
        <f t="shared" si="37"/>
        <v>0.6179775280898876</v>
      </c>
      <c r="O506" s="4">
        <v>92</v>
      </c>
      <c r="P506" s="38">
        <v>3.7608695652169999</v>
      </c>
      <c r="Q506" s="4">
        <v>46</v>
      </c>
      <c r="R506" s="43">
        <f t="shared" si="38"/>
        <v>0.5</v>
      </c>
      <c r="S506" s="4">
        <v>102</v>
      </c>
      <c r="T506" s="38">
        <v>3.7254901960779998</v>
      </c>
      <c r="U506" s="4">
        <v>52</v>
      </c>
      <c r="V506" s="43">
        <f t="shared" si="39"/>
        <v>0.50980392156862742</v>
      </c>
    </row>
    <row r="507" spans="1:22" ht="13.5" thickBot="1" x14ac:dyDescent="0.25">
      <c r="A507" s="50"/>
      <c r="B507" s="2" t="s">
        <v>94</v>
      </c>
      <c r="C507" s="4">
        <v>50</v>
      </c>
      <c r="D507" s="38">
        <v>3.02</v>
      </c>
      <c r="E507" s="4">
        <v>43</v>
      </c>
      <c r="F507" s="43">
        <f t="shared" si="35"/>
        <v>0.86</v>
      </c>
      <c r="G507" s="4">
        <v>53</v>
      </c>
      <c r="H507" s="38">
        <v>3.0754716981130001</v>
      </c>
      <c r="I507" s="4">
        <v>46</v>
      </c>
      <c r="J507" s="43">
        <f t="shared" si="36"/>
        <v>0.86792452830188682</v>
      </c>
      <c r="K507" s="4">
        <v>61</v>
      </c>
      <c r="L507" s="38">
        <v>3.1311475409830001</v>
      </c>
      <c r="M507" s="4">
        <v>53</v>
      </c>
      <c r="N507" s="43">
        <f t="shared" si="37"/>
        <v>0.86885245901639341</v>
      </c>
      <c r="O507" s="4">
        <v>53</v>
      </c>
      <c r="P507" s="38">
        <v>3.339622641509</v>
      </c>
      <c r="Q507" s="4">
        <v>42</v>
      </c>
      <c r="R507" s="43">
        <f t="shared" si="38"/>
        <v>0.79245283018867929</v>
      </c>
      <c r="S507" s="4">
        <v>58</v>
      </c>
      <c r="T507" s="38">
        <v>3.5344827586199998</v>
      </c>
      <c r="U507" s="4">
        <v>39</v>
      </c>
      <c r="V507" s="43">
        <f t="shared" si="39"/>
        <v>0.67241379310344829</v>
      </c>
    </row>
    <row r="508" spans="1:22" ht="13.5" thickBot="1" x14ac:dyDescent="0.25">
      <c r="A508" s="50"/>
      <c r="B508" s="2" t="s">
        <v>108</v>
      </c>
      <c r="C508" s="4">
        <v>23</v>
      </c>
      <c r="D508" s="38">
        <v>4.2608695652169999</v>
      </c>
      <c r="E508" s="4">
        <v>7</v>
      </c>
      <c r="F508" s="43">
        <f t="shared" si="35"/>
        <v>0.30434782608695654</v>
      </c>
      <c r="G508" s="4">
        <v>34</v>
      </c>
      <c r="H508" s="38">
        <v>4.1176470588229996</v>
      </c>
      <c r="I508" s="4">
        <v>11</v>
      </c>
      <c r="J508" s="43">
        <f t="shared" si="36"/>
        <v>0.3235294117647059</v>
      </c>
      <c r="K508" s="4">
        <v>19</v>
      </c>
      <c r="L508" s="38">
        <v>4.5263157894730002</v>
      </c>
      <c r="M508" s="4">
        <v>8</v>
      </c>
      <c r="N508" s="43">
        <f t="shared" si="37"/>
        <v>0.42105263157894735</v>
      </c>
      <c r="O508" s="4">
        <v>22</v>
      </c>
      <c r="P508" s="38">
        <v>4.4090909090899997</v>
      </c>
      <c r="Q508" s="4">
        <v>8</v>
      </c>
      <c r="R508" s="43">
        <f t="shared" si="38"/>
        <v>0.36363636363636365</v>
      </c>
      <c r="S508" s="4">
        <v>18</v>
      </c>
      <c r="T508" s="38">
        <v>4.4444444444439997</v>
      </c>
      <c r="U508" s="4">
        <v>6</v>
      </c>
      <c r="V508" s="43">
        <f t="shared" si="39"/>
        <v>0.33333333333333331</v>
      </c>
    </row>
    <row r="509" spans="1:22" ht="13.5" thickBot="1" x14ac:dyDescent="0.25">
      <c r="A509" s="50"/>
      <c r="B509" s="2" t="s">
        <v>112</v>
      </c>
      <c r="C509" s="4">
        <v>36</v>
      </c>
      <c r="D509" s="38">
        <v>4.3611111111109997</v>
      </c>
      <c r="E509" s="4">
        <v>6</v>
      </c>
      <c r="F509" s="43">
        <f t="shared" si="35"/>
        <v>0.16666666666666666</v>
      </c>
      <c r="G509" s="4">
        <v>31</v>
      </c>
      <c r="H509" s="38">
        <v>4.2580645161290001</v>
      </c>
      <c r="I509" s="4">
        <v>12</v>
      </c>
      <c r="J509" s="43">
        <f t="shared" si="36"/>
        <v>0.38709677419354838</v>
      </c>
      <c r="K509" s="4">
        <v>25</v>
      </c>
      <c r="L509" s="38">
        <v>4.3600000000000003</v>
      </c>
      <c r="M509" s="4">
        <v>6</v>
      </c>
      <c r="N509" s="43">
        <f t="shared" si="37"/>
        <v>0.24</v>
      </c>
      <c r="O509" s="4">
        <v>38</v>
      </c>
      <c r="P509" s="38">
        <v>3.9210526315780001</v>
      </c>
      <c r="Q509" s="4">
        <v>14</v>
      </c>
      <c r="R509" s="43">
        <f t="shared" si="38"/>
        <v>0.36842105263157893</v>
      </c>
      <c r="S509" s="4">
        <v>29</v>
      </c>
      <c r="T509" s="38">
        <v>4.4137931034479996</v>
      </c>
      <c r="U509" s="4">
        <v>9</v>
      </c>
      <c r="V509" s="43">
        <f t="shared" si="39"/>
        <v>0.31034482758620691</v>
      </c>
    </row>
    <row r="510" spans="1:22" ht="13.5" thickBot="1" x14ac:dyDescent="0.25">
      <c r="A510" s="50"/>
      <c r="B510" s="2" t="s">
        <v>101</v>
      </c>
      <c r="C510" s="4">
        <v>23</v>
      </c>
      <c r="D510" s="38">
        <v>3.5652173913039999</v>
      </c>
      <c r="E510" s="4">
        <v>15</v>
      </c>
      <c r="F510" s="43">
        <f t="shared" si="35"/>
        <v>0.65217391304347827</v>
      </c>
      <c r="G510" s="4">
        <v>11</v>
      </c>
      <c r="H510" s="38">
        <v>4.2727272727269998</v>
      </c>
      <c r="I510" s="4">
        <v>4</v>
      </c>
      <c r="J510" s="43">
        <f t="shared" si="36"/>
        <v>0.36363636363636365</v>
      </c>
      <c r="K510" s="4">
        <v>30</v>
      </c>
      <c r="L510" s="38">
        <v>3.8</v>
      </c>
      <c r="M510" s="4">
        <v>18</v>
      </c>
      <c r="N510" s="43">
        <f t="shared" si="37"/>
        <v>0.6</v>
      </c>
      <c r="O510" s="4">
        <v>15</v>
      </c>
      <c r="P510" s="38">
        <v>3.6</v>
      </c>
      <c r="Q510" s="4">
        <v>9</v>
      </c>
      <c r="R510" s="43">
        <f t="shared" si="38"/>
        <v>0.6</v>
      </c>
      <c r="S510" s="4">
        <v>17</v>
      </c>
      <c r="T510" s="38">
        <v>4.2352941176470003</v>
      </c>
      <c r="U510" s="4">
        <v>10</v>
      </c>
      <c r="V510" s="43">
        <f t="shared" si="39"/>
        <v>0.58823529411764708</v>
      </c>
    </row>
    <row r="511" spans="1:22" ht="13.5" thickBot="1" x14ac:dyDescent="0.25">
      <c r="A511" s="50"/>
      <c r="B511" s="2" t="s">
        <v>203</v>
      </c>
      <c r="C511" s="3"/>
      <c r="D511" s="39"/>
      <c r="E511" s="3"/>
      <c r="F511" s="3"/>
      <c r="G511" s="3"/>
      <c r="H511" s="39"/>
      <c r="I511" s="3"/>
      <c r="J511" s="3"/>
      <c r="K511" s="3"/>
      <c r="L511" s="39"/>
      <c r="M511" s="3"/>
      <c r="N511" s="3"/>
      <c r="O511" s="3"/>
      <c r="P511" s="39"/>
      <c r="Q511" s="3"/>
      <c r="R511" s="43"/>
      <c r="S511" s="4">
        <v>34</v>
      </c>
      <c r="T511" s="38">
        <v>3</v>
      </c>
      <c r="U511" s="4">
        <v>34</v>
      </c>
      <c r="V511" s="43">
        <f t="shared" si="39"/>
        <v>1</v>
      </c>
    </row>
    <row r="512" spans="1:22" ht="13.5" thickBot="1" x14ac:dyDescent="0.25">
      <c r="A512" s="51"/>
      <c r="B512" s="2" t="s">
        <v>115</v>
      </c>
      <c r="C512" s="3"/>
      <c r="D512" s="39"/>
      <c r="E512" s="3"/>
      <c r="F512" s="3"/>
      <c r="G512" s="3"/>
      <c r="H512" s="39"/>
      <c r="I512" s="3"/>
      <c r="J512" s="3"/>
      <c r="K512" s="3"/>
      <c r="L512" s="39"/>
      <c r="M512" s="3"/>
      <c r="N512" s="3"/>
      <c r="O512" s="3"/>
      <c r="P512" s="39"/>
      <c r="Q512" s="3"/>
      <c r="R512" s="43"/>
      <c r="S512" s="4">
        <v>49</v>
      </c>
      <c r="T512" s="38">
        <v>2.306122448979</v>
      </c>
      <c r="U512" s="4">
        <v>49</v>
      </c>
      <c r="V512" s="43">
        <f t="shared" si="39"/>
        <v>1</v>
      </c>
    </row>
    <row r="513" spans="1:22" s="11" customFormat="1" x14ac:dyDescent="0.2">
      <c r="A513" s="8"/>
      <c r="B513" s="9"/>
      <c r="C513" s="8"/>
      <c r="D513" s="40"/>
      <c r="E513" s="8"/>
      <c r="F513" s="8"/>
      <c r="G513" s="8"/>
      <c r="H513" s="40"/>
      <c r="I513" s="8"/>
      <c r="J513" s="8"/>
      <c r="K513" s="8"/>
      <c r="L513" s="40"/>
      <c r="M513" s="8"/>
      <c r="N513" s="8"/>
      <c r="O513" s="8"/>
      <c r="P513" s="40"/>
      <c r="Q513" s="8"/>
      <c r="R513" s="8"/>
      <c r="S513" s="10"/>
      <c r="T513" s="42"/>
      <c r="U513" s="10"/>
      <c r="V513" s="8"/>
    </row>
    <row r="514" spans="1:22" s="11" customFormat="1" x14ac:dyDescent="0.2">
      <c r="A514" s="8"/>
      <c r="B514" s="9"/>
      <c r="C514" s="8"/>
      <c r="D514" s="40"/>
      <c r="E514" s="8"/>
      <c r="F514" s="8"/>
      <c r="G514" s="8"/>
      <c r="H514" s="40"/>
      <c r="I514" s="8"/>
      <c r="J514" s="8"/>
      <c r="K514" s="8"/>
      <c r="L514" s="40"/>
      <c r="M514" s="8"/>
      <c r="N514" s="8"/>
      <c r="O514" s="8"/>
      <c r="P514" s="40"/>
      <c r="Q514" s="8"/>
      <c r="R514" s="8"/>
      <c r="S514" s="10"/>
      <c r="T514" s="42"/>
      <c r="U514" s="10"/>
      <c r="V514" s="8"/>
    </row>
    <row r="515" spans="1:22" s="11" customFormat="1" x14ac:dyDescent="0.2">
      <c r="A515" s="8"/>
      <c r="B515" s="9"/>
      <c r="C515" s="8"/>
      <c r="D515" s="40"/>
      <c r="E515" s="8"/>
      <c r="F515" s="8"/>
      <c r="G515" s="8"/>
      <c r="H515" s="40"/>
      <c r="I515" s="8"/>
      <c r="J515" s="8"/>
      <c r="K515" s="8"/>
      <c r="L515" s="40"/>
      <c r="M515" s="8"/>
      <c r="N515" s="8"/>
      <c r="O515" s="8"/>
      <c r="P515" s="40"/>
      <c r="Q515" s="8"/>
      <c r="R515" s="8"/>
      <c r="S515" s="10"/>
      <c r="T515" s="42"/>
      <c r="U515" s="10"/>
      <c r="V515" s="8"/>
    </row>
    <row r="516" spans="1:22" s="11" customFormat="1" x14ac:dyDescent="0.2">
      <c r="A516" s="8"/>
      <c r="B516" s="9"/>
      <c r="C516" s="8"/>
      <c r="D516" s="40"/>
      <c r="E516" s="8"/>
      <c r="F516" s="8"/>
      <c r="G516" s="8"/>
      <c r="H516" s="40"/>
      <c r="I516" s="8"/>
      <c r="J516" s="8"/>
      <c r="K516" s="8"/>
      <c r="L516" s="40"/>
      <c r="M516" s="8"/>
      <c r="N516" s="8"/>
      <c r="O516" s="8"/>
      <c r="P516" s="40"/>
      <c r="Q516" s="8"/>
      <c r="R516" s="8"/>
      <c r="S516" s="10"/>
      <c r="T516" s="42"/>
      <c r="U516" s="10"/>
      <c r="V516" s="8"/>
    </row>
    <row r="517" spans="1:22" s="11" customFormat="1" x14ac:dyDescent="0.2">
      <c r="A517" s="8"/>
      <c r="B517" s="9"/>
      <c r="C517" s="8"/>
      <c r="D517" s="40"/>
      <c r="E517" s="8"/>
      <c r="F517" s="8"/>
      <c r="G517" s="8"/>
      <c r="H517" s="40"/>
      <c r="I517" s="8"/>
      <c r="J517" s="8"/>
      <c r="K517" s="8"/>
      <c r="L517" s="40"/>
      <c r="M517" s="8"/>
      <c r="N517" s="8"/>
      <c r="O517" s="8"/>
      <c r="P517" s="40"/>
      <c r="Q517" s="8"/>
      <c r="R517" s="8"/>
      <c r="S517" s="10"/>
      <c r="T517" s="42"/>
      <c r="U517" s="10"/>
      <c r="V517" s="8"/>
    </row>
    <row r="518" spans="1:22" s="11" customFormat="1" x14ac:dyDescent="0.2">
      <c r="A518" s="8"/>
      <c r="B518" s="9"/>
      <c r="C518" s="8"/>
      <c r="D518" s="40"/>
      <c r="E518" s="8"/>
      <c r="F518" s="8"/>
      <c r="G518" s="8"/>
      <c r="H518" s="40"/>
      <c r="I518" s="8"/>
      <c r="J518" s="8"/>
      <c r="K518" s="8"/>
      <c r="L518" s="40"/>
      <c r="M518" s="8"/>
      <c r="N518" s="8"/>
      <c r="O518" s="8"/>
      <c r="P518" s="40"/>
      <c r="Q518" s="8"/>
      <c r="R518" s="8"/>
      <c r="S518" s="10"/>
      <c r="T518" s="42"/>
      <c r="U518" s="10"/>
      <c r="V518" s="8"/>
    </row>
    <row r="519" spans="1:22" s="11" customFormat="1" x14ac:dyDescent="0.2">
      <c r="D519" s="41"/>
      <c r="H519" s="41"/>
      <c r="I519" s="8"/>
      <c r="J519" s="8"/>
      <c r="K519" s="8"/>
      <c r="L519" s="40"/>
      <c r="M519" s="8"/>
      <c r="N519" s="8"/>
      <c r="O519" s="8"/>
      <c r="P519" s="40"/>
      <c r="Q519" s="8"/>
      <c r="R519" s="8"/>
      <c r="S519" s="10"/>
      <c r="T519" s="42"/>
      <c r="U519" s="10"/>
      <c r="V519" s="8"/>
    </row>
    <row r="520" spans="1:22" s="11" customFormat="1" x14ac:dyDescent="0.2">
      <c r="D520" s="41"/>
      <c r="H520" s="41"/>
      <c r="I520" s="8"/>
      <c r="J520" s="8"/>
      <c r="K520" s="8"/>
      <c r="L520" s="40"/>
      <c r="M520" s="8"/>
      <c r="N520" s="8"/>
      <c r="O520" s="8"/>
      <c r="P520" s="40"/>
      <c r="Q520" s="8"/>
      <c r="R520" s="8"/>
      <c r="S520" s="10"/>
      <c r="T520" s="42"/>
      <c r="U520" s="10"/>
      <c r="V520" s="8"/>
    </row>
    <row r="521" spans="1:22" s="11" customFormat="1" x14ac:dyDescent="0.2">
      <c r="D521" s="41"/>
      <c r="H521" s="41"/>
      <c r="I521" s="8"/>
      <c r="J521" s="8"/>
      <c r="K521" s="8"/>
      <c r="L521" s="40"/>
      <c r="M521" s="8"/>
      <c r="N521" s="8"/>
      <c r="O521" s="8"/>
      <c r="P521" s="40"/>
      <c r="Q521" s="8"/>
      <c r="R521" s="8"/>
      <c r="S521" s="10"/>
      <c r="T521" s="42"/>
      <c r="U521" s="10"/>
      <c r="V521" s="8"/>
    </row>
    <row r="522" spans="1:22" s="11" customFormat="1" x14ac:dyDescent="0.2">
      <c r="D522" s="41"/>
      <c r="H522" s="41"/>
      <c r="I522" s="8"/>
      <c r="J522" s="8"/>
      <c r="K522" s="8"/>
      <c r="L522" s="40"/>
      <c r="M522" s="8"/>
      <c r="N522" s="8"/>
      <c r="O522" s="8"/>
      <c r="P522" s="40"/>
      <c r="Q522" s="8"/>
      <c r="R522" s="8"/>
      <c r="S522" s="10"/>
      <c r="T522" s="42"/>
      <c r="U522" s="10"/>
      <c r="V522" s="8"/>
    </row>
  </sheetData>
  <mergeCells count="29">
    <mergeCell ref="A193:A214"/>
    <mergeCell ref="A215:A269"/>
    <mergeCell ref="A270:A279"/>
    <mergeCell ref="A280:A306"/>
    <mergeCell ref="A307:A327"/>
    <mergeCell ref="A414:A467"/>
    <mergeCell ref="A468:A481"/>
    <mergeCell ref="A482:A512"/>
    <mergeCell ref="A328:A351"/>
    <mergeCell ref="A352:A354"/>
    <mergeCell ref="A355:A369"/>
    <mergeCell ref="A370:A383"/>
    <mergeCell ref="A384:A413"/>
    <mergeCell ref="A113:A131"/>
    <mergeCell ref="A132:A156"/>
    <mergeCell ref="A157:A174"/>
    <mergeCell ref="A175:A192"/>
    <mergeCell ref="S14:V14"/>
    <mergeCell ref="A16:A44"/>
    <mergeCell ref="A45:A61"/>
    <mergeCell ref="A62:A83"/>
    <mergeCell ref="A84:A85"/>
    <mergeCell ref="C14:F14"/>
    <mergeCell ref="G14:J14"/>
    <mergeCell ref="K14:N14"/>
    <mergeCell ref="O14:R14"/>
    <mergeCell ref="A14:A15"/>
    <mergeCell ref="B14:B15"/>
    <mergeCell ref="A86:A112"/>
  </mergeCells>
  <pageMargins left="0.7" right="0.7" top="0.75" bottom="0.75" header="0.3" footer="0.3"/>
  <pageSetup paperSize="8" scale="3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E98F95-243E-49C0-AA10-08E97CF6F503}">
  <ds:schemaRefs>
    <ds:schemaRef ds:uri="http://schemas.microsoft.com/office/2006/documentManagement/types"/>
    <ds:schemaRef ds:uri="cd0c5ba4-f8e4-41fe-8b9d-0e6e2dc0f1d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e1183e09-c796-41a2-ba5a-4d319536ae4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48FAE9-758D-4479-BE51-9DC07DA78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69BA76-4809-4F94-948E-4A15004B10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Gemiddelde studieduur</vt:lpstr>
      <vt:lpstr>Gemiddelde studieduur per OV</vt:lpstr>
      <vt:lpstr>'Gemiddelde studieduur'!Afdrukbereik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Barbe, Els</dc:creator>
  <cp:lastModifiedBy>Rolle Sinja</cp:lastModifiedBy>
  <cp:lastPrinted>2020-11-18T09:35:51Z</cp:lastPrinted>
  <dcterms:created xsi:type="dcterms:W3CDTF">2020-11-04T09:39:38Z</dcterms:created>
  <dcterms:modified xsi:type="dcterms:W3CDTF">2020-11-18T09:35:54Z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