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1-100\"/>
    </mc:Choice>
  </mc:AlternateContent>
  <xr:revisionPtr revIDLastSave="20" documentId="13_ncr:1_{76AF6C00-2DEF-4CB4-A5CD-A3C1277DC239}" xr6:coauthVersionLast="45" xr6:coauthVersionMax="45" xr10:uidLastSave="{96D240F4-DB7A-469D-945B-7BAD84DB09C4}"/>
  <bookViews>
    <workbookView xWindow="-120" yWindow="-120" windowWidth="29040" windowHeight="15840" xr2:uid="{4A239A6C-5ECC-46E9-B6C0-F14C69188356}"/>
  </bookViews>
  <sheets>
    <sheet name="Aantal academies met ALC" sheetId="4" r:id="rId1"/>
    <sheet name="Lijst academies met ALC" sheetId="2" r:id="rId2"/>
    <sheet name="Aantal leerlingen in AL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3" l="1"/>
  <c r="J23" i="3"/>
  <c r="J22" i="3"/>
  <c r="J21" i="3"/>
  <c r="J20" i="3"/>
  <c r="J10" i="3"/>
  <c r="J11" i="3"/>
  <c r="J12" i="3"/>
  <c r="J13" i="3"/>
  <c r="J14" i="3"/>
  <c r="D20" i="4" l="1"/>
  <c r="D13" i="4"/>
  <c r="E25" i="3" l="1"/>
  <c r="D25" i="3"/>
  <c r="I25" i="3"/>
  <c r="H25" i="3"/>
  <c r="G25" i="3"/>
  <c r="F25" i="3"/>
  <c r="E15" i="3"/>
  <c r="F15" i="3"/>
  <c r="G15" i="3"/>
  <c r="H15" i="3"/>
  <c r="I15" i="3"/>
  <c r="D15" i="3"/>
  <c r="J15" i="3" l="1"/>
  <c r="J25" i="3"/>
</calcChain>
</file>

<file path=xl/sharedStrings.xml><?xml version="1.0" encoding="utf-8"?>
<sst xmlns="http://schemas.openxmlformats.org/spreadsheetml/2006/main" count="493" uniqueCount="176">
  <si>
    <t>Schooljaar 2018-2019</t>
  </si>
  <si>
    <t>Muzische Academie GO!</t>
  </si>
  <si>
    <t>Antwerpen</t>
  </si>
  <si>
    <t>Acad. Deurne Muziek-Woord</t>
  </si>
  <si>
    <t>Gem. Muziekacademie</t>
  </si>
  <si>
    <t>Wijnegem</t>
  </si>
  <si>
    <t>Academie Merksem MWD</t>
  </si>
  <si>
    <t>Sted. Ac. Muziek en Woord en Dans</t>
  </si>
  <si>
    <t>Herentals</t>
  </si>
  <si>
    <t>Gem. Academie Muziek, Woord en Dans</t>
  </si>
  <si>
    <t>Heist-op-den-Berg</t>
  </si>
  <si>
    <t>Herenthout</t>
  </si>
  <si>
    <t>Sted. Academie Muziek, Woord en Dans</t>
  </si>
  <si>
    <t>Turnhout</t>
  </si>
  <si>
    <t>Academie voor Muziek en Woord</t>
  </si>
  <si>
    <t>Baarle-Hertog</t>
  </si>
  <si>
    <t>Gem. Academie Muziek en Woord</t>
  </si>
  <si>
    <t>Mol</t>
  </si>
  <si>
    <t>Sted. Muziekacademie</t>
  </si>
  <si>
    <t>Geel</t>
  </si>
  <si>
    <t>Lier</t>
  </si>
  <si>
    <t>Acad. Wilrijk</t>
  </si>
  <si>
    <t>Gem. Academie Muziek-Woord</t>
  </si>
  <si>
    <t>Hemiksem</t>
  </si>
  <si>
    <t>Academie Muziek Woord Dans</t>
  </si>
  <si>
    <t>Mortsel</t>
  </si>
  <si>
    <t>Acad. Hoboken Muziek-Woord</t>
  </si>
  <si>
    <t>GO! muziekacademie Willebroek</t>
  </si>
  <si>
    <t>Willebroek</t>
  </si>
  <si>
    <t>Boom</t>
  </si>
  <si>
    <t>Akademie Muziek Woord Dans</t>
  </si>
  <si>
    <t>Bornem</t>
  </si>
  <si>
    <t>Wuustwezel</t>
  </si>
  <si>
    <t>GO! muziekacademie Schaarbeek</t>
  </si>
  <si>
    <t>Schaarbeek</t>
  </si>
  <si>
    <t>Sted. Academie Schone Kunsten</t>
  </si>
  <si>
    <t>Hasselt</t>
  </si>
  <si>
    <t>Limburg</t>
  </si>
  <si>
    <t>Sted. Conserv. Muziek,Woord,Dans</t>
  </si>
  <si>
    <t>Sted.acad.voor Kunsten Maaseik</t>
  </si>
  <si>
    <t>Maaseik</t>
  </si>
  <si>
    <t>AH Podium</t>
  </si>
  <si>
    <t>Sint-Truiden</t>
  </si>
  <si>
    <t>Noordlimb. Academie Muziek,Woord,Dans</t>
  </si>
  <si>
    <t>Pelt</t>
  </si>
  <si>
    <t>Academie Muziek Woord</t>
  </si>
  <si>
    <t>Tessenderlo</t>
  </si>
  <si>
    <t>GO] Kunstacad. De Poel</t>
  </si>
  <si>
    <t>Gent</t>
  </si>
  <si>
    <t>Oost-Vlaanderen</t>
  </si>
  <si>
    <t>Acad. de Kunstbrug Gent</t>
  </si>
  <si>
    <t>Sint-Niklaas</t>
  </si>
  <si>
    <t>Gem. Kunstacademie</t>
  </si>
  <si>
    <t>Beveren</t>
  </si>
  <si>
    <t>Kunstacad Ter Beuken</t>
  </si>
  <si>
    <t>Lokeren</t>
  </si>
  <si>
    <t>Dendermonde</t>
  </si>
  <si>
    <t>KunstAcademie afd. Muziek en Woord</t>
  </si>
  <si>
    <t>Wetteren</t>
  </si>
  <si>
    <t>De Acad Bughout</t>
  </si>
  <si>
    <t>Buggenhout</t>
  </si>
  <si>
    <t>Lebbeke</t>
  </si>
  <si>
    <t>Kunstacad. Lede</t>
  </si>
  <si>
    <t>Lede</t>
  </si>
  <si>
    <t>Ninove</t>
  </si>
  <si>
    <t>KunstAc.Vl.Ardennen</t>
  </si>
  <si>
    <t>Ronse</t>
  </si>
  <si>
    <t>Zottegem</t>
  </si>
  <si>
    <t>Sted. Acad.Muziek Woord dans</t>
  </si>
  <si>
    <t>Oudenaarde</t>
  </si>
  <si>
    <t>KADE Podiumkunsten</t>
  </si>
  <si>
    <t>Deinze</t>
  </si>
  <si>
    <t>Ac.v.Muziek Woord en Dans</t>
  </si>
  <si>
    <t>Aalter</t>
  </si>
  <si>
    <t>GO! muziekacademie Alsemberg</t>
  </si>
  <si>
    <t>Beersel</t>
  </si>
  <si>
    <t>Vlaams-Brabant</t>
  </si>
  <si>
    <t>Kunstenac."Aug.De Boeck" Asse</t>
  </si>
  <si>
    <t>Asse</t>
  </si>
  <si>
    <t>Acad. "Peter Benoit" voor MWD</t>
  </si>
  <si>
    <t>Lennik</t>
  </si>
  <si>
    <t>Vilvoorde</t>
  </si>
  <si>
    <t>KA Zaventem</t>
  </si>
  <si>
    <t>Zaventem</t>
  </si>
  <si>
    <t>Hagelandse Academie vr Muziek en Woord</t>
  </si>
  <si>
    <t>Diest</t>
  </si>
  <si>
    <t>Kunstacademie Regio Tienen</t>
  </si>
  <si>
    <t>Tienen</t>
  </si>
  <si>
    <t>Sted. Conservatorium</t>
  </si>
  <si>
    <t>Brugge</t>
  </si>
  <si>
    <t>West-Vlaanderen</t>
  </si>
  <si>
    <t>Kunstacademie aan zee</t>
  </si>
  <si>
    <t>Oostende</t>
  </si>
  <si>
    <t>Conservatorium aan Zee</t>
  </si>
  <si>
    <t>Kortrijk</t>
  </si>
  <si>
    <t>KADENS</t>
  </si>
  <si>
    <t>Diksmuide</t>
  </si>
  <si>
    <t>Sted. Academie Muziek en Woord</t>
  </si>
  <si>
    <t>Tielt</t>
  </si>
  <si>
    <t>Stedelijke Kunstacademie</t>
  </si>
  <si>
    <t>Waregem</t>
  </si>
  <si>
    <t>Sted.Acad.Podiumkunst. Adriaan Willaert</t>
  </si>
  <si>
    <t>Roeselare</t>
  </si>
  <si>
    <t>Art'Iz Kunstacad. regio Izegem</t>
  </si>
  <si>
    <t>Izegem</t>
  </si>
  <si>
    <t>Academie Muz.Woord-stad Menen</t>
  </si>
  <si>
    <t>Menen</t>
  </si>
  <si>
    <t>KA MWD</t>
  </si>
  <si>
    <t>Torhout</t>
  </si>
  <si>
    <t>Acad. Borgerhout Muziek-Woord</t>
  </si>
  <si>
    <t>Acad. Ekeren Muziek-Woord</t>
  </si>
  <si>
    <t>Ac. Muziek-Woord Berchem</t>
  </si>
  <si>
    <t>Muzarto,acad MWD Essen - Kalmthout</t>
  </si>
  <si>
    <t>Essen</t>
  </si>
  <si>
    <t>Gem.Academie vr Muziek en Woord</t>
  </si>
  <si>
    <t>Sint-Agatha-Berchem</t>
  </si>
  <si>
    <t>Jetse academie MWD</t>
  </si>
  <si>
    <t>Jette</t>
  </si>
  <si>
    <t>Gem. Acad. voor MWD</t>
  </si>
  <si>
    <t>Sint-Pieters-Woluwe</t>
  </si>
  <si>
    <t>GA voor Kunst/MWD</t>
  </si>
  <si>
    <t>Genk</t>
  </si>
  <si>
    <t>Sted. Kunstacademie</t>
  </si>
  <si>
    <t>Dilsen-Stokkem</t>
  </si>
  <si>
    <t>Acad. Voeren-Riemst</t>
  </si>
  <si>
    <t>Voeren</t>
  </si>
  <si>
    <t>Ac. v Podiumkunsten</t>
  </si>
  <si>
    <t>Gem. Academie voor MWD</t>
  </si>
  <si>
    <t>Hamme</t>
  </si>
  <si>
    <t>KA Geraardsbergen</t>
  </si>
  <si>
    <t>Geraardsbergen</t>
  </si>
  <si>
    <t>Sted. Servaisac.Muziek,Woord,Dans</t>
  </si>
  <si>
    <t>Halle</t>
  </si>
  <si>
    <t>Gem. kunstacademie</t>
  </si>
  <si>
    <t>Dilbeek</t>
  </si>
  <si>
    <t>Wemmel</t>
  </si>
  <si>
    <t>Grimbergen</t>
  </si>
  <si>
    <t>MAAK</t>
  </si>
  <si>
    <t>Knokke-Heist</t>
  </si>
  <si>
    <t>Harelbeke</t>
  </si>
  <si>
    <t>Sted. Acad.vr.Podiumk. Westhoek</t>
  </si>
  <si>
    <t>Veurne</t>
  </si>
  <si>
    <t>dé Academie, afd. mw</t>
  </si>
  <si>
    <t>Ieper</t>
  </si>
  <si>
    <t>Poperinge</t>
  </si>
  <si>
    <t>Schooljaar 2019-2020</t>
  </si>
  <si>
    <t>Totaal</t>
  </si>
  <si>
    <t>DERDE</t>
  </si>
  <si>
    <t>GRAADLOOS</t>
  </si>
  <si>
    <t>TWEEDE</t>
  </si>
  <si>
    <t>VIERDE</t>
  </si>
  <si>
    <t>SPECIALISATIE</t>
  </si>
  <si>
    <t>TOTAAL</t>
  </si>
  <si>
    <t>Schooljaar</t>
  </si>
  <si>
    <t>2018-2019</t>
  </si>
  <si>
    <t>2019-2020</t>
  </si>
  <si>
    <t>Opmerkingen:</t>
  </si>
  <si>
    <t>Bron: AGODI-databanken, geraadpleegd op 26 oktober 2020</t>
  </si>
  <si>
    <t xml:space="preserve">Schooljaar </t>
  </si>
  <si>
    <t>Brussels Hoofdstedelijk Gewest</t>
  </si>
  <si>
    <t>AANTAL LEERLINGEN IN EEN ALTERNATIEVE LEERCONTEXT</t>
  </si>
  <si>
    <t>Per provincie, domein en graad</t>
  </si>
  <si>
    <t xml:space="preserve">AANTAL ACADEMIES MET ALC-LEERLINGEN </t>
  </si>
  <si>
    <t>OVERZICHT VAN DE ACADEMIES MET ALC-LEERLINGEN</t>
  </si>
  <si>
    <t>Per provincie</t>
  </si>
  <si>
    <t xml:space="preserve">* Data: Geverifieerde leerlingenaantallen op 1 februari </t>
  </si>
  <si>
    <t>Provincie</t>
  </si>
  <si>
    <t xml:space="preserve">Aantal academies </t>
  </si>
  <si>
    <t>Naam academie</t>
  </si>
  <si>
    <t>Postcode</t>
  </si>
  <si>
    <t>Gemeente</t>
  </si>
  <si>
    <t>Domein</t>
  </si>
  <si>
    <t>Graad</t>
  </si>
  <si>
    <t>Beeldende en audiovisuele kunsten</t>
  </si>
  <si>
    <t>Muziek</t>
  </si>
  <si>
    <t>Woordkunst-Drama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</si>
</sst>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FlandersArtSans-Regula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FlandersArtSans-Regula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color theme="1"/>
      <name val="Cal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2" borderId="6" xfId="0" applyFont="1" applyFill="1" applyBorder="1" applyAlignment="1">
      <alignment horizontal="right" wrapText="1"/>
    </xf>
    <xf numFmtId="0" fontId="6" fillId="2" borderId="7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2" borderId="12" xfId="0" applyFont="1" applyFill="1" applyBorder="1"/>
    <xf numFmtId="0" fontId="6" fillId="0" borderId="13" xfId="0" applyFont="1" applyBorder="1"/>
    <xf numFmtId="0" fontId="6" fillId="0" borderId="14" xfId="0" applyFont="1" applyBorder="1"/>
    <xf numFmtId="0" fontId="7" fillId="0" borderId="11" xfId="0" applyFont="1" applyBorder="1"/>
    <xf numFmtId="0" fontId="7" fillId="0" borderId="14" xfId="0" applyFont="1" applyBorder="1" applyAlignment="1">
      <alignment horizontal="right"/>
    </xf>
    <xf numFmtId="0" fontId="6" fillId="0" borderId="15" xfId="0" applyFont="1" applyBorder="1"/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16" fontId="6" fillId="2" borderId="19" xfId="0" applyNumberFormat="1" applyFont="1" applyFill="1" applyBorder="1" applyAlignment="1">
      <alignment horizontal="center" wrapText="1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7" xfId="0" applyFont="1" applyBorder="1" applyAlignment="1">
      <alignment horizontal="right"/>
    </xf>
    <xf numFmtId="0" fontId="6" fillId="0" borderId="29" xfId="0" applyFont="1" applyBorder="1"/>
    <xf numFmtId="0" fontId="4" fillId="0" borderId="30" xfId="1" applyFont="1" applyFill="1" applyBorder="1" applyAlignment="1">
      <alignment horizontal="right"/>
    </xf>
    <xf numFmtId="0" fontId="7" fillId="0" borderId="17" xfId="0" applyFont="1" applyBorder="1"/>
    <xf numFmtId="1" fontId="1" fillId="0" borderId="0" xfId="2" applyNumberFormat="1" applyFont="1"/>
    <xf numFmtId="0" fontId="6" fillId="2" borderId="37" xfId="0" applyFont="1" applyFill="1" applyBorder="1"/>
    <xf numFmtId="0" fontId="6" fillId="0" borderId="38" xfId="0" applyFont="1" applyBorder="1"/>
    <xf numFmtId="0" fontId="6" fillId="0" borderId="39" xfId="0" applyFont="1" applyBorder="1"/>
    <xf numFmtId="0" fontId="6" fillId="0" borderId="16" xfId="0" applyFont="1" applyBorder="1"/>
    <xf numFmtId="0" fontId="6" fillId="0" borderId="40" xfId="0" applyFont="1" applyBorder="1"/>
    <xf numFmtId="0" fontId="1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</cellXfs>
  <cellStyles count="3">
    <cellStyle name="Procent" xfId="2" builtinId="5"/>
    <cellStyle name="Standaard" xfId="0" builtinId="0"/>
    <cellStyle name="Standaard_Blad3" xfId="1" xr:uid="{1F63D63B-B39F-495F-B363-696B1E256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1B77-7F65-4DF0-B7E4-1CF8D65AFF72}">
  <sheetPr>
    <pageSetUpPr fitToPage="1"/>
  </sheetPr>
  <dimension ref="B1:D20"/>
  <sheetViews>
    <sheetView tabSelected="1" workbookViewId="0">
      <selection activeCell="G9" sqref="G9"/>
    </sheetView>
  </sheetViews>
  <sheetFormatPr defaultRowHeight="15"/>
  <cols>
    <col min="1" max="1" width="2.28515625" customWidth="1"/>
    <col min="2" max="2" width="11.7109375" customWidth="1"/>
    <col min="3" max="3" width="40.7109375" customWidth="1"/>
    <col min="4" max="4" width="15.7109375" customWidth="1"/>
  </cols>
  <sheetData>
    <row r="1" spans="2:4">
      <c r="B1" s="25" t="s">
        <v>162</v>
      </c>
    </row>
    <row r="2" spans="2:4">
      <c r="B2" s="25" t="s">
        <v>164</v>
      </c>
    </row>
    <row r="3" spans="2:4">
      <c r="B3" s="26" t="s">
        <v>157</v>
      </c>
    </row>
    <row r="4" spans="2:4">
      <c r="B4" s="26"/>
    </row>
    <row r="5" spans="2:4" ht="15.75" thickBot="1"/>
    <row r="6" spans="2:4" ht="15.75" thickBot="1">
      <c r="B6" s="12" t="s">
        <v>153</v>
      </c>
      <c r="C6" s="17" t="s">
        <v>166</v>
      </c>
      <c r="D6" s="11" t="s">
        <v>167</v>
      </c>
    </row>
    <row r="7" spans="2:4">
      <c r="B7" s="13" t="s">
        <v>154</v>
      </c>
      <c r="C7" s="18" t="s">
        <v>2</v>
      </c>
      <c r="D7" s="15">
        <v>20</v>
      </c>
    </row>
    <row r="8" spans="2:4">
      <c r="B8" s="14"/>
      <c r="C8" s="19" t="s">
        <v>159</v>
      </c>
      <c r="D8" s="16">
        <v>1</v>
      </c>
    </row>
    <row r="9" spans="2:4">
      <c r="B9" s="14"/>
      <c r="C9" s="19" t="s">
        <v>37</v>
      </c>
      <c r="D9" s="16">
        <v>6</v>
      </c>
    </row>
    <row r="10" spans="2:4">
      <c r="B10" s="14"/>
      <c r="C10" s="19" t="s">
        <v>49</v>
      </c>
      <c r="D10" s="16">
        <v>16</v>
      </c>
    </row>
    <row r="11" spans="2:4">
      <c r="B11" s="14"/>
      <c r="C11" s="19" t="s">
        <v>76</v>
      </c>
      <c r="D11" s="16">
        <v>7</v>
      </c>
    </row>
    <row r="12" spans="2:4">
      <c r="B12" s="14"/>
      <c r="C12" s="19" t="s">
        <v>90</v>
      </c>
      <c r="D12" s="16">
        <v>11</v>
      </c>
    </row>
    <row r="13" spans="2:4" ht="15.75" thickBot="1">
      <c r="B13" s="14"/>
      <c r="C13" s="21" t="s">
        <v>152</v>
      </c>
      <c r="D13" s="20">
        <f>SUM(D7:D12)</f>
        <v>61</v>
      </c>
    </row>
    <row r="14" spans="2:4">
      <c r="B14" s="13" t="s">
        <v>155</v>
      </c>
      <c r="C14" s="18" t="s">
        <v>2</v>
      </c>
      <c r="D14" s="15">
        <v>24</v>
      </c>
    </row>
    <row r="15" spans="2:4">
      <c r="B15" s="14"/>
      <c r="C15" s="19" t="s">
        <v>159</v>
      </c>
      <c r="D15" s="16">
        <v>4</v>
      </c>
    </row>
    <row r="16" spans="2:4">
      <c r="B16" s="14"/>
      <c r="C16" s="19" t="s">
        <v>37</v>
      </c>
      <c r="D16" s="16">
        <v>8</v>
      </c>
    </row>
    <row r="17" spans="2:4">
      <c r="B17" s="14"/>
      <c r="C17" s="19" t="s">
        <v>49</v>
      </c>
      <c r="D17" s="16">
        <v>18</v>
      </c>
    </row>
    <row r="18" spans="2:4">
      <c r="B18" s="14"/>
      <c r="C18" s="19" t="s">
        <v>76</v>
      </c>
      <c r="D18" s="16">
        <v>11</v>
      </c>
    </row>
    <row r="19" spans="2:4">
      <c r="B19" s="14"/>
      <c r="C19" s="19" t="s">
        <v>90</v>
      </c>
      <c r="D19" s="16">
        <v>14</v>
      </c>
    </row>
    <row r="20" spans="2:4" ht="15.75" thickBot="1">
      <c r="B20" s="22"/>
      <c r="C20" s="23" t="s">
        <v>152</v>
      </c>
      <c r="D20" s="24">
        <f>SUM(D14:D19)</f>
        <v>79</v>
      </c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36B1-ECAB-423F-8BD7-813A9002D618}">
  <dimension ref="B1:F146"/>
  <sheetViews>
    <sheetView topLeftCell="A76" workbookViewId="0">
      <selection activeCell="F6" sqref="F6"/>
    </sheetView>
  </sheetViews>
  <sheetFormatPr defaultColWidth="8.85546875" defaultRowHeight="15"/>
  <cols>
    <col min="1" max="1" width="2.28515625" style="3" customWidth="1"/>
    <col min="2" max="2" width="11.7109375" style="3" customWidth="1"/>
    <col min="3" max="3" width="25.7109375" style="3" bestFit="1" customWidth="1"/>
    <col min="4" max="4" width="36.28515625" style="3" bestFit="1" customWidth="1"/>
    <col min="5" max="5" width="7.85546875" style="48" customWidth="1"/>
    <col min="6" max="6" width="19.5703125" style="3" bestFit="1" customWidth="1"/>
    <col min="7" max="7" width="16.140625" style="3" customWidth="1"/>
    <col min="8" max="8" width="36.28515625" style="3" bestFit="1" customWidth="1"/>
    <col min="9" max="9" width="6.28515625" style="3" bestFit="1" customWidth="1"/>
    <col min="10" max="10" width="18.42578125" style="3" bestFit="1" customWidth="1"/>
    <col min="11" max="11" width="15.28515625" style="3" bestFit="1" customWidth="1"/>
    <col min="12" max="12" width="14.5703125" style="3" bestFit="1" customWidth="1"/>
    <col min="13" max="16384" width="8.85546875" style="3"/>
  </cols>
  <sheetData>
    <row r="1" spans="2:6">
      <c r="B1" s="25" t="s">
        <v>163</v>
      </c>
    </row>
    <row r="2" spans="2:6">
      <c r="B2" s="25" t="s">
        <v>164</v>
      </c>
    </row>
    <row r="3" spans="2:6">
      <c r="B3" s="26" t="s">
        <v>157</v>
      </c>
    </row>
    <row r="4" spans="2:6">
      <c r="B4" s="26"/>
    </row>
    <row r="5" spans="2:6" ht="15.75" thickBot="1">
      <c r="B5" s="26"/>
    </row>
    <row r="6" spans="2:6" ht="15.75" thickBot="1">
      <c r="B6" s="12" t="s">
        <v>158</v>
      </c>
      <c r="C6" s="17" t="s">
        <v>166</v>
      </c>
      <c r="D6" s="17" t="s">
        <v>168</v>
      </c>
      <c r="E6" s="49" t="s">
        <v>169</v>
      </c>
      <c r="F6" s="43" t="s">
        <v>170</v>
      </c>
    </row>
    <row r="7" spans="2:6">
      <c r="B7" s="13" t="s">
        <v>154</v>
      </c>
      <c r="C7" s="18" t="s">
        <v>2</v>
      </c>
      <c r="D7" s="18" t="s">
        <v>1</v>
      </c>
      <c r="E7" s="50">
        <v>2018</v>
      </c>
      <c r="F7" s="44" t="s">
        <v>2</v>
      </c>
    </row>
    <row r="8" spans="2:6">
      <c r="B8" s="14"/>
      <c r="C8" s="19" t="s">
        <v>2</v>
      </c>
      <c r="D8" s="19" t="s">
        <v>3</v>
      </c>
      <c r="E8" s="51">
        <v>2100</v>
      </c>
      <c r="F8" s="45" t="s">
        <v>2</v>
      </c>
    </row>
    <row r="9" spans="2:6">
      <c r="B9" s="14"/>
      <c r="C9" s="19" t="s">
        <v>2</v>
      </c>
      <c r="D9" s="19" t="s">
        <v>4</v>
      </c>
      <c r="E9" s="51">
        <v>2110</v>
      </c>
      <c r="F9" s="45" t="s">
        <v>5</v>
      </c>
    </row>
    <row r="10" spans="2:6">
      <c r="B10" s="14"/>
      <c r="C10" s="19" t="s">
        <v>2</v>
      </c>
      <c r="D10" s="19" t="s">
        <v>6</v>
      </c>
      <c r="E10" s="51">
        <v>2170</v>
      </c>
      <c r="F10" s="45" t="s">
        <v>2</v>
      </c>
    </row>
    <row r="11" spans="2:6">
      <c r="B11" s="14"/>
      <c r="C11" s="19" t="s">
        <v>2</v>
      </c>
      <c r="D11" s="19" t="s">
        <v>7</v>
      </c>
      <c r="E11" s="51">
        <v>2200</v>
      </c>
      <c r="F11" s="45" t="s">
        <v>8</v>
      </c>
    </row>
    <row r="12" spans="2:6">
      <c r="B12" s="14"/>
      <c r="C12" s="19" t="s">
        <v>2</v>
      </c>
      <c r="D12" s="19" t="s">
        <v>9</v>
      </c>
      <c r="E12" s="51">
        <v>2220</v>
      </c>
      <c r="F12" s="45" t="s">
        <v>10</v>
      </c>
    </row>
    <row r="13" spans="2:6">
      <c r="B13" s="14"/>
      <c r="C13" s="19" t="s">
        <v>2</v>
      </c>
      <c r="D13" s="19" t="s">
        <v>4</v>
      </c>
      <c r="E13" s="51">
        <v>2270</v>
      </c>
      <c r="F13" s="45" t="s">
        <v>11</v>
      </c>
    </row>
    <row r="14" spans="2:6">
      <c r="B14" s="14"/>
      <c r="C14" s="19" t="s">
        <v>2</v>
      </c>
      <c r="D14" s="19" t="s">
        <v>12</v>
      </c>
      <c r="E14" s="51">
        <v>2300</v>
      </c>
      <c r="F14" s="45" t="s">
        <v>13</v>
      </c>
    </row>
    <row r="15" spans="2:6">
      <c r="B15" s="14"/>
      <c r="C15" s="19" t="s">
        <v>2</v>
      </c>
      <c r="D15" s="19" t="s">
        <v>14</v>
      </c>
      <c r="E15" s="51">
        <v>2387</v>
      </c>
      <c r="F15" s="45" t="s">
        <v>15</v>
      </c>
    </row>
    <row r="16" spans="2:6">
      <c r="B16" s="14"/>
      <c r="C16" s="19" t="s">
        <v>2</v>
      </c>
      <c r="D16" s="19" t="s">
        <v>16</v>
      </c>
      <c r="E16" s="51">
        <v>2400</v>
      </c>
      <c r="F16" s="45" t="s">
        <v>17</v>
      </c>
    </row>
    <row r="17" spans="2:6">
      <c r="B17" s="14"/>
      <c r="C17" s="19" t="s">
        <v>2</v>
      </c>
      <c r="D17" s="19" t="s">
        <v>18</v>
      </c>
      <c r="E17" s="51">
        <v>2440</v>
      </c>
      <c r="F17" s="45" t="s">
        <v>19</v>
      </c>
    </row>
    <row r="18" spans="2:6">
      <c r="B18" s="14"/>
      <c r="C18" s="19" t="s">
        <v>2</v>
      </c>
      <c r="D18" s="19" t="s">
        <v>12</v>
      </c>
      <c r="E18" s="51">
        <v>2500</v>
      </c>
      <c r="F18" s="45" t="s">
        <v>20</v>
      </c>
    </row>
    <row r="19" spans="2:6">
      <c r="B19" s="14"/>
      <c r="C19" s="19" t="s">
        <v>2</v>
      </c>
      <c r="D19" s="19" t="s">
        <v>21</v>
      </c>
      <c r="E19" s="51">
        <v>2610</v>
      </c>
      <c r="F19" s="45" t="s">
        <v>2</v>
      </c>
    </row>
    <row r="20" spans="2:6">
      <c r="B20" s="14"/>
      <c r="C20" s="19" t="s">
        <v>2</v>
      </c>
      <c r="D20" s="19" t="s">
        <v>22</v>
      </c>
      <c r="E20" s="51">
        <v>2620</v>
      </c>
      <c r="F20" s="45" t="s">
        <v>23</v>
      </c>
    </row>
    <row r="21" spans="2:6">
      <c r="B21" s="14"/>
      <c r="C21" s="19" t="s">
        <v>2</v>
      </c>
      <c r="D21" s="19" t="s">
        <v>24</v>
      </c>
      <c r="E21" s="51">
        <v>2640</v>
      </c>
      <c r="F21" s="45" t="s">
        <v>25</v>
      </c>
    </row>
    <row r="22" spans="2:6">
      <c r="B22" s="14"/>
      <c r="C22" s="19" t="s">
        <v>2</v>
      </c>
      <c r="D22" s="19" t="s">
        <v>26</v>
      </c>
      <c r="E22" s="51">
        <v>2660</v>
      </c>
      <c r="F22" s="45" t="s">
        <v>2</v>
      </c>
    </row>
    <row r="23" spans="2:6">
      <c r="B23" s="14"/>
      <c r="C23" s="19" t="s">
        <v>2</v>
      </c>
      <c r="D23" s="19" t="s">
        <v>27</v>
      </c>
      <c r="E23" s="51">
        <v>2830</v>
      </c>
      <c r="F23" s="45" t="s">
        <v>28</v>
      </c>
    </row>
    <row r="24" spans="2:6">
      <c r="B24" s="14"/>
      <c r="C24" s="19" t="s">
        <v>2</v>
      </c>
      <c r="D24" s="19" t="s">
        <v>16</v>
      </c>
      <c r="E24" s="51">
        <v>2850</v>
      </c>
      <c r="F24" s="45" t="s">
        <v>29</v>
      </c>
    </row>
    <row r="25" spans="2:6">
      <c r="B25" s="14"/>
      <c r="C25" s="19" t="s">
        <v>2</v>
      </c>
      <c r="D25" s="19" t="s">
        <v>30</v>
      </c>
      <c r="E25" s="51">
        <v>2880</v>
      </c>
      <c r="F25" s="45" t="s">
        <v>31</v>
      </c>
    </row>
    <row r="26" spans="2:6">
      <c r="B26" s="14"/>
      <c r="C26" s="19" t="s">
        <v>2</v>
      </c>
      <c r="D26" s="19" t="s">
        <v>9</v>
      </c>
      <c r="E26" s="51">
        <v>2990</v>
      </c>
      <c r="F26" s="45" t="s">
        <v>32</v>
      </c>
    </row>
    <row r="27" spans="2:6">
      <c r="B27" s="14"/>
      <c r="C27" s="19" t="s">
        <v>159</v>
      </c>
      <c r="D27" s="19" t="s">
        <v>33</v>
      </c>
      <c r="E27" s="51">
        <v>1030</v>
      </c>
      <c r="F27" s="45" t="s">
        <v>34</v>
      </c>
    </row>
    <row r="28" spans="2:6">
      <c r="B28" s="14"/>
      <c r="C28" s="19" t="s">
        <v>37</v>
      </c>
      <c r="D28" s="19" t="s">
        <v>35</v>
      </c>
      <c r="E28" s="51">
        <v>3500</v>
      </c>
      <c r="F28" s="45" t="s">
        <v>36</v>
      </c>
    </row>
    <row r="29" spans="2:6">
      <c r="B29" s="14"/>
      <c r="C29" s="19" t="s">
        <v>37</v>
      </c>
      <c r="D29" s="19" t="s">
        <v>38</v>
      </c>
      <c r="E29" s="51">
        <v>3500</v>
      </c>
      <c r="F29" s="45" t="s">
        <v>36</v>
      </c>
    </row>
    <row r="30" spans="2:6">
      <c r="B30" s="14"/>
      <c r="C30" s="19" t="s">
        <v>37</v>
      </c>
      <c r="D30" s="19" t="s">
        <v>39</v>
      </c>
      <c r="E30" s="51">
        <v>3680</v>
      </c>
      <c r="F30" s="45" t="s">
        <v>40</v>
      </c>
    </row>
    <row r="31" spans="2:6">
      <c r="B31" s="14"/>
      <c r="C31" s="19" t="s">
        <v>37</v>
      </c>
      <c r="D31" s="19" t="s">
        <v>41</v>
      </c>
      <c r="E31" s="51">
        <v>3800</v>
      </c>
      <c r="F31" s="45" t="s">
        <v>42</v>
      </c>
    </row>
    <row r="32" spans="2:6">
      <c r="B32" s="14"/>
      <c r="C32" s="19" t="s">
        <v>37</v>
      </c>
      <c r="D32" s="19" t="s">
        <v>43</v>
      </c>
      <c r="E32" s="51">
        <v>3910</v>
      </c>
      <c r="F32" s="45" t="s">
        <v>44</v>
      </c>
    </row>
    <row r="33" spans="2:6">
      <c r="B33" s="14"/>
      <c r="C33" s="19" t="s">
        <v>37</v>
      </c>
      <c r="D33" s="19" t="s">
        <v>45</v>
      </c>
      <c r="E33" s="51">
        <v>3980</v>
      </c>
      <c r="F33" s="45" t="s">
        <v>46</v>
      </c>
    </row>
    <row r="34" spans="2:6">
      <c r="B34" s="14"/>
      <c r="C34" s="19" t="s">
        <v>49</v>
      </c>
      <c r="D34" s="19" t="s">
        <v>47</v>
      </c>
      <c r="E34" s="51">
        <v>9000</v>
      </c>
      <c r="F34" s="45" t="s">
        <v>48</v>
      </c>
    </row>
    <row r="35" spans="2:6">
      <c r="B35" s="14"/>
      <c r="C35" s="19" t="s">
        <v>49</v>
      </c>
      <c r="D35" s="19" t="s">
        <v>50</v>
      </c>
      <c r="E35" s="51">
        <v>9050</v>
      </c>
      <c r="F35" s="45" t="s">
        <v>48</v>
      </c>
    </row>
    <row r="36" spans="2:6">
      <c r="B36" s="14"/>
      <c r="C36" s="19" t="s">
        <v>49</v>
      </c>
      <c r="D36" s="19" t="s">
        <v>12</v>
      </c>
      <c r="E36" s="51">
        <v>9100</v>
      </c>
      <c r="F36" s="45" t="s">
        <v>51</v>
      </c>
    </row>
    <row r="37" spans="2:6">
      <c r="B37" s="14"/>
      <c r="C37" s="19" t="s">
        <v>49</v>
      </c>
      <c r="D37" s="19" t="s">
        <v>52</v>
      </c>
      <c r="E37" s="51">
        <v>9120</v>
      </c>
      <c r="F37" s="45" t="s">
        <v>53</v>
      </c>
    </row>
    <row r="38" spans="2:6">
      <c r="B38" s="14"/>
      <c r="C38" s="19" t="s">
        <v>49</v>
      </c>
      <c r="D38" s="19" t="s">
        <v>54</v>
      </c>
      <c r="E38" s="51">
        <v>9160</v>
      </c>
      <c r="F38" s="45" t="s">
        <v>55</v>
      </c>
    </row>
    <row r="39" spans="2:6">
      <c r="B39" s="14"/>
      <c r="C39" s="19" t="s">
        <v>49</v>
      </c>
      <c r="D39" s="19" t="s">
        <v>12</v>
      </c>
      <c r="E39" s="51">
        <v>9200</v>
      </c>
      <c r="F39" s="45" t="s">
        <v>56</v>
      </c>
    </row>
    <row r="40" spans="2:6">
      <c r="B40" s="14"/>
      <c r="C40" s="19" t="s">
        <v>49</v>
      </c>
      <c r="D40" s="19" t="s">
        <v>57</v>
      </c>
      <c r="E40" s="51">
        <v>9230</v>
      </c>
      <c r="F40" s="45" t="s">
        <v>58</v>
      </c>
    </row>
    <row r="41" spans="2:6">
      <c r="B41" s="14"/>
      <c r="C41" s="19" t="s">
        <v>49</v>
      </c>
      <c r="D41" s="19" t="s">
        <v>59</v>
      </c>
      <c r="E41" s="51">
        <v>9255</v>
      </c>
      <c r="F41" s="45" t="s">
        <v>60</v>
      </c>
    </row>
    <row r="42" spans="2:6">
      <c r="B42" s="14"/>
      <c r="C42" s="19" t="s">
        <v>49</v>
      </c>
      <c r="D42" s="19" t="s">
        <v>9</v>
      </c>
      <c r="E42" s="51">
        <v>9280</v>
      </c>
      <c r="F42" s="45" t="s">
        <v>61</v>
      </c>
    </row>
    <row r="43" spans="2:6">
      <c r="B43" s="14"/>
      <c r="C43" s="19" t="s">
        <v>49</v>
      </c>
      <c r="D43" s="19" t="s">
        <v>62</v>
      </c>
      <c r="E43" s="51">
        <v>9340</v>
      </c>
      <c r="F43" s="45" t="s">
        <v>63</v>
      </c>
    </row>
    <row r="44" spans="2:6">
      <c r="B44" s="14"/>
      <c r="C44" s="19" t="s">
        <v>49</v>
      </c>
      <c r="D44" s="19" t="s">
        <v>18</v>
      </c>
      <c r="E44" s="51">
        <v>9400</v>
      </c>
      <c r="F44" s="45" t="s">
        <v>64</v>
      </c>
    </row>
    <row r="45" spans="2:6">
      <c r="B45" s="14"/>
      <c r="C45" s="19" t="s">
        <v>49</v>
      </c>
      <c r="D45" s="19" t="s">
        <v>65</v>
      </c>
      <c r="E45" s="51">
        <v>9600</v>
      </c>
      <c r="F45" s="45" t="s">
        <v>66</v>
      </c>
    </row>
    <row r="46" spans="2:6">
      <c r="B46" s="14"/>
      <c r="C46" s="19" t="s">
        <v>49</v>
      </c>
      <c r="D46" s="19" t="s">
        <v>12</v>
      </c>
      <c r="E46" s="51">
        <v>9620</v>
      </c>
      <c r="F46" s="45" t="s">
        <v>67</v>
      </c>
    </row>
    <row r="47" spans="2:6">
      <c r="B47" s="14"/>
      <c r="C47" s="19" t="s">
        <v>49</v>
      </c>
      <c r="D47" s="19" t="s">
        <v>68</v>
      </c>
      <c r="E47" s="51">
        <v>9700</v>
      </c>
      <c r="F47" s="45" t="s">
        <v>69</v>
      </c>
    </row>
    <row r="48" spans="2:6">
      <c r="B48" s="14"/>
      <c r="C48" s="19" t="s">
        <v>49</v>
      </c>
      <c r="D48" s="19" t="s">
        <v>70</v>
      </c>
      <c r="E48" s="51">
        <v>9800</v>
      </c>
      <c r="F48" s="45" t="s">
        <v>71</v>
      </c>
    </row>
    <row r="49" spans="2:6">
      <c r="B49" s="14"/>
      <c r="C49" s="19" t="s">
        <v>49</v>
      </c>
      <c r="D49" s="19" t="s">
        <v>72</v>
      </c>
      <c r="E49" s="51">
        <v>9880</v>
      </c>
      <c r="F49" s="45" t="s">
        <v>73</v>
      </c>
    </row>
    <row r="50" spans="2:6">
      <c r="B50" s="14"/>
      <c r="C50" s="19" t="s">
        <v>76</v>
      </c>
      <c r="D50" s="19" t="s">
        <v>74</v>
      </c>
      <c r="E50" s="51">
        <v>1652</v>
      </c>
      <c r="F50" s="45" t="s">
        <v>75</v>
      </c>
    </row>
    <row r="51" spans="2:6">
      <c r="B51" s="14"/>
      <c r="C51" s="19" t="s">
        <v>76</v>
      </c>
      <c r="D51" s="19" t="s">
        <v>77</v>
      </c>
      <c r="E51" s="51">
        <v>1730</v>
      </c>
      <c r="F51" s="45" t="s">
        <v>78</v>
      </c>
    </row>
    <row r="52" spans="2:6">
      <c r="B52" s="14"/>
      <c r="C52" s="19" t="s">
        <v>76</v>
      </c>
      <c r="D52" s="19" t="s">
        <v>79</v>
      </c>
      <c r="E52" s="51">
        <v>1750</v>
      </c>
      <c r="F52" s="45" t="s">
        <v>80</v>
      </c>
    </row>
    <row r="53" spans="2:6">
      <c r="B53" s="14"/>
      <c r="C53" s="19" t="s">
        <v>76</v>
      </c>
      <c r="D53" s="19" t="s">
        <v>12</v>
      </c>
      <c r="E53" s="51">
        <v>1800</v>
      </c>
      <c r="F53" s="45" t="s">
        <v>81</v>
      </c>
    </row>
    <row r="54" spans="2:6">
      <c r="B54" s="14"/>
      <c r="C54" s="19" t="s">
        <v>76</v>
      </c>
      <c r="D54" s="19" t="s">
        <v>82</v>
      </c>
      <c r="E54" s="51">
        <v>1930</v>
      </c>
      <c r="F54" s="45" t="s">
        <v>83</v>
      </c>
    </row>
    <row r="55" spans="2:6">
      <c r="B55" s="14"/>
      <c r="C55" s="19" t="s">
        <v>76</v>
      </c>
      <c r="D55" s="19" t="s">
        <v>84</v>
      </c>
      <c r="E55" s="51">
        <v>3290</v>
      </c>
      <c r="F55" s="45" t="s">
        <v>85</v>
      </c>
    </row>
    <row r="56" spans="2:6">
      <c r="B56" s="14"/>
      <c r="C56" s="19" t="s">
        <v>76</v>
      </c>
      <c r="D56" s="19" t="s">
        <v>86</v>
      </c>
      <c r="E56" s="51">
        <v>3300</v>
      </c>
      <c r="F56" s="45" t="s">
        <v>87</v>
      </c>
    </row>
    <row r="57" spans="2:6">
      <c r="B57" s="14"/>
      <c r="C57" s="19" t="s">
        <v>90</v>
      </c>
      <c r="D57" s="19" t="s">
        <v>88</v>
      </c>
      <c r="E57" s="51">
        <v>8000</v>
      </c>
      <c r="F57" s="45" t="s">
        <v>89</v>
      </c>
    </row>
    <row r="58" spans="2:6">
      <c r="B58" s="14"/>
      <c r="C58" s="19" t="s">
        <v>90</v>
      </c>
      <c r="D58" s="19" t="s">
        <v>91</v>
      </c>
      <c r="E58" s="51">
        <v>8400</v>
      </c>
      <c r="F58" s="45" t="s">
        <v>92</v>
      </c>
    </row>
    <row r="59" spans="2:6">
      <c r="B59" s="14"/>
      <c r="C59" s="19" t="s">
        <v>90</v>
      </c>
      <c r="D59" s="19" t="s">
        <v>93</v>
      </c>
      <c r="E59" s="51">
        <v>8400</v>
      </c>
      <c r="F59" s="45" t="s">
        <v>92</v>
      </c>
    </row>
    <row r="60" spans="2:6">
      <c r="B60" s="14"/>
      <c r="C60" s="19" t="s">
        <v>90</v>
      </c>
      <c r="D60" s="19" t="s">
        <v>88</v>
      </c>
      <c r="E60" s="51">
        <v>8500</v>
      </c>
      <c r="F60" s="45" t="s">
        <v>94</v>
      </c>
    </row>
    <row r="61" spans="2:6">
      <c r="B61" s="14"/>
      <c r="C61" s="19" t="s">
        <v>90</v>
      </c>
      <c r="D61" s="19" t="s">
        <v>95</v>
      </c>
      <c r="E61" s="51">
        <v>8600</v>
      </c>
      <c r="F61" s="45" t="s">
        <v>96</v>
      </c>
    </row>
    <row r="62" spans="2:6">
      <c r="B62" s="14"/>
      <c r="C62" s="19" t="s">
        <v>90</v>
      </c>
      <c r="D62" s="19" t="s">
        <v>97</v>
      </c>
      <c r="E62" s="51">
        <v>8700</v>
      </c>
      <c r="F62" s="45" t="s">
        <v>98</v>
      </c>
    </row>
    <row r="63" spans="2:6">
      <c r="B63" s="14"/>
      <c r="C63" s="19" t="s">
        <v>90</v>
      </c>
      <c r="D63" s="19" t="s">
        <v>99</v>
      </c>
      <c r="E63" s="51">
        <v>8790</v>
      </c>
      <c r="F63" s="45" t="s">
        <v>100</v>
      </c>
    </row>
    <row r="64" spans="2:6">
      <c r="B64" s="14"/>
      <c r="C64" s="19" t="s">
        <v>90</v>
      </c>
      <c r="D64" s="19" t="s">
        <v>101</v>
      </c>
      <c r="E64" s="51">
        <v>8800</v>
      </c>
      <c r="F64" s="45" t="s">
        <v>102</v>
      </c>
    </row>
    <row r="65" spans="2:6">
      <c r="B65" s="14"/>
      <c r="C65" s="19" t="s">
        <v>90</v>
      </c>
      <c r="D65" s="19" t="s">
        <v>103</v>
      </c>
      <c r="E65" s="51">
        <v>8870</v>
      </c>
      <c r="F65" s="45" t="s">
        <v>104</v>
      </c>
    </row>
    <row r="66" spans="2:6">
      <c r="B66" s="14"/>
      <c r="C66" s="19" t="s">
        <v>90</v>
      </c>
      <c r="D66" s="19" t="s">
        <v>105</v>
      </c>
      <c r="E66" s="51">
        <v>8930</v>
      </c>
      <c r="F66" s="45" t="s">
        <v>106</v>
      </c>
    </row>
    <row r="67" spans="2:6" ht="15.75" thickBot="1">
      <c r="B67" s="14"/>
      <c r="C67" s="19" t="s">
        <v>90</v>
      </c>
      <c r="D67" s="19" t="s">
        <v>107</v>
      </c>
      <c r="E67" s="51">
        <v>8820</v>
      </c>
      <c r="F67" s="45" t="s">
        <v>108</v>
      </c>
    </row>
    <row r="68" spans="2:6">
      <c r="B68" s="13" t="s">
        <v>155</v>
      </c>
      <c r="C68" s="18" t="s">
        <v>2</v>
      </c>
      <c r="D68" s="18" t="s">
        <v>1</v>
      </c>
      <c r="E68" s="50">
        <v>2018</v>
      </c>
      <c r="F68" s="44" t="s">
        <v>2</v>
      </c>
    </row>
    <row r="69" spans="2:6">
      <c r="B69" s="14"/>
      <c r="C69" s="19" t="s">
        <v>2</v>
      </c>
      <c r="D69" s="19" t="s">
        <v>3</v>
      </c>
      <c r="E69" s="51">
        <v>2100</v>
      </c>
      <c r="F69" s="45" t="s">
        <v>2</v>
      </c>
    </row>
    <row r="70" spans="2:6">
      <c r="B70" s="14"/>
      <c r="C70" s="19" t="s">
        <v>2</v>
      </c>
      <c r="D70" s="19" t="s">
        <v>4</v>
      </c>
      <c r="E70" s="51">
        <v>2110</v>
      </c>
      <c r="F70" s="45" t="s">
        <v>5</v>
      </c>
    </row>
    <row r="71" spans="2:6">
      <c r="B71" s="14"/>
      <c r="C71" s="19" t="s">
        <v>2</v>
      </c>
      <c r="D71" s="19" t="s">
        <v>109</v>
      </c>
      <c r="E71" s="51">
        <v>2140</v>
      </c>
      <c r="F71" s="45" t="s">
        <v>2</v>
      </c>
    </row>
    <row r="72" spans="2:6">
      <c r="B72" s="14"/>
      <c r="C72" s="19" t="s">
        <v>2</v>
      </c>
      <c r="D72" s="19" t="s">
        <v>6</v>
      </c>
      <c r="E72" s="51">
        <v>2170</v>
      </c>
      <c r="F72" s="45" t="s">
        <v>2</v>
      </c>
    </row>
    <row r="73" spans="2:6">
      <c r="B73" s="14"/>
      <c r="C73" s="19" t="s">
        <v>2</v>
      </c>
      <c r="D73" s="19" t="s">
        <v>110</v>
      </c>
      <c r="E73" s="51">
        <v>2180</v>
      </c>
      <c r="F73" s="45" t="s">
        <v>2</v>
      </c>
    </row>
    <row r="74" spans="2:6">
      <c r="B74" s="14"/>
      <c r="C74" s="19" t="s">
        <v>2</v>
      </c>
      <c r="D74" s="19" t="s">
        <v>7</v>
      </c>
      <c r="E74" s="51">
        <v>2200</v>
      </c>
      <c r="F74" s="45" t="s">
        <v>8</v>
      </c>
    </row>
    <row r="75" spans="2:6">
      <c r="B75" s="14"/>
      <c r="C75" s="19" t="s">
        <v>2</v>
      </c>
      <c r="D75" s="19" t="s">
        <v>9</v>
      </c>
      <c r="E75" s="51">
        <v>2220</v>
      </c>
      <c r="F75" s="45" t="s">
        <v>10</v>
      </c>
    </row>
    <row r="76" spans="2:6">
      <c r="B76" s="14"/>
      <c r="C76" s="19" t="s">
        <v>2</v>
      </c>
      <c r="D76" s="19" t="s">
        <v>4</v>
      </c>
      <c r="E76" s="51">
        <v>2270</v>
      </c>
      <c r="F76" s="45" t="s">
        <v>11</v>
      </c>
    </row>
    <row r="77" spans="2:6">
      <c r="B77" s="14"/>
      <c r="C77" s="19" t="s">
        <v>2</v>
      </c>
      <c r="D77" s="19" t="s">
        <v>12</v>
      </c>
      <c r="E77" s="51">
        <v>2300</v>
      </c>
      <c r="F77" s="45" t="s">
        <v>13</v>
      </c>
    </row>
    <row r="78" spans="2:6">
      <c r="B78" s="14"/>
      <c r="C78" s="19" t="s">
        <v>2</v>
      </c>
      <c r="D78" s="19" t="s">
        <v>14</v>
      </c>
      <c r="E78" s="51">
        <v>2387</v>
      </c>
      <c r="F78" s="45" t="s">
        <v>15</v>
      </c>
    </row>
    <row r="79" spans="2:6">
      <c r="B79" s="14"/>
      <c r="C79" s="19" t="s">
        <v>2</v>
      </c>
      <c r="D79" s="19" t="s">
        <v>16</v>
      </c>
      <c r="E79" s="51">
        <v>2400</v>
      </c>
      <c r="F79" s="45" t="s">
        <v>17</v>
      </c>
    </row>
    <row r="80" spans="2:6">
      <c r="B80" s="14"/>
      <c r="C80" s="19" t="s">
        <v>2</v>
      </c>
      <c r="D80" s="19" t="s">
        <v>18</v>
      </c>
      <c r="E80" s="51">
        <v>2440</v>
      </c>
      <c r="F80" s="45" t="s">
        <v>19</v>
      </c>
    </row>
    <row r="81" spans="2:6">
      <c r="B81" s="14"/>
      <c r="C81" s="19" t="s">
        <v>2</v>
      </c>
      <c r="D81" s="19" t="s">
        <v>12</v>
      </c>
      <c r="E81" s="51">
        <v>2500</v>
      </c>
      <c r="F81" s="45" t="s">
        <v>20</v>
      </c>
    </row>
    <row r="82" spans="2:6">
      <c r="B82" s="14"/>
      <c r="C82" s="19" t="s">
        <v>2</v>
      </c>
      <c r="D82" s="19" t="s">
        <v>111</v>
      </c>
      <c r="E82" s="51">
        <v>2600</v>
      </c>
      <c r="F82" s="45" t="s">
        <v>2</v>
      </c>
    </row>
    <row r="83" spans="2:6">
      <c r="B83" s="14"/>
      <c r="C83" s="19" t="s">
        <v>2</v>
      </c>
      <c r="D83" s="19" t="s">
        <v>21</v>
      </c>
      <c r="E83" s="51">
        <v>2610</v>
      </c>
      <c r="F83" s="45" t="s">
        <v>2</v>
      </c>
    </row>
    <row r="84" spans="2:6">
      <c r="B84" s="14"/>
      <c r="C84" s="19" t="s">
        <v>2</v>
      </c>
      <c r="D84" s="19" t="s">
        <v>22</v>
      </c>
      <c r="E84" s="51">
        <v>2620</v>
      </c>
      <c r="F84" s="45" t="s">
        <v>23</v>
      </c>
    </row>
    <row r="85" spans="2:6">
      <c r="B85" s="14"/>
      <c r="C85" s="19" t="s">
        <v>2</v>
      </c>
      <c r="D85" s="19" t="s">
        <v>24</v>
      </c>
      <c r="E85" s="51">
        <v>2640</v>
      </c>
      <c r="F85" s="45" t="s">
        <v>25</v>
      </c>
    </row>
    <row r="86" spans="2:6">
      <c r="B86" s="14"/>
      <c r="C86" s="19" t="s">
        <v>2</v>
      </c>
      <c r="D86" s="19" t="s">
        <v>26</v>
      </c>
      <c r="E86" s="51">
        <v>2660</v>
      </c>
      <c r="F86" s="45" t="s">
        <v>2</v>
      </c>
    </row>
    <row r="87" spans="2:6">
      <c r="B87" s="14"/>
      <c r="C87" s="19" t="s">
        <v>2</v>
      </c>
      <c r="D87" s="19" t="s">
        <v>27</v>
      </c>
      <c r="E87" s="51">
        <v>2830</v>
      </c>
      <c r="F87" s="45" t="s">
        <v>28</v>
      </c>
    </row>
    <row r="88" spans="2:6">
      <c r="B88" s="14"/>
      <c r="C88" s="19" t="s">
        <v>2</v>
      </c>
      <c r="D88" s="19" t="s">
        <v>16</v>
      </c>
      <c r="E88" s="51">
        <v>2850</v>
      </c>
      <c r="F88" s="45" t="s">
        <v>29</v>
      </c>
    </row>
    <row r="89" spans="2:6">
      <c r="B89" s="14"/>
      <c r="C89" s="19" t="s">
        <v>2</v>
      </c>
      <c r="D89" s="19" t="s">
        <v>30</v>
      </c>
      <c r="E89" s="51">
        <v>2880</v>
      </c>
      <c r="F89" s="45" t="s">
        <v>31</v>
      </c>
    </row>
    <row r="90" spans="2:6">
      <c r="B90" s="14"/>
      <c r="C90" s="19" t="s">
        <v>2</v>
      </c>
      <c r="D90" s="19" t="s">
        <v>112</v>
      </c>
      <c r="E90" s="51">
        <v>2910</v>
      </c>
      <c r="F90" s="45" t="s">
        <v>113</v>
      </c>
    </row>
    <row r="91" spans="2:6">
      <c r="B91" s="14"/>
      <c r="C91" s="19" t="s">
        <v>2</v>
      </c>
      <c r="D91" s="19" t="s">
        <v>9</v>
      </c>
      <c r="E91" s="51">
        <v>2990</v>
      </c>
      <c r="F91" s="45" t="s">
        <v>32</v>
      </c>
    </row>
    <row r="92" spans="2:6">
      <c r="B92" s="14"/>
      <c r="C92" s="19" t="s">
        <v>159</v>
      </c>
      <c r="D92" s="19" t="s">
        <v>33</v>
      </c>
      <c r="E92" s="51">
        <v>1030</v>
      </c>
      <c r="F92" s="45" t="s">
        <v>34</v>
      </c>
    </row>
    <row r="93" spans="2:6">
      <c r="B93" s="14"/>
      <c r="C93" s="19" t="s">
        <v>159</v>
      </c>
      <c r="D93" s="19" t="s">
        <v>114</v>
      </c>
      <c r="E93" s="51">
        <v>1082</v>
      </c>
      <c r="F93" s="45" t="s">
        <v>115</v>
      </c>
    </row>
    <row r="94" spans="2:6">
      <c r="B94" s="14"/>
      <c r="C94" s="19" t="s">
        <v>159</v>
      </c>
      <c r="D94" s="19" t="s">
        <v>116</v>
      </c>
      <c r="E94" s="51">
        <v>1090</v>
      </c>
      <c r="F94" s="45" t="s">
        <v>117</v>
      </c>
    </row>
    <row r="95" spans="2:6">
      <c r="B95" s="14"/>
      <c r="C95" s="19" t="s">
        <v>159</v>
      </c>
      <c r="D95" s="19" t="s">
        <v>118</v>
      </c>
      <c r="E95" s="51">
        <v>1150</v>
      </c>
      <c r="F95" s="45" t="s">
        <v>119</v>
      </c>
    </row>
    <row r="96" spans="2:6">
      <c r="B96" s="14"/>
      <c r="C96" s="19" t="s">
        <v>37</v>
      </c>
      <c r="D96" s="19" t="s">
        <v>38</v>
      </c>
      <c r="E96" s="51">
        <v>3500</v>
      </c>
      <c r="F96" s="45" t="s">
        <v>36</v>
      </c>
    </row>
    <row r="97" spans="2:6">
      <c r="B97" s="14"/>
      <c r="C97" s="19" t="s">
        <v>37</v>
      </c>
      <c r="D97" s="19" t="s">
        <v>120</v>
      </c>
      <c r="E97" s="51">
        <v>3600</v>
      </c>
      <c r="F97" s="45" t="s">
        <v>121</v>
      </c>
    </row>
    <row r="98" spans="2:6">
      <c r="B98" s="14"/>
      <c r="C98" s="19" t="s">
        <v>37</v>
      </c>
      <c r="D98" s="19" t="s">
        <v>122</v>
      </c>
      <c r="E98" s="51">
        <v>3650</v>
      </c>
      <c r="F98" s="45" t="s">
        <v>123</v>
      </c>
    </row>
    <row r="99" spans="2:6">
      <c r="B99" s="14"/>
      <c r="C99" s="19" t="s">
        <v>37</v>
      </c>
      <c r="D99" s="19" t="s">
        <v>39</v>
      </c>
      <c r="E99" s="51">
        <v>3680</v>
      </c>
      <c r="F99" s="45" t="s">
        <v>40</v>
      </c>
    </row>
    <row r="100" spans="2:6">
      <c r="B100" s="14"/>
      <c r="C100" s="19" t="s">
        <v>37</v>
      </c>
      <c r="D100" s="19" t="s">
        <v>124</v>
      </c>
      <c r="E100" s="51">
        <v>3798</v>
      </c>
      <c r="F100" s="45" t="s">
        <v>125</v>
      </c>
    </row>
    <row r="101" spans="2:6">
      <c r="B101" s="14"/>
      <c r="C101" s="19" t="s">
        <v>37</v>
      </c>
      <c r="D101" s="19" t="s">
        <v>41</v>
      </c>
      <c r="E101" s="51">
        <v>3800</v>
      </c>
      <c r="F101" s="45" t="s">
        <v>42</v>
      </c>
    </row>
    <row r="102" spans="2:6">
      <c r="B102" s="14"/>
      <c r="C102" s="19" t="s">
        <v>37</v>
      </c>
      <c r="D102" s="19" t="s">
        <v>43</v>
      </c>
      <c r="E102" s="51">
        <v>3910</v>
      </c>
      <c r="F102" s="45" t="s">
        <v>44</v>
      </c>
    </row>
    <row r="103" spans="2:6">
      <c r="B103" s="14"/>
      <c r="C103" s="19" t="s">
        <v>37</v>
      </c>
      <c r="D103" s="19" t="s">
        <v>45</v>
      </c>
      <c r="E103" s="51">
        <v>3980</v>
      </c>
      <c r="F103" s="45" t="s">
        <v>46</v>
      </c>
    </row>
    <row r="104" spans="2:6">
      <c r="B104" s="14"/>
      <c r="C104" s="19" t="s">
        <v>49</v>
      </c>
      <c r="D104" s="19" t="s">
        <v>47</v>
      </c>
      <c r="E104" s="51">
        <v>9000</v>
      </c>
      <c r="F104" s="45" t="s">
        <v>48</v>
      </c>
    </row>
    <row r="105" spans="2:6">
      <c r="B105" s="14"/>
      <c r="C105" s="19" t="s">
        <v>49</v>
      </c>
      <c r="D105" s="19" t="s">
        <v>50</v>
      </c>
      <c r="E105" s="51">
        <v>9050</v>
      </c>
      <c r="F105" s="45" t="s">
        <v>48</v>
      </c>
    </row>
    <row r="106" spans="2:6">
      <c r="B106" s="14"/>
      <c r="C106" s="19" t="s">
        <v>49</v>
      </c>
      <c r="D106" s="19" t="s">
        <v>126</v>
      </c>
      <c r="E106" s="51">
        <v>9000</v>
      </c>
      <c r="F106" s="45" t="s">
        <v>48</v>
      </c>
    </row>
    <row r="107" spans="2:6">
      <c r="B107" s="14"/>
      <c r="C107" s="19" t="s">
        <v>49</v>
      </c>
      <c r="D107" s="19" t="s">
        <v>12</v>
      </c>
      <c r="E107" s="51">
        <v>9100</v>
      </c>
      <c r="F107" s="45" t="s">
        <v>51</v>
      </c>
    </row>
    <row r="108" spans="2:6">
      <c r="B108" s="14"/>
      <c r="C108" s="19" t="s">
        <v>49</v>
      </c>
      <c r="D108" s="19" t="s">
        <v>52</v>
      </c>
      <c r="E108" s="51">
        <v>9120</v>
      </c>
      <c r="F108" s="45" t="s">
        <v>53</v>
      </c>
    </row>
    <row r="109" spans="2:6">
      <c r="B109" s="14"/>
      <c r="C109" s="19" t="s">
        <v>49</v>
      </c>
      <c r="D109" s="19" t="s">
        <v>54</v>
      </c>
      <c r="E109" s="51">
        <v>9160</v>
      </c>
      <c r="F109" s="45" t="s">
        <v>55</v>
      </c>
    </row>
    <row r="110" spans="2:6">
      <c r="B110" s="14"/>
      <c r="C110" s="19" t="s">
        <v>49</v>
      </c>
      <c r="D110" s="19" t="s">
        <v>127</v>
      </c>
      <c r="E110" s="51">
        <v>9220</v>
      </c>
      <c r="F110" s="45" t="s">
        <v>128</v>
      </c>
    </row>
    <row r="111" spans="2:6">
      <c r="B111" s="14"/>
      <c r="C111" s="19" t="s">
        <v>49</v>
      </c>
      <c r="D111" s="19" t="s">
        <v>57</v>
      </c>
      <c r="E111" s="51">
        <v>9230</v>
      </c>
      <c r="F111" s="45" t="s">
        <v>58</v>
      </c>
    </row>
    <row r="112" spans="2:6">
      <c r="B112" s="14"/>
      <c r="C112" s="19" t="s">
        <v>49</v>
      </c>
      <c r="D112" s="19" t="s">
        <v>59</v>
      </c>
      <c r="E112" s="51">
        <v>9255</v>
      </c>
      <c r="F112" s="45" t="s">
        <v>60</v>
      </c>
    </row>
    <row r="113" spans="2:6">
      <c r="B113" s="14"/>
      <c r="C113" s="19" t="s">
        <v>49</v>
      </c>
      <c r="D113" s="19" t="s">
        <v>9</v>
      </c>
      <c r="E113" s="51">
        <v>9280</v>
      </c>
      <c r="F113" s="45" t="s">
        <v>61</v>
      </c>
    </row>
    <row r="114" spans="2:6">
      <c r="B114" s="14"/>
      <c r="C114" s="19" t="s">
        <v>49</v>
      </c>
      <c r="D114" s="19" t="s">
        <v>62</v>
      </c>
      <c r="E114" s="51">
        <v>9340</v>
      </c>
      <c r="F114" s="45" t="s">
        <v>63</v>
      </c>
    </row>
    <row r="115" spans="2:6">
      <c r="B115" s="14"/>
      <c r="C115" s="19" t="s">
        <v>49</v>
      </c>
      <c r="D115" s="19" t="s">
        <v>18</v>
      </c>
      <c r="E115" s="51">
        <v>9400</v>
      </c>
      <c r="F115" s="45" t="s">
        <v>64</v>
      </c>
    </row>
    <row r="116" spans="2:6">
      <c r="B116" s="14"/>
      <c r="C116" s="19" t="s">
        <v>49</v>
      </c>
      <c r="D116" s="19" t="s">
        <v>129</v>
      </c>
      <c r="E116" s="51">
        <v>9500</v>
      </c>
      <c r="F116" s="45" t="s">
        <v>130</v>
      </c>
    </row>
    <row r="117" spans="2:6">
      <c r="B117" s="14"/>
      <c r="C117" s="19" t="s">
        <v>49</v>
      </c>
      <c r="D117" s="19" t="s">
        <v>65</v>
      </c>
      <c r="E117" s="51">
        <v>9600</v>
      </c>
      <c r="F117" s="45" t="s">
        <v>66</v>
      </c>
    </row>
    <row r="118" spans="2:6">
      <c r="B118" s="14"/>
      <c r="C118" s="19" t="s">
        <v>49</v>
      </c>
      <c r="D118" s="19" t="s">
        <v>12</v>
      </c>
      <c r="E118" s="51">
        <v>9620</v>
      </c>
      <c r="F118" s="45" t="s">
        <v>67</v>
      </c>
    </row>
    <row r="119" spans="2:6">
      <c r="B119" s="14"/>
      <c r="C119" s="19" t="s">
        <v>49</v>
      </c>
      <c r="D119" s="19" t="s">
        <v>68</v>
      </c>
      <c r="E119" s="51">
        <v>9700</v>
      </c>
      <c r="F119" s="45" t="s">
        <v>69</v>
      </c>
    </row>
    <row r="120" spans="2:6">
      <c r="B120" s="14"/>
      <c r="C120" s="19" t="s">
        <v>49</v>
      </c>
      <c r="D120" s="19" t="s">
        <v>70</v>
      </c>
      <c r="E120" s="51">
        <v>9800</v>
      </c>
      <c r="F120" s="45" t="s">
        <v>71</v>
      </c>
    </row>
    <row r="121" spans="2:6">
      <c r="B121" s="14"/>
      <c r="C121" s="19" t="s">
        <v>49</v>
      </c>
      <c r="D121" s="19" t="s">
        <v>72</v>
      </c>
      <c r="E121" s="51">
        <v>9880</v>
      </c>
      <c r="F121" s="45" t="s">
        <v>73</v>
      </c>
    </row>
    <row r="122" spans="2:6">
      <c r="B122" s="14"/>
      <c r="C122" s="19" t="s">
        <v>76</v>
      </c>
      <c r="D122" s="19" t="s">
        <v>131</v>
      </c>
      <c r="E122" s="51">
        <v>1500</v>
      </c>
      <c r="F122" s="45" t="s">
        <v>132</v>
      </c>
    </row>
    <row r="123" spans="2:6">
      <c r="B123" s="14"/>
      <c r="C123" s="19" t="s">
        <v>76</v>
      </c>
      <c r="D123" s="19" t="s">
        <v>74</v>
      </c>
      <c r="E123" s="51">
        <v>1652</v>
      </c>
      <c r="F123" s="45" t="s">
        <v>75</v>
      </c>
    </row>
    <row r="124" spans="2:6">
      <c r="B124" s="14"/>
      <c r="C124" s="19" t="s">
        <v>76</v>
      </c>
      <c r="D124" s="19" t="s">
        <v>133</v>
      </c>
      <c r="E124" s="51">
        <v>1700</v>
      </c>
      <c r="F124" s="45" t="s">
        <v>134</v>
      </c>
    </row>
    <row r="125" spans="2:6">
      <c r="B125" s="14"/>
      <c r="C125" s="19" t="s">
        <v>76</v>
      </c>
      <c r="D125" s="19" t="s">
        <v>77</v>
      </c>
      <c r="E125" s="51">
        <v>1730</v>
      </c>
      <c r="F125" s="45" t="s">
        <v>78</v>
      </c>
    </row>
    <row r="126" spans="2:6">
      <c r="B126" s="14"/>
      <c r="C126" s="19" t="s">
        <v>76</v>
      </c>
      <c r="D126" s="19" t="s">
        <v>79</v>
      </c>
      <c r="E126" s="51">
        <v>1750</v>
      </c>
      <c r="F126" s="45" t="s">
        <v>80</v>
      </c>
    </row>
    <row r="127" spans="2:6">
      <c r="B127" s="14"/>
      <c r="C127" s="19" t="s">
        <v>76</v>
      </c>
      <c r="D127" s="19" t="s">
        <v>9</v>
      </c>
      <c r="E127" s="51">
        <v>1780</v>
      </c>
      <c r="F127" s="45" t="s">
        <v>135</v>
      </c>
    </row>
    <row r="128" spans="2:6">
      <c r="B128" s="14"/>
      <c r="C128" s="19" t="s">
        <v>76</v>
      </c>
      <c r="D128" s="19" t="s">
        <v>12</v>
      </c>
      <c r="E128" s="51">
        <v>1800</v>
      </c>
      <c r="F128" s="45" t="s">
        <v>81</v>
      </c>
    </row>
    <row r="129" spans="2:6">
      <c r="B129" s="14"/>
      <c r="C129" s="19" t="s">
        <v>76</v>
      </c>
      <c r="D129" s="19" t="s">
        <v>9</v>
      </c>
      <c r="E129" s="51">
        <v>1850</v>
      </c>
      <c r="F129" s="45" t="s">
        <v>136</v>
      </c>
    </row>
    <row r="130" spans="2:6">
      <c r="B130" s="14"/>
      <c r="C130" s="19" t="s">
        <v>76</v>
      </c>
      <c r="D130" s="19" t="s">
        <v>82</v>
      </c>
      <c r="E130" s="51">
        <v>1930</v>
      </c>
      <c r="F130" s="45" t="s">
        <v>83</v>
      </c>
    </row>
    <row r="131" spans="2:6">
      <c r="B131" s="14"/>
      <c r="C131" s="19" t="s">
        <v>76</v>
      </c>
      <c r="D131" s="19" t="s">
        <v>84</v>
      </c>
      <c r="E131" s="51">
        <v>3290</v>
      </c>
      <c r="F131" s="45" t="s">
        <v>85</v>
      </c>
    </row>
    <row r="132" spans="2:6">
      <c r="B132" s="14"/>
      <c r="C132" s="19" t="s">
        <v>76</v>
      </c>
      <c r="D132" s="19" t="s">
        <v>86</v>
      </c>
      <c r="E132" s="51">
        <v>3300</v>
      </c>
      <c r="F132" s="45" t="s">
        <v>87</v>
      </c>
    </row>
    <row r="133" spans="2:6">
      <c r="B133" s="14"/>
      <c r="C133" s="19" t="s">
        <v>90</v>
      </c>
      <c r="D133" s="19" t="s">
        <v>88</v>
      </c>
      <c r="E133" s="51">
        <v>8000</v>
      </c>
      <c r="F133" s="45" t="s">
        <v>89</v>
      </c>
    </row>
    <row r="134" spans="2:6">
      <c r="B134" s="14"/>
      <c r="C134" s="19" t="s">
        <v>90</v>
      </c>
      <c r="D134" s="19" t="s">
        <v>137</v>
      </c>
      <c r="E134" s="51">
        <v>8300</v>
      </c>
      <c r="F134" s="45" t="s">
        <v>138</v>
      </c>
    </row>
    <row r="135" spans="2:6">
      <c r="B135" s="14"/>
      <c r="C135" s="19" t="s">
        <v>90</v>
      </c>
      <c r="D135" s="19" t="s">
        <v>88</v>
      </c>
      <c r="E135" s="51">
        <v>8500</v>
      </c>
      <c r="F135" s="45" t="s">
        <v>94</v>
      </c>
    </row>
    <row r="136" spans="2:6">
      <c r="B136" s="14"/>
      <c r="C136" s="19" t="s">
        <v>90</v>
      </c>
      <c r="D136" s="19" t="s">
        <v>12</v>
      </c>
      <c r="E136" s="51">
        <v>8530</v>
      </c>
      <c r="F136" s="45" t="s">
        <v>139</v>
      </c>
    </row>
    <row r="137" spans="2:6">
      <c r="B137" s="14"/>
      <c r="C137" s="19" t="s">
        <v>90</v>
      </c>
      <c r="D137" s="19" t="s">
        <v>95</v>
      </c>
      <c r="E137" s="51">
        <v>8600</v>
      </c>
      <c r="F137" s="45" t="s">
        <v>96</v>
      </c>
    </row>
    <row r="138" spans="2:6">
      <c r="B138" s="14"/>
      <c r="C138" s="19" t="s">
        <v>90</v>
      </c>
      <c r="D138" s="19" t="s">
        <v>140</v>
      </c>
      <c r="E138" s="51">
        <v>8630</v>
      </c>
      <c r="F138" s="45" t="s">
        <v>141</v>
      </c>
    </row>
    <row r="139" spans="2:6">
      <c r="B139" s="14"/>
      <c r="C139" s="19" t="s">
        <v>90</v>
      </c>
      <c r="D139" s="19" t="s">
        <v>97</v>
      </c>
      <c r="E139" s="51">
        <v>8700</v>
      </c>
      <c r="F139" s="45" t="s">
        <v>98</v>
      </c>
    </row>
    <row r="140" spans="2:6">
      <c r="B140" s="14"/>
      <c r="C140" s="19" t="s">
        <v>90</v>
      </c>
      <c r="D140" s="19" t="s">
        <v>99</v>
      </c>
      <c r="E140" s="51">
        <v>8790</v>
      </c>
      <c r="F140" s="45" t="s">
        <v>100</v>
      </c>
    </row>
    <row r="141" spans="2:6">
      <c r="B141" s="14"/>
      <c r="C141" s="19" t="s">
        <v>90</v>
      </c>
      <c r="D141" s="19" t="s">
        <v>101</v>
      </c>
      <c r="E141" s="51">
        <v>8800</v>
      </c>
      <c r="F141" s="45" t="s">
        <v>102</v>
      </c>
    </row>
    <row r="142" spans="2:6">
      <c r="B142" s="14"/>
      <c r="C142" s="19" t="s">
        <v>90</v>
      </c>
      <c r="D142" s="19" t="s">
        <v>103</v>
      </c>
      <c r="E142" s="51">
        <v>8870</v>
      </c>
      <c r="F142" s="45" t="s">
        <v>104</v>
      </c>
    </row>
    <row r="143" spans="2:6">
      <c r="B143" s="14"/>
      <c r="C143" s="19" t="s">
        <v>90</v>
      </c>
      <c r="D143" s="19" t="s">
        <v>142</v>
      </c>
      <c r="E143" s="51">
        <v>8900</v>
      </c>
      <c r="F143" s="45" t="s">
        <v>143</v>
      </c>
    </row>
    <row r="144" spans="2:6">
      <c r="B144" s="14"/>
      <c r="C144" s="19" t="s">
        <v>90</v>
      </c>
      <c r="D144" s="19" t="s">
        <v>105</v>
      </c>
      <c r="E144" s="51">
        <v>8930</v>
      </c>
      <c r="F144" s="45" t="s">
        <v>106</v>
      </c>
    </row>
    <row r="145" spans="2:6">
      <c r="B145" s="14"/>
      <c r="C145" s="19" t="s">
        <v>90</v>
      </c>
      <c r="D145" s="19" t="s">
        <v>97</v>
      </c>
      <c r="E145" s="51">
        <v>8970</v>
      </c>
      <c r="F145" s="45" t="s">
        <v>144</v>
      </c>
    </row>
    <row r="146" spans="2:6" ht="15.75" thickBot="1">
      <c r="B146" s="22"/>
      <c r="C146" s="46" t="s">
        <v>90</v>
      </c>
      <c r="D146" s="46" t="s">
        <v>107</v>
      </c>
      <c r="E146" s="52">
        <v>8820</v>
      </c>
      <c r="F146" s="47" t="s">
        <v>108</v>
      </c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51473-A849-46B9-BD66-B76882991B5F}">
  <sheetPr>
    <pageSetUpPr fitToPage="1"/>
  </sheetPr>
  <dimension ref="B1:L25"/>
  <sheetViews>
    <sheetView workbookViewId="0">
      <selection activeCell="B24" sqref="B24"/>
    </sheetView>
  </sheetViews>
  <sheetFormatPr defaultColWidth="8.85546875" defaultRowHeight="15"/>
  <cols>
    <col min="1" max="1" width="1.7109375" style="1" customWidth="1"/>
    <col min="2" max="2" width="31" style="3" bestFit="1" customWidth="1"/>
    <col min="3" max="3" width="15.7109375" style="3" customWidth="1"/>
    <col min="4" max="9" width="15.7109375" style="2" customWidth="1"/>
    <col min="10" max="11" width="8.85546875" style="1"/>
    <col min="12" max="12" width="7.85546875" style="1" bestFit="1" customWidth="1"/>
    <col min="13" max="16384" width="8.85546875" style="1"/>
  </cols>
  <sheetData>
    <row r="1" spans="2:10">
      <c r="B1" s="25" t="s">
        <v>160</v>
      </c>
    </row>
    <row r="2" spans="2:10">
      <c r="B2" s="25" t="s">
        <v>161</v>
      </c>
    </row>
    <row r="3" spans="2:10">
      <c r="B3" s="26" t="s">
        <v>157</v>
      </c>
    </row>
    <row r="4" spans="2:10">
      <c r="B4" s="26"/>
    </row>
    <row r="5" spans="2:10">
      <c r="B5" s="27" t="s">
        <v>156</v>
      </c>
    </row>
    <row r="6" spans="2:10">
      <c r="B6" s="26" t="s">
        <v>165</v>
      </c>
    </row>
    <row r="7" spans="2:10" ht="15.75" thickBot="1"/>
    <row r="8" spans="2:10" ht="15.75" thickBot="1">
      <c r="B8" s="58" t="s">
        <v>0</v>
      </c>
      <c r="C8" s="59"/>
      <c r="D8" s="59"/>
      <c r="E8" s="59"/>
      <c r="F8" s="59"/>
      <c r="G8" s="59"/>
      <c r="H8" s="59"/>
      <c r="I8" s="59"/>
      <c r="J8" s="60"/>
    </row>
    <row r="9" spans="2:10" ht="37.5" thickBot="1">
      <c r="B9" s="6" t="s">
        <v>171</v>
      </c>
      <c r="C9" s="7" t="s">
        <v>172</v>
      </c>
      <c r="D9" s="28" t="s">
        <v>2</v>
      </c>
      <c r="E9" s="29" t="s">
        <v>159</v>
      </c>
      <c r="F9" s="29" t="s">
        <v>37</v>
      </c>
      <c r="G9" s="29" t="s">
        <v>49</v>
      </c>
      <c r="H9" s="29" t="s">
        <v>76</v>
      </c>
      <c r="I9" s="30" t="s">
        <v>90</v>
      </c>
      <c r="J9" s="11" t="s">
        <v>146</v>
      </c>
    </row>
    <row r="10" spans="2:10">
      <c r="B10" s="8" t="s">
        <v>173</v>
      </c>
      <c r="C10" s="33" t="s">
        <v>147</v>
      </c>
      <c r="D10" s="39"/>
      <c r="E10" s="9"/>
      <c r="F10" s="9">
        <v>1</v>
      </c>
      <c r="G10" s="9"/>
      <c r="H10" s="9"/>
      <c r="I10" s="33">
        <v>1</v>
      </c>
      <c r="J10" s="15">
        <f>SUM(D10:I10)</f>
        <v>2</v>
      </c>
    </row>
    <row r="11" spans="2:10">
      <c r="B11" s="53" t="s">
        <v>174</v>
      </c>
      <c r="C11" s="34" t="s">
        <v>149</v>
      </c>
      <c r="D11" s="32">
        <v>4</v>
      </c>
      <c r="E11" s="10"/>
      <c r="F11" s="10"/>
      <c r="G11" s="10">
        <v>8</v>
      </c>
      <c r="H11" s="10"/>
      <c r="I11" s="34">
        <v>1</v>
      </c>
      <c r="J11" s="16">
        <f>SUM(D11:I11)</f>
        <v>13</v>
      </c>
    </row>
    <row r="12" spans="2:10">
      <c r="B12" s="54"/>
      <c r="C12" s="34" t="s">
        <v>147</v>
      </c>
      <c r="D12" s="32">
        <v>495</v>
      </c>
      <c r="E12" s="10">
        <v>2</v>
      </c>
      <c r="F12" s="10">
        <v>85</v>
      </c>
      <c r="G12" s="10">
        <v>147</v>
      </c>
      <c r="H12" s="10">
        <v>101</v>
      </c>
      <c r="I12" s="34">
        <v>117</v>
      </c>
      <c r="J12" s="16">
        <f t="shared" ref="J12:J14" si="0">SUM(D12:I12)</f>
        <v>947</v>
      </c>
    </row>
    <row r="13" spans="2:10">
      <c r="B13" s="54"/>
      <c r="C13" s="34" t="s">
        <v>150</v>
      </c>
      <c r="D13" s="32">
        <v>354</v>
      </c>
      <c r="E13" s="10">
        <v>2</v>
      </c>
      <c r="F13" s="10">
        <v>10</v>
      </c>
      <c r="G13" s="10">
        <v>64</v>
      </c>
      <c r="H13" s="10">
        <v>48</v>
      </c>
      <c r="I13" s="34">
        <v>57</v>
      </c>
      <c r="J13" s="16">
        <f t="shared" si="0"/>
        <v>535</v>
      </c>
    </row>
    <row r="14" spans="2:10">
      <c r="B14" s="54"/>
      <c r="C14" s="34" t="s">
        <v>151</v>
      </c>
      <c r="D14" s="32">
        <v>3</v>
      </c>
      <c r="E14" s="10"/>
      <c r="F14" s="10">
        <v>2</v>
      </c>
      <c r="G14" s="10">
        <v>4</v>
      </c>
      <c r="H14" s="10">
        <v>2</v>
      </c>
      <c r="I14" s="34">
        <v>6</v>
      </c>
      <c r="J14" s="16">
        <f t="shared" si="0"/>
        <v>17</v>
      </c>
    </row>
    <row r="15" spans="2:10" ht="15.75" thickBot="1">
      <c r="B15" s="40"/>
      <c r="C15" s="38" t="s">
        <v>152</v>
      </c>
      <c r="D15" s="37">
        <f>SUM(D10:D14)</f>
        <v>856</v>
      </c>
      <c r="E15" s="35">
        <f t="shared" ref="E15:I15" si="1">SUM(E10:E14)</f>
        <v>4</v>
      </c>
      <c r="F15" s="35">
        <f t="shared" si="1"/>
        <v>98</v>
      </c>
      <c r="G15" s="35">
        <f t="shared" si="1"/>
        <v>223</v>
      </c>
      <c r="H15" s="35">
        <f t="shared" si="1"/>
        <v>151</v>
      </c>
      <c r="I15" s="36">
        <f t="shared" si="1"/>
        <v>182</v>
      </c>
      <c r="J15" s="41">
        <f>SUM(D15:I15)</f>
        <v>1514</v>
      </c>
    </row>
    <row r="16" spans="2:10">
      <c r="B16" s="4"/>
      <c r="C16" s="4"/>
      <c r="D16" s="5"/>
      <c r="E16" s="5"/>
      <c r="F16" s="5"/>
      <c r="G16" s="5"/>
      <c r="H16" s="5"/>
      <c r="I16" s="5"/>
    </row>
    <row r="17" spans="2:12" ht="15.75" thickBot="1">
      <c r="B17" s="4"/>
      <c r="C17" s="4"/>
      <c r="D17" s="5"/>
      <c r="E17" s="5"/>
      <c r="F17" s="5"/>
      <c r="G17" s="5"/>
      <c r="H17" s="5"/>
      <c r="I17" s="5"/>
    </row>
    <row r="18" spans="2:12" ht="15.75" thickBot="1">
      <c r="B18" s="58" t="s">
        <v>145</v>
      </c>
      <c r="C18" s="59"/>
      <c r="D18" s="59"/>
      <c r="E18" s="59"/>
      <c r="F18" s="59"/>
      <c r="G18" s="59"/>
      <c r="H18" s="59"/>
      <c r="I18" s="59"/>
      <c r="J18" s="60"/>
    </row>
    <row r="19" spans="2:12" ht="37.5" thickBot="1">
      <c r="B19" s="6" t="s">
        <v>171</v>
      </c>
      <c r="C19" s="7" t="s">
        <v>172</v>
      </c>
      <c r="D19" s="28" t="s">
        <v>2</v>
      </c>
      <c r="E19" s="29" t="s">
        <v>159</v>
      </c>
      <c r="F19" s="29" t="s">
        <v>37</v>
      </c>
      <c r="G19" s="29" t="s">
        <v>49</v>
      </c>
      <c r="H19" s="29" t="s">
        <v>76</v>
      </c>
      <c r="I19" s="30" t="s">
        <v>90</v>
      </c>
      <c r="J19" s="11" t="s">
        <v>146</v>
      </c>
    </row>
    <row r="20" spans="2:12">
      <c r="B20" s="55" t="s">
        <v>174</v>
      </c>
      <c r="C20" s="33" t="s">
        <v>149</v>
      </c>
      <c r="D20" s="39">
        <v>2</v>
      </c>
      <c r="E20" s="9"/>
      <c r="F20" s="9"/>
      <c r="G20" s="9">
        <v>7</v>
      </c>
      <c r="H20" s="9"/>
      <c r="I20" s="33">
        <v>1</v>
      </c>
      <c r="J20" s="15">
        <f>SUM(D20:I20)</f>
        <v>10</v>
      </c>
    </row>
    <row r="21" spans="2:12">
      <c r="B21" s="56"/>
      <c r="C21" s="34" t="s">
        <v>147</v>
      </c>
      <c r="D21" s="32">
        <v>550</v>
      </c>
      <c r="E21" s="10">
        <v>9</v>
      </c>
      <c r="F21" s="10">
        <v>113</v>
      </c>
      <c r="G21" s="10">
        <v>219</v>
      </c>
      <c r="H21" s="10">
        <v>121</v>
      </c>
      <c r="I21" s="34">
        <v>179</v>
      </c>
      <c r="J21" s="16">
        <f>SUM(D21:I21)</f>
        <v>1191</v>
      </c>
    </row>
    <row r="22" spans="2:12">
      <c r="B22" s="56"/>
      <c r="C22" s="34" t="s">
        <v>150</v>
      </c>
      <c r="D22" s="32">
        <v>457</v>
      </c>
      <c r="E22" s="10">
        <v>4</v>
      </c>
      <c r="F22" s="10">
        <v>55</v>
      </c>
      <c r="G22" s="10">
        <v>130</v>
      </c>
      <c r="H22" s="10">
        <v>74</v>
      </c>
      <c r="I22" s="34">
        <v>87</v>
      </c>
      <c r="J22" s="16">
        <f t="shared" ref="J22:J24" si="2">SUM(D22:I22)</f>
        <v>807</v>
      </c>
    </row>
    <row r="23" spans="2:12">
      <c r="B23" s="57"/>
      <c r="C23" s="34" t="s">
        <v>148</v>
      </c>
      <c r="D23" s="32">
        <v>11</v>
      </c>
      <c r="E23" s="10"/>
      <c r="F23" s="10">
        <v>3</v>
      </c>
      <c r="G23" s="10">
        <v>6</v>
      </c>
      <c r="H23" s="10">
        <v>6</v>
      </c>
      <c r="I23" s="34">
        <v>7</v>
      </c>
      <c r="J23" s="16">
        <f t="shared" si="2"/>
        <v>33</v>
      </c>
    </row>
    <row r="24" spans="2:12">
      <c r="B24" s="31" t="s">
        <v>175</v>
      </c>
      <c r="C24" s="34" t="s">
        <v>150</v>
      </c>
      <c r="D24" s="32">
        <v>10</v>
      </c>
      <c r="E24" s="10"/>
      <c r="F24" s="10"/>
      <c r="G24" s="10"/>
      <c r="H24" s="10"/>
      <c r="I24" s="34"/>
      <c r="J24" s="16">
        <f t="shared" si="2"/>
        <v>10</v>
      </c>
    </row>
    <row r="25" spans="2:12" ht="15.75" thickBot="1">
      <c r="B25" s="40"/>
      <c r="C25" s="38" t="s">
        <v>152</v>
      </c>
      <c r="D25" s="37">
        <f>SUM(D20:D24)</f>
        <v>1030</v>
      </c>
      <c r="E25" s="35">
        <f>SUM(E20:E24)</f>
        <v>13</v>
      </c>
      <c r="F25" s="35">
        <f t="shared" ref="F25" si="3">SUM(F20:F24)</f>
        <v>171</v>
      </c>
      <c r="G25" s="35">
        <f t="shared" ref="G25" si="4">SUM(G20:G24)</f>
        <v>362</v>
      </c>
      <c r="H25" s="35">
        <f t="shared" ref="H25" si="5">SUM(H20:H24)</f>
        <v>201</v>
      </c>
      <c r="I25" s="36">
        <f t="shared" ref="I25" si="6">SUM(I20:I24)</f>
        <v>274</v>
      </c>
      <c r="J25" s="41">
        <f>SUM(D25:I25)</f>
        <v>2051</v>
      </c>
      <c r="L25" s="42"/>
    </row>
  </sheetData>
  <mergeCells count="4">
    <mergeCell ref="B11:B14"/>
    <mergeCell ref="B20:B23"/>
    <mergeCell ref="B8:J8"/>
    <mergeCell ref="B18:J18"/>
  </mergeCells>
  <pageMargins left="0.7" right="0.7" top="0.75" bottom="0.75" header="0.3" footer="0.3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59148F-635F-4105-B43E-C7755A420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B9BD17-8A03-4F3F-8CF7-AF16000AAB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344ED6-901A-496A-B6DF-75F0E8D17349}">
  <ds:schemaRefs>
    <ds:schemaRef ds:uri="http://schemas.microsoft.com/office/2006/metadata/properties"/>
    <ds:schemaRef ds:uri="e1183e09-c796-41a2-ba5a-4d319536ae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58b63e0-dd03-479d-9566-264251b8aa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Aantal academies met ALC</vt:lpstr>
      <vt:lpstr>Lijst academies met ALC</vt:lpstr>
      <vt:lpstr>Aantal leerlingen in 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Bruyninckx, Maarten</dc:creator>
  <cp:lastModifiedBy>Rolle Sinja</cp:lastModifiedBy>
  <cp:lastPrinted>2020-11-12T12:13:51Z</cp:lastPrinted>
  <dcterms:created xsi:type="dcterms:W3CDTF">2020-10-26T12:54:05Z</dcterms:created>
  <dcterms:modified xsi:type="dcterms:W3CDTF">2020-11-12T12:13:52Z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